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G46pawfs002.state.mn.gov\h7s\Shared\EMSShare\Grants &amp; Finance\RFP\"/>
    </mc:Choice>
  </mc:AlternateContent>
  <xr:revisionPtr revIDLastSave="0" documentId="13_ncr:1_{01312ACC-EB8A-4FA4-BDBF-F061AF0B3EE3}" xr6:coauthVersionLast="47" xr6:coauthVersionMax="47" xr10:uidLastSave="{00000000-0000-0000-0000-000000000000}"/>
  <bookViews>
    <workbookView xWindow="6740" yWindow="80" windowWidth="10080" windowHeight="10030" tabRatio="754" firstSheet="1" activeTab="1" xr2:uid="{00000000-000D-0000-FFFF-FFFF00000000}"/>
  </bookViews>
  <sheets>
    <sheet name="REQUIRED Work Plan" sheetId="2" r:id="rId1"/>
    <sheet name="REQUIRED Budget" sheetId="6" r:id="rId2"/>
    <sheet name="Budget Example" sheetId="4" r:id="rId3"/>
    <sheet name="Budget Key" sheetId="5" r:id="rId4"/>
    <sheet name="Work Plan Definitions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6" l="1"/>
  <c r="B7" i="6"/>
  <c r="B11" i="6"/>
  <c r="B19" i="6"/>
  <c r="B14" i="6"/>
  <c r="B19" i="4"/>
  <c r="B14" i="4"/>
  <c r="B11" i="4"/>
  <c r="B7" i="4"/>
  <c r="B4" i="4"/>
  <c r="B22" i="6" l="1"/>
  <c r="B22" i="4"/>
</calcChain>
</file>

<file path=xl/sharedStrings.xml><?xml version="1.0" encoding="utf-8"?>
<sst xmlns="http://schemas.openxmlformats.org/spreadsheetml/2006/main" count="99" uniqueCount="50">
  <si>
    <t>January 1, 2026-December 31, 2026</t>
  </si>
  <si>
    <t>Grant Period</t>
  </si>
  <si>
    <t>Salary Wages</t>
  </si>
  <si>
    <t>Fringe Benefits</t>
  </si>
  <si>
    <t>Background Study Fees</t>
  </si>
  <si>
    <t>Total</t>
  </si>
  <si>
    <t>Number of Participants</t>
  </si>
  <si>
    <t>Cost per Course</t>
  </si>
  <si>
    <t>Total EMT Education Program Tuition</t>
  </si>
  <si>
    <t>Total EMT Certification Exam Fees</t>
  </si>
  <si>
    <t>Cost per Exam</t>
  </si>
  <si>
    <t>Exam Attempts per Participant (max: 2)</t>
  </si>
  <si>
    <t>Number of Applicants</t>
  </si>
  <si>
    <t>Cost per Background Study</t>
  </si>
  <si>
    <t>Hourly Wage Rate</t>
  </si>
  <si>
    <t>Hours per Week</t>
  </si>
  <si>
    <t>Total Number of Program Weeks</t>
  </si>
  <si>
    <t>Total Individual Fringe Benefit Cost</t>
  </si>
  <si>
    <t xml:space="preserve">Ambulance Service Training &amp; Staffing Budget </t>
  </si>
  <si>
    <t>Ambulance Service Training &amp; Staffing Budget Key</t>
  </si>
  <si>
    <t>This field will calculate based on the number of participants and the cost per course</t>
  </si>
  <si>
    <t>This field will calculate based on the number of participants, how many exam attempts, and the cost per exam.</t>
  </si>
  <si>
    <t>How many exam attempts per individual, cannot be more than 2.</t>
  </si>
  <si>
    <t xml:space="preserve">Current NREMT Exam fee. </t>
  </si>
  <si>
    <t>This field will calculate based on the number of program applicants and the cost per background study.</t>
  </si>
  <si>
    <t>Total number of individuals who will take the EMT exam.</t>
  </si>
  <si>
    <t>Enter total number of individuals to enroll in the EMT course.</t>
  </si>
  <si>
    <t>Enter total number of individuals that need a background study for the program.</t>
  </si>
  <si>
    <t>Enter the cost of the EMT education program.</t>
  </si>
  <si>
    <t>Enter the cost of the background study.</t>
  </si>
  <si>
    <t>This field will calculate based on the number of participants, hourly rate, number of hours per week and the total number of program weeks.</t>
  </si>
  <si>
    <t>Enter the amount of hours the participant will work each week.</t>
  </si>
  <si>
    <t>Enter the total number of weeks the participant will be enrolled in the program and EMT course.</t>
  </si>
  <si>
    <t xml:space="preserve">Enter total number of individuals who will participate in the program. </t>
  </si>
  <si>
    <t>Enter total fringe benefit cost for each individual.</t>
  </si>
  <si>
    <t>This field will calculate based on each category total amount.</t>
  </si>
  <si>
    <t>Enter the start and end date for the grant. (Can be January 1, 2025-December 31, 2025 or anything within that date range).</t>
  </si>
  <si>
    <t>Determine the hourly rate for the participants. This rate is set for the entire grant period and cannot exceed $26/hr.</t>
  </si>
  <si>
    <t>Goals and Objectives</t>
  </si>
  <si>
    <t>Description of Tasks, Duties, and Deliverables</t>
  </si>
  <si>
    <t>Evaluation Plan</t>
  </si>
  <si>
    <t>Expected Outcomes</t>
  </si>
  <si>
    <t>Timeline</t>
  </si>
  <si>
    <t>Description of Tasks, Duties, &amp; Deliverables</t>
  </si>
  <si>
    <t>Work Plan Definitions</t>
  </si>
  <si>
    <t xml:space="preserve">This will describe the goal/objective to be achieved. </t>
  </si>
  <si>
    <t xml:space="preserve">Describe the activities that will take place to meet each goal and objective. </t>
  </si>
  <si>
    <t>Explain, briefly, how you will measure the progress of the goals, objectives, and deliverables. Describe how you will achieve the objective or activity within the timeframe and resources available.</t>
  </si>
  <si>
    <t>Describe the expected outcome of the goals, objectives, and deliverables</t>
  </si>
  <si>
    <t>Indicate the timeline (start and end dates) for completion of the goals, objectives, and deliverables.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</si>
</sst>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A6192E"/>
      <name val="Calibri"/>
      <family val="2"/>
      <scheme val="minor"/>
    </font>
    <font>
      <b/>
      <sz val="11"/>
      <color theme="7"/>
      <name val="Calibri"/>
      <family val="2"/>
      <scheme val="minor"/>
    </font>
    <font>
      <i/>
      <sz val="11"/>
      <color theme="3" tint="0.24994659260841701"/>
      <name val="Calibri"/>
      <family val="2"/>
      <scheme val="minor"/>
    </font>
    <font>
      <b/>
      <sz val="11"/>
      <color theme="3" tint="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EED1D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24994659260841701"/>
        <bgColor indexed="64"/>
      </patternFill>
    </fill>
    <fill>
      <patternFill patternType="solid">
        <fgColor theme="1" tint="0.89996032593768116"/>
        <bgColor indexed="64"/>
      </patternFill>
    </fill>
    <fill>
      <patternFill patternType="solid">
        <fgColor rgb="FF57B3FF"/>
        <bgColor indexed="64"/>
      </patternFill>
    </fill>
    <fill>
      <patternFill patternType="solid">
        <fgColor rgb="FF9FD4FF"/>
        <bgColor indexed="64"/>
      </patternFill>
    </fill>
    <fill>
      <patternFill patternType="solid">
        <fgColor rgb="FFD5ECFF"/>
        <bgColor indexed="64"/>
      </patternFill>
    </fill>
    <fill>
      <patternFill patternType="solid">
        <fgColor rgb="FFDA9686"/>
        <bgColor indexed="64"/>
      </patternFill>
    </fill>
    <fill>
      <patternFill patternType="solid">
        <fgColor rgb="FF007D96"/>
        <bgColor indexed="64"/>
      </patternFill>
    </fill>
    <fill>
      <patternFill patternType="solid">
        <fgColor rgb="FFEBD4EC"/>
        <bgColor indexed="64"/>
      </patternFill>
    </fill>
    <fill>
      <patternFill patternType="solid">
        <fgColor rgb="FFDBAEDC"/>
        <bgColor indexed="64"/>
      </patternFill>
    </fill>
    <fill>
      <patternFill patternType="solid">
        <fgColor rgb="FFF3DBD5"/>
        <bgColor indexed="64"/>
      </patternFill>
    </fill>
    <fill>
      <patternFill patternType="solid">
        <fgColor rgb="FFE8C0B6"/>
        <bgColor indexed="64"/>
      </patternFill>
    </fill>
    <fill>
      <patternFill patternType="solid">
        <fgColor rgb="FFD196D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89999084444715716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24994659260841701"/>
      </bottom>
      <diagonal/>
    </border>
    <border>
      <left/>
      <right/>
      <top/>
      <bottom style="medium">
        <color theme="4" tint="0.24994659260841701"/>
      </bottom>
      <diagonal/>
    </border>
    <border>
      <left/>
      <right/>
      <top/>
      <bottom style="double">
        <color theme="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9" fillId="8" borderId="0" applyNumberFormat="0" applyBorder="0" applyAlignment="0" applyProtection="0"/>
    <xf numFmtId="0" fontId="5" fillId="10" borderId="0" applyNumberFormat="0" applyBorder="0" applyAlignment="0" applyProtection="0"/>
    <xf numFmtId="0" fontId="8" fillId="9" borderId="0" applyNumberFormat="0" applyBorder="0" applyAlignment="0" applyProtection="0"/>
    <xf numFmtId="0" fontId="1" fillId="13" borderId="1" applyNumberFormat="0" applyAlignment="0" applyProtection="0"/>
    <xf numFmtId="0" fontId="13" fillId="2" borderId="2" applyNumberFormat="0" applyAlignment="0" applyProtection="0"/>
    <xf numFmtId="0" fontId="11" fillId="11" borderId="1" applyNumberFormat="0" applyAlignment="0" applyProtection="0"/>
    <xf numFmtId="0" fontId="8" fillId="0" borderId="7" applyNumberFormat="0" applyFill="0" applyAlignment="0" applyProtection="0"/>
    <xf numFmtId="0" fontId="6" fillId="12" borderId="3" applyNumberFormat="0" applyAlignment="0" applyProtection="0"/>
    <xf numFmtId="0" fontId="10" fillId="0" borderId="0" applyNumberFormat="0" applyFill="0" applyBorder="0" applyAlignment="0" applyProtection="0"/>
    <xf numFmtId="0" fontId="1" fillId="7" borderId="4" applyNumberFormat="0" applyAlignment="0" applyProtection="0"/>
    <xf numFmtId="0" fontId="12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18" borderId="0" applyNumberFormat="0" applyBorder="0" applyAlignment="0" applyProtection="0"/>
    <xf numFmtId="0" fontId="1" fillId="5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7" borderId="0" applyNumberFormat="0" applyBorder="0" applyAlignment="0" applyProtection="0"/>
    <xf numFmtId="0" fontId="1" fillId="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0" xfId="0" applyBorder="1"/>
    <xf numFmtId="0" fontId="14" fillId="25" borderId="10" xfId="0" applyFont="1" applyFill="1" applyBorder="1" applyAlignment="1">
      <alignment horizontal="right" vertical="center"/>
    </xf>
    <xf numFmtId="0" fontId="14" fillId="25" borderId="10" xfId="0" applyFont="1" applyFill="1" applyBorder="1" applyAlignment="1">
      <alignment horizontal="right"/>
    </xf>
    <xf numFmtId="0" fontId="16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/>
    </xf>
    <xf numFmtId="164" fontId="0" fillId="25" borderId="10" xfId="28" applyNumberFormat="1" applyFont="1" applyFill="1" applyBorder="1"/>
    <xf numFmtId="164" fontId="0" fillId="0" borderId="8" xfId="28" applyNumberFormat="1" applyFont="1" applyBorder="1"/>
    <xf numFmtId="0" fontId="14" fillId="26" borderId="14" xfId="0" applyFont="1" applyFill="1" applyBorder="1" applyAlignment="1">
      <alignment horizontal="center" vertical="center"/>
    </xf>
    <xf numFmtId="0" fontId="17" fillId="26" borderId="13" xfId="0" applyFont="1" applyFill="1" applyBorder="1" applyAlignment="1">
      <alignment horizontal="left" vertical="center"/>
    </xf>
    <xf numFmtId="0" fontId="14" fillId="24" borderId="11" xfId="0" applyFont="1" applyFill="1" applyBorder="1" applyAlignment="1">
      <alignment horizontal="right" vertical="center" wrapText="1"/>
    </xf>
    <xf numFmtId="0" fontId="0" fillId="0" borderId="10" xfId="28" applyNumberFormat="1" applyFont="1" applyBorder="1" applyProtection="1">
      <protection locked="0"/>
    </xf>
    <xf numFmtId="164" fontId="0" fillId="0" borderId="0" xfId="28" applyNumberFormat="1" applyFont="1" applyProtection="1">
      <protection locked="0"/>
    </xf>
    <xf numFmtId="164" fontId="0" fillId="0" borderId="10" xfId="28" applyNumberFormat="1" applyFont="1" applyBorder="1" applyProtection="1">
      <protection locked="0"/>
    </xf>
    <xf numFmtId="0" fontId="0" fillId="24" borderId="11" xfId="0" applyFill="1" applyBorder="1" applyAlignment="1" applyProtection="1">
      <alignment horizontal="center" vertical="center"/>
      <protection locked="0"/>
    </xf>
    <xf numFmtId="164" fontId="0" fillId="25" borderId="10" xfId="28" applyNumberFormat="1" applyFont="1" applyFill="1" applyBorder="1" applyAlignment="1">
      <alignment wrapText="1"/>
    </xf>
    <xf numFmtId="0" fontId="0" fillId="24" borderId="11" xfId="0" applyFill="1" applyBorder="1" applyAlignment="1" applyProtection="1">
      <alignment horizontal="left" vertical="center" wrapText="1"/>
      <protection locked="0"/>
    </xf>
    <xf numFmtId="0" fontId="0" fillId="0" borderId="10" xfId="28" applyNumberFormat="1" applyFont="1" applyBorder="1" applyAlignment="1" applyProtection="1">
      <alignment wrapText="1"/>
      <protection locked="0"/>
    </xf>
    <xf numFmtId="164" fontId="0" fillId="0" borderId="10" xfId="28" applyNumberFormat="1" applyFont="1" applyBorder="1" applyProtection="1"/>
    <xf numFmtId="0" fontId="0" fillId="0" borderId="10" xfId="28" applyNumberFormat="1" applyFont="1" applyBorder="1" applyAlignment="1" applyProtection="1">
      <alignment horizontal="left" wrapText="1"/>
      <protection locked="0"/>
    </xf>
    <xf numFmtId="164" fontId="0" fillId="0" borderId="10" xfId="28" applyNumberFormat="1" applyFont="1" applyBorder="1" applyAlignment="1" applyProtection="1">
      <alignment wrapText="1"/>
      <protection locked="0"/>
    </xf>
    <xf numFmtId="164" fontId="0" fillId="0" borderId="10" xfId="28" applyNumberFormat="1" applyFont="1" applyFill="1" applyBorder="1" applyAlignment="1">
      <alignment wrapText="1"/>
    </xf>
    <xf numFmtId="0" fontId="15" fillId="26" borderId="18" xfId="0" applyFont="1" applyFill="1" applyBorder="1" applyAlignment="1">
      <alignment horizontal="center"/>
    </xf>
    <xf numFmtId="0" fontId="15" fillId="26" borderId="11" xfId="0" applyFont="1" applyFill="1" applyBorder="1" applyAlignment="1">
      <alignment horizontal="center"/>
    </xf>
    <xf numFmtId="0" fontId="15" fillId="26" borderId="17" xfId="0" applyFont="1" applyFill="1" applyBorder="1" applyAlignment="1">
      <alignment horizontal="center"/>
    </xf>
    <xf numFmtId="0" fontId="0" fillId="0" borderId="14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15" fillId="26" borderId="0" xfId="0" applyFont="1" applyFill="1"/>
    <xf numFmtId="0" fontId="0" fillId="26" borderId="0" xfId="0" applyFill="1"/>
    <xf numFmtId="0" fontId="14" fillId="0" borderId="10" xfId="0" applyFont="1" applyBorder="1"/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top" wrapText="1"/>
    </xf>
    <xf numFmtId="0" fontId="16" fillId="26" borderId="9" xfId="0" applyFont="1" applyFill="1" applyBorder="1" applyAlignment="1">
      <alignment horizontal="right" vertical="center"/>
    </xf>
    <xf numFmtId="164" fontId="0" fillId="26" borderId="8" xfId="28" applyNumberFormat="1" applyFont="1" applyFill="1" applyBorder="1"/>
  </cellXfs>
  <cellStyles count="29">
    <cellStyle name="20% - Accent1" xfId="14" builtinId="30" customBuiltin="1"/>
    <cellStyle name="20% - Accent4" xfId="21" builtinId="42" customBuiltin="1"/>
    <cellStyle name="20% - Accent6" xfId="25" builtinId="50" customBuiltin="1"/>
    <cellStyle name="40% - Accent1" xfId="15" builtinId="31" customBuiltin="1"/>
    <cellStyle name="40% - Accent4" xfId="22" builtinId="43" customBuiltin="1"/>
    <cellStyle name="40% - Accent6" xfId="26" builtinId="51" customBuiltin="1"/>
    <cellStyle name="60% - Accent1" xfId="16" builtinId="32" customBuiltin="1"/>
    <cellStyle name="60% - Accent2" xfId="18" builtinId="36" customBuiltin="1"/>
    <cellStyle name="60% - Accent3" xfId="20" builtinId="40" customBuiltin="1"/>
    <cellStyle name="60% - Accent4" xfId="23" builtinId="44" customBuiltin="1"/>
    <cellStyle name="60% - Accent5" xfId="24" builtinId="48" customBuiltin="1"/>
    <cellStyle name="60% - Accent6" xfId="27" builtinId="52" customBuiltin="1"/>
    <cellStyle name="Accent2" xfId="17" builtinId="33" customBuiltin="1"/>
    <cellStyle name="Accent3" xfId="19" builtinId="37" customBuiltin="1"/>
    <cellStyle name="Bad" xfId="4" builtinId="27" customBuiltin="1"/>
    <cellStyle name="Calculation" xfId="8" builtinId="22" customBuiltin="1"/>
    <cellStyle name="Check Cell" xfId="10" builtinId="23" customBuiltin="1"/>
    <cellStyle name="Currency" xfId="28" builtinId="4"/>
    <cellStyle name="Explanatory Text" xfId="13" builtinId="53" customBuiltin="1"/>
    <cellStyle name="Good" xfId="3" builtinId="26" customBuiltin="1"/>
    <cellStyle name="Heading 2" xfId="1" builtinId="17" customBuiltin="1"/>
    <cellStyle name="Heading 3" xfId="2" builtinId="18" customBuiltin="1"/>
    <cellStyle name="Input" xfId="6" builtinId="20" customBuiltin="1"/>
    <cellStyle name="Linked Cell" xfId="9" builtinId="24" customBuiltin="1"/>
    <cellStyle name="Neutral" xfId="5" builtinId="28" customBuiltin="1"/>
    <cellStyle name="Normal" xfId="0" builtinId="0" customBuiltin="1"/>
    <cellStyle name="Note" xfId="12" builtinId="10" customBuiltin="1"/>
    <cellStyle name="Output" xfId="7" builtinId="21" customBuiltin="1"/>
    <cellStyle name="Warning Text" xfId="11" builtinId="11" customBuiltin="1"/>
  </cellStyles>
  <dxfs count="10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8999908444471571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196D2"/>
      <color rgb="FFE8C0B6"/>
      <color rgb="FFF3DBD5"/>
      <color rgb="FFE5B8AD"/>
      <color rgb="FFDBAEDC"/>
      <color rgb="FFEBD4EC"/>
      <color rgb="FFD9AADA"/>
      <color rgb="FFD8A7D9"/>
      <color rgb="FFCE90D0"/>
      <color rgb="FF007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2526522</xdr:colOff>
      <xdr:row>0</xdr:row>
      <xdr:rowOff>1166031</xdr:rowOff>
    </xdr:to>
    <xdr:pic>
      <xdr:nvPicPr>
        <xdr:cNvPr id="2" name="Picture 1" descr="MN Office of EMS Logo">
          <a:extLst>
            <a:ext uri="{FF2B5EF4-FFF2-40B4-BE49-F238E27FC236}">
              <a16:creationId xmlns:a16="http://schemas.microsoft.com/office/drawing/2014/main" id="{23950175-4AF5-44D5-BFA7-65B6C56C5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526522" cy="1146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50801</xdr:rowOff>
    </xdr:from>
    <xdr:to>
      <xdr:col>0</xdr:col>
      <xdr:colOff>2634453</xdr:colOff>
      <xdr:row>0</xdr:row>
      <xdr:rowOff>1143001</xdr:rowOff>
    </xdr:to>
    <xdr:pic>
      <xdr:nvPicPr>
        <xdr:cNvPr id="2" name="Picture 1" descr="MN Office of EMS Logo">
          <a:extLst>
            <a:ext uri="{FF2B5EF4-FFF2-40B4-BE49-F238E27FC236}">
              <a16:creationId xmlns:a16="http://schemas.microsoft.com/office/drawing/2014/main" id="{2C725639-2FCF-4CDF-8E65-C2C45A529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0801"/>
          <a:ext cx="2405853" cy="1092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50801</xdr:rowOff>
    </xdr:from>
    <xdr:to>
      <xdr:col>0</xdr:col>
      <xdr:colOff>2634453</xdr:colOff>
      <xdr:row>0</xdr:row>
      <xdr:rowOff>1143001</xdr:rowOff>
    </xdr:to>
    <xdr:pic>
      <xdr:nvPicPr>
        <xdr:cNvPr id="2" name="Picture 1" descr="MN Office of EMS Logo&#10;">
          <a:extLst>
            <a:ext uri="{FF2B5EF4-FFF2-40B4-BE49-F238E27FC236}">
              <a16:creationId xmlns:a16="http://schemas.microsoft.com/office/drawing/2014/main" id="{9EC6DB55-E0A8-4766-9455-FBF280C4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0801"/>
          <a:ext cx="2405853" cy="1092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50801</xdr:rowOff>
    </xdr:from>
    <xdr:to>
      <xdr:col>0</xdr:col>
      <xdr:colOff>2634453</xdr:colOff>
      <xdr:row>0</xdr:row>
      <xdr:rowOff>1143001</xdr:rowOff>
    </xdr:to>
    <xdr:pic>
      <xdr:nvPicPr>
        <xdr:cNvPr id="2" name="Picture 1" descr="MN Office of EMS Logo">
          <a:extLst>
            <a:ext uri="{FF2B5EF4-FFF2-40B4-BE49-F238E27FC236}">
              <a16:creationId xmlns:a16="http://schemas.microsoft.com/office/drawing/2014/main" id="{CA22993F-F3BD-4634-83B1-27BDA0C82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0801"/>
          <a:ext cx="2405853" cy="1092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2526522</xdr:colOff>
      <xdr:row>0</xdr:row>
      <xdr:rowOff>1146981</xdr:rowOff>
    </xdr:to>
    <xdr:pic>
      <xdr:nvPicPr>
        <xdr:cNvPr id="2" name="Picture 1" descr="MN Office of EMS Logo&#10;">
          <a:extLst>
            <a:ext uri="{FF2B5EF4-FFF2-40B4-BE49-F238E27FC236}">
              <a16:creationId xmlns:a16="http://schemas.microsoft.com/office/drawing/2014/main" id="{BB6B4279-7493-4F99-B677-71C3EF57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6522" cy="11469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83320C-AAE4-405A-9728-9C9E00CA20D1}" name="Table2" displayName="Table2" ref="A2:E20" totalsRowShown="0" headerRowDxfId="9" dataDxfId="7" headerRowBorderDxfId="8" tableBorderDxfId="6" totalsRowBorderDxfId="5">
  <autoFilter ref="A2:E20" xr:uid="{6183320C-AAE4-405A-9728-9C9E00CA20D1}"/>
  <tableColumns count="5">
    <tableColumn id="1" xr3:uid="{60B6164E-33A0-4035-960C-3421237E6216}" name="Goals and Objectives" dataDxfId="4"/>
    <tableColumn id="2" xr3:uid="{B2AB6122-3A38-4FD8-9049-3E2E0FB2C1EB}" name="Description of Tasks, Duties, and Deliverables" dataDxfId="3"/>
    <tableColumn id="3" xr3:uid="{09DB5898-AB8E-4B60-A5DA-BC643CB10A35}" name="Evaluation Plan" dataDxfId="2"/>
    <tableColumn id="4" xr3:uid="{9813F130-EFD7-4190-9B1D-EEE2B8E8CB35}" name="Expected Outcomes" dataDxfId="1"/>
    <tableColumn id="5" xr3:uid="{74B9DD73-423C-41E1-82BA-BA7612F4E5D7}" name="Timelin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State of Minnesota">
  <a:themeElements>
    <a:clrScheme name="Minnesota">
      <a:dk1>
        <a:srgbClr val="000000"/>
      </a:dk1>
      <a:lt1>
        <a:srgbClr val="FFFFFF"/>
      </a:lt1>
      <a:dk2>
        <a:srgbClr val="000000"/>
      </a:dk2>
      <a:lt2>
        <a:srgbClr val="DDDDDA"/>
      </a:lt2>
      <a:accent1>
        <a:srgbClr val="003865"/>
      </a:accent1>
      <a:accent2>
        <a:srgbClr val="78BE21"/>
      </a:accent2>
      <a:accent3>
        <a:srgbClr val="008EAA"/>
      </a:accent3>
      <a:accent4>
        <a:srgbClr val="8D3F2B"/>
      </a:accent4>
      <a:accent5>
        <a:srgbClr val="0D5257"/>
      </a:accent5>
      <a:accent6>
        <a:srgbClr val="5D295F"/>
      </a:accent6>
      <a:hlink>
        <a:srgbClr val="0563C1"/>
      </a:hlink>
      <a:folHlink>
        <a:srgbClr val="5D295F"/>
      </a:folHlink>
    </a:clrScheme>
    <a:fontScheme name="MN Secondary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Subtle Solids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tate of Minnesota" id="{FBFFE991-EC03-4C0A-BAED-2F712C2A7AE7}" vid="{A476B202-42F1-4399-9BC8-98609D88DE2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CE3B-E290-4FBA-8A92-A72A75801649}">
  <dimension ref="A1:E20"/>
  <sheetViews>
    <sheetView workbookViewId="0">
      <selection activeCell="B1" sqref="B1"/>
    </sheetView>
  </sheetViews>
  <sheetFormatPr defaultRowHeight="14.5" x14ac:dyDescent="0.35"/>
  <cols>
    <col min="1" max="1" width="36.36328125" customWidth="1"/>
    <col min="2" max="2" width="53.36328125" customWidth="1"/>
    <col min="3" max="3" width="26.6328125" customWidth="1"/>
    <col min="4" max="4" width="26.08984375" customWidth="1"/>
    <col min="5" max="5" width="14.7265625" customWidth="1"/>
  </cols>
  <sheetData>
    <row r="1" spans="1:5" ht="96" customHeight="1" x14ac:dyDescent="0.35"/>
    <row r="2" spans="1:5" ht="18.5" x14ac:dyDescent="0.45">
      <c r="A2" s="22" t="s">
        <v>38</v>
      </c>
      <c r="B2" s="23" t="s">
        <v>39</v>
      </c>
      <c r="C2" s="23" t="s">
        <v>40</v>
      </c>
      <c r="D2" s="23" t="s">
        <v>41</v>
      </c>
      <c r="E2" s="24" t="s">
        <v>42</v>
      </c>
    </row>
    <row r="3" spans="1:5" x14ac:dyDescent="0.35">
      <c r="A3" s="25"/>
      <c r="B3" s="26"/>
      <c r="C3" s="26"/>
      <c r="D3" s="26"/>
      <c r="E3" s="27"/>
    </row>
    <row r="4" spans="1:5" x14ac:dyDescent="0.35">
      <c r="A4" s="25"/>
      <c r="B4" s="26"/>
      <c r="C4" s="26"/>
      <c r="D4" s="26"/>
      <c r="E4" s="27"/>
    </row>
    <row r="5" spans="1:5" x14ac:dyDescent="0.35">
      <c r="A5" s="25"/>
      <c r="B5" s="26"/>
      <c r="C5" s="26"/>
      <c r="D5" s="26"/>
      <c r="E5" s="27"/>
    </row>
    <row r="6" spans="1:5" x14ac:dyDescent="0.35">
      <c r="A6" s="25"/>
      <c r="B6" s="26"/>
      <c r="C6" s="26"/>
      <c r="D6" s="26"/>
      <c r="E6" s="27"/>
    </row>
    <row r="7" spans="1:5" x14ac:dyDescent="0.35">
      <c r="A7" s="25"/>
      <c r="B7" s="26"/>
      <c r="C7" s="26"/>
      <c r="D7" s="26"/>
      <c r="E7" s="27"/>
    </row>
    <row r="8" spans="1:5" x14ac:dyDescent="0.35">
      <c r="A8" s="25"/>
      <c r="B8" s="26"/>
      <c r="C8" s="26"/>
      <c r="D8" s="26"/>
      <c r="E8" s="27"/>
    </row>
    <row r="9" spans="1:5" x14ac:dyDescent="0.35">
      <c r="A9" s="25"/>
      <c r="B9" s="26"/>
      <c r="C9" s="26"/>
      <c r="D9" s="26"/>
      <c r="E9" s="27"/>
    </row>
    <row r="10" spans="1:5" x14ac:dyDescent="0.35">
      <c r="A10" s="25"/>
      <c r="B10" s="26"/>
      <c r="C10" s="26"/>
      <c r="D10" s="26"/>
      <c r="E10" s="27"/>
    </row>
    <row r="11" spans="1:5" x14ac:dyDescent="0.35">
      <c r="A11" s="25"/>
      <c r="B11" s="26"/>
      <c r="C11" s="26"/>
      <c r="D11" s="26"/>
      <c r="E11" s="27"/>
    </row>
    <row r="12" spans="1:5" x14ac:dyDescent="0.35">
      <c r="A12" s="25"/>
      <c r="B12" s="26"/>
      <c r="C12" s="26"/>
      <c r="D12" s="26"/>
      <c r="E12" s="27"/>
    </row>
    <row r="13" spans="1:5" x14ac:dyDescent="0.35">
      <c r="A13" s="25"/>
      <c r="B13" s="26"/>
      <c r="C13" s="26"/>
      <c r="D13" s="26"/>
      <c r="E13" s="27"/>
    </row>
    <row r="14" spans="1:5" x14ac:dyDescent="0.35">
      <c r="A14" s="25"/>
      <c r="B14" s="26"/>
      <c r="C14" s="26"/>
      <c r="D14" s="26"/>
      <c r="E14" s="27"/>
    </row>
    <row r="15" spans="1:5" x14ac:dyDescent="0.35">
      <c r="A15" s="25"/>
      <c r="B15" s="26"/>
      <c r="C15" s="26"/>
      <c r="D15" s="26"/>
      <c r="E15" s="27"/>
    </row>
    <row r="16" spans="1:5" x14ac:dyDescent="0.35">
      <c r="A16" s="25"/>
      <c r="B16" s="26"/>
      <c r="C16" s="26"/>
      <c r="D16" s="26"/>
      <c r="E16" s="27"/>
    </row>
    <row r="17" spans="1:5" x14ac:dyDescent="0.35">
      <c r="A17" s="25"/>
      <c r="B17" s="26"/>
      <c r="C17" s="26"/>
      <c r="D17" s="26"/>
      <c r="E17" s="27"/>
    </row>
    <row r="18" spans="1:5" x14ac:dyDescent="0.35">
      <c r="A18" s="25"/>
      <c r="B18" s="26"/>
      <c r="C18" s="26"/>
      <c r="D18" s="26"/>
      <c r="E18" s="27"/>
    </row>
    <row r="19" spans="1:5" x14ac:dyDescent="0.35">
      <c r="A19" s="25"/>
      <c r="B19" s="26"/>
      <c r="C19" s="26"/>
      <c r="D19" s="26"/>
      <c r="E19" s="27"/>
    </row>
    <row r="20" spans="1:5" x14ac:dyDescent="0.35">
      <c r="A20" s="28"/>
      <c r="B20" s="29"/>
      <c r="C20" s="29"/>
      <c r="D20" s="29"/>
      <c r="E20" s="30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A20E-0799-4725-B8B4-D584D6FE98A4}">
  <dimension ref="A1:B28"/>
  <sheetViews>
    <sheetView tabSelected="1" topLeftCell="A19" workbookViewId="0">
      <selection activeCell="G22" sqref="G22"/>
    </sheetView>
  </sheetViews>
  <sheetFormatPr defaultRowHeight="14.5" x14ac:dyDescent="0.35"/>
  <cols>
    <col min="1" max="1" width="41.7265625" customWidth="1"/>
    <col min="2" max="2" width="37.08984375" customWidth="1"/>
  </cols>
  <sheetData>
    <row r="1" spans="1:2" ht="95.5" customHeight="1" x14ac:dyDescent="0.35"/>
    <row r="2" spans="1:2" ht="41" customHeight="1" x14ac:dyDescent="0.35">
      <c r="A2" s="9" t="s">
        <v>18</v>
      </c>
      <c r="B2" s="8"/>
    </row>
    <row r="3" spans="1:2" ht="30.5" customHeight="1" x14ac:dyDescent="0.35">
      <c r="A3" s="10" t="s">
        <v>1</v>
      </c>
      <c r="B3" s="14"/>
    </row>
    <row r="4" spans="1:2" x14ac:dyDescent="0.35">
      <c r="A4" s="2" t="s">
        <v>8</v>
      </c>
      <c r="B4" s="6">
        <f>SUM(B5*B6)</f>
        <v>0</v>
      </c>
    </row>
    <row r="5" spans="1:2" x14ac:dyDescent="0.35">
      <c r="A5" s="5" t="s">
        <v>6</v>
      </c>
      <c r="B5" s="11"/>
    </row>
    <row r="6" spans="1:2" x14ac:dyDescent="0.35">
      <c r="A6" s="5" t="s">
        <v>7</v>
      </c>
      <c r="B6" s="12"/>
    </row>
    <row r="7" spans="1:2" x14ac:dyDescent="0.35">
      <c r="A7" s="3" t="s">
        <v>9</v>
      </c>
      <c r="B7" s="6">
        <f>SUM(B8*B9*B10)</f>
        <v>0</v>
      </c>
    </row>
    <row r="8" spans="1:2" x14ac:dyDescent="0.35">
      <c r="A8" s="5" t="s">
        <v>6</v>
      </c>
      <c r="B8" s="11"/>
    </row>
    <row r="9" spans="1:2" x14ac:dyDescent="0.35">
      <c r="A9" s="5" t="s">
        <v>11</v>
      </c>
      <c r="B9" s="11"/>
    </row>
    <row r="10" spans="1:2" x14ac:dyDescent="0.35">
      <c r="A10" s="5" t="s">
        <v>10</v>
      </c>
      <c r="B10" s="18">
        <v>104</v>
      </c>
    </row>
    <row r="11" spans="1:2" x14ac:dyDescent="0.35">
      <c r="A11" s="3" t="s">
        <v>4</v>
      </c>
      <c r="B11" s="6">
        <f>SUM(B12*B13)</f>
        <v>0</v>
      </c>
    </row>
    <row r="12" spans="1:2" x14ac:dyDescent="0.35">
      <c r="A12" s="5" t="s">
        <v>12</v>
      </c>
      <c r="B12" s="11"/>
    </row>
    <row r="13" spans="1:2" x14ac:dyDescent="0.35">
      <c r="A13" s="5" t="s">
        <v>13</v>
      </c>
      <c r="B13" s="13"/>
    </row>
    <row r="14" spans="1:2" x14ac:dyDescent="0.35">
      <c r="A14" s="3" t="s">
        <v>2</v>
      </c>
      <c r="B14" s="6">
        <f>SUM(B15*(B16*B17)*B18)</f>
        <v>0</v>
      </c>
    </row>
    <row r="15" spans="1:2" x14ac:dyDescent="0.35">
      <c r="A15" s="5" t="s">
        <v>6</v>
      </c>
      <c r="B15" s="11"/>
    </row>
    <row r="16" spans="1:2" x14ac:dyDescent="0.35">
      <c r="A16" s="5" t="s">
        <v>14</v>
      </c>
      <c r="B16" s="13"/>
    </row>
    <row r="17" spans="1:2" x14ac:dyDescent="0.35">
      <c r="A17" s="5" t="s">
        <v>15</v>
      </c>
      <c r="B17" s="11"/>
    </row>
    <row r="18" spans="1:2" x14ac:dyDescent="0.35">
      <c r="A18" s="5" t="s">
        <v>16</v>
      </c>
      <c r="B18" s="11"/>
    </row>
    <row r="19" spans="1:2" x14ac:dyDescent="0.35">
      <c r="A19" s="3" t="s">
        <v>3</v>
      </c>
      <c r="B19" s="6">
        <f>SUM(B20*B21)</f>
        <v>0</v>
      </c>
    </row>
    <row r="20" spans="1:2" x14ac:dyDescent="0.35">
      <c r="A20" s="5" t="s">
        <v>6</v>
      </c>
      <c r="B20" s="11"/>
    </row>
    <row r="21" spans="1:2" ht="15" thickBot="1" x14ac:dyDescent="0.4">
      <c r="A21" s="1" t="s">
        <v>17</v>
      </c>
      <c r="B21" s="13"/>
    </row>
    <row r="22" spans="1:2" ht="24" thickBot="1" x14ac:dyDescent="0.4">
      <c r="A22" s="37" t="s">
        <v>5</v>
      </c>
      <c r="B22" s="38">
        <f>SUM(B19+B14+B11+B7+B4)</f>
        <v>0</v>
      </c>
    </row>
    <row r="28" spans="1:2" ht="28" customHeight="1" x14ac:dyDescent="0.3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4EBD-4AB8-4AD0-8C3E-B380E746B2D5}">
  <dimension ref="A1:B28"/>
  <sheetViews>
    <sheetView workbookViewId="0">
      <selection activeCell="A16" sqref="A16"/>
    </sheetView>
  </sheetViews>
  <sheetFormatPr defaultRowHeight="14.5" x14ac:dyDescent="0.35"/>
  <cols>
    <col min="1" max="1" width="41.7265625" customWidth="1"/>
    <col min="2" max="2" width="37.08984375" customWidth="1"/>
  </cols>
  <sheetData>
    <row r="1" spans="1:2" ht="95.5" customHeight="1" x14ac:dyDescent="0.35"/>
    <row r="2" spans="1:2" ht="41" customHeight="1" x14ac:dyDescent="0.35">
      <c r="A2" s="9" t="s">
        <v>18</v>
      </c>
      <c r="B2" s="8"/>
    </row>
    <row r="3" spans="1:2" ht="30.5" customHeight="1" x14ac:dyDescent="0.35">
      <c r="A3" s="10" t="s">
        <v>1</v>
      </c>
      <c r="B3" s="14" t="s">
        <v>0</v>
      </c>
    </row>
    <row r="4" spans="1:2" x14ac:dyDescent="0.35">
      <c r="A4" s="2" t="s">
        <v>8</v>
      </c>
      <c r="B4" s="6">
        <f>SUM(B5*B6)</f>
        <v>8500</v>
      </c>
    </row>
    <row r="5" spans="1:2" x14ac:dyDescent="0.35">
      <c r="A5" s="5" t="s">
        <v>6</v>
      </c>
      <c r="B5" s="11">
        <v>5</v>
      </c>
    </row>
    <row r="6" spans="1:2" x14ac:dyDescent="0.35">
      <c r="A6" s="5" t="s">
        <v>7</v>
      </c>
      <c r="B6" s="12">
        <v>1700</v>
      </c>
    </row>
    <row r="7" spans="1:2" x14ac:dyDescent="0.35">
      <c r="A7" s="3" t="s">
        <v>9</v>
      </c>
      <c r="B7" s="6">
        <f>SUM(B8*B9*B10)</f>
        <v>780</v>
      </c>
    </row>
    <row r="8" spans="1:2" x14ac:dyDescent="0.35">
      <c r="A8" s="5" t="s">
        <v>6</v>
      </c>
      <c r="B8" s="11">
        <v>5</v>
      </c>
    </row>
    <row r="9" spans="1:2" x14ac:dyDescent="0.35">
      <c r="A9" s="5" t="s">
        <v>11</v>
      </c>
      <c r="B9" s="11">
        <v>1.5</v>
      </c>
    </row>
    <row r="10" spans="1:2" x14ac:dyDescent="0.35">
      <c r="A10" s="5" t="s">
        <v>10</v>
      </c>
      <c r="B10" s="18">
        <v>104</v>
      </c>
    </row>
    <row r="11" spans="1:2" x14ac:dyDescent="0.35">
      <c r="A11" s="3" t="s">
        <v>4</v>
      </c>
      <c r="B11" s="6">
        <f>SUM(B12*B13)</f>
        <v>480</v>
      </c>
    </row>
    <row r="12" spans="1:2" x14ac:dyDescent="0.35">
      <c r="A12" s="5" t="s">
        <v>12</v>
      </c>
      <c r="B12" s="11">
        <v>6</v>
      </c>
    </row>
    <row r="13" spans="1:2" x14ac:dyDescent="0.35">
      <c r="A13" s="5" t="s">
        <v>13</v>
      </c>
      <c r="B13" s="13">
        <v>80</v>
      </c>
    </row>
    <row r="14" spans="1:2" x14ac:dyDescent="0.35">
      <c r="A14" s="3" t="s">
        <v>2</v>
      </c>
      <c r="B14" s="6">
        <f>SUM(B15*(B16*B17)*B18)</f>
        <v>60000</v>
      </c>
    </row>
    <row r="15" spans="1:2" x14ac:dyDescent="0.35">
      <c r="A15" s="5" t="s">
        <v>6</v>
      </c>
      <c r="B15" s="11">
        <v>5</v>
      </c>
    </row>
    <row r="16" spans="1:2" x14ac:dyDescent="0.35">
      <c r="A16" s="5" t="s">
        <v>14</v>
      </c>
      <c r="B16" s="13">
        <v>25</v>
      </c>
    </row>
    <row r="17" spans="1:2" x14ac:dyDescent="0.35">
      <c r="A17" s="5" t="s">
        <v>15</v>
      </c>
      <c r="B17" s="11">
        <v>40</v>
      </c>
    </row>
    <row r="18" spans="1:2" x14ac:dyDescent="0.35">
      <c r="A18" s="5" t="s">
        <v>16</v>
      </c>
      <c r="B18" s="11">
        <v>12</v>
      </c>
    </row>
    <row r="19" spans="1:2" x14ac:dyDescent="0.35">
      <c r="A19" s="3" t="s">
        <v>3</v>
      </c>
      <c r="B19" s="6">
        <f>SUM(B20*B21)</f>
        <v>42500</v>
      </c>
    </row>
    <row r="20" spans="1:2" x14ac:dyDescent="0.35">
      <c r="A20" s="5" t="s">
        <v>6</v>
      </c>
      <c r="B20" s="11">
        <v>5</v>
      </c>
    </row>
    <row r="21" spans="1:2" ht="15" thickBot="1" x14ac:dyDescent="0.4">
      <c r="A21" s="1" t="s">
        <v>17</v>
      </c>
      <c r="B21" s="13">
        <v>8500</v>
      </c>
    </row>
    <row r="22" spans="1:2" ht="24" thickBot="1" x14ac:dyDescent="0.4">
      <c r="A22" s="4" t="s">
        <v>5</v>
      </c>
      <c r="B22" s="7">
        <f>SUM(B19+B14+B11+B7+B4)</f>
        <v>112260</v>
      </c>
    </row>
    <row r="28" spans="1:2" ht="28" customHeight="1" x14ac:dyDescent="0.35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C819B-7DFC-4DB7-93AC-BD7E731CE544}">
  <dimension ref="A1:B28"/>
  <sheetViews>
    <sheetView workbookViewId="0">
      <selection activeCell="B5" sqref="B5"/>
    </sheetView>
  </sheetViews>
  <sheetFormatPr defaultRowHeight="14.5" x14ac:dyDescent="0.35"/>
  <cols>
    <col min="1" max="1" width="41.7265625" customWidth="1"/>
    <col min="2" max="2" width="41.90625" customWidth="1"/>
  </cols>
  <sheetData>
    <row r="1" spans="1:2" ht="95.5" customHeight="1" x14ac:dyDescent="0.35"/>
    <row r="2" spans="1:2" ht="41" customHeight="1" x14ac:dyDescent="0.35">
      <c r="A2" s="9" t="s">
        <v>19</v>
      </c>
      <c r="B2" s="8"/>
    </row>
    <row r="3" spans="1:2" ht="50" customHeight="1" x14ac:dyDescent="0.35">
      <c r="A3" s="10" t="s">
        <v>1</v>
      </c>
      <c r="B3" s="16" t="s">
        <v>36</v>
      </c>
    </row>
    <row r="4" spans="1:2" ht="32" customHeight="1" x14ac:dyDescent="0.35">
      <c r="A4" s="2" t="s">
        <v>8</v>
      </c>
      <c r="B4" s="15" t="s">
        <v>20</v>
      </c>
    </row>
    <row r="5" spans="1:2" ht="29" x14ac:dyDescent="0.35">
      <c r="A5" s="5" t="s">
        <v>6</v>
      </c>
      <c r="B5" s="19" t="s">
        <v>26</v>
      </c>
    </row>
    <row r="6" spans="1:2" x14ac:dyDescent="0.35">
      <c r="A6" s="5" t="s">
        <v>7</v>
      </c>
      <c r="B6" s="12" t="s">
        <v>28</v>
      </c>
    </row>
    <row r="7" spans="1:2" ht="43.5" x14ac:dyDescent="0.35">
      <c r="A7" s="2" t="s">
        <v>9</v>
      </c>
      <c r="B7" s="15" t="s">
        <v>21</v>
      </c>
    </row>
    <row r="8" spans="1:2" ht="29" x14ac:dyDescent="0.35">
      <c r="A8" s="5" t="s">
        <v>6</v>
      </c>
      <c r="B8" s="19" t="s">
        <v>25</v>
      </c>
    </row>
    <row r="9" spans="1:2" ht="29" x14ac:dyDescent="0.35">
      <c r="A9" s="5" t="s">
        <v>11</v>
      </c>
      <c r="B9" s="17" t="s">
        <v>22</v>
      </c>
    </row>
    <row r="10" spans="1:2" x14ac:dyDescent="0.35">
      <c r="A10" s="5" t="s">
        <v>10</v>
      </c>
      <c r="B10" s="13" t="s">
        <v>23</v>
      </c>
    </row>
    <row r="11" spans="1:2" ht="43.5" x14ac:dyDescent="0.35">
      <c r="A11" s="2" t="s">
        <v>4</v>
      </c>
      <c r="B11" s="15" t="s">
        <v>24</v>
      </c>
    </row>
    <row r="12" spans="1:2" ht="29" x14ac:dyDescent="0.35">
      <c r="A12" s="5" t="s">
        <v>12</v>
      </c>
      <c r="B12" s="19" t="s">
        <v>27</v>
      </c>
    </row>
    <row r="13" spans="1:2" x14ac:dyDescent="0.35">
      <c r="A13" s="5" t="s">
        <v>13</v>
      </c>
      <c r="B13" s="12" t="s">
        <v>29</v>
      </c>
    </row>
    <row r="14" spans="1:2" ht="43.5" x14ac:dyDescent="0.35">
      <c r="A14" s="2" t="s">
        <v>2</v>
      </c>
      <c r="B14" s="15" t="s">
        <v>30</v>
      </c>
    </row>
    <row r="15" spans="1:2" ht="29" x14ac:dyDescent="0.35">
      <c r="A15" s="5" t="s">
        <v>6</v>
      </c>
      <c r="B15" s="19" t="s">
        <v>33</v>
      </c>
    </row>
    <row r="16" spans="1:2" ht="43.5" x14ac:dyDescent="0.35">
      <c r="A16" s="5" t="s">
        <v>14</v>
      </c>
      <c r="B16" s="20" t="s">
        <v>37</v>
      </c>
    </row>
    <row r="17" spans="1:2" ht="29" x14ac:dyDescent="0.35">
      <c r="A17" s="5" t="s">
        <v>15</v>
      </c>
      <c r="B17" s="17" t="s">
        <v>31</v>
      </c>
    </row>
    <row r="18" spans="1:2" ht="29" x14ac:dyDescent="0.35">
      <c r="A18" s="5" t="s">
        <v>16</v>
      </c>
      <c r="B18" s="17" t="s">
        <v>32</v>
      </c>
    </row>
    <row r="19" spans="1:2" x14ac:dyDescent="0.35">
      <c r="A19" s="3" t="s">
        <v>3</v>
      </c>
      <c r="B19" s="6"/>
    </row>
    <row r="20" spans="1:2" ht="29" x14ac:dyDescent="0.35">
      <c r="A20" s="5" t="s">
        <v>6</v>
      </c>
      <c r="B20" s="19" t="s">
        <v>33</v>
      </c>
    </row>
    <row r="21" spans="1:2" ht="29.5" thickBot="1" x14ac:dyDescent="0.4">
      <c r="A21" s="5" t="s">
        <v>17</v>
      </c>
      <c r="B21" s="19" t="s">
        <v>34</v>
      </c>
    </row>
    <row r="22" spans="1:2" ht="29.5" thickBot="1" x14ac:dyDescent="0.4">
      <c r="A22" s="4" t="s">
        <v>5</v>
      </c>
      <c r="B22" s="21" t="s">
        <v>35</v>
      </c>
    </row>
    <row r="28" spans="1:2" ht="28" customHeight="1" x14ac:dyDescent="0.3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3F62-6B32-471B-976A-6E4C99D4BF15}">
  <dimension ref="A1:B7"/>
  <sheetViews>
    <sheetView workbookViewId="0">
      <selection activeCell="C5" sqref="C5"/>
    </sheetView>
  </sheetViews>
  <sheetFormatPr defaultRowHeight="14.5" x14ac:dyDescent="0.35"/>
  <cols>
    <col min="1" max="1" width="37.6328125" customWidth="1"/>
    <col min="2" max="2" width="42.81640625" customWidth="1"/>
  </cols>
  <sheetData>
    <row r="1" spans="1:2" ht="101" customHeight="1" x14ac:dyDescent="0.35"/>
    <row r="2" spans="1:2" ht="18.5" x14ac:dyDescent="0.45">
      <c r="A2" s="31" t="s">
        <v>44</v>
      </c>
      <c r="B2" s="32"/>
    </row>
    <row r="3" spans="1:2" ht="29" x14ac:dyDescent="0.35">
      <c r="A3" s="33" t="s">
        <v>38</v>
      </c>
      <c r="B3" s="34" t="s">
        <v>45</v>
      </c>
    </row>
    <row r="4" spans="1:2" ht="29" x14ac:dyDescent="0.35">
      <c r="A4" s="33" t="s">
        <v>43</v>
      </c>
      <c r="B4" s="35" t="s">
        <v>46</v>
      </c>
    </row>
    <row r="5" spans="1:2" ht="57.5" customHeight="1" x14ac:dyDescent="0.35">
      <c r="A5" s="33" t="s">
        <v>40</v>
      </c>
      <c r="B5" s="36" t="s">
        <v>47</v>
      </c>
    </row>
    <row r="6" spans="1:2" ht="29" x14ac:dyDescent="0.35">
      <c r="A6" s="33" t="s">
        <v>41</v>
      </c>
      <c r="B6" s="36" t="s">
        <v>48</v>
      </c>
    </row>
    <row r="7" spans="1:2" ht="43.5" x14ac:dyDescent="0.35">
      <c r="A7" s="33" t="s">
        <v>42</v>
      </c>
      <c r="B7" s="36" t="s">
        <v>49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966C2BD65E54BBBE133EDCB429956" ma:contentTypeVersion="16" ma:contentTypeDescription="Create a new document." ma:contentTypeScope="" ma:versionID="d3c4c7e66d0766770664248d3e516223">
  <xsd:schema xmlns:xsd="http://www.w3.org/2001/XMLSchema" xmlns:xs="http://www.w3.org/2001/XMLSchema" xmlns:p="http://schemas.microsoft.com/office/2006/metadata/properties" xmlns:ns2="df1db236-f4ed-46d7-a734-34aadf213676" xmlns:ns3="df7176e6-ff46-46f8-8b8f-d830a43c7201" targetNamespace="http://schemas.microsoft.com/office/2006/metadata/properties" ma:root="true" ma:fieldsID="094f781d6bd55c58c098fde308d3ca98" ns2:_="" ns3:_="">
    <xsd:import namespace="df1db236-f4ed-46d7-a734-34aadf213676"/>
    <xsd:import namespace="df7176e6-ff46-46f8-8b8f-d830a43c72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db236-f4ed-46d7-a734-34aadf213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176e6-ff46-46f8-8b8f-d830a43c7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c7a8c98-de7e-4260-8869-26864000acbb}" ma:internalName="TaxCatchAll" ma:showField="CatchAllData" ma:web="df7176e6-ff46-46f8-8b8f-d830a43c72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7176e6-ff46-46f8-8b8f-d830a43c7201" xsi:nil="true"/>
    <lcf76f155ced4ddcb4097134ff3c332f xmlns="df1db236-f4ed-46d7-a734-34aadf2136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17561E-93D1-4455-BB78-C20DB18C4E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DE4607-311B-471E-88AD-F67375F27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db236-f4ed-46d7-a734-34aadf213676"/>
    <ds:schemaRef ds:uri="df7176e6-ff46-46f8-8b8f-d830a43c7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59BCEA-F43E-4A91-809A-153816755BC4}">
  <ds:schemaRefs>
    <ds:schemaRef ds:uri="http://schemas.microsoft.com/office/2006/metadata/properties"/>
    <ds:schemaRef ds:uri="http://schemas.microsoft.com/office/infopath/2007/PartnerControls"/>
    <ds:schemaRef ds:uri="df7176e6-ff46-46f8-8b8f-d830a43c7201"/>
    <ds:schemaRef ds:uri="df1db236-f4ed-46d7-a734-34aadf213676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Work Plan</vt:lpstr>
      <vt:lpstr>REQUIRED Budget</vt:lpstr>
      <vt:lpstr>Budget Example</vt:lpstr>
      <vt:lpstr>Budget Key</vt:lpstr>
      <vt:lpstr>Work Plan Definitions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Riddle, Melanie (EMSRB)</dc:creator>
  <cp:lastModifiedBy>Riddle, Melanie (EMSRB)</cp:lastModifiedBy>
  <dcterms:created xsi:type="dcterms:W3CDTF">2019-04-01T14:44:34Z</dcterms:created>
  <dcterms:modified xsi:type="dcterms:W3CDTF">2025-08-05T20:52:11Z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2.1</vt:lpwstr>
  </property>
  <property fmtid="{D5CDD505-2E9C-101B-9397-08002B2CF9AE}" pid="3" name="ContentTypeId">
    <vt:lpwstr>0x010100832966C2BD65E54BBBE133EDCB429956</vt:lpwstr>
  </property>
</Properties>
</file>