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ducation and Information Analytics\Annual Reports - Organization\FY25\"/>
    </mc:Choice>
  </mc:AlternateContent>
  <xr:revisionPtr revIDLastSave="0" documentId="13_ncr:1_{5DCFB8BC-5622-4589-8A50-BBEAEE64214B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By Org Name" sheetId="1" r:id="rId1"/>
    <sheet name="By LPE%" sheetId="2" r:id="rId2"/>
    <sheet name="By Lic. #" sheetId="3" r:id="rId3"/>
    <sheet name="By Gross Receipts" sheetId="4" r:id="rId4"/>
    <sheet name="By City" sheetId="5" r:id="rId5"/>
    <sheet name="By Mission Related %" sheetId="6" r:id="rId6"/>
    <sheet name="Star Report" sheetId="7" r:id="rId7"/>
  </sheets>
  <definedNames>
    <definedName name="_xlnm.Print_Titles" localSheetId="4">'By City'!$1:$1</definedName>
    <definedName name="_xlnm.Print_Titles" localSheetId="3">'By Gross Receipts'!$1:$1</definedName>
    <definedName name="_xlnm.Print_Titles" localSheetId="2">'By Lic. #'!$1:$1</definedName>
    <definedName name="_xlnm.Print_Titles" localSheetId="1">'By LPE%'!$1:$1</definedName>
    <definedName name="_xlnm.Print_Titles" localSheetId="5">'By Mission Related %'!$1:$1</definedName>
    <definedName name="_xlnm.Print_Titles" localSheetId="0">'By Org Name'!$1:$1</definedName>
    <definedName name="_xlnm.Print_Titles" localSheetId="6">'Star Report'!$1:$1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138" i="6" l="1"/>
  <c r="N1138" i="6"/>
  <c r="L1138" i="6"/>
  <c r="H1138" i="6"/>
  <c r="P1138" i="5"/>
  <c r="N1138" i="5"/>
  <c r="L1138" i="5"/>
  <c r="H1138" i="5"/>
  <c r="P1138" i="4"/>
  <c r="N1138" i="4"/>
  <c r="L1138" i="4"/>
  <c r="H1138" i="4"/>
  <c r="P1138" i="3"/>
  <c r="N1138" i="3"/>
  <c r="L1138" i="3"/>
  <c r="H1138" i="3"/>
  <c r="P1138" i="2"/>
  <c r="N1138" i="2"/>
  <c r="L1138" i="2"/>
  <c r="H1138" i="2"/>
  <c r="P1138" i="1"/>
  <c r="N1138" i="1"/>
  <c r="L1138" i="1"/>
  <c r="H1138" i="1"/>
  <c r="K1138" i="1"/>
  <c r="D1138" i="6"/>
  <c r="E1138" i="6"/>
  <c r="F1138" i="6"/>
  <c r="G1138" i="6"/>
  <c r="I1138" i="6"/>
  <c r="J1138" i="6"/>
  <c r="K1138" i="6"/>
  <c r="M1138" i="6"/>
  <c r="O1138" i="6"/>
  <c r="D1138" i="3"/>
  <c r="E1138" i="3"/>
  <c r="F1138" i="3"/>
  <c r="G1138" i="3"/>
  <c r="I1138" i="3"/>
  <c r="J1138" i="3"/>
  <c r="K1138" i="3"/>
  <c r="M1138" i="3"/>
  <c r="O1138" i="3"/>
  <c r="D1138" i="5"/>
  <c r="E1138" i="5"/>
  <c r="F1138" i="5"/>
  <c r="G1138" i="5"/>
  <c r="I1138" i="5"/>
  <c r="J1138" i="5"/>
  <c r="K1138" i="5"/>
  <c r="M1138" i="5"/>
  <c r="O1138" i="5"/>
  <c r="D1138" i="4"/>
  <c r="E1138" i="4"/>
  <c r="F1138" i="4"/>
  <c r="G1138" i="4"/>
  <c r="I1138" i="4"/>
  <c r="J1138" i="4"/>
  <c r="K1138" i="4"/>
  <c r="M1138" i="4"/>
  <c r="O1138" i="4"/>
  <c r="D1138" i="2"/>
  <c r="E1138" i="2"/>
  <c r="F1138" i="2"/>
  <c r="G1138" i="2"/>
  <c r="I1138" i="2"/>
  <c r="J1138" i="2"/>
  <c r="K1138" i="2"/>
  <c r="M1138" i="2"/>
  <c r="O1138" i="2"/>
  <c r="K54" i="1"/>
  <c r="E1138" i="1"/>
  <c r="F1138" i="1"/>
  <c r="G1138" i="1"/>
  <c r="I1138" i="1"/>
  <c r="J1138" i="1"/>
  <c r="M1138" i="1"/>
  <c r="O1138" i="1"/>
  <c r="P195" i="1"/>
  <c r="D1138" i="1"/>
  <c r="P718" i="6"/>
  <c r="N718" i="6"/>
  <c r="K718" i="6"/>
  <c r="L718" i="6" s="1"/>
  <c r="H718" i="6"/>
  <c r="P453" i="6"/>
  <c r="N453" i="6"/>
  <c r="K453" i="6"/>
  <c r="L453" i="6" s="1"/>
  <c r="H453" i="6"/>
  <c r="P626" i="6"/>
  <c r="N626" i="6"/>
  <c r="K626" i="6"/>
  <c r="L626" i="6" s="1"/>
  <c r="H626" i="6"/>
  <c r="P685" i="6"/>
  <c r="N685" i="6"/>
  <c r="K685" i="6"/>
  <c r="L685" i="6" s="1"/>
  <c r="H685" i="6"/>
  <c r="P541" i="6"/>
  <c r="N541" i="6"/>
  <c r="K541" i="6"/>
  <c r="L541" i="6" s="1"/>
  <c r="H541" i="6"/>
  <c r="P402" i="6"/>
  <c r="N402" i="6"/>
  <c r="L402" i="6"/>
  <c r="K402" i="6"/>
  <c r="H402" i="6"/>
  <c r="P150" i="6"/>
  <c r="N150" i="6"/>
  <c r="K150" i="6"/>
  <c r="L150" i="6" s="1"/>
  <c r="H150" i="6"/>
  <c r="P1071" i="6"/>
  <c r="N1071" i="6"/>
  <c r="K1071" i="6"/>
  <c r="L1071" i="6" s="1"/>
  <c r="H1071" i="6"/>
  <c r="P901" i="6"/>
  <c r="N901" i="6"/>
  <c r="K901" i="6"/>
  <c r="L901" i="6" s="1"/>
  <c r="H901" i="6"/>
  <c r="P1114" i="6"/>
  <c r="N1114" i="6"/>
  <c r="L1114" i="6"/>
  <c r="K1114" i="6"/>
  <c r="H1114" i="6"/>
  <c r="P494" i="6"/>
  <c r="N494" i="6"/>
  <c r="K494" i="6"/>
  <c r="L494" i="6" s="1"/>
  <c r="H494" i="6"/>
  <c r="P155" i="6"/>
  <c r="N155" i="6"/>
  <c r="K155" i="6"/>
  <c r="L155" i="6" s="1"/>
  <c r="H155" i="6"/>
  <c r="P431" i="6"/>
  <c r="N431" i="6"/>
  <c r="K431" i="6"/>
  <c r="L431" i="6" s="1"/>
  <c r="H431" i="6"/>
  <c r="P127" i="6"/>
  <c r="N127" i="6"/>
  <c r="K127" i="6"/>
  <c r="L127" i="6" s="1"/>
  <c r="H127" i="6"/>
  <c r="P848" i="6"/>
  <c r="N848" i="6"/>
  <c r="K848" i="6"/>
  <c r="L848" i="6" s="1"/>
  <c r="H848" i="6"/>
  <c r="P162" i="6"/>
  <c r="N162" i="6"/>
  <c r="K162" i="6"/>
  <c r="L162" i="6" s="1"/>
  <c r="H162" i="6"/>
  <c r="P383" i="6"/>
  <c r="N383" i="6"/>
  <c r="K383" i="6"/>
  <c r="L383" i="6" s="1"/>
  <c r="H383" i="6"/>
  <c r="P365" i="6"/>
  <c r="N365" i="6"/>
  <c r="L365" i="6"/>
  <c r="K365" i="6"/>
  <c r="H365" i="6"/>
  <c r="P553" i="6"/>
  <c r="N553" i="6"/>
  <c r="K553" i="6"/>
  <c r="L553" i="6" s="1"/>
  <c r="H553" i="6"/>
  <c r="P1017" i="6"/>
  <c r="N1017" i="6"/>
  <c r="K1017" i="6"/>
  <c r="L1017" i="6" s="1"/>
  <c r="H1017" i="6"/>
  <c r="P264" i="6"/>
  <c r="N264" i="6"/>
  <c r="L264" i="6"/>
  <c r="K264" i="6"/>
  <c r="H264" i="6"/>
  <c r="P857" i="6"/>
  <c r="N857" i="6"/>
  <c r="L857" i="6"/>
  <c r="K857" i="6"/>
  <c r="H857" i="6"/>
  <c r="P561" i="6"/>
  <c r="N561" i="6"/>
  <c r="K561" i="6"/>
  <c r="L561" i="6" s="1"/>
  <c r="H561" i="6"/>
  <c r="P1079" i="6"/>
  <c r="N1079" i="6"/>
  <c r="K1079" i="6"/>
  <c r="L1079" i="6" s="1"/>
  <c r="H1079" i="6"/>
  <c r="P286" i="6"/>
  <c r="N286" i="6"/>
  <c r="K286" i="6"/>
  <c r="L286" i="6" s="1"/>
  <c r="H286" i="6"/>
  <c r="P666" i="6"/>
  <c r="N666" i="6"/>
  <c r="K666" i="6"/>
  <c r="L666" i="6" s="1"/>
  <c r="H666" i="6"/>
  <c r="P97" i="6"/>
  <c r="N97" i="6"/>
  <c r="K97" i="6"/>
  <c r="L97" i="6" s="1"/>
  <c r="H97" i="6"/>
  <c r="P569" i="6"/>
  <c r="N569" i="6"/>
  <c r="K569" i="6"/>
  <c r="L569" i="6" s="1"/>
  <c r="H569" i="6"/>
  <c r="P937" i="6"/>
  <c r="N937" i="6"/>
  <c r="K937" i="6"/>
  <c r="L937" i="6" s="1"/>
  <c r="H937" i="6"/>
  <c r="P163" i="6"/>
  <c r="N163" i="6"/>
  <c r="L163" i="6"/>
  <c r="K163" i="6"/>
  <c r="H163" i="6"/>
  <c r="P423" i="6"/>
  <c r="N423" i="6"/>
  <c r="K423" i="6"/>
  <c r="L423" i="6" s="1"/>
  <c r="H423" i="6"/>
  <c r="P1024" i="6"/>
  <c r="N1024" i="6"/>
  <c r="K1024" i="6"/>
  <c r="L1024" i="6" s="1"/>
  <c r="H1024" i="6"/>
  <c r="P729" i="6"/>
  <c r="N729" i="6"/>
  <c r="K729" i="6"/>
  <c r="L729" i="6" s="1"/>
  <c r="H729" i="6"/>
  <c r="P1076" i="6"/>
  <c r="N1076" i="6"/>
  <c r="K1076" i="6"/>
  <c r="L1076" i="6" s="1"/>
  <c r="H1076" i="6"/>
  <c r="P394" i="6"/>
  <c r="N394" i="6"/>
  <c r="L394" i="6"/>
  <c r="K394" i="6"/>
  <c r="H394" i="6"/>
  <c r="P38" i="6"/>
  <c r="N38" i="6"/>
  <c r="K38" i="6"/>
  <c r="L38" i="6" s="1"/>
  <c r="H38" i="6"/>
  <c r="P276" i="6"/>
  <c r="N276" i="6"/>
  <c r="K276" i="6"/>
  <c r="L276" i="6" s="1"/>
  <c r="H276" i="6"/>
  <c r="P137" i="6"/>
  <c r="N137" i="6"/>
  <c r="K137" i="6"/>
  <c r="L137" i="6" s="1"/>
  <c r="H137" i="6"/>
  <c r="P440" i="6"/>
  <c r="N440" i="6"/>
  <c r="L440" i="6"/>
  <c r="K440" i="6"/>
  <c r="H440" i="6"/>
  <c r="P180" i="6"/>
  <c r="N180" i="6"/>
  <c r="K180" i="6"/>
  <c r="L180" i="6" s="1"/>
  <c r="H180" i="6"/>
  <c r="P843" i="6"/>
  <c r="N843" i="6"/>
  <c r="K843" i="6"/>
  <c r="L843" i="6" s="1"/>
  <c r="H843" i="6"/>
  <c r="P1111" i="6"/>
  <c r="N1111" i="6"/>
  <c r="L1111" i="6"/>
  <c r="K1111" i="6"/>
  <c r="H1111" i="6"/>
  <c r="P106" i="6"/>
  <c r="N106" i="6"/>
  <c r="K106" i="6"/>
  <c r="L106" i="6" s="1"/>
  <c r="H106" i="6"/>
  <c r="P463" i="6"/>
  <c r="N463" i="6"/>
  <c r="L463" i="6"/>
  <c r="K463" i="6"/>
  <c r="H463" i="6"/>
  <c r="P35" i="6"/>
  <c r="N35" i="6"/>
  <c r="K35" i="6"/>
  <c r="L35" i="6" s="1"/>
  <c r="H35" i="6"/>
  <c r="P79" i="6"/>
  <c r="N79" i="6"/>
  <c r="K79" i="6"/>
  <c r="L79" i="6" s="1"/>
  <c r="H79" i="6"/>
  <c r="P577" i="6"/>
  <c r="N577" i="6"/>
  <c r="L577" i="6"/>
  <c r="K577" i="6"/>
  <c r="H577" i="6"/>
  <c r="P870" i="6"/>
  <c r="N870" i="6"/>
  <c r="L870" i="6"/>
  <c r="K870" i="6"/>
  <c r="H870" i="6"/>
  <c r="P311" i="6"/>
  <c r="N311" i="6"/>
  <c r="K311" i="6"/>
  <c r="L311" i="6" s="1"/>
  <c r="H311" i="6"/>
  <c r="P1052" i="6"/>
  <c r="N1052" i="6"/>
  <c r="K1052" i="6"/>
  <c r="L1052" i="6" s="1"/>
  <c r="H1052" i="6"/>
  <c r="P694" i="6"/>
  <c r="N694" i="6"/>
  <c r="K694" i="6"/>
  <c r="L694" i="6" s="1"/>
  <c r="H694" i="6"/>
  <c r="P1102" i="6"/>
  <c r="N1102" i="6"/>
  <c r="K1102" i="6"/>
  <c r="L1102" i="6" s="1"/>
  <c r="H1102" i="6"/>
  <c r="P236" i="6"/>
  <c r="N236" i="6"/>
  <c r="K236" i="6"/>
  <c r="L236" i="6" s="1"/>
  <c r="H236" i="6"/>
  <c r="P779" i="6"/>
  <c r="N779" i="6"/>
  <c r="K779" i="6"/>
  <c r="L779" i="6" s="1"/>
  <c r="H779" i="6"/>
  <c r="P757" i="6"/>
  <c r="N757" i="6"/>
  <c r="K757" i="6"/>
  <c r="L757" i="6" s="1"/>
  <c r="H757" i="6"/>
  <c r="P361" i="6"/>
  <c r="N361" i="6"/>
  <c r="K361" i="6"/>
  <c r="L361" i="6" s="1"/>
  <c r="H361" i="6"/>
  <c r="P680" i="6"/>
  <c r="N680" i="6"/>
  <c r="K680" i="6"/>
  <c r="L680" i="6" s="1"/>
  <c r="H680" i="6"/>
  <c r="P283" i="6"/>
  <c r="N283" i="6"/>
  <c r="K283" i="6"/>
  <c r="L283" i="6" s="1"/>
  <c r="H283" i="6"/>
  <c r="P816" i="6"/>
  <c r="N816" i="6"/>
  <c r="K816" i="6"/>
  <c r="L816" i="6" s="1"/>
  <c r="H816" i="6"/>
  <c r="P345" i="6"/>
  <c r="N345" i="6"/>
  <c r="L345" i="6"/>
  <c r="K345" i="6"/>
  <c r="H345" i="6"/>
  <c r="P709" i="6"/>
  <c r="N709" i="6"/>
  <c r="K709" i="6"/>
  <c r="L709" i="6" s="1"/>
  <c r="H709" i="6"/>
  <c r="P855" i="6"/>
  <c r="N855" i="6"/>
  <c r="K855" i="6"/>
  <c r="L855" i="6" s="1"/>
  <c r="H855" i="6"/>
  <c r="P554" i="6"/>
  <c r="N554" i="6"/>
  <c r="K554" i="6"/>
  <c r="L554" i="6" s="1"/>
  <c r="H554" i="6"/>
  <c r="P4" i="6"/>
  <c r="N4" i="6"/>
  <c r="K4" i="6"/>
  <c r="L4" i="6" s="1"/>
  <c r="H4" i="6"/>
  <c r="P81" i="6"/>
  <c r="N81" i="6"/>
  <c r="K81" i="6"/>
  <c r="L81" i="6" s="1"/>
  <c r="H81" i="6"/>
  <c r="P616" i="6"/>
  <c r="N616" i="6"/>
  <c r="K616" i="6"/>
  <c r="L616" i="6" s="1"/>
  <c r="H616" i="6"/>
  <c r="P1105" i="6"/>
  <c r="N1105" i="6"/>
  <c r="K1105" i="6"/>
  <c r="L1105" i="6" s="1"/>
  <c r="H1105" i="6"/>
  <c r="P668" i="6"/>
  <c r="N668" i="6"/>
  <c r="L668" i="6"/>
  <c r="K668" i="6"/>
  <c r="H668" i="6"/>
  <c r="P910" i="6"/>
  <c r="N910" i="6"/>
  <c r="K910" i="6"/>
  <c r="L910" i="6" s="1"/>
  <c r="H910" i="6"/>
  <c r="P951" i="6"/>
  <c r="N951" i="6"/>
  <c r="K951" i="6"/>
  <c r="L951" i="6" s="1"/>
  <c r="H951" i="6"/>
  <c r="P884" i="6"/>
  <c r="N884" i="6"/>
  <c r="K884" i="6"/>
  <c r="L884" i="6" s="1"/>
  <c r="H884" i="6"/>
  <c r="P289" i="6"/>
  <c r="N289" i="6"/>
  <c r="K289" i="6"/>
  <c r="L289" i="6" s="1"/>
  <c r="H289" i="6"/>
  <c r="P661" i="6"/>
  <c r="N661" i="6"/>
  <c r="K661" i="6"/>
  <c r="L661" i="6" s="1"/>
  <c r="H661" i="6"/>
  <c r="P1046" i="6"/>
  <c r="N1046" i="6"/>
  <c r="K1046" i="6"/>
  <c r="L1046" i="6" s="1"/>
  <c r="H1046" i="6"/>
  <c r="P1004" i="6"/>
  <c r="N1004" i="6"/>
  <c r="K1004" i="6"/>
  <c r="L1004" i="6" s="1"/>
  <c r="H1004" i="6"/>
  <c r="P837" i="6"/>
  <c r="N837" i="6"/>
  <c r="K837" i="6"/>
  <c r="L837" i="6" s="1"/>
  <c r="H837" i="6"/>
  <c r="P631" i="6"/>
  <c r="N631" i="6"/>
  <c r="K631" i="6"/>
  <c r="L631" i="6" s="1"/>
  <c r="H631" i="6"/>
  <c r="P579" i="6"/>
  <c r="N579" i="6"/>
  <c r="K579" i="6"/>
  <c r="L579" i="6" s="1"/>
  <c r="H579" i="6"/>
  <c r="P501" i="6"/>
  <c r="N501" i="6"/>
  <c r="K501" i="6"/>
  <c r="L501" i="6" s="1"/>
  <c r="H501" i="6"/>
  <c r="P565" i="6"/>
  <c r="N565" i="6"/>
  <c r="K565" i="6"/>
  <c r="L565" i="6" s="1"/>
  <c r="H565" i="6"/>
  <c r="P290" i="6"/>
  <c r="N290" i="6"/>
  <c r="L290" i="6"/>
  <c r="K290" i="6"/>
  <c r="H290" i="6"/>
  <c r="P788" i="6"/>
  <c r="N788" i="6"/>
  <c r="K788" i="6"/>
  <c r="L788" i="6" s="1"/>
  <c r="H788" i="6"/>
  <c r="P1104" i="6"/>
  <c r="N1104" i="6"/>
  <c r="K1104" i="6"/>
  <c r="L1104" i="6" s="1"/>
  <c r="H1104" i="6"/>
  <c r="P931" i="6"/>
  <c r="N931" i="6"/>
  <c r="K931" i="6"/>
  <c r="L931" i="6" s="1"/>
  <c r="H931" i="6"/>
  <c r="P681" i="6"/>
  <c r="N681" i="6"/>
  <c r="K681" i="6"/>
  <c r="L681" i="6" s="1"/>
  <c r="H681" i="6"/>
  <c r="P43" i="6"/>
  <c r="N43" i="6"/>
  <c r="K43" i="6"/>
  <c r="L43" i="6" s="1"/>
  <c r="H43" i="6"/>
  <c r="P112" i="6"/>
  <c r="N112" i="6"/>
  <c r="K112" i="6"/>
  <c r="L112" i="6" s="1"/>
  <c r="H112" i="6"/>
  <c r="P946" i="6"/>
  <c r="N946" i="6"/>
  <c r="K946" i="6"/>
  <c r="L946" i="6" s="1"/>
  <c r="H946" i="6"/>
  <c r="P630" i="6"/>
  <c r="N630" i="6"/>
  <c r="K630" i="6"/>
  <c r="L630" i="6" s="1"/>
  <c r="H630" i="6"/>
  <c r="P763" i="6"/>
  <c r="N763" i="6"/>
  <c r="K763" i="6"/>
  <c r="L763" i="6" s="1"/>
  <c r="H763" i="6"/>
  <c r="P947" i="6"/>
  <c r="N947" i="6"/>
  <c r="K947" i="6"/>
  <c r="L947" i="6" s="1"/>
  <c r="H947" i="6"/>
  <c r="P802" i="6"/>
  <c r="N802" i="6"/>
  <c r="K802" i="6"/>
  <c r="L802" i="6" s="1"/>
  <c r="H802" i="6"/>
  <c r="P195" i="6"/>
  <c r="N195" i="6"/>
  <c r="K195" i="6"/>
  <c r="L195" i="6" s="1"/>
  <c r="H195" i="6"/>
  <c r="P277" i="6"/>
  <c r="N277" i="6"/>
  <c r="L277" i="6"/>
  <c r="K277" i="6"/>
  <c r="H277" i="6"/>
  <c r="P260" i="6"/>
  <c r="N260" i="6"/>
  <c r="K260" i="6"/>
  <c r="L260" i="6" s="1"/>
  <c r="H260" i="6"/>
  <c r="P130" i="6"/>
  <c r="N130" i="6"/>
  <c r="K130" i="6"/>
  <c r="L130" i="6" s="1"/>
  <c r="H130" i="6"/>
  <c r="P740" i="6"/>
  <c r="N740" i="6"/>
  <c r="K740" i="6"/>
  <c r="L740" i="6" s="1"/>
  <c r="H740" i="6"/>
  <c r="P663" i="6"/>
  <c r="N663" i="6"/>
  <c r="K663" i="6"/>
  <c r="L663" i="6" s="1"/>
  <c r="H663" i="6"/>
  <c r="P983" i="6"/>
  <c r="N983" i="6"/>
  <c r="K983" i="6"/>
  <c r="L983" i="6" s="1"/>
  <c r="H983" i="6"/>
  <c r="P905" i="6"/>
  <c r="N905" i="6"/>
  <c r="K905" i="6"/>
  <c r="L905" i="6" s="1"/>
  <c r="H905" i="6"/>
  <c r="P835" i="6"/>
  <c r="N835" i="6"/>
  <c r="K835" i="6"/>
  <c r="L835" i="6" s="1"/>
  <c r="H835" i="6"/>
  <c r="P914" i="6"/>
  <c r="N914" i="6"/>
  <c r="L914" i="6"/>
  <c r="K914" i="6"/>
  <c r="H914" i="6"/>
  <c r="P267" i="6"/>
  <c r="N267" i="6"/>
  <c r="K267" i="6"/>
  <c r="L267" i="6" s="1"/>
  <c r="H267" i="6"/>
  <c r="P220" i="6"/>
  <c r="N220" i="6"/>
  <c r="K220" i="6"/>
  <c r="L220" i="6" s="1"/>
  <c r="H220" i="6"/>
  <c r="P792" i="6"/>
  <c r="N792" i="6"/>
  <c r="L792" i="6"/>
  <c r="K792" i="6"/>
  <c r="H792" i="6"/>
  <c r="P416" i="6"/>
  <c r="N416" i="6"/>
  <c r="K416" i="6"/>
  <c r="L416" i="6" s="1"/>
  <c r="H416" i="6"/>
  <c r="P375" i="6"/>
  <c r="N375" i="6"/>
  <c r="L375" i="6"/>
  <c r="K375" i="6"/>
  <c r="H375" i="6"/>
  <c r="P1118" i="6"/>
  <c r="N1118" i="6"/>
  <c r="K1118" i="6"/>
  <c r="L1118" i="6" s="1"/>
  <c r="H1118" i="6"/>
  <c r="P573" i="6"/>
  <c r="N573" i="6"/>
  <c r="K573" i="6"/>
  <c r="L573" i="6" s="1"/>
  <c r="H573" i="6"/>
  <c r="P86" i="6"/>
  <c r="N86" i="6"/>
  <c r="K86" i="6"/>
  <c r="L86" i="6" s="1"/>
  <c r="H86" i="6"/>
  <c r="P1041" i="6"/>
  <c r="N1041" i="6"/>
  <c r="L1041" i="6"/>
  <c r="K1041" i="6"/>
  <c r="H1041" i="6"/>
  <c r="P451" i="6"/>
  <c r="N451" i="6"/>
  <c r="K451" i="6"/>
  <c r="L451" i="6" s="1"/>
  <c r="H451" i="6"/>
  <c r="P976" i="6"/>
  <c r="N976" i="6"/>
  <c r="K976" i="6"/>
  <c r="L976" i="6" s="1"/>
  <c r="H976" i="6"/>
  <c r="P636" i="6"/>
  <c r="N636" i="6"/>
  <c r="K636" i="6"/>
  <c r="L636" i="6" s="1"/>
  <c r="H636" i="6"/>
  <c r="P1129" i="6"/>
  <c r="N1129" i="6"/>
  <c r="K1129" i="6"/>
  <c r="L1129" i="6" s="1"/>
  <c r="H1129" i="6"/>
  <c r="P356" i="6"/>
  <c r="N356" i="6"/>
  <c r="K356" i="6"/>
  <c r="L356" i="6" s="1"/>
  <c r="H356" i="6"/>
  <c r="P635" i="6"/>
  <c r="N635" i="6"/>
  <c r="K635" i="6"/>
  <c r="L635" i="6" s="1"/>
  <c r="H635" i="6"/>
  <c r="P449" i="6"/>
  <c r="N449" i="6"/>
  <c r="K449" i="6"/>
  <c r="L449" i="6" s="1"/>
  <c r="H449" i="6"/>
  <c r="P948" i="6"/>
  <c r="N948" i="6"/>
  <c r="K948" i="6"/>
  <c r="L948" i="6" s="1"/>
  <c r="H948" i="6"/>
  <c r="P1055" i="6"/>
  <c r="N1055" i="6"/>
  <c r="L1055" i="6"/>
  <c r="K1055" i="6"/>
  <c r="H1055" i="6"/>
  <c r="P27" i="6"/>
  <c r="N27" i="6"/>
  <c r="K27" i="6"/>
  <c r="L27" i="6" s="1"/>
  <c r="H27" i="6"/>
  <c r="P294" i="6"/>
  <c r="N294" i="6"/>
  <c r="K294" i="6"/>
  <c r="L294" i="6" s="1"/>
  <c r="H294" i="6"/>
  <c r="P90" i="6"/>
  <c r="N90" i="6"/>
  <c r="K90" i="6"/>
  <c r="L90" i="6" s="1"/>
  <c r="H90" i="6"/>
  <c r="P863" i="6"/>
  <c r="N863" i="6"/>
  <c r="K863" i="6"/>
  <c r="L863" i="6" s="1"/>
  <c r="H863" i="6"/>
  <c r="P1023" i="6"/>
  <c r="N1023" i="6"/>
  <c r="K1023" i="6"/>
  <c r="L1023" i="6" s="1"/>
  <c r="H1023" i="6"/>
  <c r="P384" i="6"/>
  <c r="N384" i="6"/>
  <c r="K384" i="6"/>
  <c r="L384" i="6" s="1"/>
  <c r="H384" i="6"/>
  <c r="P485" i="6"/>
  <c r="N485" i="6"/>
  <c r="K485" i="6"/>
  <c r="L485" i="6" s="1"/>
  <c r="H485" i="6"/>
  <c r="P116" i="6"/>
  <c r="N116" i="6"/>
  <c r="K116" i="6"/>
  <c r="L116" i="6" s="1"/>
  <c r="H116" i="6"/>
  <c r="P319" i="6"/>
  <c r="N319" i="6"/>
  <c r="K319" i="6"/>
  <c r="L319" i="6" s="1"/>
  <c r="H319" i="6"/>
  <c r="P425" i="6"/>
  <c r="N425" i="6"/>
  <c r="K425" i="6"/>
  <c r="L425" i="6" s="1"/>
  <c r="H425" i="6"/>
  <c r="P821" i="6"/>
  <c r="N821" i="6"/>
  <c r="K821" i="6"/>
  <c r="L821" i="6" s="1"/>
  <c r="H821" i="6"/>
  <c r="P599" i="6"/>
  <c r="N599" i="6"/>
  <c r="K599" i="6"/>
  <c r="L599" i="6" s="1"/>
  <c r="H599" i="6"/>
  <c r="P408" i="6"/>
  <c r="N408" i="6"/>
  <c r="K408" i="6"/>
  <c r="L408" i="6" s="1"/>
  <c r="H408" i="6"/>
  <c r="P716" i="6"/>
  <c r="N716" i="6"/>
  <c r="K716" i="6"/>
  <c r="L716" i="6" s="1"/>
  <c r="H716" i="6"/>
  <c r="P72" i="6"/>
  <c r="N72" i="6"/>
  <c r="K72" i="6"/>
  <c r="L72" i="6" s="1"/>
  <c r="H72" i="6"/>
  <c r="P339" i="6"/>
  <c r="N339" i="6"/>
  <c r="K339" i="6"/>
  <c r="L339" i="6" s="1"/>
  <c r="H339" i="6"/>
  <c r="P250" i="6"/>
  <c r="N250" i="6"/>
  <c r="K250" i="6"/>
  <c r="L250" i="6" s="1"/>
  <c r="H250" i="6"/>
  <c r="P196" i="6"/>
  <c r="N196" i="6"/>
  <c r="L196" i="6"/>
  <c r="K196" i="6"/>
  <c r="H196" i="6"/>
  <c r="P13" i="6"/>
  <c r="N13" i="6"/>
  <c r="K13" i="6"/>
  <c r="L13" i="6" s="1"/>
  <c r="H13" i="6"/>
  <c r="P507" i="6"/>
  <c r="N507" i="6"/>
  <c r="L507" i="6"/>
  <c r="K507" i="6"/>
  <c r="H507" i="6"/>
  <c r="P55" i="6"/>
  <c r="N55" i="6"/>
  <c r="K55" i="6"/>
  <c r="L55" i="6" s="1"/>
  <c r="H55" i="6"/>
  <c r="P287" i="6"/>
  <c r="N287" i="6"/>
  <c r="K287" i="6"/>
  <c r="L287" i="6" s="1"/>
  <c r="H287" i="6"/>
  <c r="P761" i="6"/>
  <c r="N761" i="6"/>
  <c r="K761" i="6"/>
  <c r="L761" i="6" s="1"/>
  <c r="H761" i="6"/>
  <c r="P820" i="6"/>
  <c r="N820" i="6"/>
  <c r="L820" i="6"/>
  <c r="K820" i="6"/>
  <c r="H820" i="6"/>
  <c r="P50" i="6"/>
  <c r="N50" i="6"/>
  <c r="K50" i="6"/>
  <c r="L50" i="6" s="1"/>
  <c r="H50" i="6"/>
  <c r="P5" i="6"/>
  <c r="N5" i="6"/>
  <c r="K5" i="6"/>
  <c r="L5" i="6" s="1"/>
  <c r="H5" i="6"/>
  <c r="P242" i="6"/>
  <c r="N242" i="6"/>
  <c r="K242" i="6"/>
  <c r="L242" i="6" s="1"/>
  <c r="H242" i="6"/>
  <c r="P793" i="6"/>
  <c r="N793" i="6"/>
  <c r="K793" i="6"/>
  <c r="L793" i="6" s="1"/>
  <c r="H793" i="6"/>
  <c r="P552" i="6"/>
  <c r="N552" i="6"/>
  <c r="K552" i="6"/>
  <c r="L552" i="6" s="1"/>
  <c r="H552" i="6"/>
  <c r="P1066" i="6"/>
  <c r="N1066" i="6"/>
  <c r="K1066" i="6"/>
  <c r="L1066" i="6" s="1"/>
  <c r="H1066" i="6"/>
  <c r="P639" i="6"/>
  <c r="N639" i="6"/>
  <c r="K639" i="6"/>
  <c r="L639" i="6" s="1"/>
  <c r="H639" i="6"/>
  <c r="P371" i="6"/>
  <c r="N371" i="6"/>
  <c r="K371" i="6"/>
  <c r="L371" i="6" s="1"/>
  <c r="H371" i="6"/>
  <c r="P851" i="6"/>
  <c r="N851" i="6"/>
  <c r="L851" i="6"/>
  <c r="K851" i="6"/>
  <c r="H851" i="6"/>
  <c r="P1092" i="6"/>
  <c r="N1092" i="6"/>
  <c r="K1092" i="6"/>
  <c r="L1092" i="6" s="1"/>
  <c r="H1092" i="6"/>
  <c r="P865" i="6"/>
  <c r="N865" i="6"/>
  <c r="K865" i="6"/>
  <c r="L865" i="6" s="1"/>
  <c r="H865" i="6"/>
  <c r="P886" i="6"/>
  <c r="N886" i="6"/>
  <c r="K886" i="6"/>
  <c r="L886" i="6" s="1"/>
  <c r="H886" i="6"/>
  <c r="P842" i="6"/>
  <c r="N842" i="6"/>
  <c r="K842" i="6"/>
  <c r="L842" i="6" s="1"/>
  <c r="H842" i="6"/>
  <c r="P45" i="6"/>
  <c r="N45" i="6"/>
  <c r="K45" i="6"/>
  <c r="L45" i="6" s="1"/>
  <c r="H45" i="6"/>
  <c r="P732" i="6"/>
  <c r="N732" i="6"/>
  <c r="K732" i="6"/>
  <c r="L732" i="6" s="1"/>
  <c r="H732" i="6"/>
  <c r="P918" i="6"/>
  <c r="N918" i="6"/>
  <c r="K918" i="6"/>
  <c r="L918" i="6" s="1"/>
  <c r="H918" i="6"/>
  <c r="P1057" i="6"/>
  <c r="N1057" i="6"/>
  <c r="K1057" i="6"/>
  <c r="L1057" i="6" s="1"/>
  <c r="H1057" i="6"/>
  <c r="P158" i="6"/>
  <c r="N158" i="6"/>
  <c r="K158" i="6"/>
  <c r="L158" i="6" s="1"/>
  <c r="H158" i="6"/>
  <c r="P353" i="6"/>
  <c r="N353" i="6"/>
  <c r="K353" i="6"/>
  <c r="L353" i="6" s="1"/>
  <c r="H353" i="6"/>
  <c r="P445" i="6"/>
  <c r="N445" i="6"/>
  <c r="K445" i="6"/>
  <c r="L445" i="6" s="1"/>
  <c r="H445" i="6"/>
  <c r="P14" i="6"/>
  <c r="N14" i="6"/>
  <c r="K14" i="6"/>
  <c r="L14" i="6" s="1"/>
  <c r="H14" i="6"/>
  <c r="P305" i="6"/>
  <c r="N305" i="6"/>
  <c r="L305" i="6"/>
  <c r="K305" i="6"/>
  <c r="H305" i="6"/>
  <c r="P152" i="6"/>
  <c r="N152" i="6"/>
  <c r="K152" i="6"/>
  <c r="L152" i="6" s="1"/>
  <c r="H152" i="6"/>
  <c r="P657" i="6"/>
  <c r="N657" i="6"/>
  <c r="K657" i="6"/>
  <c r="L657" i="6" s="1"/>
  <c r="H657" i="6"/>
  <c r="P754" i="6"/>
  <c r="N754" i="6"/>
  <c r="K754" i="6"/>
  <c r="L754" i="6" s="1"/>
  <c r="H754" i="6"/>
  <c r="P367" i="6"/>
  <c r="N367" i="6"/>
  <c r="K367" i="6"/>
  <c r="L367" i="6" s="1"/>
  <c r="H367" i="6"/>
  <c r="P805" i="6"/>
  <c r="N805" i="6"/>
  <c r="K805" i="6"/>
  <c r="L805" i="6" s="1"/>
  <c r="H805" i="6"/>
  <c r="P235" i="6"/>
  <c r="N235" i="6"/>
  <c r="K235" i="6"/>
  <c r="L235" i="6" s="1"/>
  <c r="H235" i="6"/>
  <c r="P776" i="6"/>
  <c r="N776" i="6"/>
  <c r="K776" i="6"/>
  <c r="L776" i="6" s="1"/>
  <c r="H776" i="6"/>
  <c r="P934" i="6"/>
  <c r="N934" i="6"/>
  <c r="L934" i="6"/>
  <c r="K934" i="6"/>
  <c r="H934" i="6"/>
  <c r="P962" i="6"/>
  <c r="N962" i="6"/>
  <c r="K962" i="6"/>
  <c r="L962" i="6" s="1"/>
  <c r="H962" i="6"/>
  <c r="P911" i="6"/>
  <c r="N911" i="6"/>
  <c r="K911" i="6"/>
  <c r="L911" i="6" s="1"/>
  <c r="H911" i="6"/>
  <c r="P1117" i="6"/>
  <c r="N1117" i="6"/>
  <c r="K1117" i="6"/>
  <c r="L1117" i="6" s="1"/>
  <c r="H1117" i="6"/>
  <c r="P572" i="6"/>
  <c r="N572" i="6"/>
  <c r="K572" i="6"/>
  <c r="L572" i="6" s="1"/>
  <c r="H572" i="6"/>
  <c r="P429" i="6"/>
  <c r="N429" i="6"/>
  <c r="L429" i="6"/>
  <c r="K429" i="6"/>
  <c r="H429" i="6"/>
  <c r="P193" i="6"/>
  <c r="N193" i="6"/>
  <c r="K193" i="6"/>
  <c r="L193" i="6" s="1"/>
  <c r="H193" i="6"/>
  <c r="P49" i="6"/>
  <c r="N49" i="6"/>
  <c r="K49" i="6"/>
  <c r="L49" i="6" s="1"/>
  <c r="H49" i="6"/>
  <c r="P167" i="6"/>
  <c r="N167" i="6"/>
  <c r="K167" i="6"/>
  <c r="L167" i="6" s="1"/>
  <c r="H167" i="6"/>
  <c r="P370" i="6"/>
  <c r="N370" i="6"/>
  <c r="L370" i="6"/>
  <c r="K370" i="6"/>
  <c r="H370" i="6"/>
  <c r="P794" i="6"/>
  <c r="N794" i="6"/>
  <c r="K794" i="6"/>
  <c r="L794" i="6" s="1"/>
  <c r="H794" i="6"/>
  <c r="P1097" i="6"/>
  <c r="N1097" i="6"/>
  <c r="K1097" i="6"/>
  <c r="L1097" i="6" s="1"/>
  <c r="H1097" i="6"/>
  <c r="P537" i="6"/>
  <c r="N537" i="6"/>
  <c r="K537" i="6"/>
  <c r="L537" i="6" s="1"/>
  <c r="H537" i="6"/>
  <c r="P818" i="6"/>
  <c r="N818" i="6"/>
  <c r="K818" i="6"/>
  <c r="L818" i="6" s="1"/>
  <c r="H818" i="6"/>
  <c r="P298" i="6"/>
  <c r="N298" i="6"/>
  <c r="L298" i="6"/>
  <c r="K298" i="6"/>
  <c r="H298" i="6"/>
  <c r="P341" i="6"/>
  <c r="N341" i="6"/>
  <c r="K341" i="6"/>
  <c r="L341" i="6" s="1"/>
  <c r="H341" i="6"/>
  <c r="P230" i="6"/>
  <c r="N230" i="6"/>
  <c r="K230" i="6"/>
  <c r="L230" i="6" s="1"/>
  <c r="H230" i="6"/>
  <c r="P415" i="6"/>
  <c r="N415" i="6"/>
  <c r="K415" i="6"/>
  <c r="L415" i="6" s="1"/>
  <c r="H415" i="6"/>
  <c r="P450" i="6"/>
  <c r="N450" i="6"/>
  <c r="L450" i="6"/>
  <c r="K450" i="6"/>
  <c r="H450" i="6"/>
  <c r="P868" i="6"/>
  <c r="N868" i="6"/>
  <c r="K868" i="6"/>
  <c r="L868" i="6" s="1"/>
  <c r="H868" i="6"/>
  <c r="P936" i="6"/>
  <c r="N936" i="6"/>
  <c r="K936" i="6"/>
  <c r="L936" i="6" s="1"/>
  <c r="H936" i="6"/>
  <c r="P956" i="6"/>
  <c r="N956" i="6"/>
  <c r="K956" i="6"/>
  <c r="L956" i="6" s="1"/>
  <c r="H956" i="6"/>
  <c r="P85" i="6"/>
  <c r="N85" i="6"/>
  <c r="K85" i="6"/>
  <c r="L85" i="6" s="1"/>
  <c r="H85" i="6"/>
  <c r="P965" i="6"/>
  <c r="N965" i="6"/>
  <c r="K965" i="6"/>
  <c r="L965" i="6" s="1"/>
  <c r="H965" i="6"/>
  <c r="P511" i="6"/>
  <c r="N511" i="6"/>
  <c r="L511" i="6"/>
  <c r="K511" i="6"/>
  <c r="H511" i="6"/>
  <c r="P995" i="6"/>
  <c r="N995" i="6"/>
  <c r="K995" i="6"/>
  <c r="L995" i="6" s="1"/>
  <c r="H995" i="6"/>
  <c r="P57" i="6"/>
  <c r="N57" i="6"/>
  <c r="K57" i="6"/>
  <c r="L57" i="6" s="1"/>
  <c r="H57" i="6"/>
  <c r="P99" i="6"/>
  <c r="N99" i="6"/>
  <c r="L99" i="6"/>
  <c r="K99" i="6"/>
  <c r="H99" i="6"/>
  <c r="P28" i="6"/>
  <c r="N28" i="6"/>
  <c r="K28" i="6"/>
  <c r="L28" i="6" s="1"/>
  <c r="H28" i="6"/>
  <c r="P161" i="6"/>
  <c r="N161" i="6"/>
  <c r="L161" i="6"/>
  <c r="K161" i="6"/>
  <c r="H161" i="6"/>
  <c r="P702" i="6"/>
  <c r="N702" i="6"/>
  <c r="L702" i="6"/>
  <c r="K702" i="6"/>
  <c r="H702" i="6"/>
  <c r="P896" i="6"/>
  <c r="N896" i="6"/>
  <c r="K896" i="6"/>
  <c r="L896" i="6" s="1"/>
  <c r="H896" i="6"/>
  <c r="P41" i="6"/>
  <c r="N41" i="6"/>
  <c r="K41" i="6"/>
  <c r="L41" i="6" s="1"/>
  <c r="H41" i="6"/>
  <c r="P941" i="6"/>
  <c r="N941" i="6"/>
  <c r="K941" i="6"/>
  <c r="L941" i="6" s="1"/>
  <c r="H941" i="6"/>
  <c r="P414" i="6"/>
  <c r="N414" i="6"/>
  <c r="K414" i="6"/>
  <c r="L414" i="6" s="1"/>
  <c r="H414" i="6"/>
  <c r="P743" i="6"/>
  <c r="N743" i="6"/>
  <c r="K743" i="6"/>
  <c r="L743" i="6" s="1"/>
  <c r="H743" i="6"/>
  <c r="P533" i="6"/>
  <c r="N533" i="6"/>
  <c r="K533" i="6"/>
  <c r="L533" i="6" s="1"/>
  <c r="H533" i="6"/>
  <c r="P472" i="6"/>
  <c r="N472" i="6"/>
  <c r="K472" i="6"/>
  <c r="L472" i="6" s="1"/>
  <c r="H472" i="6"/>
  <c r="P398" i="6"/>
  <c r="N398" i="6"/>
  <c r="L398" i="6"/>
  <c r="K398" i="6"/>
  <c r="H398" i="6"/>
  <c r="P104" i="6"/>
  <c r="N104" i="6"/>
  <c r="K104" i="6"/>
  <c r="L104" i="6" s="1"/>
  <c r="H104" i="6"/>
  <c r="P612" i="6"/>
  <c r="N612" i="6"/>
  <c r="L612" i="6"/>
  <c r="K612" i="6"/>
  <c r="H612" i="6"/>
  <c r="P419" i="6"/>
  <c r="N419" i="6"/>
  <c r="K419" i="6"/>
  <c r="L419" i="6" s="1"/>
  <c r="H419" i="6"/>
  <c r="P528" i="6"/>
  <c r="N528" i="6"/>
  <c r="K528" i="6"/>
  <c r="L528" i="6" s="1"/>
  <c r="H528" i="6"/>
  <c r="P201" i="6"/>
  <c r="N201" i="6"/>
  <c r="K201" i="6"/>
  <c r="L201" i="6" s="1"/>
  <c r="H201" i="6"/>
  <c r="P906" i="6"/>
  <c r="N906" i="6"/>
  <c r="K906" i="6"/>
  <c r="L906" i="6" s="1"/>
  <c r="H906" i="6"/>
  <c r="P981" i="6"/>
  <c r="N981" i="6"/>
  <c r="L981" i="6"/>
  <c r="K981" i="6"/>
  <c r="H981" i="6"/>
  <c r="P54" i="6"/>
  <c r="N54" i="6"/>
  <c r="K54" i="6"/>
  <c r="L54" i="6" s="1"/>
  <c r="H54" i="6"/>
  <c r="P200" i="6"/>
  <c r="N200" i="6"/>
  <c r="K200" i="6"/>
  <c r="L200" i="6" s="1"/>
  <c r="H200" i="6"/>
  <c r="P209" i="6"/>
  <c r="N209" i="6"/>
  <c r="L209" i="6"/>
  <c r="K209" i="6"/>
  <c r="H209" i="6"/>
  <c r="P999" i="6"/>
  <c r="N999" i="6"/>
  <c r="K999" i="6"/>
  <c r="L999" i="6" s="1"/>
  <c r="H999" i="6"/>
  <c r="P382" i="6"/>
  <c r="N382" i="6"/>
  <c r="K382" i="6"/>
  <c r="L382" i="6" s="1"/>
  <c r="H382" i="6"/>
  <c r="P457" i="6"/>
  <c r="N457" i="6"/>
  <c r="L457" i="6"/>
  <c r="K457" i="6"/>
  <c r="H457" i="6"/>
  <c r="P1031" i="6"/>
  <c r="N1031" i="6"/>
  <c r="K1031" i="6"/>
  <c r="L1031" i="6" s="1"/>
  <c r="H1031" i="6"/>
  <c r="P486" i="6"/>
  <c r="N486" i="6"/>
  <c r="L486" i="6"/>
  <c r="K486" i="6"/>
  <c r="H486" i="6"/>
  <c r="P34" i="6"/>
  <c r="N34" i="6"/>
  <c r="K34" i="6"/>
  <c r="L34" i="6" s="1"/>
  <c r="H34" i="6"/>
  <c r="P768" i="6"/>
  <c r="N768" i="6"/>
  <c r="K768" i="6"/>
  <c r="L768" i="6" s="1"/>
  <c r="H768" i="6"/>
  <c r="P895" i="6"/>
  <c r="N895" i="6"/>
  <c r="K895" i="6"/>
  <c r="L895" i="6" s="1"/>
  <c r="H895" i="6"/>
  <c r="P787" i="6"/>
  <c r="N787" i="6"/>
  <c r="K787" i="6"/>
  <c r="L787" i="6" s="1"/>
  <c r="H787" i="6"/>
  <c r="P650" i="6"/>
  <c r="N650" i="6"/>
  <c r="K650" i="6"/>
  <c r="L650" i="6" s="1"/>
  <c r="H650" i="6"/>
  <c r="P302" i="6"/>
  <c r="N302" i="6"/>
  <c r="K302" i="6"/>
  <c r="L302" i="6" s="1"/>
  <c r="H302" i="6"/>
  <c r="P102" i="6"/>
  <c r="N102" i="6"/>
  <c r="K102" i="6"/>
  <c r="L102" i="6" s="1"/>
  <c r="H102" i="6"/>
  <c r="P1048" i="6"/>
  <c r="N1048" i="6"/>
  <c r="K1048" i="6"/>
  <c r="L1048" i="6" s="1"/>
  <c r="H1048" i="6"/>
  <c r="P1003" i="6"/>
  <c r="N1003" i="6"/>
  <c r="K1003" i="6"/>
  <c r="L1003" i="6" s="1"/>
  <c r="H1003" i="6"/>
  <c r="P378" i="6"/>
  <c r="N378" i="6"/>
  <c r="K378" i="6"/>
  <c r="L378" i="6" s="1"/>
  <c r="H378" i="6"/>
  <c r="P329" i="6"/>
  <c r="N329" i="6"/>
  <c r="L329" i="6"/>
  <c r="K329" i="6"/>
  <c r="H329" i="6"/>
  <c r="P954" i="6"/>
  <c r="N954" i="6"/>
  <c r="K954" i="6"/>
  <c r="L954" i="6" s="1"/>
  <c r="H954" i="6"/>
  <c r="P271" i="6"/>
  <c r="N271" i="6"/>
  <c r="K271" i="6"/>
  <c r="L271" i="6" s="1"/>
  <c r="H271" i="6"/>
  <c r="P303" i="6"/>
  <c r="N303" i="6"/>
  <c r="K303" i="6"/>
  <c r="L303" i="6" s="1"/>
  <c r="H303" i="6"/>
  <c r="P487" i="6"/>
  <c r="N487" i="6"/>
  <c r="K487" i="6"/>
  <c r="L487" i="6" s="1"/>
  <c r="H487" i="6"/>
  <c r="P846" i="6"/>
  <c r="N846" i="6"/>
  <c r="K846" i="6"/>
  <c r="L846" i="6" s="1"/>
  <c r="H846" i="6"/>
  <c r="P154" i="6"/>
  <c r="N154" i="6"/>
  <c r="K154" i="6"/>
  <c r="L154" i="6" s="1"/>
  <c r="H154" i="6"/>
  <c r="P992" i="6"/>
  <c r="N992" i="6"/>
  <c r="K992" i="6"/>
  <c r="L992" i="6" s="1"/>
  <c r="H992" i="6"/>
  <c r="P59" i="6"/>
  <c r="N59" i="6"/>
  <c r="L59" i="6"/>
  <c r="K59" i="6"/>
  <c r="H59" i="6"/>
  <c r="P593" i="6"/>
  <c r="N593" i="6"/>
  <c r="K593" i="6"/>
  <c r="L593" i="6" s="1"/>
  <c r="H593" i="6"/>
  <c r="P967" i="6"/>
  <c r="N967" i="6"/>
  <c r="K967" i="6"/>
  <c r="L967" i="6" s="1"/>
  <c r="H967" i="6"/>
  <c r="P939" i="6"/>
  <c r="N939" i="6"/>
  <c r="L939" i="6"/>
  <c r="K939" i="6"/>
  <c r="H939" i="6"/>
  <c r="P221" i="6"/>
  <c r="N221" i="6"/>
  <c r="K221" i="6"/>
  <c r="L221" i="6" s="1"/>
  <c r="H221" i="6"/>
  <c r="P536" i="6"/>
  <c r="N536" i="6"/>
  <c r="L536" i="6"/>
  <c r="K536" i="6"/>
  <c r="H536" i="6"/>
  <c r="P731" i="6"/>
  <c r="N731" i="6"/>
  <c r="K731" i="6"/>
  <c r="L731" i="6" s="1"/>
  <c r="H731" i="6"/>
  <c r="P297" i="6"/>
  <c r="N297" i="6"/>
  <c r="K297" i="6"/>
  <c r="L297" i="6" s="1"/>
  <c r="H297" i="6"/>
  <c r="P489" i="6"/>
  <c r="N489" i="6"/>
  <c r="K489" i="6"/>
  <c r="L489" i="6" s="1"/>
  <c r="H489" i="6"/>
  <c r="P187" i="6"/>
  <c r="N187" i="6"/>
  <c r="L187" i="6"/>
  <c r="K187" i="6"/>
  <c r="H187" i="6"/>
  <c r="P61" i="6"/>
  <c r="N61" i="6"/>
  <c r="K61" i="6"/>
  <c r="L61" i="6" s="1"/>
  <c r="H61" i="6"/>
  <c r="P913" i="6"/>
  <c r="N913" i="6"/>
  <c r="K913" i="6"/>
  <c r="L913" i="6" s="1"/>
  <c r="H913" i="6"/>
  <c r="P466" i="6"/>
  <c r="N466" i="6"/>
  <c r="K466" i="6"/>
  <c r="L466" i="6" s="1"/>
  <c r="H466" i="6"/>
  <c r="P16" i="6"/>
  <c r="N16" i="6"/>
  <c r="K16" i="6"/>
  <c r="L16" i="6" s="1"/>
  <c r="H16" i="6"/>
  <c r="P594" i="6"/>
  <c r="N594" i="6"/>
  <c r="K594" i="6"/>
  <c r="L594" i="6" s="1"/>
  <c r="H594" i="6"/>
  <c r="P299" i="6"/>
  <c r="N299" i="6"/>
  <c r="L299" i="6"/>
  <c r="K299" i="6"/>
  <c r="H299" i="6"/>
  <c r="P950" i="6"/>
  <c r="N950" i="6"/>
  <c r="L950" i="6"/>
  <c r="K950" i="6"/>
  <c r="H950" i="6"/>
  <c r="P978" i="6"/>
  <c r="N978" i="6"/>
  <c r="K978" i="6"/>
  <c r="L978" i="6" s="1"/>
  <c r="H978" i="6"/>
  <c r="P664" i="6"/>
  <c r="N664" i="6"/>
  <c r="L664" i="6"/>
  <c r="K664" i="6"/>
  <c r="H664" i="6"/>
  <c r="P608" i="6"/>
  <c r="N608" i="6"/>
  <c r="K608" i="6"/>
  <c r="L608" i="6" s="1"/>
  <c r="H608" i="6"/>
  <c r="P1038" i="6"/>
  <c r="N1038" i="6"/>
  <c r="K1038" i="6"/>
  <c r="L1038" i="6" s="1"/>
  <c r="H1038" i="6"/>
  <c r="P904" i="6"/>
  <c r="N904" i="6"/>
  <c r="K904" i="6"/>
  <c r="L904" i="6" s="1"/>
  <c r="H904" i="6"/>
  <c r="P641" i="6"/>
  <c r="N641" i="6"/>
  <c r="K641" i="6"/>
  <c r="L641" i="6" s="1"/>
  <c r="H641" i="6"/>
  <c r="P437" i="6"/>
  <c r="N437" i="6"/>
  <c r="K437" i="6"/>
  <c r="L437" i="6" s="1"/>
  <c r="H437" i="6"/>
  <c r="P887" i="6"/>
  <c r="N887" i="6"/>
  <c r="K887" i="6"/>
  <c r="L887" i="6" s="1"/>
  <c r="H887" i="6"/>
  <c r="P178" i="6"/>
  <c r="N178" i="6"/>
  <c r="K178" i="6"/>
  <c r="L178" i="6" s="1"/>
  <c r="H178" i="6"/>
  <c r="P202" i="6"/>
  <c r="N202" i="6"/>
  <c r="K202" i="6"/>
  <c r="L202" i="6" s="1"/>
  <c r="H202" i="6"/>
  <c r="P515" i="6"/>
  <c r="N515" i="6"/>
  <c r="K515" i="6"/>
  <c r="L515" i="6" s="1"/>
  <c r="H515" i="6"/>
  <c r="P720" i="6"/>
  <c r="N720" i="6"/>
  <c r="K720" i="6"/>
  <c r="L720" i="6" s="1"/>
  <c r="H720" i="6"/>
  <c r="P844" i="6"/>
  <c r="N844" i="6"/>
  <c r="K844" i="6"/>
  <c r="L844" i="6" s="1"/>
  <c r="H844" i="6"/>
  <c r="P745" i="6"/>
  <c r="N745" i="6"/>
  <c r="L745" i="6"/>
  <c r="K745" i="6"/>
  <c r="H745" i="6"/>
  <c r="P257" i="6"/>
  <c r="N257" i="6"/>
  <c r="K257" i="6"/>
  <c r="L257" i="6" s="1"/>
  <c r="H257" i="6"/>
  <c r="P994" i="6"/>
  <c r="N994" i="6"/>
  <c r="K994" i="6"/>
  <c r="L994" i="6" s="1"/>
  <c r="H994" i="6"/>
  <c r="P1084" i="6"/>
  <c r="N1084" i="6"/>
  <c r="K1084" i="6"/>
  <c r="L1084" i="6" s="1"/>
  <c r="H1084" i="6"/>
  <c r="P1109" i="6"/>
  <c r="N1109" i="6"/>
  <c r="K1109" i="6"/>
  <c r="L1109" i="6" s="1"/>
  <c r="H1109" i="6"/>
  <c r="P166" i="6"/>
  <c r="N166" i="6"/>
  <c r="K166" i="6"/>
  <c r="L166" i="6" s="1"/>
  <c r="H166" i="6"/>
  <c r="P1116" i="6"/>
  <c r="N1116" i="6"/>
  <c r="L1116" i="6"/>
  <c r="K1116" i="6"/>
  <c r="H1116" i="6"/>
  <c r="P989" i="6"/>
  <c r="N989" i="6"/>
  <c r="K989" i="6"/>
  <c r="L989" i="6" s="1"/>
  <c r="H989" i="6"/>
  <c r="P1053" i="6"/>
  <c r="N1053" i="6"/>
  <c r="L1053" i="6"/>
  <c r="K1053" i="6"/>
  <c r="H1053" i="6"/>
  <c r="P1101" i="6"/>
  <c r="N1101" i="6"/>
  <c r="K1101" i="6"/>
  <c r="L1101" i="6" s="1"/>
  <c r="H1101" i="6"/>
  <c r="P969" i="6"/>
  <c r="N969" i="6"/>
  <c r="K969" i="6"/>
  <c r="L969" i="6" s="1"/>
  <c r="H969" i="6"/>
  <c r="P1062" i="6"/>
  <c r="N1062" i="6"/>
  <c r="L1062" i="6"/>
  <c r="K1062" i="6"/>
  <c r="H1062" i="6"/>
  <c r="P930" i="6"/>
  <c r="N930" i="6"/>
  <c r="L930" i="6"/>
  <c r="K930" i="6"/>
  <c r="H930" i="6"/>
  <c r="P564" i="6"/>
  <c r="N564" i="6"/>
  <c r="K564" i="6"/>
  <c r="L564" i="6" s="1"/>
  <c r="H564" i="6"/>
  <c r="P93" i="6"/>
  <c r="N93" i="6"/>
  <c r="K93" i="6"/>
  <c r="L93" i="6" s="1"/>
  <c r="H93" i="6"/>
  <c r="P1126" i="6"/>
  <c r="N1126" i="6"/>
  <c r="K1126" i="6"/>
  <c r="L1126" i="6" s="1"/>
  <c r="H1126" i="6"/>
  <c r="P1074" i="6"/>
  <c r="N1074" i="6"/>
  <c r="K1074" i="6"/>
  <c r="L1074" i="6" s="1"/>
  <c r="H1074" i="6"/>
  <c r="P801" i="6"/>
  <c r="N801" i="6"/>
  <c r="K801" i="6"/>
  <c r="L801" i="6" s="1"/>
  <c r="H801" i="6"/>
  <c r="P118" i="6"/>
  <c r="N118" i="6"/>
  <c r="K118" i="6"/>
  <c r="L118" i="6" s="1"/>
  <c r="H118" i="6"/>
  <c r="P598" i="6"/>
  <c r="N598" i="6"/>
  <c r="K598" i="6"/>
  <c r="L598" i="6" s="1"/>
  <c r="H598" i="6"/>
  <c r="P15" i="6"/>
  <c r="N15" i="6"/>
  <c r="K15" i="6"/>
  <c r="L15" i="6" s="1"/>
  <c r="H15" i="6"/>
  <c r="P852" i="6"/>
  <c r="N852" i="6"/>
  <c r="L852" i="6"/>
  <c r="K852" i="6"/>
  <c r="H852" i="6"/>
  <c r="P366" i="6"/>
  <c r="N366" i="6"/>
  <c r="K366" i="6"/>
  <c r="L366" i="6" s="1"/>
  <c r="H366" i="6"/>
  <c r="P263" i="6"/>
  <c r="N263" i="6"/>
  <c r="K263" i="6"/>
  <c r="L263" i="6" s="1"/>
  <c r="H263" i="6"/>
  <c r="P390" i="6"/>
  <c r="N390" i="6"/>
  <c r="L390" i="6"/>
  <c r="K390" i="6"/>
  <c r="H390" i="6"/>
  <c r="P850" i="6"/>
  <c r="N850" i="6"/>
  <c r="K850" i="6"/>
  <c r="L850" i="6" s="1"/>
  <c r="H850" i="6"/>
  <c r="P1094" i="6"/>
  <c r="N1094" i="6"/>
  <c r="K1094" i="6"/>
  <c r="L1094" i="6" s="1"/>
  <c r="H1094" i="6"/>
  <c r="P614" i="6"/>
  <c r="N614" i="6"/>
  <c r="L614" i="6"/>
  <c r="K614" i="6"/>
  <c r="H614" i="6"/>
  <c r="P659" i="6"/>
  <c r="N659" i="6"/>
  <c r="K659" i="6"/>
  <c r="L659" i="6" s="1"/>
  <c r="H659" i="6"/>
  <c r="P591" i="6"/>
  <c r="N591" i="6"/>
  <c r="K591" i="6"/>
  <c r="L591" i="6" s="1"/>
  <c r="H591" i="6"/>
  <c r="P689" i="6"/>
  <c r="N689" i="6"/>
  <c r="K689" i="6"/>
  <c r="L689" i="6" s="1"/>
  <c r="H689" i="6"/>
  <c r="P1042" i="6"/>
  <c r="N1042" i="6"/>
  <c r="K1042" i="6"/>
  <c r="L1042" i="6" s="1"/>
  <c r="H1042" i="6"/>
  <c r="P783" i="6"/>
  <c r="N783" i="6"/>
  <c r="K783" i="6"/>
  <c r="L783" i="6" s="1"/>
  <c r="H783" i="6"/>
  <c r="P377" i="6"/>
  <c r="N377" i="6"/>
  <c r="K377" i="6"/>
  <c r="L377" i="6" s="1"/>
  <c r="H377" i="6"/>
  <c r="P295" i="6"/>
  <c r="N295" i="6"/>
  <c r="L295" i="6"/>
  <c r="K295" i="6"/>
  <c r="H295" i="6"/>
  <c r="P751" i="6"/>
  <c r="N751" i="6"/>
  <c r="K751" i="6"/>
  <c r="L751" i="6" s="1"/>
  <c r="H751" i="6"/>
  <c r="P756" i="6"/>
  <c r="N756" i="6"/>
  <c r="K756" i="6"/>
  <c r="L756" i="6" s="1"/>
  <c r="H756" i="6"/>
  <c r="P838" i="6"/>
  <c r="N838" i="6"/>
  <c r="K838" i="6"/>
  <c r="L838" i="6" s="1"/>
  <c r="H838" i="6"/>
  <c r="P831" i="6"/>
  <c r="N831" i="6"/>
  <c r="K831" i="6"/>
  <c r="L831" i="6" s="1"/>
  <c r="H831" i="6"/>
  <c r="P258" i="6"/>
  <c r="N258" i="6"/>
  <c r="L258" i="6"/>
  <c r="K258" i="6"/>
  <c r="H258" i="6"/>
  <c r="P386" i="6"/>
  <c r="N386" i="6"/>
  <c r="K386" i="6"/>
  <c r="L386" i="6" s="1"/>
  <c r="H386" i="6"/>
  <c r="P117" i="6"/>
  <c r="N117" i="6"/>
  <c r="K117" i="6"/>
  <c r="L117" i="6" s="1"/>
  <c r="H117" i="6"/>
  <c r="P133" i="6"/>
  <c r="N133" i="6"/>
  <c r="L133" i="6"/>
  <c r="K133" i="6"/>
  <c r="H133" i="6"/>
  <c r="P535" i="6"/>
  <c r="N535" i="6"/>
  <c r="K535" i="6"/>
  <c r="L535" i="6" s="1"/>
  <c r="H535" i="6"/>
  <c r="P65" i="6"/>
  <c r="N65" i="6"/>
  <c r="K65" i="6"/>
  <c r="L65" i="6" s="1"/>
  <c r="H65" i="6"/>
  <c r="P810" i="6"/>
  <c r="N810" i="6"/>
  <c r="L810" i="6"/>
  <c r="K810" i="6"/>
  <c r="H810" i="6"/>
  <c r="P92" i="6"/>
  <c r="N92" i="6"/>
  <c r="K92" i="6"/>
  <c r="L92" i="6" s="1"/>
  <c r="H92" i="6"/>
  <c r="P498" i="6"/>
  <c r="N498" i="6"/>
  <c r="L498" i="6"/>
  <c r="K498" i="6"/>
  <c r="H498" i="6"/>
  <c r="P279" i="6"/>
  <c r="N279" i="6"/>
  <c r="L279" i="6"/>
  <c r="K279" i="6"/>
  <c r="H279" i="6"/>
  <c r="P974" i="6"/>
  <c r="N974" i="6"/>
  <c r="K974" i="6"/>
  <c r="L974" i="6" s="1"/>
  <c r="H974" i="6"/>
  <c r="P677" i="6"/>
  <c r="N677" i="6"/>
  <c r="L677" i="6"/>
  <c r="K677" i="6"/>
  <c r="H677" i="6"/>
  <c r="P748" i="6"/>
  <c r="N748" i="6"/>
  <c r="K748" i="6"/>
  <c r="L748" i="6" s="1"/>
  <c r="H748" i="6"/>
  <c r="P1027" i="6"/>
  <c r="N1027" i="6"/>
  <c r="K1027" i="6"/>
  <c r="L1027" i="6" s="1"/>
  <c r="H1027" i="6"/>
  <c r="P405" i="6"/>
  <c r="N405" i="6"/>
  <c r="K405" i="6"/>
  <c r="L405" i="6" s="1"/>
  <c r="H405" i="6"/>
  <c r="P1034" i="6"/>
  <c r="N1034" i="6"/>
  <c r="K1034" i="6"/>
  <c r="L1034" i="6" s="1"/>
  <c r="H1034" i="6"/>
  <c r="P171" i="6"/>
  <c r="N171" i="6"/>
  <c r="K171" i="6"/>
  <c r="L171" i="6" s="1"/>
  <c r="H171" i="6"/>
  <c r="P481" i="6"/>
  <c r="N481" i="6"/>
  <c r="L481" i="6"/>
  <c r="K481" i="6"/>
  <c r="H481" i="6"/>
  <c r="P830" i="6"/>
  <c r="N830" i="6"/>
  <c r="K830" i="6"/>
  <c r="L830" i="6" s="1"/>
  <c r="H830" i="6"/>
  <c r="P753" i="6"/>
  <c r="N753" i="6"/>
  <c r="L753" i="6"/>
  <c r="K753" i="6"/>
  <c r="H753" i="6"/>
  <c r="P248" i="6"/>
  <c r="N248" i="6"/>
  <c r="K248" i="6"/>
  <c r="L248" i="6" s="1"/>
  <c r="H248" i="6"/>
  <c r="P363" i="6"/>
  <c r="N363" i="6"/>
  <c r="K363" i="6"/>
  <c r="L363" i="6" s="1"/>
  <c r="H363" i="6"/>
  <c r="P314" i="6"/>
  <c r="N314" i="6"/>
  <c r="K314" i="6"/>
  <c r="L314" i="6" s="1"/>
  <c r="H314" i="6"/>
  <c r="P925" i="6"/>
  <c r="N925" i="6"/>
  <c r="K925" i="6"/>
  <c r="L925" i="6" s="1"/>
  <c r="H925" i="6"/>
  <c r="P326" i="6"/>
  <c r="N326" i="6"/>
  <c r="L326" i="6"/>
  <c r="K326" i="6"/>
  <c r="H326" i="6"/>
  <c r="P784" i="6"/>
  <c r="N784" i="6"/>
  <c r="K784" i="6"/>
  <c r="L784" i="6" s="1"/>
  <c r="H784" i="6"/>
  <c r="P596" i="6"/>
  <c r="N596" i="6"/>
  <c r="K596" i="6"/>
  <c r="L596" i="6" s="1"/>
  <c r="H596" i="6"/>
  <c r="P520" i="6"/>
  <c r="N520" i="6"/>
  <c r="K520" i="6"/>
  <c r="L520" i="6" s="1"/>
  <c r="H520" i="6"/>
  <c r="P647" i="6"/>
  <c r="N647" i="6"/>
  <c r="K647" i="6"/>
  <c r="L647" i="6" s="1"/>
  <c r="H647" i="6"/>
  <c r="P490" i="6"/>
  <c r="N490" i="6"/>
  <c r="L490" i="6"/>
  <c r="K490" i="6"/>
  <c r="H490" i="6"/>
  <c r="P643" i="6"/>
  <c r="N643" i="6"/>
  <c r="L643" i="6"/>
  <c r="K643" i="6"/>
  <c r="H643" i="6"/>
  <c r="P979" i="6"/>
  <c r="N979" i="6"/>
  <c r="K979" i="6"/>
  <c r="L979" i="6" s="1"/>
  <c r="H979" i="6"/>
  <c r="P1022" i="6"/>
  <c r="N1022" i="6"/>
  <c r="K1022" i="6"/>
  <c r="L1022" i="6" s="1"/>
  <c r="H1022" i="6"/>
  <c r="P385" i="6"/>
  <c r="N385" i="6"/>
  <c r="K385" i="6"/>
  <c r="L385" i="6" s="1"/>
  <c r="H385" i="6"/>
  <c r="P938" i="6"/>
  <c r="N938" i="6"/>
  <c r="K938" i="6"/>
  <c r="L938" i="6" s="1"/>
  <c r="H938" i="6"/>
  <c r="P94" i="6"/>
  <c r="N94" i="6"/>
  <c r="K94" i="6"/>
  <c r="L94" i="6" s="1"/>
  <c r="H94" i="6"/>
  <c r="P480" i="6"/>
  <c r="N480" i="6"/>
  <c r="K480" i="6"/>
  <c r="L480" i="6" s="1"/>
  <c r="H480" i="6"/>
  <c r="P272" i="6"/>
  <c r="N272" i="6"/>
  <c r="K272" i="6"/>
  <c r="L272" i="6" s="1"/>
  <c r="H272" i="6"/>
  <c r="P655" i="6"/>
  <c r="N655" i="6"/>
  <c r="K655" i="6"/>
  <c r="L655" i="6" s="1"/>
  <c r="H655" i="6"/>
  <c r="P807" i="6"/>
  <c r="N807" i="6"/>
  <c r="K807" i="6"/>
  <c r="L807" i="6" s="1"/>
  <c r="H807" i="6"/>
  <c r="P605" i="6"/>
  <c r="N605" i="6"/>
  <c r="K605" i="6"/>
  <c r="L605" i="6" s="1"/>
  <c r="H605" i="6"/>
  <c r="P686" i="6"/>
  <c r="N686" i="6"/>
  <c r="K686" i="6"/>
  <c r="L686" i="6" s="1"/>
  <c r="H686" i="6"/>
  <c r="P529" i="6"/>
  <c r="N529" i="6"/>
  <c r="L529" i="6"/>
  <c r="K529" i="6"/>
  <c r="H529" i="6"/>
  <c r="P586" i="6"/>
  <c r="N586" i="6"/>
  <c r="L586" i="6"/>
  <c r="K586" i="6"/>
  <c r="H586" i="6"/>
  <c r="P1086" i="6"/>
  <c r="N1086" i="6"/>
  <c r="K1086" i="6"/>
  <c r="L1086" i="6" s="1"/>
  <c r="H1086" i="6"/>
  <c r="P704" i="6"/>
  <c r="N704" i="6"/>
  <c r="L704" i="6"/>
  <c r="K704" i="6"/>
  <c r="H704" i="6"/>
  <c r="P399" i="6"/>
  <c r="N399" i="6"/>
  <c r="K399" i="6"/>
  <c r="L399" i="6" s="1"/>
  <c r="H399" i="6"/>
  <c r="P827" i="6"/>
  <c r="N827" i="6"/>
  <c r="K827" i="6"/>
  <c r="L827" i="6" s="1"/>
  <c r="H827" i="6"/>
  <c r="P364" i="6"/>
  <c r="N364" i="6"/>
  <c r="K364" i="6"/>
  <c r="L364" i="6" s="1"/>
  <c r="H364" i="6"/>
  <c r="P832" i="6"/>
  <c r="N832" i="6"/>
  <c r="K832" i="6"/>
  <c r="L832" i="6" s="1"/>
  <c r="H832" i="6"/>
  <c r="P251" i="6"/>
  <c r="N251" i="6"/>
  <c r="K251" i="6"/>
  <c r="L251" i="6" s="1"/>
  <c r="H251" i="6"/>
  <c r="P998" i="6"/>
  <c r="N998" i="6"/>
  <c r="L998" i="6"/>
  <c r="K998" i="6"/>
  <c r="H998" i="6"/>
  <c r="P982" i="6"/>
  <c r="N982" i="6"/>
  <c r="K982" i="6"/>
  <c r="L982" i="6" s="1"/>
  <c r="H982" i="6"/>
  <c r="P1119" i="6"/>
  <c r="N1119" i="6"/>
  <c r="K1119" i="6"/>
  <c r="L1119" i="6" s="1"/>
  <c r="H1119" i="6"/>
  <c r="P628" i="6"/>
  <c r="N628" i="6"/>
  <c r="L628" i="6"/>
  <c r="K628" i="6"/>
  <c r="H628" i="6"/>
  <c r="P957" i="6"/>
  <c r="N957" i="6"/>
  <c r="L957" i="6"/>
  <c r="K957" i="6"/>
  <c r="H957" i="6"/>
  <c r="P621" i="6"/>
  <c r="N621" i="6"/>
  <c r="L621" i="6"/>
  <c r="K621" i="6"/>
  <c r="H621" i="6"/>
  <c r="P888" i="6"/>
  <c r="N888" i="6"/>
  <c r="K888" i="6"/>
  <c r="L888" i="6" s="1"/>
  <c r="H888" i="6"/>
  <c r="P960" i="6"/>
  <c r="N960" i="6"/>
  <c r="K960" i="6"/>
  <c r="L960" i="6" s="1"/>
  <c r="H960" i="6"/>
  <c r="P682" i="6"/>
  <c r="N682" i="6"/>
  <c r="K682" i="6"/>
  <c r="L682" i="6" s="1"/>
  <c r="H682" i="6"/>
  <c r="P839" i="6"/>
  <c r="N839" i="6"/>
  <c r="L839" i="6"/>
  <c r="K839" i="6"/>
  <c r="H839" i="6"/>
  <c r="P1020" i="6"/>
  <c r="N1020" i="6"/>
  <c r="K1020" i="6"/>
  <c r="L1020" i="6" s="1"/>
  <c r="H1020" i="6"/>
  <c r="P278" i="6"/>
  <c r="N278" i="6"/>
  <c r="K278" i="6"/>
  <c r="L278" i="6" s="1"/>
  <c r="H278" i="6"/>
  <c r="P125" i="6"/>
  <c r="N125" i="6"/>
  <c r="K125" i="6"/>
  <c r="L125" i="6" s="1"/>
  <c r="H125" i="6"/>
  <c r="P223" i="6"/>
  <c r="N223" i="6"/>
  <c r="K223" i="6"/>
  <c r="L223" i="6" s="1"/>
  <c r="H223" i="6"/>
  <c r="P417" i="6"/>
  <c r="N417" i="6"/>
  <c r="K417" i="6"/>
  <c r="L417" i="6" s="1"/>
  <c r="H417" i="6"/>
  <c r="P721" i="6"/>
  <c r="N721" i="6"/>
  <c r="L721" i="6"/>
  <c r="K721" i="6"/>
  <c r="H721" i="6"/>
  <c r="P259" i="6"/>
  <c r="N259" i="6"/>
  <c r="L259" i="6"/>
  <c r="K259" i="6"/>
  <c r="H259" i="6"/>
  <c r="P261" i="6"/>
  <c r="N261" i="6"/>
  <c r="K261" i="6"/>
  <c r="L261" i="6" s="1"/>
  <c r="H261" i="6"/>
  <c r="P123" i="6"/>
  <c r="N123" i="6"/>
  <c r="L123" i="6"/>
  <c r="K123" i="6"/>
  <c r="H123" i="6"/>
  <c r="P696" i="6"/>
  <c r="N696" i="6"/>
  <c r="K696" i="6"/>
  <c r="L696" i="6" s="1"/>
  <c r="H696" i="6"/>
  <c r="P893" i="6"/>
  <c r="N893" i="6"/>
  <c r="K893" i="6"/>
  <c r="L893" i="6" s="1"/>
  <c r="H893" i="6"/>
  <c r="P388" i="6"/>
  <c r="N388" i="6"/>
  <c r="K388" i="6"/>
  <c r="L388" i="6" s="1"/>
  <c r="H388" i="6"/>
  <c r="P710" i="6"/>
  <c r="N710" i="6"/>
  <c r="K710" i="6"/>
  <c r="L710" i="6" s="1"/>
  <c r="H710" i="6"/>
  <c r="P269" i="6"/>
  <c r="N269" i="6"/>
  <c r="K269" i="6"/>
  <c r="L269" i="6" s="1"/>
  <c r="H269" i="6"/>
  <c r="P497" i="6"/>
  <c r="N497" i="6"/>
  <c r="L497" i="6"/>
  <c r="K497" i="6"/>
  <c r="H497" i="6"/>
  <c r="P159" i="6"/>
  <c r="N159" i="6"/>
  <c r="K159" i="6"/>
  <c r="L159" i="6" s="1"/>
  <c r="H159" i="6"/>
  <c r="P63" i="6"/>
  <c r="N63" i="6"/>
  <c r="K63" i="6"/>
  <c r="L63" i="6" s="1"/>
  <c r="H63" i="6"/>
  <c r="P712" i="6"/>
  <c r="N712" i="6"/>
  <c r="K712" i="6"/>
  <c r="L712" i="6" s="1"/>
  <c r="H712" i="6"/>
  <c r="P658" i="6"/>
  <c r="N658" i="6"/>
  <c r="K658" i="6"/>
  <c r="L658" i="6" s="1"/>
  <c r="H658" i="6"/>
  <c r="P438" i="6"/>
  <c r="N438" i="6"/>
  <c r="L438" i="6"/>
  <c r="K438" i="6"/>
  <c r="H438" i="6"/>
  <c r="P144" i="6"/>
  <c r="N144" i="6"/>
  <c r="L144" i="6"/>
  <c r="K144" i="6"/>
  <c r="H144" i="6"/>
  <c r="P208" i="6"/>
  <c r="N208" i="6"/>
  <c r="K208" i="6"/>
  <c r="L208" i="6" s="1"/>
  <c r="H208" i="6"/>
  <c r="P894" i="6"/>
  <c r="N894" i="6"/>
  <c r="K894" i="6"/>
  <c r="L894" i="6" s="1"/>
  <c r="H894" i="6"/>
  <c r="P858" i="6"/>
  <c r="N858" i="6"/>
  <c r="K858" i="6"/>
  <c r="L858" i="6" s="1"/>
  <c r="H858" i="6"/>
  <c r="P188" i="6"/>
  <c r="N188" i="6"/>
  <c r="K188" i="6"/>
  <c r="L188" i="6" s="1"/>
  <c r="H188" i="6"/>
  <c r="P829" i="6"/>
  <c r="N829" i="6"/>
  <c r="K829" i="6"/>
  <c r="L829" i="6" s="1"/>
  <c r="H829" i="6"/>
  <c r="P164" i="6"/>
  <c r="N164" i="6"/>
  <c r="K164" i="6"/>
  <c r="L164" i="6" s="1"/>
  <c r="H164" i="6"/>
  <c r="P389" i="6"/>
  <c r="N389" i="6"/>
  <c r="K389" i="6"/>
  <c r="L389" i="6" s="1"/>
  <c r="H389" i="6"/>
  <c r="P473" i="6"/>
  <c r="N473" i="6"/>
  <c r="L473" i="6"/>
  <c r="K473" i="6"/>
  <c r="H473" i="6"/>
  <c r="P570" i="6"/>
  <c r="N570" i="6"/>
  <c r="K570" i="6"/>
  <c r="L570" i="6" s="1"/>
  <c r="H570" i="6"/>
  <c r="P1011" i="6"/>
  <c r="N1011" i="6"/>
  <c r="K1011" i="6"/>
  <c r="L1011" i="6" s="1"/>
  <c r="H1011" i="6"/>
  <c r="P700" i="6"/>
  <c r="N700" i="6"/>
  <c r="K700" i="6"/>
  <c r="L700" i="6" s="1"/>
  <c r="H700" i="6"/>
  <c r="P1075" i="6"/>
  <c r="N1075" i="6"/>
  <c r="L1075" i="6"/>
  <c r="K1075" i="6"/>
  <c r="H1075" i="6"/>
  <c r="P502" i="6"/>
  <c r="N502" i="6"/>
  <c r="K502" i="6"/>
  <c r="L502" i="6" s="1"/>
  <c r="H502" i="6"/>
  <c r="P232" i="6"/>
  <c r="N232" i="6"/>
  <c r="K232" i="6"/>
  <c r="L232" i="6" s="1"/>
  <c r="H232" i="6"/>
  <c r="P713" i="6"/>
  <c r="N713" i="6"/>
  <c r="K713" i="6"/>
  <c r="L713" i="6" s="1"/>
  <c r="H713" i="6"/>
  <c r="P676" i="6"/>
  <c r="N676" i="6"/>
  <c r="K676" i="6"/>
  <c r="L676" i="6" s="1"/>
  <c r="H676" i="6"/>
  <c r="P798" i="6"/>
  <c r="N798" i="6"/>
  <c r="K798" i="6"/>
  <c r="L798" i="6" s="1"/>
  <c r="H798" i="6"/>
  <c r="P1110" i="6"/>
  <c r="N1110" i="6"/>
  <c r="K1110" i="6"/>
  <c r="L1110" i="6" s="1"/>
  <c r="H1110" i="6"/>
  <c r="P900" i="6"/>
  <c r="N900" i="6"/>
  <c r="K900" i="6"/>
  <c r="L900" i="6" s="1"/>
  <c r="H900" i="6"/>
  <c r="P296" i="6"/>
  <c r="N296" i="6"/>
  <c r="K296" i="6"/>
  <c r="L296" i="6" s="1"/>
  <c r="H296" i="6"/>
  <c r="P231" i="6"/>
  <c r="N231" i="6"/>
  <c r="L231" i="6"/>
  <c r="K231" i="6"/>
  <c r="H231" i="6"/>
  <c r="P719" i="6"/>
  <c r="N719" i="6"/>
  <c r="K719" i="6"/>
  <c r="L719" i="6" s="1"/>
  <c r="H719" i="6"/>
  <c r="P441" i="6"/>
  <c r="N441" i="6"/>
  <c r="K441" i="6"/>
  <c r="L441" i="6" s="1"/>
  <c r="H441" i="6"/>
  <c r="P359" i="6"/>
  <c r="N359" i="6"/>
  <c r="K359" i="6"/>
  <c r="L359" i="6" s="1"/>
  <c r="H359" i="6"/>
  <c r="P46" i="6"/>
  <c r="N46" i="6"/>
  <c r="K46" i="6"/>
  <c r="L46" i="6" s="1"/>
  <c r="H46" i="6"/>
  <c r="P1030" i="6"/>
  <c r="N1030" i="6"/>
  <c r="K1030" i="6"/>
  <c r="L1030" i="6" s="1"/>
  <c r="H1030" i="6"/>
  <c r="P922" i="6"/>
  <c r="N922" i="6"/>
  <c r="L922" i="6"/>
  <c r="K922" i="6"/>
  <c r="H922" i="6"/>
  <c r="P328" i="6"/>
  <c r="N328" i="6"/>
  <c r="K328" i="6"/>
  <c r="L328" i="6" s="1"/>
  <c r="H328" i="6"/>
  <c r="P392" i="6"/>
  <c r="N392" i="6"/>
  <c r="K392" i="6"/>
  <c r="L392" i="6" s="1"/>
  <c r="H392" i="6"/>
  <c r="P142" i="6"/>
  <c r="N142" i="6"/>
  <c r="K142" i="6"/>
  <c r="L142" i="6" s="1"/>
  <c r="H142" i="6"/>
  <c r="P1033" i="6"/>
  <c r="N1033" i="6"/>
  <c r="K1033" i="6"/>
  <c r="L1033" i="6" s="1"/>
  <c r="H1033" i="6"/>
  <c r="P443" i="6"/>
  <c r="N443" i="6"/>
  <c r="K443" i="6"/>
  <c r="L443" i="6" s="1"/>
  <c r="H443" i="6"/>
  <c r="P458" i="6"/>
  <c r="N458" i="6"/>
  <c r="L458" i="6"/>
  <c r="K458" i="6"/>
  <c r="H458" i="6"/>
  <c r="P288" i="6"/>
  <c r="N288" i="6"/>
  <c r="L288" i="6"/>
  <c r="K288" i="6"/>
  <c r="H288" i="6"/>
  <c r="P735" i="6"/>
  <c r="N735" i="6"/>
  <c r="K735" i="6"/>
  <c r="L735" i="6" s="1"/>
  <c r="H735" i="6"/>
  <c r="P1073" i="6"/>
  <c r="N1073" i="6"/>
  <c r="K1073" i="6"/>
  <c r="L1073" i="6" s="1"/>
  <c r="H1073" i="6"/>
  <c r="P358" i="6"/>
  <c r="N358" i="6"/>
  <c r="K358" i="6"/>
  <c r="L358" i="6" s="1"/>
  <c r="H358" i="6"/>
  <c r="P1068" i="6"/>
  <c r="N1068" i="6"/>
  <c r="K1068" i="6"/>
  <c r="L1068" i="6" s="1"/>
  <c r="H1068" i="6"/>
  <c r="P516" i="6"/>
  <c r="N516" i="6"/>
  <c r="K516" i="6"/>
  <c r="L516" i="6" s="1"/>
  <c r="H516" i="6"/>
  <c r="P815" i="6"/>
  <c r="N815" i="6"/>
  <c r="K815" i="6"/>
  <c r="L815" i="6" s="1"/>
  <c r="H815" i="6"/>
  <c r="P725" i="6"/>
  <c r="N725" i="6"/>
  <c r="K725" i="6"/>
  <c r="L725" i="6" s="1"/>
  <c r="H725" i="6"/>
  <c r="P765" i="6"/>
  <c r="N765" i="6"/>
  <c r="L765" i="6"/>
  <c r="K765" i="6"/>
  <c r="H765" i="6"/>
  <c r="P293" i="6"/>
  <c r="N293" i="6"/>
  <c r="K293" i="6"/>
  <c r="L293" i="6" s="1"/>
  <c r="H293" i="6"/>
  <c r="P780" i="6"/>
  <c r="N780" i="6"/>
  <c r="K780" i="6"/>
  <c r="L780" i="6" s="1"/>
  <c r="H780" i="6"/>
  <c r="P539" i="6"/>
  <c r="N539" i="6"/>
  <c r="K539" i="6"/>
  <c r="L539" i="6" s="1"/>
  <c r="H539" i="6"/>
  <c r="P1069" i="6"/>
  <c r="N1069" i="6"/>
  <c r="K1069" i="6"/>
  <c r="L1069" i="6" s="1"/>
  <c r="H1069" i="6"/>
  <c r="P73" i="6"/>
  <c r="N73" i="6"/>
  <c r="L73" i="6"/>
  <c r="K73" i="6"/>
  <c r="H73" i="6"/>
  <c r="P432" i="6"/>
  <c r="N432" i="6"/>
  <c r="K432" i="6"/>
  <c r="L432" i="6" s="1"/>
  <c r="H432" i="6"/>
  <c r="P619" i="6"/>
  <c r="N619" i="6"/>
  <c r="K619" i="6"/>
  <c r="L619" i="6" s="1"/>
  <c r="H619" i="6"/>
  <c r="P669" i="6"/>
  <c r="N669" i="6"/>
  <c r="K669" i="6"/>
  <c r="L669" i="6" s="1"/>
  <c r="H669" i="6"/>
  <c r="P547" i="6"/>
  <c r="N547" i="6"/>
  <c r="L547" i="6"/>
  <c r="K547" i="6"/>
  <c r="H547" i="6"/>
  <c r="P862" i="6"/>
  <c r="N862" i="6"/>
  <c r="K862" i="6"/>
  <c r="L862" i="6" s="1"/>
  <c r="H862" i="6"/>
  <c r="P585" i="6"/>
  <c r="N585" i="6"/>
  <c r="K585" i="6"/>
  <c r="L585" i="6" s="1"/>
  <c r="H585" i="6"/>
  <c r="P691" i="6"/>
  <c r="N691" i="6"/>
  <c r="K691" i="6"/>
  <c r="L691" i="6" s="1"/>
  <c r="H691" i="6"/>
  <c r="P76" i="6"/>
  <c r="N76" i="6"/>
  <c r="K76" i="6"/>
  <c r="L76" i="6" s="1"/>
  <c r="H76" i="6"/>
  <c r="P411" i="6"/>
  <c r="N411" i="6"/>
  <c r="L411" i="6"/>
  <c r="K411" i="6"/>
  <c r="H411" i="6"/>
  <c r="P214" i="6"/>
  <c r="N214" i="6"/>
  <c r="K214" i="6"/>
  <c r="L214" i="6" s="1"/>
  <c r="H214" i="6"/>
  <c r="P927" i="6"/>
  <c r="N927" i="6"/>
  <c r="K927" i="6"/>
  <c r="L927" i="6" s="1"/>
  <c r="H927" i="6"/>
  <c r="P861" i="6"/>
  <c r="N861" i="6"/>
  <c r="K861" i="6"/>
  <c r="L861" i="6" s="1"/>
  <c r="H861" i="6"/>
  <c r="P1100" i="6"/>
  <c r="N1100" i="6"/>
  <c r="L1100" i="6"/>
  <c r="K1100" i="6"/>
  <c r="H1100" i="6"/>
  <c r="P56" i="6"/>
  <c r="N56" i="6"/>
  <c r="K56" i="6"/>
  <c r="L56" i="6" s="1"/>
  <c r="H56" i="6"/>
  <c r="P558" i="6"/>
  <c r="N558" i="6"/>
  <c r="K558" i="6"/>
  <c r="L558" i="6" s="1"/>
  <c r="H558" i="6"/>
  <c r="P1018" i="6"/>
  <c r="N1018" i="6"/>
  <c r="K1018" i="6"/>
  <c r="L1018" i="6" s="1"/>
  <c r="H1018" i="6"/>
  <c r="P160" i="6"/>
  <c r="N160" i="6"/>
  <c r="K160" i="6"/>
  <c r="L160" i="6" s="1"/>
  <c r="H160" i="6"/>
  <c r="P78" i="6"/>
  <c r="N78" i="6"/>
  <c r="K78" i="6"/>
  <c r="L78" i="6" s="1"/>
  <c r="H78" i="6"/>
  <c r="P145" i="6"/>
  <c r="N145" i="6"/>
  <c r="K145" i="6"/>
  <c r="L145" i="6" s="1"/>
  <c r="H145" i="6"/>
  <c r="P625" i="6"/>
  <c r="N625" i="6"/>
  <c r="K625" i="6"/>
  <c r="L625" i="6" s="1"/>
  <c r="H625" i="6"/>
  <c r="P9" i="6"/>
  <c r="N9" i="6"/>
  <c r="K9" i="6"/>
  <c r="L9" i="6" s="1"/>
  <c r="H9" i="6"/>
  <c r="P6" i="6"/>
  <c r="N6" i="6"/>
  <c r="L6" i="6"/>
  <c r="K6" i="6"/>
  <c r="H6" i="6"/>
  <c r="P18" i="6"/>
  <c r="N18" i="6"/>
  <c r="K18" i="6"/>
  <c r="L18" i="6" s="1"/>
  <c r="H18" i="6"/>
  <c r="P198" i="6"/>
  <c r="N198" i="6"/>
  <c r="K198" i="6"/>
  <c r="L198" i="6" s="1"/>
  <c r="H198" i="6"/>
  <c r="P36" i="6"/>
  <c r="N36" i="6"/>
  <c r="K36" i="6"/>
  <c r="L36" i="6" s="1"/>
  <c r="H36" i="6"/>
  <c r="P182" i="6"/>
  <c r="N182" i="6"/>
  <c r="K182" i="6"/>
  <c r="L182" i="6" s="1"/>
  <c r="H182" i="6"/>
  <c r="P991" i="6"/>
  <c r="N991" i="6"/>
  <c r="K991" i="6"/>
  <c r="L991" i="6" s="1"/>
  <c r="H991" i="6"/>
  <c r="P642" i="6"/>
  <c r="N642" i="6"/>
  <c r="K642" i="6"/>
  <c r="L642" i="6" s="1"/>
  <c r="H642" i="6"/>
  <c r="P665" i="6"/>
  <c r="N665" i="6"/>
  <c r="K665" i="6"/>
  <c r="L665" i="6" s="1"/>
  <c r="H665" i="6"/>
  <c r="P256" i="6"/>
  <c r="N256" i="6"/>
  <c r="K256" i="6"/>
  <c r="L256" i="6" s="1"/>
  <c r="H256" i="6"/>
  <c r="P268" i="6"/>
  <c r="N268" i="6"/>
  <c r="K268" i="6"/>
  <c r="L268" i="6" s="1"/>
  <c r="H268" i="6"/>
  <c r="P1127" i="6"/>
  <c r="N1127" i="6"/>
  <c r="K1127" i="6"/>
  <c r="L1127" i="6" s="1"/>
  <c r="H1127" i="6"/>
  <c r="P499" i="6"/>
  <c r="N499" i="6"/>
  <c r="L499" i="6"/>
  <c r="K499" i="6"/>
  <c r="H499" i="6"/>
  <c r="P796" i="6"/>
  <c r="N796" i="6"/>
  <c r="K796" i="6"/>
  <c r="L796" i="6" s="1"/>
  <c r="H796" i="6"/>
  <c r="P331" i="6"/>
  <c r="N331" i="6"/>
  <c r="L331" i="6"/>
  <c r="K331" i="6"/>
  <c r="H331" i="6"/>
  <c r="P589" i="6"/>
  <c r="N589" i="6"/>
  <c r="K589" i="6"/>
  <c r="L589" i="6" s="1"/>
  <c r="H589" i="6"/>
  <c r="P583" i="6"/>
  <c r="N583" i="6"/>
  <c r="L583" i="6"/>
  <c r="K583" i="6"/>
  <c r="H583" i="6"/>
  <c r="P157" i="6"/>
  <c r="N157" i="6"/>
  <c r="K157" i="6"/>
  <c r="L157" i="6" s="1"/>
  <c r="H157" i="6"/>
  <c r="P733" i="6"/>
  <c r="N733" i="6"/>
  <c r="K733" i="6"/>
  <c r="L733" i="6" s="1"/>
  <c r="H733" i="6"/>
  <c r="P559" i="6"/>
  <c r="N559" i="6"/>
  <c r="K559" i="6"/>
  <c r="L559" i="6" s="1"/>
  <c r="H559" i="6"/>
  <c r="P66" i="6"/>
  <c r="N66" i="6"/>
  <c r="K66" i="6"/>
  <c r="L66" i="6" s="1"/>
  <c r="H66" i="6"/>
  <c r="P280" i="6"/>
  <c r="N280" i="6"/>
  <c r="K280" i="6"/>
  <c r="L280" i="6" s="1"/>
  <c r="H280" i="6"/>
  <c r="P71" i="6"/>
  <c r="N71" i="6"/>
  <c r="L71" i="6"/>
  <c r="K71" i="6"/>
  <c r="H71" i="6"/>
  <c r="P8" i="6"/>
  <c r="N8" i="6"/>
  <c r="K8" i="6"/>
  <c r="L8" i="6" s="1"/>
  <c r="H8" i="6"/>
  <c r="P120" i="6"/>
  <c r="N120" i="6"/>
  <c r="K120" i="6"/>
  <c r="L120" i="6" s="1"/>
  <c r="H120" i="6"/>
  <c r="P958" i="6"/>
  <c r="N958" i="6"/>
  <c r="L958" i="6"/>
  <c r="K958" i="6"/>
  <c r="H958" i="6"/>
  <c r="P95" i="6"/>
  <c r="N95" i="6"/>
  <c r="K95" i="6"/>
  <c r="L95" i="6" s="1"/>
  <c r="H95" i="6"/>
  <c r="P772" i="6"/>
  <c r="N772" i="6"/>
  <c r="L772" i="6"/>
  <c r="K772" i="6"/>
  <c r="H772" i="6"/>
  <c r="P741" i="6"/>
  <c r="N741" i="6"/>
  <c r="K741" i="6"/>
  <c r="L741" i="6" s="1"/>
  <c r="H741" i="6"/>
  <c r="P1083" i="6"/>
  <c r="N1083" i="6"/>
  <c r="K1083" i="6"/>
  <c r="L1083" i="6" s="1"/>
  <c r="H1083" i="6"/>
  <c r="P362" i="6"/>
  <c r="N362" i="6"/>
  <c r="K362" i="6"/>
  <c r="L362" i="6" s="1"/>
  <c r="H362" i="6"/>
  <c r="P824" i="6"/>
  <c r="N824" i="6"/>
  <c r="K824" i="6"/>
  <c r="L824" i="6" s="1"/>
  <c r="H824" i="6"/>
  <c r="P40" i="6"/>
  <c r="N40" i="6"/>
  <c r="K40" i="6"/>
  <c r="L40" i="6" s="1"/>
  <c r="H40" i="6"/>
  <c r="P551" i="6"/>
  <c r="N551" i="6"/>
  <c r="K551" i="6"/>
  <c r="L551" i="6" s="1"/>
  <c r="H551" i="6"/>
  <c r="P357" i="6"/>
  <c r="N357" i="6"/>
  <c r="K357" i="6"/>
  <c r="L357" i="6" s="1"/>
  <c r="H357" i="6"/>
  <c r="P715" i="6"/>
  <c r="N715" i="6"/>
  <c r="K715" i="6"/>
  <c r="L715" i="6" s="1"/>
  <c r="H715" i="6"/>
  <c r="P928" i="6"/>
  <c r="N928" i="6"/>
  <c r="L928" i="6"/>
  <c r="K928" i="6"/>
  <c r="H928" i="6"/>
  <c r="P584" i="6"/>
  <c r="N584" i="6"/>
  <c r="K584" i="6"/>
  <c r="L584" i="6" s="1"/>
  <c r="H584" i="6"/>
  <c r="P739" i="6"/>
  <c r="N739" i="6"/>
  <c r="L739" i="6"/>
  <c r="K739" i="6"/>
  <c r="H739" i="6"/>
  <c r="P859" i="6"/>
  <c r="N859" i="6"/>
  <c r="K859" i="6"/>
  <c r="L859" i="6" s="1"/>
  <c r="H859" i="6"/>
  <c r="P866" i="6"/>
  <c r="N866" i="6"/>
  <c r="L866" i="6"/>
  <c r="K866" i="6"/>
  <c r="H866" i="6"/>
  <c r="P338" i="6"/>
  <c r="N338" i="6"/>
  <c r="K338" i="6"/>
  <c r="L338" i="6" s="1"/>
  <c r="H338" i="6"/>
  <c r="P926" i="6"/>
  <c r="N926" i="6"/>
  <c r="K926" i="6"/>
  <c r="L926" i="6" s="1"/>
  <c r="H926" i="6"/>
  <c r="P58" i="6"/>
  <c r="N58" i="6"/>
  <c r="K58" i="6"/>
  <c r="L58" i="6" s="1"/>
  <c r="H58" i="6"/>
  <c r="P786" i="6"/>
  <c r="N786" i="6"/>
  <c r="K786" i="6"/>
  <c r="L786" i="6" s="1"/>
  <c r="H786" i="6"/>
  <c r="P985" i="6"/>
  <c r="N985" i="6"/>
  <c r="K985" i="6"/>
  <c r="L985" i="6" s="1"/>
  <c r="H985" i="6"/>
  <c r="P770" i="6"/>
  <c r="N770" i="6"/>
  <c r="L770" i="6"/>
  <c r="K770" i="6"/>
  <c r="H770" i="6"/>
  <c r="P147" i="6"/>
  <c r="N147" i="6"/>
  <c r="K147" i="6"/>
  <c r="L147" i="6" s="1"/>
  <c r="H147" i="6"/>
  <c r="P151" i="6"/>
  <c r="N151" i="6"/>
  <c r="K151" i="6"/>
  <c r="L151" i="6" s="1"/>
  <c r="H151" i="6"/>
  <c r="P880" i="6"/>
  <c r="N880" i="6"/>
  <c r="L880" i="6"/>
  <c r="K880" i="6"/>
  <c r="H880" i="6"/>
  <c r="P479" i="6"/>
  <c r="N479" i="6"/>
  <c r="K479" i="6"/>
  <c r="L479" i="6" s="1"/>
  <c r="H479" i="6"/>
  <c r="P1136" i="6"/>
  <c r="N1136" i="6"/>
  <c r="L1136" i="6"/>
  <c r="K1136" i="6"/>
  <c r="H1136" i="6"/>
  <c r="P456" i="6"/>
  <c r="N456" i="6"/>
  <c r="K456" i="6"/>
  <c r="L456" i="6" s="1"/>
  <c r="H456" i="6"/>
  <c r="P347" i="6"/>
  <c r="N347" i="6"/>
  <c r="K347" i="6"/>
  <c r="L347" i="6" s="1"/>
  <c r="H347" i="6"/>
  <c r="P775" i="6"/>
  <c r="N775" i="6"/>
  <c r="K775" i="6"/>
  <c r="L775" i="6" s="1"/>
  <c r="H775" i="6"/>
  <c r="P582" i="6"/>
  <c r="N582" i="6"/>
  <c r="L582" i="6"/>
  <c r="K582" i="6"/>
  <c r="H582" i="6"/>
  <c r="P69" i="6"/>
  <c r="N69" i="6"/>
  <c r="K69" i="6"/>
  <c r="L69" i="6" s="1"/>
  <c r="H69" i="6"/>
  <c r="P238" i="6"/>
  <c r="N238" i="6"/>
  <c r="K238" i="6"/>
  <c r="L238" i="6" s="1"/>
  <c r="H238" i="6"/>
  <c r="P181" i="6"/>
  <c r="N181" i="6"/>
  <c r="K181" i="6"/>
  <c r="L181" i="6" s="1"/>
  <c r="H181" i="6"/>
  <c r="P813" i="6"/>
  <c r="N813" i="6"/>
  <c r="K813" i="6"/>
  <c r="L813" i="6" s="1"/>
  <c r="H813" i="6"/>
  <c r="P323" i="6"/>
  <c r="N323" i="6"/>
  <c r="K323" i="6"/>
  <c r="L323" i="6" s="1"/>
  <c r="H323" i="6"/>
  <c r="P1040" i="6"/>
  <c r="N1040" i="6"/>
  <c r="K1040" i="6"/>
  <c r="L1040" i="6" s="1"/>
  <c r="H1040" i="6"/>
  <c r="P315" i="6"/>
  <c r="N315" i="6"/>
  <c r="L315" i="6"/>
  <c r="K315" i="6"/>
  <c r="H315" i="6"/>
  <c r="P98" i="6"/>
  <c r="N98" i="6"/>
  <c r="K98" i="6"/>
  <c r="L98" i="6" s="1"/>
  <c r="H98" i="6"/>
  <c r="P701" i="6"/>
  <c r="N701" i="6"/>
  <c r="L701" i="6"/>
  <c r="K701" i="6"/>
  <c r="H701" i="6"/>
  <c r="P211" i="6"/>
  <c r="N211" i="6"/>
  <c r="K211" i="6"/>
  <c r="L211" i="6" s="1"/>
  <c r="H211" i="6"/>
  <c r="P185" i="6"/>
  <c r="N185" i="6"/>
  <c r="K185" i="6"/>
  <c r="L185" i="6" s="1"/>
  <c r="H185" i="6"/>
  <c r="P623" i="6"/>
  <c r="N623" i="6"/>
  <c r="K623" i="6"/>
  <c r="L623" i="6" s="1"/>
  <c r="H623" i="6"/>
  <c r="P797" i="6"/>
  <c r="N797" i="6"/>
  <c r="K797" i="6"/>
  <c r="L797" i="6" s="1"/>
  <c r="H797" i="6"/>
  <c r="P1014" i="6"/>
  <c r="N1014" i="6"/>
  <c r="K1014" i="6"/>
  <c r="L1014" i="6" s="1"/>
  <c r="H1014" i="6"/>
  <c r="P882" i="6"/>
  <c r="N882" i="6"/>
  <c r="L882" i="6"/>
  <c r="K882" i="6"/>
  <c r="H882" i="6"/>
  <c r="P966" i="6"/>
  <c r="N966" i="6"/>
  <c r="K966" i="6"/>
  <c r="L966" i="6" s="1"/>
  <c r="H966" i="6"/>
  <c r="P1015" i="6"/>
  <c r="N1015" i="6"/>
  <c r="L1015" i="6"/>
  <c r="K1015" i="6"/>
  <c r="H1015" i="6"/>
  <c r="P531" i="6"/>
  <c r="N531" i="6"/>
  <c r="K531" i="6"/>
  <c r="L531" i="6" s="1"/>
  <c r="H531" i="6"/>
  <c r="P679" i="6"/>
  <c r="N679" i="6"/>
  <c r="K679" i="6"/>
  <c r="L679" i="6" s="1"/>
  <c r="H679" i="6"/>
  <c r="P883" i="6"/>
  <c r="N883" i="6"/>
  <c r="L883" i="6"/>
  <c r="K883" i="6"/>
  <c r="H883" i="6"/>
  <c r="P1125" i="6"/>
  <c r="N1125" i="6"/>
  <c r="K1125" i="6"/>
  <c r="L1125" i="6" s="1"/>
  <c r="H1125" i="6"/>
  <c r="P1137" i="6"/>
  <c r="N1137" i="6"/>
  <c r="K1137" i="6"/>
  <c r="L1137" i="6" s="1"/>
  <c r="H1137" i="6"/>
  <c r="P632" i="6"/>
  <c r="N632" i="6"/>
  <c r="K632" i="6"/>
  <c r="L632" i="6" s="1"/>
  <c r="H632" i="6"/>
  <c r="P1002" i="6"/>
  <c r="N1002" i="6"/>
  <c r="L1002" i="6"/>
  <c r="K1002" i="6"/>
  <c r="H1002" i="6"/>
  <c r="P381" i="6"/>
  <c r="N381" i="6"/>
  <c r="K381" i="6"/>
  <c r="L381" i="6" s="1"/>
  <c r="H381" i="6"/>
  <c r="P644" i="6"/>
  <c r="N644" i="6"/>
  <c r="K644" i="6"/>
  <c r="L644" i="6" s="1"/>
  <c r="H644" i="6"/>
  <c r="P322" i="6"/>
  <c r="N322" i="6"/>
  <c r="K322" i="6"/>
  <c r="L322" i="6" s="1"/>
  <c r="H322" i="6"/>
  <c r="P522" i="6"/>
  <c r="N522" i="6"/>
  <c r="K522" i="6"/>
  <c r="L522" i="6" s="1"/>
  <c r="H522" i="6"/>
  <c r="P640" i="6"/>
  <c r="N640" i="6"/>
  <c r="L640" i="6"/>
  <c r="K640" i="6"/>
  <c r="H640" i="6"/>
  <c r="P808" i="6"/>
  <c r="N808" i="6"/>
  <c r="K808" i="6"/>
  <c r="L808" i="6" s="1"/>
  <c r="H808" i="6"/>
  <c r="P459" i="6"/>
  <c r="N459" i="6"/>
  <c r="K459" i="6"/>
  <c r="L459" i="6" s="1"/>
  <c r="H459" i="6"/>
  <c r="P538" i="6"/>
  <c r="N538" i="6"/>
  <c r="K538" i="6"/>
  <c r="L538" i="6" s="1"/>
  <c r="H538" i="6"/>
  <c r="P587" i="6"/>
  <c r="N587" i="6"/>
  <c r="L587" i="6"/>
  <c r="K587" i="6"/>
  <c r="H587" i="6"/>
  <c r="P750" i="6"/>
  <c r="N750" i="6"/>
  <c r="K750" i="6"/>
  <c r="L750" i="6" s="1"/>
  <c r="H750" i="6"/>
  <c r="P575" i="6"/>
  <c r="N575" i="6"/>
  <c r="K575" i="6"/>
  <c r="L575" i="6" s="1"/>
  <c r="H575" i="6"/>
  <c r="P368" i="6"/>
  <c r="N368" i="6"/>
  <c r="K368" i="6"/>
  <c r="L368" i="6" s="1"/>
  <c r="H368" i="6"/>
  <c r="P39" i="6"/>
  <c r="N39" i="6"/>
  <c r="K39" i="6"/>
  <c r="L39" i="6" s="1"/>
  <c r="H39" i="6"/>
  <c r="P340" i="6"/>
  <c r="N340" i="6"/>
  <c r="K340" i="6"/>
  <c r="L340" i="6" s="1"/>
  <c r="H340" i="6"/>
  <c r="P105" i="6"/>
  <c r="N105" i="6"/>
  <c r="K105" i="6"/>
  <c r="L105" i="6" s="1"/>
  <c r="H105" i="6"/>
  <c r="P430" i="6"/>
  <c r="N430" i="6"/>
  <c r="K430" i="6"/>
  <c r="L430" i="6" s="1"/>
  <c r="H430" i="6"/>
  <c r="P80" i="6"/>
  <c r="N80" i="6"/>
  <c r="L80" i="6"/>
  <c r="K80" i="6"/>
  <c r="H80" i="6"/>
  <c r="P819" i="6"/>
  <c r="N819" i="6"/>
  <c r="L819" i="6"/>
  <c r="K819" i="6"/>
  <c r="H819" i="6"/>
  <c r="P997" i="6"/>
  <c r="N997" i="6"/>
  <c r="L997" i="6"/>
  <c r="K997" i="6"/>
  <c r="H997" i="6"/>
  <c r="P782" i="6"/>
  <c r="N782" i="6"/>
  <c r="K782" i="6"/>
  <c r="L782" i="6" s="1"/>
  <c r="H782" i="6"/>
  <c r="P881" i="6"/>
  <c r="N881" i="6"/>
  <c r="K881" i="6"/>
  <c r="L881" i="6" s="1"/>
  <c r="H881" i="6"/>
  <c r="P464" i="6"/>
  <c r="N464" i="6"/>
  <c r="K464" i="6"/>
  <c r="L464" i="6" s="1"/>
  <c r="H464" i="6"/>
  <c r="P176" i="6"/>
  <c r="N176" i="6"/>
  <c r="K176" i="6"/>
  <c r="L176" i="6" s="1"/>
  <c r="H176" i="6"/>
  <c r="P222" i="6"/>
  <c r="N222" i="6"/>
  <c r="L222" i="6"/>
  <c r="K222" i="6"/>
  <c r="H222" i="6"/>
  <c r="P136" i="6"/>
  <c r="N136" i="6"/>
  <c r="K136" i="6"/>
  <c r="L136" i="6" s="1"/>
  <c r="H136" i="6"/>
  <c r="P656" i="6"/>
  <c r="N656" i="6"/>
  <c r="K656" i="6"/>
  <c r="L656" i="6" s="1"/>
  <c r="H656" i="6"/>
  <c r="P968" i="6"/>
  <c r="N968" i="6"/>
  <c r="L968" i="6"/>
  <c r="K968" i="6"/>
  <c r="H968" i="6"/>
  <c r="P2" i="6"/>
  <c r="N2" i="6"/>
  <c r="K2" i="6"/>
  <c r="L2" i="6" s="1"/>
  <c r="H2" i="6"/>
  <c r="P990" i="6"/>
  <c r="N990" i="6"/>
  <c r="L990" i="6"/>
  <c r="K990" i="6"/>
  <c r="H990" i="6"/>
  <c r="P548" i="6"/>
  <c r="N548" i="6"/>
  <c r="L548" i="6"/>
  <c r="K548" i="6"/>
  <c r="H548" i="6"/>
  <c r="P156" i="6"/>
  <c r="N156" i="6"/>
  <c r="L156" i="6"/>
  <c r="K156" i="6"/>
  <c r="H156" i="6"/>
  <c r="P660" i="6"/>
  <c r="N660" i="6"/>
  <c r="L660" i="6"/>
  <c r="K660" i="6"/>
  <c r="H660" i="6"/>
  <c r="P544" i="6"/>
  <c r="N544" i="6"/>
  <c r="K544" i="6"/>
  <c r="L544" i="6" s="1"/>
  <c r="H544" i="6"/>
  <c r="P349" i="6"/>
  <c r="N349" i="6"/>
  <c r="K349" i="6"/>
  <c r="L349" i="6" s="1"/>
  <c r="H349" i="6"/>
  <c r="P203" i="6"/>
  <c r="N203" i="6"/>
  <c r="K203" i="6"/>
  <c r="L203" i="6" s="1"/>
  <c r="H203" i="6"/>
  <c r="P336" i="6"/>
  <c r="N336" i="6"/>
  <c r="K336" i="6"/>
  <c r="L336" i="6" s="1"/>
  <c r="H336" i="6"/>
  <c r="P609" i="6"/>
  <c r="N609" i="6"/>
  <c r="K609" i="6"/>
  <c r="L609" i="6" s="1"/>
  <c r="H609" i="6"/>
  <c r="P519" i="6"/>
  <c r="N519" i="6"/>
  <c r="K519" i="6"/>
  <c r="L519" i="6" s="1"/>
  <c r="H519" i="6"/>
  <c r="P483" i="6"/>
  <c r="N483" i="6"/>
  <c r="L483" i="6"/>
  <c r="K483" i="6"/>
  <c r="H483" i="6"/>
  <c r="P509" i="6"/>
  <c r="N509" i="6"/>
  <c r="K509" i="6"/>
  <c r="L509" i="6" s="1"/>
  <c r="H509" i="6"/>
  <c r="P1058" i="6"/>
  <c r="N1058" i="6"/>
  <c r="K1058" i="6"/>
  <c r="L1058" i="6" s="1"/>
  <c r="H1058" i="6"/>
  <c r="P1010" i="6"/>
  <c r="N1010" i="6"/>
  <c r="L1010" i="6"/>
  <c r="K1010" i="6"/>
  <c r="H1010" i="6"/>
  <c r="P1130" i="6"/>
  <c r="N1130" i="6"/>
  <c r="K1130" i="6"/>
  <c r="L1130" i="6" s="1"/>
  <c r="H1130" i="6"/>
  <c r="P444" i="6"/>
  <c r="N444" i="6"/>
  <c r="L444" i="6"/>
  <c r="K444" i="6"/>
  <c r="H444" i="6"/>
  <c r="P403" i="6"/>
  <c r="N403" i="6"/>
  <c r="L403" i="6"/>
  <c r="K403" i="6"/>
  <c r="H403" i="6"/>
  <c r="P508" i="6"/>
  <c r="N508" i="6"/>
  <c r="K508" i="6"/>
  <c r="L508" i="6" s="1"/>
  <c r="H508" i="6"/>
  <c r="P722" i="6"/>
  <c r="N722" i="6"/>
  <c r="K722" i="6"/>
  <c r="L722" i="6" s="1"/>
  <c r="H722" i="6"/>
  <c r="P738" i="6"/>
  <c r="N738" i="6"/>
  <c r="L738" i="6"/>
  <c r="K738" i="6"/>
  <c r="H738" i="6"/>
  <c r="P1087" i="6"/>
  <c r="N1087" i="6"/>
  <c r="K1087" i="6"/>
  <c r="L1087" i="6" s="1"/>
  <c r="H1087" i="6"/>
  <c r="P503" i="6"/>
  <c r="N503" i="6"/>
  <c r="K503" i="6"/>
  <c r="L503" i="6" s="1"/>
  <c r="H503" i="6"/>
  <c r="P799" i="6"/>
  <c r="N799" i="6"/>
  <c r="K799" i="6"/>
  <c r="L799" i="6" s="1"/>
  <c r="H799" i="6"/>
  <c r="P291" i="6"/>
  <c r="N291" i="6"/>
  <c r="K291" i="6"/>
  <c r="L291" i="6" s="1"/>
  <c r="H291" i="6"/>
  <c r="P1113" i="6"/>
  <c r="N1113" i="6"/>
  <c r="K1113" i="6"/>
  <c r="L1113" i="6" s="1"/>
  <c r="H1113" i="6"/>
  <c r="P833" i="6"/>
  <c r="N833" i="6"/>
  <c r="L833" i="6"/>
  <c r="K833" i="6"/>
  <c r="H833" i="6"/>
  <c r="P304" i="6"/>
  <c r="N304" i="6"/>
  <c r="K304" i="6"/>
  <c r="L304" i="6" s="1"/>
  <c r="H304" i="6"/>
  <c r="P714" i="6"/>
  <c r="N714" i="6"/>
  <c r="L714" i="6"/>
  <c r="K714" i="6"/>
  <c r="H714" i="6"/>
  <c r="P964" i="6"/>
  <c r="N964" i="6"/>
  <c r="K964" i="6"/>
  <c r="L964" i="6" s="1"/>
  <c r="H964" i="6"/>
  <c r="P555" i="6"/>
  <c r="N555" i="6"/>
  <c r="K555" i="6"/>
  <c r="L555" i="6" s="1"/>
  <c r="H555" i="6"/>
  <c r="P945" i="6"/>
  <c r="N945" i="6"/>
  <c r="K945" i="6"/>
  <c r="L945" i="6" s="1"/>
  <c r="H945" i="6"/>
  <c r="P557" i="6"/>
  <c r="N557" i="6"/>
  <c r="L557" i="6"/>
  <c r="K557" i="6"/>
  <c r="H557" i="6"/>
  <c r="P876" i="6"/>
  <c r="N876" i="6"/>
  <c r="K876" i="6"/>
  <c r="L876" i="6" s="1"/>
  <c r="H876" i="6"/>
  <c r="P465" i="6"/>
  <c r="N465" i="6"/>
  <c r="K465" i="6"/>
  <c r="L465" i="6" s="1"/>
  <c r="H465" i="6"/>
  <c r="P841" i="6"/>
  <c r="N841" i="6"/>
  <c r="K841" i="6"/>
  <c r="L841" i="6" s="1"/>
  <c r="H841" i="6"/>
  <c r="P500" i="6"/>
  <c r="N500" i="6"/>
  <c r="K500" i="6"/>
  <c r="L500" i="6" s="1"/>
  <c r="H500" i="6"/>
  <c r="P469" i="6"/>
  <c r="N469" i="6"/>
  <c r="K469" i="6"/>
  <c r="L469" i="6" s="1"/>
  <c r="H469" i="6"/>
  <c r="P849" i="6"/>
  <c r="N849" i="6"/>
  <c r="K849" i="6"/>
  <c r="L849" i="6" s="1"/>
  <c r="H849" i="6"/>
  <c r="P912" i="6"/>
  <c r="N912" i="6"/>
  <c r="K912" i="6"/>
  <c r="L912" i="6" s="1"/>
  <c r="H912" i="6"/>
  <c r="P292" i="6"/>
  <c r="N292" i="6"/>
  <c r="L292" i="6"/>
  <c r="K292" i="6"/>
  <c r="H292" i="6"/>
  <c r="P708" i="6"/>
  <c r="N708" i="6"/>
  <c r="L708" i="6"/>
  <c r="K708" i="6"/>
  <c r="H708" i="6"/>
  <c r="P26" i="6"/>
  <c r="N26" i="6"/>
  <c r="K26" i="6"/>
  <c r="L26" i="6" s="1"/>
  <c r="H26" i="6"/>
  <c r="P233" i="6"/>
  <c r="N233" i="6"/>
  <c r="K233" i="6"/>
  <c r="L233" i="6" s="1"/>
  <c r="H233" i="6"/>
  <c r="P549" i="6"/>
  <c r="N549" i="6"/>
  <c r="L549" i="6"/>
  <c r="K549" i="6"/>
  <c r="H549" i="6"/>
  <c r="P932" i="6"/>
  <c r="N932" i="6"/>
  <c r="K932" i="6"/>
  <c r="L932" i="6" s="1"/>
  <c r="H932" i="6"/>
  <c r="P993" i="6"/>
  <c r="N993" i="6"/>
  <c r="K993" i="6"/>
  <c r="L993" i="6" s="1"/>
  <c r="H993" i="6"/>
  <c r="P1078" i="6"/>
  <c r="N1078" i="6"/>
  <c r="K1078" i="6"/>
  <c r="L1078" i="6" s="1"/>
  <c r="H1078" i="6"/>
  <c r="P806" i="6"/>
  <c r="N806" i="6"/>
  <c r="K806" i="6"/>
  <c r="L806" i="6" s="1"/>
  <c r="H806" i="6"/>
  <c r="P1122" i="6"/>
  <c r="N1122" i="6"/>
  <c r="L1122" i="6"/>
  <c r="K1122" i="6"/>
  <c r="H1122" i="6"/>
  <c r="P671" i="6"/>
  <c r="N671" i="6"/>
  <c r="K671" i="6"/>
  <c r="L671" i="6" s="1"/>
  <c r="H671" i="6"/>
  <c r="P244" i="6"/>
  <c r="N244" i="6"/>
  <c r="K244" i="6"/>
  <c r="L244" i="6" s="1"/>
  <c r="H244" i="6"/>
  <c r="P742" i="6"/>
  <c r="N742" i="6"/>
  <c r="K742" i="6"/>
  <c r="L742" i="6" s="1"/>
  <c r="H742" i="6"/>
  <c r="P891" i="6"/>
  <c r="N891" i="6"/>
  <c r="L891" i="6"/>
  <c r="K891" i="6"/>
  <c r="H891" i="6"/>
  <c r="P138" i="6"/>
  <c r="N138" i="6"/>
  <c r="K138" i="6"/>
  <c r="L138" i="6" s="1"/>
  <c r="H138" i="6"/>
  <c r="P7" i="6"/>
  <c r="N7" i="6"/>
  <c r="K7" i="6"/>
  <c r="L7" i="6" s="1"/>
  <c r="H7" i="6"/>
  <c r="P141" i="6"/>
  <c r="N141" i="6"/>
  <c r="K141" i="6"/>
  <c r="L141" i="6" s="1"/>
  <c r="H141" i="6"/>
  <c r="P543" i="6"/>
  <c r="N543" i="6"/>
  <c r="K543" i="6"/>
  <c r="L543" i="6" s="1"/>
  <c r="H543" i="6"/>
  <c r="P1007" i="6"/>
  <c r="N1007" i="6"/>
  <c r="K1007" i="6"/>
  <c r="L1007" i="6" s="1"/>
  <c r="H1007" i="6"/>
  <c r="P649" i="6"/>
  <c r="N649" i="6"/>
  <c r="K649" i="6"/>
  <c r="L649" i="6" s="1"/>
  <c r="H649" i="6"/>
  <c r="P84" i="6"/>
  <c r="N84" i="6"/>
  <c r="K84" i="6"/>
  <c r="L84" i="6" s="1"/>
  <c r="H84" i="6"/>
  <c r="P1008" i="6"/>
  <c r="N1008" i="6"/>
  <c r="K1008" i="6"/>
  <c r="L1008" i="6" s="1"/>
  <c r="H1008" i="6"/>
  <c r="P1035" i="6"/>
  <c r="N1035" i="6"/>
  <c r="L1035" i="6"/>
  <c r="K1035" i="6"/>
  <c r="H1035" i="6"/>
  <c r="P853" i="6"/>
  <c r="N853" i="6"/>
  <c r="K853" i="6"/>
  <c r="L853" i="6" s="1"/>
  <c r="H853" i="6"/>
  <c r="P413" i="6"/>
  <c r="N413" i="6"/>
  <c r="K413" i="6"/>
  <c r="L413" i="6" s="1"/>
  <c r="H413" i="6"/>
  <c r="P730" i="6"/>
  <c r="N730" i="6"/>
  <c r="K730" i="6"/>
  <c r="L730" i="6" s="1"/>
  <c r="H730" i="6"/>
  <c r="P890" i="6"/>
  <c r="N890" i="6"/>
  <c r="K890" i="6"/>
  <c r="L890" i="6" s="1"/>
  <c r="H890" i="6"/>
  <c r="P924" i="6"/>
  <c r="N924" i="6"/>
  <c r="K924" i="6"/>
  <c r="L924" i="6" s="1"/>
  <c r="H924" i="6"/>
  <c r="P726" i="6"/>
  <c r="N726" i="6"/>
  <c r="L726" i="6"/>
  <c r="K726" i="6"/>
  <c r="H726" i="6"/>
  <c r="P197" i="6"/>
  <c r="N197" i="6"/>
  <c r="K197" i="6"/>
  <c r="L197" i="6" s="1"/>
  <c r="H197" i="6"/>
  <c r="P253" i="6"/>
  <c r="N253" i="6"/>
  <c r="K253" i="6"/>
  <c r="L253" i="6" s="1"/>
  <c r="H253" i="6"/>
  <c r="P218" i="6"/>
  <c r="N218" i="6"/>
  <c r="K218" i="6"/>
  <c r="L218" i="6" s="1"/>
  <c r="H218" i="6"/>
  <c r="P977" i="6"/>
  <c r="N977" i="6"/>
  <c r="K977" i="6"/>
  <c r="L977" i="6" s="1"/>
  <c r="H977" i="6"/>
  <c r="P77" i="6"/>
  <c r="N77" i="6"/>
  <c r="L77" i="6"/>
  <c r="K77" i="6"/>
  <c r="H77" i="6"/>
  <c r="P247" i="6"/>
  <c r="N247" i="6"/>
  <c r="K247" i="6"/>
  <c r="L247" i="6" s="1"/>
  <c r="H247" i="6"/>
  <c r="P107" i="6"/>
  <c r="N107" i="6"/>
  <c r="L107" i="6"/>
  <c r="K107" i="6"/>
  <c r="H107" i="6"/>
  <c r="P67" i="6"/>
  <c r="N67" i="6"/>
  <c r="L67" i="6"/>
  <c r="K67" i="6"/>
  <c r="H67" i="6"/>
  <c r="P239" i="6"/>
  <c r="N239" i="6"/>
  <c r="K239" i="6"/>
  <c r="L239" i="6" s="1"/>
  <c r="H239" i="6"/>
  <c r="P32" i="6"/>
  <c r="N32" i="6"/>
  <c r="K32" i="6"/>
  <c r="L32" i="6" s="1"/>
  <c r="H32" i="6"/>
  <c r="P435" i="6"/>
  <c r="N435" i="6"/>
  <c r="K435" i="6"/>
  <c r="L435" i="6" s="1"/>
  <c r="H435" i="6"/>
  <c r="P212" i="6"/>
  <c r="N212" i="6"/>
  <c r="K212" i="6"/>
  <c r="L212" i="6" s="1"/>
  <c r="H212" i="6"/>
  <c r="P766" i="6"/>
  <c r="N766" i="6"/>
  <c r="K766" i="6"/>
  <c r="L766" i="6" s="1"/>
  <c r="H766" i="6"/>
  <c r="P1016" i="6"/>
  <c r="N1016" i="6"/>
  <c r="K1016" i="6"/>
  <c r="L1016" i="6" s="1"/>
  <c r="H1016" i="6"/>
  <c r="P576" i="6"/>
  <c r="N576" i="6"/>
  <c r="K576" i="6"/>
  <c r="L576" i="6" s="1"/>
  <c r="H576" i="6"/>
  <c r="P401" i="6"/>
  <c r="N401" i="6"/>
  <c r="K401" i="6"/>
  <c r="L401" i="6" s="1"/>
  <c r="H401" i="6"/>
  <c r="P492" i="6"/>
  <c r="N492" i="6"/>
  <c r="K492" i="6"/>
  <c r="L492" i="6" s="1"/>
  <c r="H492" i="6"/>
  <c r="P767" i="6"/>
  <c r="N767" i="6"/>
  <c r="L767" i="6"/>
  <c r="K767" i="6"/>
  <c r="H767" i="6"/>
  <c r="P134" i="6"/>
  <c r="N134" i="6"/>
  <c r="K134" i="6"/>
  <c r="L134" i="6" s="1"/>
  <c r="H134" i="6"/>
  <c r="P216" i="6"/>
  <c r="N216" i="6"/>
  <c r="K216" i="6"/>
  <c r="L216" i="6" s="1"/>
  <c r="H216" i="6"/>
  <c r="P791" i="6"/>
  <c r="N791" i="6"/>
  <c r="K791" i="6"/>
  <c r="L791" i="6" s="1"/>
  <c r="H791" i="6"/>
  <c r="P51" i="6"/>
  <c r="N51" i="6"/>
  <c r="K51" i="6"/>
  <c r="L51" i="6" s="1"/>
  <c r="H51" i="6"/>
  <c r="P396" i="6"/>
  <c r="N396" i="6"/>
  <c r="K396" i="6"/>
  <c r="L396" i="6" s="1"/>
  <c r="H396" i="6"/>
  <c r="P871" i="6"/>
  <c r="N871" i="6"/>
  <c r="L871" i="6"/>
  <c r="K871" i="6"/>
  <c r="H871" i="6"/>
  <c r="P407" i="6"/>
  <c r="N407" i="6"/>
  <c r="K407" i="6"/>
  <c r="L407" i="6" s="1"/>
  <c r="H407" i="6"/>
  <c r="P804" i="6"/>
  <c r="N804" i="6"/>
  <c r="K804" i="6"/>
  <c r="L804" i="6" s="1"/>
  <c r="H804" i="6"/>
  <c r="P191" i="6"/>
  <c r="N191" i="6"/>
  <c r="K191" i="6"/>
  <c r="L191" i="6" s="1"/>
  <c r="H191" i="6"/>
  <c r="P1065" i="6"/>
  <c r="N1065" i="6"/>
  <c r="K1065" i="6"/>
  <c r="L1065" i="6" s="1"/>
  <c r="H1065" i="6"/>
  <c r="P149" i="6"/>
  <c r="N149" i="6"/>
  <c r="K149" i="6"/>
  <c r="L149" i="6" s="1"/>
  <c r="H149" i="6"/>
  <c r="P29" i="6"/>
  <c r="N29" i="6"/>
  <c r="K29" i="6"/>
  <c r="L29" i="6" s="1"/>
  <c r="H29" i="6"/>
  <c r="P1006" i="6"/>
  <c r="N1006" i="6"/>
  <c r="K1006" i="6"/>
  <c r="L1006" i="6" s="1"/>
  <c r="H1006" i="6"/>
  <c r="P119" i="6"/>
  <c r="N119" i="6"/>
  <c r="K119" i="6"/>
  <c r="L119" i="6" s="1"/>
  <c r="H119" i="6"/>
  <c r="P143" i="6"/>
  <c r="N143" i="6"/>
  <c r="K143" i="6"/>
  <c r="L143" i="6" s="1"/>
  <c r="H143" i="6"/>
  <c r="P1029" i="6"/>
  <c r="N1029" i="6"/>
  <c r="K1029" i="6"/>
  <c r="L1029" i="6" s="1"/>
  <c r="H1029" i="6"/>
  <c r="P872" i="6"/>
  <c r="N872" i="6"/>
  <c r="K872" i="6"/>
  <c r="L872" i="6" s="1"/>
  <c r="H872" i="6"/>
  <c r="P270" i="6"/>
  <c r="N270" i="6"/>
  <c r="K270" i="6"/>
  <c r="L270" i="6" s="1"/>
  <c r="H270" i="6"/>
  <c r="P873" i="6"/>
  <c r="N873" i="6"/>
  <c r="K873" i="6"/>
  <c r="L873" i="6" s="1"/>
  <c r="H873" i="6"/>
  <c r="P638" i="6"/>
  <c r="N638" i="6"/>
  <c r="K638" i="6"/>
  <c r="L638" i="6" s="1"/>
  <c r="H638" i="6"/>
  <c r="P907" i="6"/>
  <c r="N907" i="6"/>
  <c r="K907" i="6"/>
  <c r="L907" i="6" s="1"/>
  <c r="H907" i="6"/>
  <c r="P532" i="6"/>
  <c r="N532" i="6"/>
  <c r="K532" i="6"/>
  <c r="L532" i="6" s="1"/>
  <c r="H532" i="6"/>
  <c r="P879" i="6"/>
  <c r="N879" i="6"/>
  <c r="K879" i="6"/>
  <c r="L879" i="6" s="1"/>
  <c r="H879" i="6"/>
  <c r="P652" i="6"/>
  <c r="N652" i="6"/>
  <c r="L652" i="6"/>
  <c r="K652" i="6"/>
  <c r="H652" i="6"/>
  <c r="P825" i="6"/>
  <c r="N825" i="6"/>
  <c r="K825" i="6"/>
  <c r="L825" i="6" s="1"/>
  <c r="H825" i="6"/>
  <c r="P113" i="6"/>
  <c r="N113" i="6"/>
  <c r="K113" i="6"/>
  <c r="L113" i="6" s="1"/>
  <c r="H113" i="6"/>
  <c r="P30" i="6"/>
  <c r="N30" i="6"/>
  <c r="K30" i="6"/>
  <c r="L30" i="6" s="1"/>
  <c r="H30" i="6"/>
  <c r="P506" i="6"/>
  <c r="N506" i="6"/>
  <c r="K506" i="6"/>
  <c r="L506" i="6" s="1"/>
  <c r="H506" i="6"/>
  <c r="P172" i="6"/>
  <c r="N172" i="6"/>
  <c r="K172" i="6"/>
  <c r="L172" i="6" s="1"/>
  <c r="H172" i="6"/>
  <c r="P19" i="6"/>
  <c r="N19" i="6"/>
  <c r="L19" i="6"/>
  <c r="K19" i="6"/>
  <c r="H19" i="6"/>
  <c r="P25" i="6"/>
  <c r="N25" i="6"/>
  <c r="K25" i="6"/>
  <c r="L25" i="6" s="1"/>
  <c r="H25" i="6"/>
  <c r="P684" i="6"/>
  <c r="N684" i="6"/>
  <c r="K684" i="6"/>
  <c r="L684" i="6" s="1"/>
  <c r="H684" i="6"/>
  <c r="P1089" i="6"/>
  <c r="N1089" i="6"/>
  <c r="K1089" i="6"/>
  <c r="L1089" i="6" s="1"/>
  <c r="H1089" i="6"/>
  <c r="P803" i="6"/>
  <c r="N803" i="6"/>
  <c r="K803" i="6"/>
  <c r="L803" i="6" s="1"/>
  <c r="H803" i="6"/>
  <c r="P877" i="6"/>
  <c r="N877" i="6"/>
  <c r="K877" i="6"/>
  <c r="L877" i="6" s="1"/>
  <c r="H877" i="6"/>
  <c r="P1054" i="6"/>
  <c r="N1054" i="6"/>
  <c r="K1054" i="6"/>
  <c r="L1054" i="6" s="1"/>
  <c r="H1054" i="6"/>
  <c r="P942" i="6"/>
  <c r="N942" i="6"/>
  <c r="K942" i="6"/>
  <c r="L942" i="6" s="1"/>
  <c r="H942" i="6"/>
  <c r="P387" i="6"/>
  <c r="N387" i="6"/>
  <c r="K387" i="6"/>
  <c r="L387" i="6" s="1"/>
  <c r="H387" i="6"/>
  <c r="P427" i="6"/>
  <c r="N427" i="6"/>
  <c r="K427" i="6"/>
  <c r="L427" i="6" s="1"/>
  <c r="H427" i="6"/>
  <c r="P348" i="6"/>
  <c r="N348" i="6"/>
  <c r="K348" i="6"/>
  <c r="L348" i="6" s="1"/>
  <c r="H348" i="6"/>
  <c r="P1072" i="6"/>
  <c r="N1072" i="6"/>
  <c r="K1072" i="6"/>
  <c r="L1072" i="6" s="1"/>
  <c r="H1072" i="6"/>
  <c r="P376" i="6"/>
  <c r="N376" i="6"/>
  <c r="L376" i="6"/>
  <c r="K376" i="6"/>
  <c r="H376" i="6"/>
  <c r="P343" i="6"/>
  <c r="N343" i="6"/>
  <c r="K343" i="6"/>
  <c r="L343" i="6" s="1"/>
  <c r="H343" i="6"/>
  <c r="P20" i="6"/>
  <c r="N20" i="6"/>
  <c r="K20" i="6"/>
  <c r="L20" i="6" s="1"/>
  <c r="H20" i="6"/>
  <c r="P455" i="6"/>
  <c r="N455" i="6"/>
  <c r="K455" i="6"/>
  <c r="L455" i="6" s="1"/>
  <c r="H455" i="6"/>
  <c r="P828" i="6"/>
  <c r="N828" i="6"/>
  <c r="K828" i="6"/>
  <c r="L828" i="6" s="1"/>
  <c r="H828" i="6"/>
  <c r="P215" i="6"/>
  <c r="N215" i="6"/>
  <c r="L215" i="6"/>
  <c r="K215" i="6"/>
  <c r="H215" i="6"/>
  <c r="P470" i="6"/>
  <c r="N470" i="6"/>
  <c r="K470" i="6"/>
  <c r="L470" i="6" s="1"/>
  <c r="H470" i="6"/>
  <c r="P1064" i="6"/>
  <c r="N1064" i="6"/>
  <c r="K1064" i="6"/>
  <c r="L1064" i="6" s="1"/>
  <c r="H1064" i="6"/>
  <c r="P670" i="6"/>
  <c r="N670" i="6"/>
  <c r="K670" i="6"/>
  <c r="L670" i="6" s="1"/>
  <c r="H670" i="6"/>
  <c r="P705" i="6"/>
  <c r="N705" i="6"/>
  <c r="K705" i="6"/>
  <c r="L705" i="6" s="1"/>
  <c r="H705" i="6"/>
  <c r="P124" i="6"/>
  <c r="N124" i="6"/>
  <c r="K124" i="6"/>
  <c r="L124" i="6" s="1"/>
  <c r="H124" i="6"/>
  <c r="P916" i="6"/>
  <c r="N916" i="6"/>
  <c r="K916" i="6"/>
  <c r="L916" i="6" s="1"/>
  <c r="H916" i="6"/>
  <c r="P987" i="6"/>
  <c r="N987" i="6"/>
  <c r="K987" i="6"/>
  <c r="L987" i="6" s="1"/>
  <c r="H987" i="6"/>
  <c r="P170" i="6"/>
  <c r="N170" i="6"/>
  <c r="K170" i="6"/>
  <c r="L170" i="6" s="1"/>
  <c r="H170" i="6"/>
  <c r="P1051" i="6"/>
  <c r="N1051" i="6"/>
  <c r="K1051" i="6"/>
  <c r="L1051" i="6" s="1"/>
  <c r="H1051" i="6"/>
  <c r="P1124" i="6"/>
  <c r="N1124" i="6"/>
  <c r="K1124" i="6"/>
  <c r="L1124" i="6" s="1"/>
  <c r="H1124" i="6"/>
  <c r="P1082" i="6"/>
  <c r="N1082" i="6"/>
  <c r="K1082" i="6"/>
  <c r="L1082" i="6" s="1"/>
  <c r="H1082" i="6"/>
  <c r="P996" i="6"/>
  <c r="N996" i="6"/>
  <c r="K996" i="6"/>
  <c r="L996" i="6" s="1"/>
  <c r="H996" i="6"/>
  <c r="P654" i="6"/>
  <c r="N654" i="6"/>
  <c r="L654" i="6"/>
  <c r="K654" i="6"/>
  <c r="H654" i="6"/>
  <c r="P1013" i="6"/>
  <c r="N1013" i="6"/>
  <c r="K1013" i="6"/>
  <c r="L1013" i="6" s="1"/>
  <c r="H1013" i="6"/>
  <c r="P727" i="6"/>
  <c r="N727" i="6"/>
  <c r="K727" i="6"/>
  <c r="L727" i="6" s="1"/>
  <c r="H727" i="6"/>
  <c r="P33" i="6"/>
  <c r="N33" i="6"/>
  <c r="L33" i="6"/>
  <c r="K33" i="6"/>
  <c r="H33" i="6"/>
  <c r="P207" i="6"/>
  <c r="N207" i="6"/>
  <c r="K207" i="6"/>
  <c r="L207" i="6" s="1"/>
  <c r="H207" i="6"/>
  <c r="P971" i="6"/>
  <c r="N971" i="6"/>
  <c r="K971" i="6"/>
  <c r="L971" i="6" s="1"/>
  <c r="H971" i="6"/>
  <c r="P140" i="6"/>
  <c r="N140" i="6"/>
  <c r="K140" i="6"/>
  <c r="L140" i="6" s="1"/>
  <c r="H140" i="6"/>
  <c r="P736" i="6"/>
  <c r="N736" i="6"/>
  <c r="K736" i="6"/>
  <c r="L736" i="6" s="1"/>
  <c r="H736" i="6"/>
  <c r="P47" i="6"/>
  <c r="N47" i="6"/>
  <c r="K47" i="6"/>
  <c r="L47" i="6" s="1"/>
  <c r="H47" i="6"/>
  <c r="P478" i="6"/>
  <c r="N478" i="6"/>
  <c r="K478" i="6"/>
  <c r="L478" i="6" s="1"/>
  <c r="H478" i="6"/>
  <c r="P601" i="6"/>
  <c r="N601" i="6"/>
  <c r="K601" i="6"/>
  <c r="L601" i="6" s="1"/>
  <c r="H601" i="6"/>
  <c r="P812" i="6"/>
  <c r="N812" i="6"/>
  <c r="L812" i="6"/>
  <c r="K812" i="6"/>
  <c r="H812" i="6"/>
  <c r="P169" i="6"/>
  <c r="N169" i="6"/>
  <c r="L169" i="6"/>
  <c r="K169" i="6"/>
  <c r="H169" i="6"/>
  <c r="P889" i="6"/>
  <c r="N889" i="6"/>
  <c r="K889" i="6"/>
  <c r="L889" i="6" s="1"/>
  <c r="H889" i="6"/>
  <c r="P474" i="6"/>
  <c r="N474" i="6"/>
  <c r="L474" i="6"/>
  <c r="K474" i="6"/>
  <c r="H474" i="6"/>
  <c r="P546" i="6"/>
  <c r="N546" i="6"/>
  <c r="K546" i="6"/>
  <c r="L546" i="6" s="1"/>
  <c r="H546" i="6"/>
  <c r="P337" i="6"/>
  <c r="N337" i="6"/>
  <c r="K337" i="6"/>
  <c r="L337" i="6" s="1"/>
  <c r="H337" i="6"/>
  <c r="P944" i="6"/>
  <c r="N944" i="6"/>
  <c r="K944" i="6"/>
  <c r="L944" i="6" s="1"/>
  <c r="H944" i="6"/>
  <c r="P1009" i="6"/>
  <c r="N1009" i="6"/>
  <c r="K1009" i="6"/>
  <c r="L1009" i="6" s="1"/>
  <c r="H1009" i="6"/>
  <c r="P707" i="6"/>
  <c r="N707" i="6"/>
  <c r="K707" i="6"/>
  <c r="L707" i="6" s="1"/>
  <c r="H707" i="6"/>
  <c r="P87" i="6"/>
  <c r="N87" i="6"/>
  <c r="K87" i="6"/>
  <c r="L87" i="6" s="1"/>
  <c r="H87" i="6"/>
  <c r="P847" i="6"/>
  <c r="N847" i="6"/>
  <c r="L847" i="6"/>
  <c r="K847" i="6"/>
  <c r="H847" i="6"/>
  <c r="P512" i="6"/>
  <c r="N512" i="6"/>
  <c r="K512" i="6"/>
  <c r="L512" i="6" s="1"/>
  <c r="H512" i="6"/>
  <c r="P699" i="6"/>
  <c r="N699" i="6"/>
  <c r="K699" i="6"/>
  <c r="L699" i="6" s="1"/>
  <c r="H699" i="6"/>
  <c r="P517" i="6"/>
  <c r="N517" i="6"/>
  <c r="K517" i="6"/>
  <c r="L517" i="6" s="1"/>
  <c r="H517" i="6"/>
  <c r="P1050" i="6"/>
  <c r="N1050" i="6"/>
  <c r="K1050" i="6"/>
  <c r="L1050" i="6" s="1"/>
  <c r="H1050" i="6"/>
  <c r="P229" i="6"/>
  <c r="N229" i="6"/>
  <c r="L229" i="6"/>
  <c r="K229" i="6"/>
  <c r="H229" i="6"/>
  <c r="P908" i="6"/>
  <c r="N908" i="6"/>
  <c r="K908" i="6"/>
  <c r="L908" i="6" s="1"/>
  <c r="H908" i="6"/>
  <c r="P342" i="6"/>
  <c r="N342" i="6"/>
  <c r="K342" i="6"/>
  <c r="L342" i="6" s="1"/>
  <c r="H342" i="6"/>
  <c r="P874" i="6"/>
  <c r="N874" i="6"/>
  <c r="K874" i="6"/>
  <c r="L874" i="6" s="1"/>
  <c r="H874" i="6"/>
  <c r="P613" i="6"/>
  <c r="N613" i="6"/>
  <c r="L613" i="6"/>
  <c r="K613" i="6"/>
  <c r="H613" i="6"/>
  <c r="P580" i="6"/>
  <c r="N580" i="6"/>
  <c r="K580" i="6"/>
  <c r="L580" i="6" s="1"/>
  <c r="H580" i="6"/>
  <c r="P949" i="6"/>
  <c r="N949" i="6"/>
  <c r="K949" i="6"/>
  <c r="L949" i="6" s="1"/>
  <c r="H949" i="6"/>
  <c r="P447" i="6"/>
  <c r="N447" i="6"/>
  <c r="K447" i="6"/>
  <c r="L447" i="6" s="1"/>
  <c r="H447" i="6"/>
  <c r="P88" i="6"/>
  <c r="N88" i="6"/>
  <c r="K88" i="6"/>
  <c r="L88" i="6" s="1"/>
  <c r="H88" i="6"/>
  <c r="P129" i="6"/>
  <c r="N129" i="6"/>
  <c r="L129" i="6"/>
  <c r="K129" i="6"/>
  <c r="H129" i="6"/>
  <c r="P943" i="6"/>
  <c r="N943" i="6"/>
  <c r="K943" i="6"/>
  <c r="L943" i="6" s="1"/>
  <c r="H943" i="6"/>
  <c r="P1056" i="6"/>
  <c r="N1056" i="6"/>
  <c r="K1056" i="6"/>
  <c r="L1056" i="6" s="1"/>
  <c r="H1056" i="6"/>
  <c r="P148" i="6"/>
  <c r="N148" i="6"/>
  <c r="L148" i="6"/>
  <c r="K148" i="6"/>
  <c r="H148" i="6"/>
  <c r="P475" i="6"/>
  <c r="N475" i="6"/>
  <c r="K475" i="6"/>
  <c r="L475" i="6" s="1"/>
  <c r="H475" i="6"/>
  <c r="P101" i="6"/>
  <c r="N101" i="6"/>
  <c r="K101" i="6"/>
  <c r="L101" i="6" s="1"/>
  <c r="H101" i="6"/>
  <c r="P488" i="6"/>
  <c r="N488" i="6"/>
  <c r="K488" i="6"/>
  <c r="L488" i="6" s="1"/>
  <c r="H488" i="6"/>
  <c r="P282" i="6"/>
  <c r="N282" i="6"/>
  <c r="K282" i="6"/>
  <c r="L282" i="6" s="1"/>
  <c r="H282" i="6"/>
  <c r="P1028" i="6"/>
  <c r="N1028" i="6"/>
  <c r="K1028" i="6"/>
  <c r="L1028" i="6" s="1"/>
  <c r="H1028" i="6"/>
  <c r="P62" i="6"/>
  <c r="N62" i="6"/>
  <c r="K62" i="6"/>
  <c r="L62" i="6" s="1"/>
  <c r="H62" i="6"/>
  <c r="P909" i="6"/>
  <c r="N909" i="6"/>
  <c r="K909" i="6"/>
  <c r="L909" i="6" s="1"/>
  <c r="H909" i="6"/>
  <c r="P615" i="6"/>
  <c r="N615" i="6"/>
  <c r="K615" i="6"/>
  <c r="L615" i="6" s="1"/>
  <c r="H615" i="6"/>
  <c r="P571" i="6"/>
  <c r="N571" i="6"/>
  <c r="L571" i="6"/>
  <c r="K571" i="6"/>
  <c r="H571" i="6"/>
  <c r="P510" i="6"/>
  <c r="N510" i="6"/>
  <c r="K510" i="6"/>
  <c r="L510" i="6" s="1"/>
  <c r="H510" i="6"/>
  <c r="P1107" i="6"/>
  <c r="N1107" i="6"/>
  <c r="K1107" i="6"/>
  <c r="L1107" i="6" s="1"/>
  <c r="H1107" i="6"/>
  <c r="P1032" i="6"/>
  <c r="N1032" i="6"/>
  <c r="L1032" i="6"/>
  <c r="K1032" i="6"/>
  <c r="H1032" i="6"/>
  <c r="P17" i="6"/>
  <c r="N17" i="6"/>
  <c r="K17" i="6"/>
  <c r="L17" i="6" s="1"/>
  <c r="H17" i="6"/>
  <c r="P603" i="6"/>
  <c r="N603" i="6"/>
  <c r="K603" i="6"/>
  <c r="L603" i="6" s="1"/>
  <c r="H603" i="6"/>
  <c r="P75" i="6"/>
  <c r="N75" i="6"/>
  <c r="K75" i="6"/>
  <c r="L75" i="6" s="1"/>
  <c r="H75" i="6"/>
  <c r="P285" i="6"/>
  <c r="N285" i="6"/>
  <c r="K285" i="6"/>
  <c r="L285" i="6" s="1"/>
  <c r="H285" i="6"/>
  <c r="P504" i="6"/>
  <c r="N504" i="6"/>
  <c r="K504" i="6"/>
  <c r="L504" i="6" s="1"/>
  <c r="H504" i="6"/>
  <c r="P899" i="6"/>
  <c r="N899" i="6"/>
  <c r="K899" i="6"/>
  <c r="L899" i="6" s="1"/>
  <c r="H899" i="6"/>
  <c r="P1060" i="6"/>
  <c r="N1060" i="6"/>
  <c r="L1060" i="6"/>
  <c r="K1060" i="6"/>
  <c r="H1060" i="6"/>
  <c r="P206" i="6"/>
  <c r="N206" i="6"/>
  <c r="K206" i="6"/>
  <c r="L206" i="6" s="1"/>
  <c r="H206" i="6"/>
  <c r="P935" i="6"/>
  <c r="N935" i="6"/>
  <c r="K935" i="6"/>
  <c r="L935" i="6" s="1"/>
  <c r="H935" i="6"/>
  <c r="P550" i="6"/>
  <c r="N550" i="6"/>
  <c r="L550" i="6"/>
  <c r="K550" i="6"/>
  <c r="H550" i="6"/>
  <c r="P634" i="6"/>
  <c r="N634" i="6"/>
  <c r="K634" i="6"/>
  <c r="L634" i="6" s="1"/>
  <c r="H634" i="6"/>
  <c r="P972" i="6"/>
  <c r="N972" i="6"/>
  <c r="K972" i="6"/>
  <c r="L972" i="6" s="1"/>
  <c r="H972" i="6"/>
  <c r="P781" i="6"/>
  <c r="N781" i="6"/>
  <c r="L781" i="6"/>
  <c r="K781" i="6"/>
  <c r="H781" i="6"/>
  <c r="P646" i="6"/>
  <c r="N646" i="6"/>
  <c r="K646" i="6"/>
  <c r="L646" i="6" s="1"/>
  <c r="H646" i="6"/>
  <c r="P436" i="6"/>
  <c r="N436" i="6"/>
  <c r="K436" i="6"/>
  <c r="L436" i="6" s="1"/>
  <c r="H436" i="6"/>
  <c r="P698" i="6"/>
  <c r="N698" i="6"/>
  <c r="K698" i="6"/>
  <c r="L698" i="6" s="1"/>
  <c r="H698" i="6"/>
  <c r="P1123" i="6"/>
  <c r="N1123" i="6"/>
  <c r="K1123" i="6"/>
  <c r="L1123" i="6" s="1"/>
  <c r="H1123" i="6"/>
  <c r="P578" i="6"/>
  <c r="N578" i="6"/>
  <c r="K578" i="6"/>
  <c r="L578" i="6" s="1"/>
  <c r="H578" i="6"/>
  <c r="P448" i="6"/>
  <c r="N448" i="6"/>
  <c r="K448" i="6"/>
  <c r="L448" i="6" s="1"/>
  <c r="H448" i="6"/>
  <c r="P446" i="6"/>
  <c r="N446" i="6"/>
  <c r="K446" i="6"/>
  <c r="L446" i="6" s="1"/>
  <c r="H446" i="6"/>
  <c r="P590" i="6"/>
  <c r="N590" i="6"/>
  <c r="L590" i="6"/>
  <c r="K590" i="6"/>
  <c r="H590" i="6"/>
  <c r="P524" i="6"/>
  <c r="N524" i="6"/>
  <c r="K524" i="6"/>
  <c r="L524" i="6" s="1"/>
  <c r="H524" i="6"/>
  <c r="P610" i="6"/>
  <c r="N610" i="6"/>
  <c r="K610" i="6"/>
  <c r="L610" i="6" s="1"/>
  <c r="H610" i="6"/>
  <c r="P723" i="6"/>
  <c r="N723" i="6"/>
  <c r="L723" i="6"/>
  <c r="K723" i="6"/>
  <c r="H723" i="6"/>
  <c r="P306" i="6"/>
  <c r="N306" i="6"/>
  <c r="K306" i="6"/>
  <c r="L306" i="6" s="1"/>
  <c r="H306" i="6"/>
  <c r="P769" i="6"/>
  <c r="N769" i="6"/>
  <c r="K769" i="6"/>
  <c r="L769" i="6" s="1"/>
  <c r="H769" i="6"/>
  <c r="P860" i="6"/>
  <c r="N860" i="6"/>
  <c r="K860" i="6"/>
  <c r="L860" i="6" s="1"/>
  <c r="H860" i="6"/>
  <c r="P70" i="6"/>
  <c r="N70" i="6"/>
  <c r="K70" i="6"/>
  <c r="L70" i="6" s="1"/>
  <c r="H70" i="6"/>
  <c r="P898" i="6"/>
  <c r="N898" i="6"/>
  <c r="K898" i="6"/>
  <c r="L898" i="6" s="1"/>
  <c r="H898" i="6"/>
  <c r="P1012" i="6"/>
  <c r="N1012" i="6"/>
  <c r="K1012" i="6"/>
  <c r="L1012" i="6" s="1"/>
  <c r="H1012" i="6"/>
  <c r="P1039" i="6"/>
  <c r="N1039" i="6"/>
  <c r="K1039" i="6"/>
  <c r="L1039" i="6" s="1"/>
  <c r="H1039" i="6"/>
  <c r="P439" i="6"/>
  <c r="N439" i="6"/>
  <c r="K439" i="6"/>
  <c r="L439" i="6" s="1"/>
  <c r="H439" i="6"/>
  <c r="P1070" i="6"/>
  <c r="N1070" i="6"/>
  <c r="L1070" i="6"/>
  <c r="K1070" i="6"/>
  <c r="H1070" i="6"/>
  <c r="P146" i="6"/>
  <c r="N146" i="6"/>
  <c r="L146" i="6"/>
  <c r="K146" i="6"/>
  <c r="H146" i="6"/>
  <c r="P318" i="6"/>
  <c r="N318" i="6"/>
  <c r="K318" i="6"/>
  <c r="L318" i="6" s="1"/>
  <c r="H318" i="6"/>
  <c r="P764" i="6"/>
  <c r="N764" i="6"/>
  <c r="K764" i="6"/>
  <c r="L764" i="6" s="1"/>
  <c r="H764" i="6"/>
  <c r="P1132" i="6"/>
  <c r="N1132" i="6"/>
  <c r="K1132" i="6"/>
  <c r="L1132" i="6" s="1"/>
  <c r="H1132" i="6"/>
  <c r="P777" i="6"/>
  <c r="N777" i="6"/>
  <c r="K777" i="6"/>
  <c r="L777" i="6" s="1"/>
  <c r="H777" i="6"/>
  <c r="P675" i="6"/>
  <c r="N675" i="6"/>
  <c r="K675" i="6"/>
  <c r="L675" i="6" s="1"/>
  <c r="H675" i="6"/>
  <c r="P970" i="6"/>
  <c r="N970" i="6"/>
  <c r="L970" i="6"/>
  <c r="K970" i="6"/>
  <c r="H970" i="6"/>
  <c r="P1067" i="6"/>
  <c r="N1067" i="6"/>
  <c r="K1067" i="6"/>
  <c r="L1067" i="6" s="1"/>
  <c r="H1067" i="6"/>
  <c r="P523" i="6"/>
  <c r="N523" i="6"/>
  <c r="K523" i="6"/>
  <c r="L523" i="6" s="1"/>
  <c r="H523" i="6"/>
  <c r="P52" i="6"/>
  <c r="N52" i="6"/>
  <c r="K52" i="6"/>
  <c r="L52" i="6" s="1"/>
  <c r="H52" i="6"/>
  <c r="P224" i="6"/>
  <c r="N224" i="6"/>
  <c r="K224" i="6"/>
  <c r="L224" i="6" s="1"/>
  <c r="H224" i="6"/>
  <c r="P695" i="6"/>
  <c r="N695" i="6"/>
  <c r="L695" i="6"/>
  <c r="K695" i="6"/>
  <c r="H695" i="6"/>
  <c r="P227" i="6"/>
  <c r="N227" i="6"/>
  <c r="L227" i="6"/>
  <c r="K227" i="6"/>
  <c r="H227" i="6"/>
  <c r="P1077" i="6"/>
  <c r="N1077" i="6"/>
  <c r="L1077" i="6"/>
  <c r="K1077" i="6"/>
  <c r="H1077" i="6"/>
  <c r="P281" i="6"/>
  <c r="N281" i="6"/>
  <c r="L281" i="6"/>
  <c r="K281" i="6"/>
  <c r="H281" i="6"/>
  <c r="P274" i="6"/>
  <c r="N274" i="6"/>
  <c r="K274" i="6"/>
  <c r="L274" i="6" s="1"/>
  <c r="H274" i="6"/>
  <c r="P919" i="6"/>
  <c r="N919" i="6"/>
  <c r="K919" i="6"/>
  <c r="L919" i="6" s="1"/>
  <c r="H919" i="6"/>
  <c r="P592" i="6"/>
  <c r="N592" i="6"/>
  <c r="K592" i="6"/>
  <c r="L592" i="6" s="1"/>
  <c r="H592" i="6"/>
  <c r="P168" i="6"/>
  <c r="N168" i="6"/>
  <c r="K168" i="6"/>
  <c r="L168" i="6" s="1"/>
  <c r="H168" i="6"/>
  <c r="P324" i="6"/>
  <c r="N324" i="6"/>
  <c r="K324" i="6"/>
  <c r="L324" i="6" s="1"/>
  <c r="H324" i="6"/>
  <c r="P817" i="6"/>
  <c r="N817" i="6"/>
  <c r="K817" i="6"/>
  <c r="L817" i="6" s="1"/>
  <c r="H817" i="6"/>
  <c r="P409" i="6"/>
  <c r="N409" i="6"/>
  <c r="K409" i="6"/>
  <c r="L409" i="6" s="1"/>
  <c r="H409" i="6"/>
  <c r="P189" i="6"/>
  <c r="N189" i="6"/>
  <c r="K189" i="6"/>
  <c r="L189" i="6" s="1"/>
  <c r="H189" i="6"/>
  <c r="P617" i="6"/>
  <c r="N617" i="6"/>
  <c r="L617" i="6"/>
  <c r="K617" i="6"/>
  <c r="H617" i="6"/>
  <c r="P1133" i="6"/>
  <c r="N1133" i="6"/>
  <c r="L1133" i="6"/>
  <c r="K1133" i="6"/>
  <c r="H1133" i="6"/>
  <c r="P728" i="6"/>
  <c r="N728" i="6"/>
  <c r="K728" i="6"/>
  <c r="L728" i="6" s="1"/>
  <c r="H728" i="6"/>
  <c r="P115" i="6"/>
  <c r="N115" i="6"/>
  <c r="K115" i="6"/>
  <c r="L115" i="6" s="1"/>
  <c r="H115" i="6"/>
  <c r="P165" i="6"/>
  <c r="N165" i="6"/>
  <c r="K165" i="6"/>
  <c r="L165" i="6" s="1"/>
  <c r="H165" i="6"/>
  <c r="P637" i="6"/>
  <c r="N637" i="6"/>
  <c r="K637" i="6"/>
  <c r="L637" i="6" s="1"/>
  <c r="H637" i="6"/>
  <c r="P629" i="6"/>
  <c r="N629" i="6"/>
  <c r="K629" i="6"/>
  <c r="L629" i="6" s="1"/>
  <c r="H629" i="6"/>
  <c r="P885" i="6"/>
  <c r="N885" i="6"/>
  <c r="K885" i="6"/>
  <c r="L885" i="6" s="1"/>
  <c r="H885" i="6"/>
  <c r="P428" i="6"/>
  <c r="N428" i="6"/>
  <c r="K428" i="6"/>
  <c r="L428" i="6" s="1"/>
  <c r="H428" i="6"/>
  <c r="P703" i="6"/>
  <c r="N703" i="6"/>
  <c r="K703" i="6"/>
  <c r="L703" i="6" s="1"/>
  <c r="H703" i="6"/>
  <c r="P131" i="6"/>
  <c r="N131" i="6"/>
  <c r="L131" i="6"/>
  <c r="K131" i="6"/>
  <c r="H131" i="6"/>
  <c r="P173" i="6"/>
  <c r="N173" i="6"/>
  <c r="K173" i="6"/>
  <c r="L173" i="6" s="1"/>
  <c r="H173" i="6"/>
  <c r="P526" i="6"/>
  <c r="N526" i="6"/>
  <c r="K526" i="6"/>
  <c r="L526" i="6" s="1"/>
  <c r="H526" i="6"/>
  <c r="P234" i="6"/>
  <c r="N234" i="6"/>
  <c r="L234" i="6"/>
  <c r="K234" i="6"/>
  <c r="H234" i="6"/>
  <c r="P335" i="6"/>
  <c r="N335" i="6"/>
  <c r="K335" i="6"/>
  <c r="L335" i="6" s="1"/>
  <c r="H335" i="6"/>
  <c r="P246" i="6"/>
  <c r="N246" i="6"/>
  <c r="L246" i="6"/>
  <c r="K246" i="6"/>
  <c r="H246" i="6"/>
  <c r="P316" i="6"/>
  <c r="N316" i="6"/>
  <c r="K316" i="6"/>
  <c r="L316" i="6" s="1"/>
  <c r="H316" i="6"/>
  <c r="P667" i="6"/>
  <c r="N667" i="6"/>
  <c r="K667" i="6"/>
  <c r="L667" i="6" s="1"/>
  <c r="H667" i="6"/>
  <c r="P1098" i="6"/>
  <c r="N1098" i="6"/>
  <c r="K1098" i="6"/>
  <c r="L1098" i="6" s="1"/>
  <c r="H1098" i="6"/>
  <c r="P606" i="6"/>
  <c r="N606" i="6"/>
  <c r="K606" i="6"/>
  <c r="L606" i="6" s="1"/>
  <c r="H606" i="6"/>
  <c r="P961" i="6"/>
  <c r="N961" i="6"/>
  <c r="K961" i="6"/>
  <c r="L961" i="6" s="1"/>
  <c r="H961" i="6"/>
  <c r="P1115" i="6"/>
  <c r="N1115" i="6"/>
  <c r="K1115" i="6"/>
  <c r="L1115" i="6" s="1"/>
  <c r="H1115" i="6"/>
  <c r="P923" i="6"/>
  <c r="N923" i="6"/>
  <c r="K923" i="6"/>
  <c r="L923" i="6" s="1"/>
  <c r="H923" i="6"/>
  <c r="P747" i="6"/>
  <c r="N747" i="6"/>
  <c r="K747" i="6"/>
  <c r="L747" i="6" s="1"/>
  <c r="H747" i="6"/>
  <c r="P360" i="6"/>
  <c r="N360" i="6"/>
  <c r="L360" i="6"/>
  <c r="K360" i="6"/>
  <c r="H360" i="6"/>
  <c r="P678" i="6"/>
  <c r="N678" i="6"/>
  <c r="K678" i="6"/>
  <c r="L678" i="6" s="1"/>
  <c r="H678" i="6"/>
  <c r="P344" i="6"/>
  <c r="N344" i="6"/>
  <c r="K344" i="6"/>
  <c r="L344" i="6" s="1"/>
  <c r="H344" i="6"/>
  <c r="P204" i="6"/>
  <c r="N204" i="6"/>
  <c r="K204" i="6"/>
  <c r="L204" i="6" s="1"/>
  <c r="H204" i="6"/>
  <c r="P228" i="6"/>
  <c r="N228" i="6"/>
  <c r="K228" i="6"/>
  <c r="L228" i="6" s="1"/>
  <c r="H228" i="6"/>
  <c r="P121" i="6"/>
  <c r="N121" i="6"/>
  <c r="K121" i="6"/>
  <c r="L121" i="6" s="1"/>
  <c r="H121" i="6"/>
  <c r="P588" i="6"/>
  <c r="N588" i="6"/>
  <c r="K588" i="6"/>
  <c r="L588" i="6" s="1"/>
  <c r="H588" i="6"/>
  <c r="P327" i="6"/>
  <c r="N327" i="6"/>
  <c r="L327" i="6"/>
  <c r="K327" i="6"/>
  <c r="H327" i="6"/>
  <c r="P352" i="6"/>
  <c r="N352" i="6"/>
  <c r="K352" i="6"/>
  <c r="L352" i="6" s="1"/>
  <c r="H352" i="6"/>
  <c r="P902" i="6"/>
  <c r="N902" i="6"/>
  <c r="K902" i="6"/>
  <c r="L902" i="6" s="1"/>
  <c r="H902" i="6"/>
  <c r="P521" i="6"/>
  <c r="N521" i="6"/>
  <c r="K521" i="6"/>
  <c r="L521" i="6" s="1"/>
  <c r="H521" i="6"/>
  <c r="P24" i="6"/>
  <c r="N24" i="6"/>
  <c r="K24" i="6"/>
  <c r="L24" i="6" s="1"/>
  <c r="H24" i="6"/>
  <c r="P3" i="6"/>
  <c r="N3" i="6"/>
  <c r="K3" i="6"/>
  <c r="L3" i="6" s="1"/>
  <c r="H3" i="6"/>
  <c r="P811" i="6"/>
  <c r="N811" i="6"/>
  <c r="L811" i="6"/>
  <c r="K811" i="6"/>
  <c r="H811" i="6"/>
  <c r="P1128" i="6"/>
  <c r="N1128" i="6"/>
  <c r="K1128" i="6"/>
  <c r="L1128" i="6" s="1"/>
  <c r="H1128" i="6"/>
  <c r="P37" i="6"/>
  <c r="N37" i="6"/>
  <c r="K37" i="6"/>
  <c r="L37" i="6" s="1"/>
  <c r="H37" i="6"/>
  <c r="P355" i="6"/>
  <c r="N355" i="6"/>
  <c r="L355" i="6"/>
  <c r="K355" i="6"/>
  <c r="H355" i="6"/>
  <c r="P878" i="6"/>
  <c r="N878" i="6"/>
  <c r="K878" i="6"/>
  <c r="L878" i="6" s="1"/>
  <c r="H878" i="6"/>
  <c r="P602" i="6"/>
  <c r="N602" i="6"/>
  <c r="L602" i="6"/>
  <c r="K602" i="6"/>
  <c r="H602" i="6"/>
  <c r="P864" i="6"/>
  <c r="N864" i="6"/>
  <c r="K864" i="6"/>
  <c r="L864" i="6" s="1"/>
  <c r="H864" i="6"/>
  <c r="P126" i="6"/>
  <c r="N126" i="6"/>
  <c r="K126" i="6"/>
  <c r="L126" i="6" s="1"/>
  <c r="H126" i="6"/>
  <c r="P179" i="6"/>
  <c r="N179" i="6"/>
  <c r="K179" i="6"/>
  <c r="L179" i="6" s="1"/>
  <c r="H179" i="6"/>
  <c r="P275" i="6"/>
  <c r="N275" i="6"/>
  <c r="K275" i="6"/>
  <c r="L275" i="6" s="1"/>
  <c r="H275" i="6"/>
  <c r="P255" i="6"/>
  <c r="N255" i="6"/>
  <c r="K255" i="6"/>
  <c r="L255" i="6" s="1"/>
  <c r="H255" i="6"/>
  <c r="P153" i="6"/>
  <c r="N153" i="6"/>
  <c r="L153" i="6"/>
  <c r="K153" i="6"/>
  <c r="H153" i="6"/>
  <c r="P692" i="6"/>
  <c r="N692" i="6"/>
  <c r="K692" i="6"/>
  <c r="L692" i="6" s="1"/>
  <c r="H692" i="6"/>
  <c r="P1108" i="6"/>
  <c r="N1108" i="6"/>
  <c r="K1108" i="6"/>
  <c r="L1108" i="6" s="1"/>
  <c r="H1108" i="6"/>
  <c r="P749" i="6"/>
  <c r="N749" i="6"/>
  <c r="K749" i="6"/>
  <c r="L749" i="6" s="1"/>
  <c r="H749" i="6"/>
  <c r="P471" i="6"/>
  <c r="N471" i="6"/>
  <c r="K471" i="6"/>
  <c r="L471" i="6" s="1"/>
  <c r="H471" i="6"/>
  <c r="P645" i="6"/>
  <c r="N645" i="6"/>
  <c r="K645" i="6"/>
  <c r="L645" i="6" s="1"/>
  <c r="H645" i="6"/>
  <c r="P82" i="6"/>
  <c r="N82" i="6"/>
  <c r="L82" i="6"/>
  <c r="K82" i="6"/>
  <c r="H82" i="6"/>
  <c r="P369" i="6"/>
  <c r="N369" i="6"/>
  <c r="L369" i="6"/>
  <c r="K369" i="6"/>
  <c r="H369" i="6"/>
  <c r="P175" i="6"/>
  <c r="N175" i="6"/>
  <c r="K175" i="6"/>
  <c r="L175" i="6" s="1"/>
  <c r="H175" i="6"/>
  <c r="P426" i="6"/>
  <c r="N426" i="6"/>
  <c r="K426" i="6"/>
  <c r="L426" i="6" s="1"/>
  <c r="H426" i="6"/>
  <c r="P1044" i="6"/>
  <c r="N1044" i="6"/>
  <c r="K1044" i="6"/>
  <c r="L1044" i="6" s="1"/>
  <c r="H1044" i="6"/>
  <c r="P690" i="6"/>
  <c r="N690" i="6"/>
  <c r="K690" i="6"/>
  <c r="L690" i="6" s="1"/>
  <c r="H690" i="6"/>
  <c r="P581" i="6"/>
  <c r="N581" i="6"/>
  <c r="L581" i="6"/>
  <c r="K581" i="6"/>
  <c r="H581" i="6"/>
  <c r="P420" i="6"/>
  <c r="N420" i="6"/>
  <c r="K420" i="6"/>
  <c r="L420" i="6" s="1"/>
  <c r="H420" i="6"/>
  <c r="P132" i="6"/>
  <c r="N132" i="6"/>
  <c r="L132" i="6"/>
  <c r="K132" i="6"/>
  <c r="H132" i="6"/>
  <c r="P476" i="6"/>
  <c r="N476" i="6"/>
  <c r="L476" i="6"/>
  <c r="K476" i="6"/>
  <c r="H476" i="6"/>
  <c r="P633" i="6"/>
  <c r="N633" i="6"/>
  <c r="K633" i="6"/>
  <c r="L633" i="6" s="1"/>
  <c r="H633" i="6"/>
  <c r="P1134" i="6"/>
  <c r="N1134" i="6"/>
  <c r="K1134" i="6"/>
  <c r="L1134" i="6" s="1"/>
  <c r="H1134" i="6"/>
  <c r="P372" i="6"/>
  <c r="N372" i="6"/>
  <c r="K372" i="6"/>
  <c r="L372" i="6" s="1"/>
  <c r="H372" i="6"/>
  <c r="P484" i="6"/>
  <c r="N484" i="6"/>
  <c r="L484" i="6"/>
  <c r="K484" i="6"/>
  <c r="H484" i="6"/>
  <c r="P192" i="6"/>
  <c r="N192" i="6"/>
  <c r="K192" i="6"/>
  <c r="L192" i="6" s="1"/>
  <c r="H192" i="6"/>
  <c r="P254" i="6"/>
  <c r="N254" i="6"/>
  <c r="K254" i="6"/>
  <c r="L254" i="6" s="1"/>
  <c r="H254" i="6"/>
  <c r="P834" i="6"/>
  <c r="N834" i="6"/>
  <c r="K834" i="6"/>
  <c r="L834" i="6" s="1"/>
  <c r="H834" i="6"/>
  <c r="P243" i="6"/>
  <c r="N243" i="6"/>
  <c r="K243" i="6"/>
  <c r="L243" i="6" s="1"/>
  <c r="H243" i="6"/>
  <c r="P174" i="6"/>
  <c r="N174" i="6"/>
  <c r="K174" i="6"/>
  <c r="L174" i="6" s="1"/>
  <c r="H174" i="6"/>
  <c r="P1081" i="6"/>
  <c r="N1081" i="6"/>
  <c r="L1081" i="6"/>
  <c r="K1081" i="6"/>
  <c r="H1081" i="6"/>
  <c r="P354" i="6"/>
  <c r="N354" i="6"/>
  <c r="K354" i="6"/>
  <c r="L354" i="6" s="1"/>
  <c r="H354" i="6"/>
  <c r="P534" i="6"/>
  <c r="N534" i="6"/>
  <c r="K534" i="6"/>
  <c r="L534" i="6" s="1"/>
  <c r="H534" i="6"/>
  <c r="P284" i="6"/>
  <c r="N284" i="6"/>
  <c r="L284" i="6"/>
  <c r="K284" i="6"/>
  <c r="H284" i="6"/>
  <c r="P273" i="6"/>
  <c r="N273" i="6"/>
  <c r="K273" i="6"/>
  <c r="L273" i="6" s="1"/>
  <c r="H273" i="6"/>
  <c r="P199" i="6"/>
  <c r="N199" i="6"/>
  <c r="K199" i="6"/>
  <c r="L199" i="6" s="1"/>
  <c r="H199" i="6"/>
  <c r="P672" i="6"/>
  <c r="N672" i="6"/>
  <c r="L672" i="6"/>
  <c r="K672" i="6"/>
  <c r="H672" i="6"/>
  <c r="P373" i="6"/>
  <c r="N373" i="6"/>
  <c r="K373" i="6"/>
  <c r="L373" i="6" s="1"/>
  <c r="H373" i="6"/>
  <c r="P111" i="6"/>
  <c r="N111" i="6"/>
  <c r="K111" i="6"/>
  <c r="L111" i="6" s="1"/>
  <c r="H111" i="6"/>
  <c r="P518" i="6"/>
  <c r="N518" i="6"/>
  <c r="K518" i="6"/>
  <c r="L518" i="6" s="1"/>
  <c r="H518" i="6"/>
  <c r="P177" i="6"/>
  <c r="N177" i="6"/>
  <c r="K177" i="6"/>
  <c r="L177" i="6" s="1"/>
  <c r="H177" i="6"/>
  <c r="P122" i="6"/>
  <c r="N122" i="6"/>
  <c r="L122" i="6"/>
  <c r="K122" i="6"/>
  <c r="H122" i="6"/>
  <c r="P380" i="6"/>
  <c r="N380" i="6"/>
  <c r="K380" i="6"/>
  <c r="L380" i="6" s="1"/>
  <c r="H380" i="6"/>
  <c r="P128" i="6"/>
  <c r="N128" i="6"/>
  <c r="K128" i="6"/>
  <c r="L128" i="6" s="1"/>
  <c r="H128" i="6"/>
  <c r="P530" i="6"/>
  <c r="N530" i="6"/>
  <c r="L530" i="6"/>
  <c r="K530" i="6"/>
  <c r="H530" i="6"/>
  <c r="P693" i="6"/>
  <c r="N693" i="6"/>
  <c r="K693" i="6"/>
  <c r="L693" i="6" s="1"/>
  <c r="H693" i="6"/>
  <c r="P11" i="6"/>
  <c r="N11" i="6"/>
  <c r="K11" i="6"/>
  <c r="L11" i="6" s="1"/>
  <c r="H11" i="6"/>
  <c r="P31" i="6"/>
  <c r="N31" i="6"/>
  <c r="L31" i="6"/>
  <c r="K31" i="6"/>
  <c r="H31" i="6"/>
  <c r="P266" i="6"/>
  <c r="N266" i="6"/>
  <c r="K266" i="6"/>
  <c r="L266" i="6" s="1"/>
  <c r="H266" i="6"/>
  <c r="P1093" i="6"/>
  <c r="N1093" i="6"/>
  <c r="K1093" i="6"/>
  <c r="L1093" i="6" s="1"/>
  <c r="H1093" i="6"/>
  <c r="P44" i="6"/>
  <c r="N44" i="6"/>
  <c r="K44" i="6"/>
  <c r="L44" i="6" s="1"/>
  <c r="H44" i="6"/>
  <c r="P265" i="6"/>
  <c r="N265" i="6"/>
  <c r="K265" i="6"/>
  <c r="L265" i="6" s="1"/>
  <c r="H265" i="6"/>
  <c r="P706" i="6"/>
  <c r="N706" i="6"/>
  <c r="K706" i="6"/>
  <c r="L706" i="6" s="1"/>
  <c r="H706" i="6"/>
  <c r="P648" i="6"/>
  <c r="N648" i="6"/>
  <c r="K648" i="6"/>
  <c r="L648" i="6" s="1"/>
  <c r="H648" i="6"/>
  <c r="P556" i="6"/>
  <c r="N556" i="6"/>
  <c r="K556" i="6"/>
  <c r="L556" i="6" s="1"/>
  <c r="H556" i="6"/>
  <c r="P897" i="6"/>
  <c r="N897" i="6"/>
  <c r="L897" i="6"/>
  <c r="K897" i="6"/>
  <c r="H897" i="6"/>
  <c r="P800" i="6"/>
  <c r="N800" i="6"/>
  <c r="K800" i="6"/>
  <c r="L800" i="6" s="1"/>
  <c r="H800" i="6"/>
  <c r="P683" i="6"/>
  <c r="N683" i="6"/>
  <c r="L683" i="6"/>
  <c r="K683" i="6"/>
  <c r="H683" i="6"/>
  <c r="P574" i="6"/>
  <c r="N574" i="6"/>
  <c r="K574" i="6"/>
  <c r="L574" i="6" s="1"/>
  <c r="H574" i="6"/>
  <c r="P952" i="6"/>
  <c r="N952" i="6"/>
  <c r="K952" i="6"/>
  <c r="L952" i="6" s="1"/>
  <c r="H952" i="6"/>
  <c r="P219" i="6"/>
  <c r="N219" i="6"/>
  <c r="K219" i="6"/>
  <c r="L219" i="6" s="1"/>
  <c r="H219" i="6"/>
  <c r="P854" i="6"/>
  <c r="N854" i="6"/>
  <c r="K854" i="6"/>
  <c r="L854" i="6" s="1"/>
  <c r="H854" i="6"/>
  <c r="P391" i="6"/>
  <c r="N391" i="6"/>
  <c r="K391" i="6"/>
  <c r="L391" i="6" s="1"/>
  <c r="H391" i="6"/>
  <c r="P973" i="6"/>
  <c r="N973" i="6"/>
  <c r="L973" i="6"/>
  <c r="K973" i="6"/>
  <c r="H973" i="6"/>
  <c r="P421" i="6"/>
  <c r="N421" i="6"/>
  <c r="K421" i="6"/>
  <c r="L421" i="6" s="1"/>
  <c r="H421" i="6"/>
  <c r="P301" i="6"/>
  <c r="N301" i="6"/>
  <c r="L301" i="6"/>
  <c r="K301" i="6"/>
  <c r="H301" i="6"/>
  <c r="P1096" i="6"/>
  <c r="N1096" i="6"/>
  <c r="K1096" i="6"/>
  <c r="L1096" i="6" s="1"/>
  <c r="H1096" i="6"/>
  <c r="P1080" i="6"/>
  <c r="N1080" i="6"/>
  <c r="K1080" i="6"/>
  <c r="L1080" i="6" s="1"/>
  <c r="H1080" i="6"/>
  <c r="P627" i="6"/>
  <c r="N627" i="6"/>
  <c r="L627" i="6"/>
  <c r="K627" i="6"/>
  <c r="H627" i="6"/>
  <c r="P567" i="6"/>
  <c r="N567" i="6"/>
  <c r="K567" i="6"/>
  <c r="L567" i="6" s="1"/>
  <c r="H567" i="6"/>
  <c r="P308" i="6"/>
  <c r="N308" i="6"/>
  <c r="K308" i="6"/>
  <c r="L308" i="6" s="1"/>
  <c r="H308" i="6"/>
  <c r="P393" i="6"/>
  <c r="N393" i="6"/>
  <c r="K393" i="6"/>
  <c r="L393" i="6" s="1"/>
  <c r="H393" i="6"/>
  <c r="P312" i="6"/>
  <c r="N312" i="6"/>
  <c r="K312" i="6"/>
  <c r="L312" i="6" s="1"/>
  <c r="H312" i="6"/>
  <c r="P1099" i="6"/>
  <c r="N1099" i="6"/>
  <c r="K1099" i="6"/>
  <c r="L1099" i="6" s="1"/>
  <c r="H1099" i="6"/>
  <c r="P840" i="6"/>
  <c r="N840" i="6"/>
  <c r="K840" i="6"/>
  <c r="L840" i="6" s="1"/>
  <c r="H840" i="6"/>
  <c r="P514" i="6"/>
  <c r="N514" i="6"/>
  <c r="L514" i="6"/>
  <c r="K514" i="6"/>
  <c r="H514" i="6"/>
  <c r="P310" i="6"/>
  <c r="N310" i="6"/>
  <c r="K310" i="6"/>
  <c r="L310" i="6" s="1"/>
  <c r="H310" i="6"/>
  <c r="P74" i="6"/>
  <c r="N74" i="6"/>
  <c r="K74" i="6"/>
  <c r="L74" i="6" s="1"/>
  <c r="H74" i="6"/>
  <c r="P313" i="6"/>
  <c r="N313" i="6"/>
  <c r="L313" i="6"/>
  <c r="K313" i="6"/>
  <c r="H313" i="6"/>
  <c r="P379" i="6"/>
  <c r="N379" i="6"/>
  <c r="K379" i="6"/>
  <c r="L379" i="6" s="1"/>
  <c r="H379" i="6"/>
  <c r="P1061" i="6"/>
  <c r="N1061" i="6"/>
  <c r="L1061" i="6"/>
  <c r="K1061" i="6"/>
  <c r="H1061" i="6"/>
  <c r="P442" i="6"/>
  <c r="N442" i="6"/>
  <c r="K442" i="6"/>
  <c r="L442" i="6" s="1"/>
  <c r="H442" i="6"/>
  <c r="P778" i="6"/>
  <c r="N778" i="6"/>
  <c r="K778" i="6"/>
  <c r="L778" i="6" s="1"/>
  <c r="H778" i="6"/>
  <c r="P920" i="6"/>
  <c r="N920" i="6"/>
  <c r="K920" i="6"/>
  <c r="L920" i="6" s="1"/>
  <c r="H920" i="6"/>
  <c r="P955" i="6"/>
  <c r="N955" i="6"/>
  <c r="L955" i="6"/>
  <c r="K955" i="6"/>
  <c r="H955" i="6"/>
  <c r="P333" i="6"/>
  <c r="N333" i="6"/>
  <c r="K333" i="6"/>
  <c r="L333" i="6" s="1"/>
  <c r="H333" i="6"/>
  <c r="P758" i="6"/>
  <c r="N758" i="6"/>
  <c r="K758" i="6"/>
  <c r="L758" i="6" s="1"/>
  <c r="H758" i="6"/>
  <c r="P790" i="6"/>
  <c r="N790" i="6"/>
  <c r="K790" i="6"/>
  <c r="L790" i="6" s="1"/>
  <c r="H790" i="6"/>
  <c r="P688" i="6"/>
  <c r="N688" i="6"/>
  <c r="K688" i="6"/>
  <c r="L688" i="6" s="1"/>
  <c r="H688" i="6"/>
  <c r="P542" i="6"/>
  <c r="N542" i="6"/>
  <c r="L542" i="6"/>
  <c r="K542" i="6"/>
  <c r="H542" i="6"/>
  <c r="P711" i="6"/>
  <c r="N711" i="6"/>
  <c r="K711" i="6"/>
  <c r="L711" i="6" s="1"/>
  <c r="H711" i="6"/>
  <c r="P491" i="6"/>
  <c r="N491" i="6"/>
  <c r="K491" i="6"/>
  <c r="L491" i="6" s="1"/>
  <c r="H491" i="6"/>
  <c r="P496" i="6"/>
  <c r="N496" i="6"/>
  <c r="L496" i="6"/>
  <c r="K496" i="6"/>
  <c r="H496" i="6"/>
  <c r="P1121" i="6"/>
  <c r="N1121" i="6"/>
  <c r="K1121" i="6"/>
  <c r="L1121" i="6" s="1"/>
  <c r="H1121" i="6"/>
  <c r="P467" i="6"/>
  <c r="N467" i="6"/>
  <c r="K467" i="6"/>
  <c r="L467" i="6" s="1"/>
  <c r="H467" i="6"/>
  <c r="P611" i="6"/>
  <c r="N611" i="6"/>
  <c r="K611" i="6"/>
  <c r="L611" i="6" s="1"/>
  <c r="H611" i="6"/>
  <c r="P1001" i="6"/>
  <c r="N1001" i="6"/>
  <c r="K1001" i="6"/>
  <c r="L1001" i="6" s="1"/>
  <c r="H1001" i="6"/>
  <c r="P330" i="6"/>
  <c r="N330" i="6"/>
  <c r="K330" i="6"/>
  <c r="L330" i="6" s="1"/>
  <c r="H330" i="6"/>
  <c r="P597" i="6"/>
  <c r="N597" i="6"/>
  <c r="K597" i="6"/>
  <c r="L597" i="6" s="1"/>
  <c r="H597" i="6"/>
  <c r="P1091" i="6"/>
  <c r="N1091" i="6"/>
  <c r="K1091" i="6"/>
  <c r="L1091" i="6" s="1"/>
  <c r="H1091" i="6"/>
  <c r="P1085" i="6"/>
  <c r="N1085" i="6"/>
  <c r="K1085" i="6"/>
  <c r="L1085" i="6" s="1"/>
  <c r="H1085" i="6"/>
  <c r="P194" i="6"/>
  <c r="N194" i="6"/>
  <c r="L194" i="6"/>
  <c r="K194" i="6"/>
  <c r="H194" i="6"/>
  <c r="P325" i="6"/>
  <c r="N325" i="6"/>
  <c r="K325" i="6"/>
  <c r="L325" i="6" s="1"/>
  <c r="H325" i="6"/>
  <c r="P96" i="6"/>
  <c r="N96" i="6"/>
  <c r="L96" i="6"/>
  <c r="K96" i="6"/>
  <c r="H96" i="6"/>
  <c r="P422" i="6"/>
  <c r="N422" i="6"/>
  <c r="K422" i="6"/>
  <c r="L422" i="6" s="1"/>
  <c r="H422" i="6"/>
  <c r="P789" i="6"/>
  <c r="N789" i="6"/>
  <c r="K789" i="6"/>
  <c r="L789" i="6" s="1"/>
  <c r="H789" i="6"/>
  <c r="P892" i="6"/>
  <c r="N892" i="6"/>
  <c r="K892" i="6"/>
  <c r="L892" i="6" s="1"/>
  <c r="H892" i="6"/>
  <c r="P320" i="6"/>
  <c r="N320" i="6"/>
  <c r="K320" i="6"/>
  <c r="L320" i="6" s="1"/>
  <c r="H320" i="6"/>
  <c r="P540" i="6"/>
  <c r="N540" i="6"/>
  <c r="K540" i="6"/>
  <c r="L540" i="6" s="1"/>
  <c r="H540" i="6"/>
  <c r="P513" i="6"/>
  <c r="N513" i="6"/>
  <c r="K513" i="6"/>
  <c r="L513" i="6" s="1"/>
  <c r="H513" i="6"/>
  <c r="P1045" i="6"/>
  <c r="N1045" i="6"/>
  <c r="K1045" i="6"/>
  <c r="L1045" i="6" s="1"/>
  <c r="H1045" i="6"/>
  <c r="P482" i="6"/>
  <c r="N482" i="6"/>
  <c r="L482" i="6"/>
  <c r="K482" i="6"/>
  <c r="H482" i="6"/>
  <c r="P406" i="6"/>
  <c r="N406" i="6"/>
  <c r="K406" i="6"/>
  <c r="L406" i="6" s="1"/>
  <c r="H406" i="6"/>
  <c r="P963" i="6"/>
  <c r="N963" i="6"/>
  <c r="K963" i="6"/>
  <c r="L963" i="6" s="1"/>
  <c r="H963" i="6"/>
  <c r="P651" i="6"/>
  <c r="N651" i="6"/>
  <c r="L651" i="6"/>
  <c r="K651" i="6"/>
  <c r="H651" i="6"/>
  <c r="P53" i="6"/>
  <c r="N53" i="6"/>
  <c r="K53" i="6"/>
  <c r="L53" i="6" s="1"/>
  <c r="H53" i="6"/>
  <c r="P674" i="6"/>
  <c r="N674" i="6"/>
  <c r="K674" i="6"/>
  <c r="L674" i="6" s="1"/>
  <c r="H674" i="6"/>
  <c r="P1106" i="6"/>
  <c r="N1106" i="6"/>
  <c r="K1106" i="6"/>
  <c r="L1106" i="6" s="1"/>
  <c r="H1106" i="6"/>
  <c r="P903" i="6"/>
  <c r="N903" i="6"/>
  <c r="L903" i="6"/>
  <c r="K903" i="6"/>
  <c r="H903" i="6"/>
  <c r="P1103" i="6"/>
  <c r="N1103" i="6"/>
  <c r="K1103" i="6"/>
  <c r="L1103" i="6" s="1"/>
  <c r="H1103" i="6"/>
  <c r="P823" i="6"/>
  <c r="N823" i="6"/>
  <c r="K823" i="6"/>
  <c r="L823" i="6" s="1"/>
  <c r="H823" i="6"/>
  <c r="P568" i="6"/>
  <c r="N568" i="6"/>
  <c r="K568" i="6"/>
  <c r="L568" i="6" s="1"/>
  <c r="H568" i="6"/>
  <c r="P921" i="6"/>
  <c r="N921" i="6"/>
  <c r="K921" i="6"/>
  <c r="L921" i="6" s="1"/>
  <c r="H921" i="6"/>
  <c r="P773" i="6"/>
  <c r="N773" i="6"/>
  <c r="K773" i="6"/>
  <c r="L773" i="6" s="1"/>
  <c r="H773" i="6"/>
  <c r="P237" i="6"/>
  <c r="N237" i="6"/>
  <c r="K237" i="6"/>
  <c r="L237" i="6" s="1"/>
  <c r="H237" i="6"/>
  <c r="P114" i="6"/>
  <c r="N114" i="6"/>
  <c r="K114" i="6"/>
  <c r="L114" i="6" s="1"/>
  <c r="H114" i="6"/>
  <c r="P822" i="6"/>
  <c r="N822" i="6"/>
  <c r="K822" i="6"/>
  <c r="L822" i="6" s="1"/>
  <c r="H822" i="6"/>
  <c r="P653" i="6"/>
  <c r="N653" i="6"/>
  <c r="K653" i="6"/>
  <c r="L653" i="6" s="1"/>
  <c r="H653" i="6"/>
  <c r="P1120" i="6"/>
  <c r="N1120" i="6"/>
  <c r="L1120" i="6"/>
  <c r="K1120" i="6"/>
  <c r="H1120" i="6"/>
  <c r="P600" i="6"/>
  <c r="N600" i="6"/>
  <c r="K600" i="6"/>
  <c r="L600" i="6" s="1"/>
  <c r="H600" i="6"/>
  <c r="P249" i="6"/>
  <c r="N249" i="6"/>
  <c r="K249" i="6"/>
  <c r="L249" i="6" s="1"/>
  <c r="H249" i="6"/>
  <c r="P1090" i="6"/>
  <c r="N1090" i="6"/>
  <c r="K1090" i="6"/>
  <c r="L1090" i="6" s="1"/>
  <c r="H1090" i="6"/>
  <c r="P525" i="6"/>
  <c r="N525" i="6"/>
  <c r="K525" i="6"/>
  <c r="L525" i="6" s="1"/>
  <c r="H525" i="6"/>
  <c r="P566" i="6"/>
  <c r="N566" i="6"/>
  <c r="K566" i="6"/>
  <c r="L566" i="6" s="1"/>
  <c r="H566" i="6"/>
  <c r="P1059" i="6"/>
  <c r="N1059" i="6"/>
  <c r="K1059" i="6"/>
  <c r="L1059" i="6" s="1"/>
  <c r="H1059" i="6"/>
  <c r="P1000" i="6"/>
  <c r="N1000" i="6"/>
  <c r="K1000" i="6"/>
  <c r="L1000" i="6" s="1"/>
  <c r="H1000" i="6"/>
  <c r="P225" i="6"/>
  <c r="N225" i="6"/>
  <c r="K225" i="6"/>
  <c r="L225" i="6" s="1"/>
  <c r="H225" i="6"/>
  <c r="P1131" i="6"/>
  <c r="N1131" i="6"/>
  <c r="K1131" i="6"/>
  <c r="L1131" i="6" s="1"/>
  <c r="H1131" i="6"/>
  <c r="P321" i="6"/>
  <c r="N321" i="6"/>
  <c r="K321" i="6"/>
  <c r="L321" i="6" s="1"/>
  <c r="H321" i="6"/>
  <c r="P108" i="6"/>
  <c r="N108" i="6"/>
  <c r="L108" i="6"/>
  <c r="K108" i="6"/>
  <c r="H108" i="6"/>
  <c r="P826" i="6"/>
  <c r="N826" i="6"/>
  <c r="K826" i="6"/>
  <c r="L826" i="6" s="1"/>
  <c r="H826" i="6"/>
  <c r="P332" i="6"/>
  <c r="N332" i="6"/>
  <c r="K332" i="6"/>
  <c r="L332" i="6" s="1"/>
  <c r="H332" i="6"/>
  <c r="P400" i="6"/>
  <c r="N400" i="6"/>
  <c r="K400" i="6"/>
  <c r="L400" i="6" s="1"/>
  <c r="H400" i="6"/>
  <c r="P460" i="6"/>
  <c r="N460" i="6"/>
  <c r="K460" i="6"/>
  <c r="L460" i="6" s="1"/>
  <c r="H460" i="6"/>
  <c r="P620" i="6"/>
  <c r="N620" i="6"/>
  <c r="K620" i="6"/>
  <c r="L620" i="6" s="1"/>
  <c r="H620" i="6"/>
  <c r="P300" i="6"/>
  <c r="N300" i="6"/>
  <c r="K300" i="6"/>
  <c r="L300" i="6" s="1"/>
  <c r="H300" i="6"/>
  <c r="P245" i="6"/>
  <c r="N245" i="6"/>
  <c r="L245" i="6"/>
  <c r="K245" i="6"/>
  <c r="H245" i="6"/>
  <c r="P477" i="6"/>
  <c r="N477" i="6"/>
  <c r="L477" i="6"/>
  <c r="K477" i="6"/>
  <c r="H477" i="6"/>
  <c r="P980" i="6"/>
  <c r="N980" i="6"/>
  <c r="K980" i="6"/>
  <c r="L980" i="6" s="1"/>
  <c r="H980" i="6"/>
  <c r="P495" i="6"/>
  <c r="N495" i="6"/>
  <c r="L495" i="6"/>
  <c r="K495" i="6"/>
  <c r="H495" i="6"/>
  <c r="P1088" i="6"/>
  <c r="N1088" i="6"/>
  <c r="L1088" i="6"/>
  <c r="K1088" i="6"/>
  <c r="H1088" i="6"/>
  <c r="P183" i="6"/>
  <c r="N183" i="6"/>
  <c r="L183" i="6"/>
  <c r="K183" i="6"/>
  <c r="H183" i="6"/>
  <c r="P752" i="6"/>
  <c r="N752" i="6"/>
  <c r="L752" i="6"/>
  <c r="K752" i="6"/>
  <c r="H752" i="6"/>
  <c r="P412" i="6"/>
  <c r="N412" i="6"/>
  <c r="K412" i="6"/>
  <c r="L412" i="6" s="1"/>
  <c r="H412" i="6"/>
  <c r="P109" i="6"/>
  <c r="N109" i="6"/>
  <c r="K109" i="6"/>
  <c r="L109" i="6" s="1"/>
  <c r="H109" i="6"/>
  <c r="P774" i="6"/>
  <c r="N774" i="6"/>
  <c r="K774" i="6"/>
  <c r="L774" i="6" s="1"/>
  <c r="H774" i="6"/>
  <c r="P252" i="6"/>
  <c r="N252" i="6"/>
  <c r="L252" i="6"/>
  <c r="K252" i="6"/>
  <c r="H252" i="6"/>
  <c r="P560" i="6"/>
  <c r="N560" i="6"/>
  <c r="L560" i="6"/>
  <c r="K560" i="6"/>
  <c r="H560" i="6"/>
  <c r="P856" i="6"/>
  <c r="N856" i="6"/>
  <c r="K856" i="6"/>
  <c r="L856" i="6" s="1"/>
  <c r="H856" i="6"/>
  <c r="P933" i="6"/>
  <c r="N933" i="6"/>
  <c r="K933" i="6"/>
  <c r="L933" i="6" s="1"/>
  <c r="H933" i="6"/>
  <c r="P424" i="6"/>
  <c r="N424" i="6"/>
  <c r="L424" i="6"/>
  <c r="K424" i="6"/>
  <c r="H424" i="6"/>
  <c r="P595" i="6"/>
  <c r="N595" i="6"/>
  <c r="K595" i="6"/>
  <c r="L595" i="6" s="1"/>
  <c r="H595" i="6"/>
  <c r="P60" i="6"/>
  <c r="N60" i="6"/>
  <c r="K60" i="6"/>
  <c r="L60" i="6" s="1"/>
  <c r="H60" i="6"/>
  <c r="P262" i="6"/>
  <c r="N262" i="6"/>
  <c r="K262" i="6"/>
  <c r="L262" i="6" s="1"/>
  <c r="H262" i="6"/>
  <c r="P717" i="6"/>
  <c r="N717" i="6"/>
  <c r="K717" i="6"/>
  <c r="L717" i="6" s="1"/>
  <c r="H717" i="6"/>
  <c r="P1047" i="6"/>
  <c r="N1047" i="6"/>
  <c r="K1047" i="6"/>
  <c r="L1047" i="6" s="1"/>
  <c r="H1047" i="6"/>
  <c r="P12" i="6"/>
  <c r="N12" i="6"/>
  <c r="K12" i="6"/>
  <c r="L12" i="6" s="1"/>
  <c r="H12" i="6"/>
  <c r="P240" i="6"/>
  <c r="N240" i="6"/>
  <c r="K240" i="6"/>
  <c r="L240" i="6" s="1"/>
  <c r="H240" i="6"/>
  <c r="P351" i="6"/>
  <c r="N351" i="6"/>
  <c r="K351" i="6"/>
  <c r="L351" i="6" s="1"/>
  <c r="H351" i="6"/>
  <c r="P346" i="6"/>
  <c r="N346" i="6"/>
  <c r="K346" i="6"/>
  <c r="L346" i="6" s="1"/>
  <c r="H346" i="6"/>
  <c r="P454" i="6"/>
  <c r="N454" i="6"/>
  <c r="K454" i="6"/>
  <c r="L454" i="6" s="1"/>
  <c r="H454" i="6"/>
  <c r="P100" i="6"/>
  <c r="N100" i="6"/>
  <c r="L100" i="6"/>
  <c r="K100" i="6"/>
  <c r="H100" i="6"/>
  <c r="P759" i="6"/>
  <c r="N759" i="6"/>
  <c r="L759" i="6"/>
  <c r="K759" i="6"/>
  <c r="H759" i="6"/>
  <c r="P505" i="6"/>
  <c r="N505" i="6"/>
  <c r="K505" i="6"/>
  <c r="L505" i="6" s="1"/>
  <c r="H505" i="6"/>
  <c r="P1025" i="6"/>
  <c r="N1025" i="6"/>
  <c r="K1025" i="6"/>
  <c r="L1025" i="6" s="1"/>
  <c r="H1025" i="6"/>
  <c r="P975" i="6"/>
  <c r="N975" i="6"/>
  <c r="K975" i="6"/>
  <c r="L975" i="6" s="1"/>
  <c r="H975" i="6"/>
  <c r="P1021" i="6"/>
  <c r="N1021" i="6"/>
  <c r="K1021" i="6"/>
  <c r="L1021" i="6" s="1"/>
  <c r="H1021" i="6"/>
  <c r="P83" i="6"/>
  <c r="N83" i="6"/>
  <c r="K83" i="6"/>
  <c r="L83" i="6" s="1"/>
  <c r="H83" i="6"/>
  <c r="P42" i="6"/>
  <c r="N42" i="6"/>
  <c r="L42" i="6"/>
  <c r="K42" i="6"/>
  <c r="H42" i="6"/>
  <c r="P186" i="6"/>
  <c r="N186" i="6"/>
  <c r="K186" i="6"/>
  <c r="L186" i="6" s="1"/>
  <c r="H186" i="6"/>
  <c r="P1019" i="6"/>
  <c r="N1019" i="6"/>
  <c r="K1019" i="6"/>
  <c r="L1019" i="6" s="1"/>
  <c r="H1019" i="6"/>
  <c r="P746" i="6"/>
  <c r="N746" i="6"/>
  <c r="K746" i="6"/>
  <c r="L746" i="6" s="1"/>
  <c r="H746" i="6"/>
  <c r="P1049" i="6"/>
  <c r="N1049" i="6"/>
  <c r="L1049" i="6"/>
  <c r="K1049" i="6"/>
  <c r="H1049" i="6"/>
  <c r="P452" i="6"/>
  <c r="N452" i="6"/>
  <c r="L452" i="6"/>
  <c r="K452" i="6"/>
  <c r="H452" i="6"/>
  <c r="P241" i="6"/>
  <c r="N241" i="6"/>
  <c r="K241" i="6"/>
  <c r="L241" i="6" s="1"/>
  <c r="H241" i="6"/>
  <c r="P1043" i="6"/>
  <c r="N1043" i="6"/>
  <c r="K1043" i="6"/>
  <c r="L1043" i="6" s="1"/>
  <c r="H1043" i="6"/>
  <c r="P91" i="6"/>
  <c r="N91" i="6"/>
  <c r="K91" i="6"/>
  <c r="L91" i="6" s="1"/>
  <c r="H91" i="6"/>
  <c r="P434" i="6"/>
  <c r="N434" i="6"/>
  <c r="K434" i="6"/>
  <c r="L434" i="6" s="1"/>
  <c r="H434" i="6"/>
  <c r="P213" i="6"/>
  <c r="N213" i="6"/>
  <c r="K213" i="6"/>
  <c r="L213" i="6" s="1"/>
  <c r="H213" i="6"/>
  <c r="P836" i="6"/>
  <c r="N836" i="6"/>
  <c r="K836" i="6"/>
  <c r="L836" i="6" s="1"/>
  <c r="H836" i="6"/>
  <c r="P433" i="6"/>
  <c r="N433" i="6"/>
  <c r="L433" i="6"/>
  <c r="K433" i="6"/>
  <c r="H433" i="6"/>
  <c r="P986" i="6"/>
  <c r="N986" i="6"/>
  <c r="K986" i="6"/>
  <c r="L986" i="6" s="1"/>
  <c r="H986" i="6"/>
  <c r="P1063" i="6"/>
  <c r="N1063" i="6"/>
  <c r="K1063" i="6"/>
  <c r="L1063" i="6" s="1"/>
  <c r="H1063" i="6"/>
  <c r="P984" i="6"/>
  <c r="N984" i="6"/>
  <c r="L984" i="6"/>
  <c r="K984" i="6"/>
  <c r="H984" i="6"/>
  <c r="P468" i="6"/>
  <c r="N468" i="6"/>
  <c r="L468" i="6"/>
  <c r="K468" i="6"/>
  <c r="H468" i="6"/>
  <c r="P103" i="6"/>
  <c r="N103" i="6"/>
  <c r="K103" i="6"/>
  <c r="L103" i="6" s="1"/>
  <c r="H103" i="6"/>
  <c r="P1112" i="6"/>
  <c r="N1112" i="6"/>
  <c r="K1112" i="6"/>
  <c r="L1112" i="6" s="1"/>
  <c r="H1112" i="6"/>
  <c r="P527" i="6"/>
  <c r="N527" i="6"/>
  <c r="K527" i="6"/>
  <c r="L527" i="6" s="1"/>
  <c r="H527" i="6"/>
  <c r="P867" i="6"/>
  <c r="N867" i="6"/>
  <c r="K867" i="6"/>
  <c r="L867" i="6" s="1"/>
  <c r="H867" i="6"/>
  <c r="P724" i="6"/>
  <c r="N724" i="6"/>
  <c r="K724" i="6"/>
  <c r="L724" i="6" s="1"/>
  <c r="H724" i="6"/>
  <c r="P64" i="6"/>
  <c r="N64" i="6"/>
  <c r="K64" i="6"/>
  <c r="L64" i="6" s="1"/>
  <c r="H64" i="6"/>
  <c r="P418" i="6"/>
  <c r="N418" i="6"/>
  <c r="K418" i="6"/>
  <c r="L418" i="6" s="1"/>
  <c r="H418" i="6"/>
  <c r="P760" i="6"/>
  <c r="N760" i="6"/>
  <c r="K760" i="6"/>
  <c r="L760" i="6" s="1"/>
  <c r="H760" i="6"/>
  <c r="P139" i="6"/>
  <c r="N139" i="6"/>
  <c r="K139" i="6"/>
  <c r="L139" i="6" s="1"/>
  <c r="H139" i="6"/>
  <c r="P673" i="6"/>
  <c r="N673" i="6"/>
  <c r="K673" i="6"/>
  <c r="L673" i="6" s="1"/>
  <c r="H673" i="6"/>
  <c r="P809" i="6"/>
  <c r="N809" i="6"/>
  <c r="K809" i="6"/>
  <c r="L809" i="6" s="1"/>
  <c r="H809" i="6"/>
  <c r="P929" i="6"/>
  <c r="N929" i="6"/>
  <c r="K929" i="6"/>
  <c r="L929" i="6" s="1"/>
  <c r="H929" i="6"/>
  <c r="P755" i="6"/>
  <c r="N755" i="6"/>
  <c r="L755" i="6"/>
  <c r="K755" i="6"/>
  <c r="H755" i="6"/>
  <c r="P545" i="6"/>
  <c r="N545" i="6"/>
  <c r="K545" i="6"/>
  <c r="L545" i="6" s="1"/>
  <c r="H545" i="6"/>
  <c r="P869" i="6"/>
  <c r="N869" i="6"/>
  <c r="K869" i="6"/>
  <c r="L869" i="6" s="1"/>
  <c r="H869" i="6"/>
  <c r="P563" i="6"/>
  <c r="N563" i="6"/>
  <c r="K563" i="6"/>
  <c r="L563" i="6" s="1"/>
  <c r="H563" i="6"/>
  <c r="P687" i="6"/>
  <c r="N687" i="6"/>
  <c r="K687" i="6"/>
  <c r="L687" i="6" s="1"/>
  <c r="H687" i="6"/>
  <c r="P21" i="6"/>
  <c r="N21" i="6"/>
  <c r="K21" i="6"/>
  <c r="L21" i="6" s="1"/>
  <c r="H21" i="6"/>
  <c r="P624" i="6"/>
  <c r="N624" i="6"/>
  <c r="K624" i="6"/>
  <c r="L624" i="6" s="1"/>
  <c r="H624" i="6"/>
  <c r="P940" i="6"/>
  <c r="N940" i="6"/>
  <c r="L940" i="6"/>
  <c r="K940" i="6"/>
  <c r="H940" i="6"/>
  <c r="P988" i="6"/>
  <c r="N988" i="6"/>
  <c r="K988" i="6"/>
  <c r="L988" i="6" s="1"/>
  <c r="H988" i="6"/>
  <c r="P875" i="6"/>
  <c r="N875" i="6"/>
  <c r="K875" i="6"/>
  <c r="L875" i="6" s="1"/>
  <c r="H875" i="6"/>
  <c r="P959" i="6"/>
  <c r="N959" i="6"/>
  <c r="K959" i="6"/>
  <c r="L959" i="6" s="1"/>
  <c r="H959" i="6"/>
  <c r="P622" i="6"/>
  <c r="N622" i="6"/>
  <c r="L622" i="6"/>
  <c r="K622" i="6"/>
  <c r="H622" i="6"/>
  <c r="P110" i="6"/>
  <c r="N110" i="6"/>
  <c r="K110" i="6"/>
  <c r="L110" i="6" s="1"/>
  <c r="H110" i="6"/>
  <c r="P1005" i="6"/>
  <c r="N1005" i="6"/>
  <c r="K1005" i="6"/>
  <c r="L1005" i="6" s="1"/>
  <c r="H1005" i="6"/>
  <c r="P917" i="6"/>
  <c r="N917" i="6"/>
  <c r="K917" i="6"/>
  <c r="L917" i="6" s="1"/>
  <c r="H917" i="6"/>
  <c r="P461" i="6"/>
  <c r="N461" i="6"/>
  <c r="K461" i="6"/>
  <c r="L461" i="6" s="1"/>
  <c r="H461" i="6"/>
  <c r="P135" i="6"/>
  <c r="N135" i="6"/>
  <c r="K135" i="6"/>
  <c r="L135" i="6" s="1"/>
  <c r="H135" i="6"/>
  <c r="P915" i="6"/>
  <c r="N915" i="6"/>
  <c r="K915" i="6"/>
  <c r="L915" i="6" s="1"/>
  <c r="H915" i="6"/>
  <c r="P190" i="6"/>
  <c r="N190" i="6"/>
  <c r="K190" i="6"/>
  <c r="L190" i="6" s="1"/>
  <c r="H190" i="6"/>
  <c r="P309" i="6"/>
  <c r="N309" i="6"/>
  <c r="L309" i="6"/>
  <c r="K309" i="6"/>
  <c r="H309" i="6"/>
  <c r="P562" i="6"/>
  <c r="N562" i="6"/>
  <c r="K562" i="6"/>
  <c r="L562" i="6" s="1"/>
  <c r="H562" i="6"/>
  <c r="P845" i="6"/>
  <c r="N845" i="6"/>
  <c r="L845" i="6"/>
  <c r="K845" i="6"/>
  <c r="H845" i="6"/>
  <c r="P395" i="6"/>
  <c r="N395" i="6"/>
  <c r="K395" i="6"/>
  <c r="L395" i="6" s="1"/>
  <c r="H395" i="6"/>
  <c r="P493" i="6"/>
  <c r="N493" i="6"/>
  <c r="L493" i="6"/>
  <c r="K493" i="6"/>
  <c r="H493" i="6"/>
  <c r="P210" i="6"/>
  <c r="N210" i="6"/>
  <c r="K210" i="6"/>
  <c r="L210" i="6" s="1"/>
  <c r="H210" i="6"/>
  <c r="P184" i="6"/>
  <c r="N184" i="6"/>
  <c r="K184" i="6"/>
  <c r="L184" i="6" s="1"/>
  <c r="H184" i="6"/>
  <c r="P1135" i="6"/>
  <c r="N1135" i="6"/>
  <c r="K1135" i="6"/>
  <c r="L1135" i="6" s="1"/>
  <c r="H1135" i="6"/>
  <c r="P618" i="6"/>
  <c r="N618" i="6"/>
  <c r="K618" i="6"/>
  <c r="L618" i="6" s="1"/>
  <c r="H618" i="6"/>
  <c r="P226" i="6"/>
  <c r="N226" i="6"/>
  <c r="K226" i="6"/>
  <c r="L226" i="6" s="1"/>
  <c r="H226" i="6"/>
  <c r="P1026" i="6"/>
  <c r="N1026" i="6"/>
  <c r="K1026" i="6"/>
  <c r="L1026" i="6" s="1"/>
  <c r="H1026" i="6"/>
  <c r="P334" i="6"/>
  <c r="N334" i="6"/>
  <c r="K334" i="6"/>
  <c r="L334" i="6" s="1"/>
  <c r="H334" i="6"/>
  <c r="P68" i="6"/>
  <c r="N68" i="6"/>
  <c r="K68" i="6"/>
  <c r="L68" i="6" s="1"/>
  <c r="H68" i="6"/>
  <c r="P89" i="6"/>
  <c r="N89" i="6"/>
  <c r="K89" i="6"/>
  <c r="L89" i="6" s="1"/>
  <c r="H89" i="6"/>
  <c r="P205" i="6"/>
  <c r="N205" i="6"/>
  <c r="L205" i="6"/>
  <c r="K205" i="6"/>
  <c r="H205" i="6"/>
  <c r="P307" i="6"/>
  <c r="N307" i="6"/>
  <c r="K307" i="6"/>
  <c r="L307" i="6" s="1"/>
  <c r="H307" i="6"/>
  <c r="P737" i="6"/>
  <c r="N737" i="6"/>
  <c r="L737" i="6"/>
  <c r="K737" i="6"/>
  <c r="H737" i="6"/>
  <c r="P410" i="6"/>
  <c r="N410" i="6"/>
  <c r="K410" i="6"/>
  <c r="L410" i="6" s="1"/>
  <c r="H410" i="6"/>
  <c r="P217" i="6"/>
  <c r="N217" i="6"/>
  <c r="K217" i="6"/>
  <c r="L217" i="6" s="1"/>
  <c r="H217" i="6"/>
  <c r="P734" i="6"/>
  <c r="N734" i="6"/>
  <c r="K734" i="6"/>
  <c r="L734" i="6" s="1"/>
  <c r="H734" i="6"/>
  <c r="P814" i="6"/>
  <c r="N814" i="6"/>
  <c r="K814" i="6"/>
  <c r="L814" i="6" s="1"/>
  <c r="H814" i="6"/>
  <c r="P795" i="6"/>
  <c r="N795" i="6"/>
  <c r="K795" i="6"/>
  <c r="L795" i="6" s="1"/>
  <c r="H795" i="6"/>
  <c r="P1037" i="6"/>
  <c r="N1037" i="6"/>
  <c r="K1037" i="6"/>
  <c r="L1037" i="6" s="1"/>
  <c r="H1037" i="6"/>
  <c r="P404" i="6"/>
  <c r="N404" i="6"/>
  <c r="K404" i="6"/>
  <c r="L404" i="6" s="1"/>
  <c r="H404" i="6"/>
  <c r="P697" i="6"/>
  <c r="N697" i="6"/>
  <c r="L697" i="6"/>
  <c r="K697" i="6"/>
  <c r="H697" i="6"/>
  <c r="P23" i="6"/>
  <c r="N23" i="6"/>
  <c r="K23" i="6"/>
  <c r="L23" i="6" s="1"/>
  <c r="H23" i="6"/>
  <c r="P317" i="6"/>
  <c r="N317" i="6"/>
  <c r="K317" i="6"/>
  <c r="L317" i="6" s="1"/>
  <c r="H317" i="6"/>
  <c r="P604" i="6"/>
  <c r="N604" i="6"/>
  <c r="L604" i="6"/>
  <c r="K604" i="6"/>
  <c r="H604" i="6"/>
  <c r="P462" i="6"/>
  <c r="N462" i="6"/>
  <c r="K462" i="6"/>
  <c r="L462" i="6" s="1"/>
  <c r="H462" i="6"/>
  <c r="P607" i="6"/>
  <c r="N607" i="6"/>
  <c r="K607" i="6"/>
  <c r="L607" i="6" s="1"/>
  <c r="H607" i="6"/>
  <c r="P10" i="6"/>
  <c r="N10" i="6"/>
  <c r="K10" i="6"/>
  <c r="L10" i="6" s="1"/>
  <c r="H10" i="6"/>
  <c r="P374" i="6"/>
  <c r="N374" i="6"/>
  <c r="K374" i="6"/>
  <c r="L374" i="6" s="1"/>
  <c r="H374" i="6"/>
  <c r="P662" i="6"/>
  <c r="N662" i="6"/>
  <c r="K662" i="6"/>
  <c r="L662" i="6" s="1"/>
  <c r="H662" i="6"/>
  <c r="P762" i="6"/>
  <c r="N762" i="6"/>
  <c r="K762" i="6"/>
  <c r="L762" i="6" s="1"/>
  <c r="H762" i="6"/>
  <c r="P1095" i="6"/>
  <c r="N1095" i="6"/>
  <c r="K1095" i="6"/>
  <c r="L1095" i="6" s="1"/>
  <c r="H1095" i="6"/>
  <c r="P397" i="6"/>
  <c r="N397" i="6"/>
  <c r="K397" i="6"/>
  <c r="L397" i="6" s="1"/>
  <c r="H397" i="6"/>
  <c r="P48" i="6"/>
  <c r="N48" i="6"/>
  <c r="L48" i="6"/>
  <c r="K48" i="6"/>
  <c r="H48" i="6"/>
  <c r="P771" i="6"/>
  <c r="N771" i="6"/>
  <c r="K771" i="6"/>
  <c r="L771" i="6" s="1"/>
  <c r="H771" i="6"/>
  <c r="P22" i="6"/>
  <c r="N22" i="6"/>
  <c r="K22" i="6"/>
  <c r="L22" i="6" s="1"/>
  <c r="H22" i="6"/>
  <c r="P953" i="6"/>
  <c r="N953" i="6"/>
  <c r="L953" i="6"/>
  <c r="K953" i="6"/>
  <c r="H953" i="6"/>
  <c r="P350" i="6"/>
  <c r="N350" i="6"/>
  <c r="L350" i="6"/>
  <c r="K350" i="6"/>
  <c r="H350" i="6"/>
  <c r="P785" i="6"/>
  <c r="N785" i="6"/>
  <c r="K785" i="6"/>
  <c r="L785" i="6" s="1"/>
  <c r="H785" i="6"/>
  <c r="P744" i="6"/>
  <c r="N744" i="6"/>
  <c r="K744" i="6"/>
  <c r="L744" i="6" s="1"/>
  <c r="H744" i="6"/>
  <c r="P1036" i="6"/>
  <c r="N1036" i="6"/>
  <c r="K1036" i="6"/>
  <c r="L1036" i="6" s="1"/>
  <c r="H1036" i="6"/>
  <c r="P1044" i="5"/>
  <c r="N1044" i="5"/>
  <c r="K1044" i="5"/>
  <c r="L1044" i="5" s="1"/>
  <c r="H1044" i="5"/>
  <c r="P195" i="5"/>
  <c r="N195" i="5"/>
  <c r="L195" i="5"/>
  <c r="K195" i="5"/>
  <c r="H195" i="5"/>
  <c r="P300" i="5"/>
  <c r="N300" i="5"/>
  <c r="K300" i="5"/>
  <c r="L300" i="5" s="1"/>
  <c r="H300" i="5"/>
  <c r="P168" i="5"/>
  <c r="N168" i="5"/>
  <c r="K168" i="5"/>
  <c r="L168" i="5" s="1"/>
  <c r="H168" i="5"/>
  <c r="P1101" i="5"/>
  <c r="N1101" i="5"/>
  <c r="K1101" i="5"/>
  <c r="L1101" i="5" s="1"/>
  <c r="H1101" i="5"/>
  <c r="P651" i="5"/>
  <c r="N651" i="5"/>
  <c r="K651" i="5"/>
  <c r="L651" i="5" s="1"/>
  <c r="H651" i="5"/>
  <c r="P287" i="5"/>
  <c r="N287" i="5"/>
  <c r="K287" i="5"/>
  <c r="L287" i="5" s="1"/>
  <c r="H287" i="5"/>
  <c r="P49" i="5"/>
  <c r="N49" i="5"/>
  <c r="L49" i="5"/>
  <c r="K49" i="5"/>
  <c r="H49" i="5"/>
  <c r="P975" i="5"/>
  <c r="N975" i="5"/>
  <c r="K975" i="5"/>
  <c r="L975" i="5" s="1"/>
  <c r="H975" i="5"/>
  <c r="P291" i="5"/>
  <c r="N291" i="5"/>
  <c r="K291" i="5"/>
  <c r="L291" i="5" s="1"/>
  <c r="H291" i="5"/>
  <c r="P612" i="5"/>
  <c r="N612" i="5"/>
  <c r="K612" i="5"/>
  <c r="L612" i="5" s="1"/>
  <c r="H612" i="5"/>
  <c r="P618" i="5"/>
  <c r="N618" i="5"/>
  <c r="K618" i="5"/>
  <c r="L618" i="5" s="1"/>
  <c r="H618" i="5"/>
  <c r="P886" i="5"/>
  <c r="N886" i="5"/>
  <c r="K886" i="5"/>
  <c r="L886" i="5" s="1"/>
  <c r="H886" i="5"/>
  <c r="P232" i="5"/>
  <c r="N232" i="5"/>
  <c r="K232" i="5"/>
  <c r="L232" i="5" s="1"/>
  <c r="H232" i="5"/>
  <c r="P85" i="5"/>
  <c r="N85" i="5"/>
  <c r="K85" i="5"/>
  <c r="L85" i="5" s="1"/>
  <c r="H85" i="5"/>
  <c r="P119" i="5"/>
  <c r="N119" i="5"/>
  <c r="K119" i="5"/>
  <c r="L119" i="5" s="1"/>
  <c r="H119" i="5"/>
  <c r="P627" i="5"/>
  <c r="N627" i="5"/>
  <c r="K627" i="5"/>
  <c r="L627" i="5" s="1"/>
  <c r="H627" i="5"/>
  <c r="P46" i="5"/>
  <c r="N46" i="5"/>
  <c r="K46" i="5"/>
  <c r="L46" i="5" s="1"/>
  <c r="H46" i="5"/>
  <c r="P678" i="5"/>
  <c r="N678" i="5"/>
  <c r="K678" i="5"/>
  <c r="L678" i="5" s="1"/>
  <c r="H678" i="5"/>
  <c r="P229" i="5"/>
  <c r="N229" i="5"/>
  <c r="L229" i="5"/>
  <c r="K229" i="5"/>
  <c r="H229" i="5"/>
  <c r="P45" i="5"/>
  <c r="N45" i="5"/>
  <c r="K45" i="5"/>
  <c r="L45" i="5" s="1"/>
  <c r="H45" i="5"/>
  <c r="P778" i="5"/>
  <c r="N778" i="5"/>
  <c r="K778" i="5"/>
  <c r="L778" i="5" s="1"/>
  <c r="H778" i="5"/>
  <c r="P545" i="5"/>
  <c r="N545" i="5"/>
  <c r="K545" i="5"/>
  <c r="L545" i="5" s="1"/>
  <c r="H545" i="5"/>
  <c r="P986" i="5"/>
  <c r="N986" i="5"/>
  <c r="K986" i="5"/>
  <c r="L986" i="5" s="1"/>
  <c r="H986" i="5"/>
  <c r="P37" i="5"/>
  <c r="N37" i="5"/>
  <c r="K37" i="5"/>
  <c r="L37" i="5" s="1"/>
  <c r="H37" i="5"/>
  <c r="P880" i="5"/>
  <c r="N880" i="5"/>
  <c r="K880" i="5"/>
  <c r="L880" i="5" s="1"/>
  <c r="H880" i="5"/>
  <c r="P1092" i="5"/>
  <c r="N1092" i="5"/>
  <c r="K1092" i="5"/>
  <c r="L1092" i="5" s="1"/>
  <c r="H1092" i="5"/>
  <c r="P228" i="5"/>
  <c r="N228" i="5"/>
  <c r="K228" i="5"/>
  <c r="L228" i="5" s="1"/>
  <c r="H228" i="5"/>
  <c r="P370" i="5"/>
  <c r="N370" i="5"/>
  <c r="K370" i="5"/>
  <c r="L370" i="5" s="1"/>
  <c r="H370" i="5"/>
  <c r="P167" i="5"/>
  <c r="N167" i="5"/>
  <c r="K167" i="5"/>
  <c r="L167" i="5" s="1"/>
  <c r="H167" i="5"/>
  <c r="P491" i="5"/>
  <c r="N491" i="5"/>
  <c r="K491" i="5"/>
  <c r="L491" i="5" s="1"/>
  <c r="H491" i="5"/>
  <c r="P956" i="5"/>
  <c r="N956" i="5"/>
  <c r="L956" i="5"/>
  <c r="K956" i="5"/>
  <c r="H956" i="5"/>
  <c r="P260" i="5"/>
  <c r="N260" i="5"/>
  <c r="K260" i="5"/>
  <c r="L260" i="5" s="1"/>
  <c r="H260" i="5"/>
  <c r="P470" i="5"/>
  <c r="N470" i="5"/>
  <c r="K470" i="5"/>
  <c r="L470" i="5" s="1"/>
  <c r="H470" i="5"/>
  <c r="P677" i="5"/>
  <c r="N677" i="5"/>
  <c r="K677" i="5"/>
  <c r="L677" i="5" s="1"/>
  <c r="H677" i="5"/>
  <c r="P118" i="5"/>
  <c r="N118" i="5"/>
  <c r="K118" i="5"/>
  <c r="L118" i="5" s="1"/>
  <c r="H118" i="5"/>
  <c r="P997" i="5"/>
  <c r="N997" i="5"/>
  <c r="K997" i="5"/>
  <c r="L997" i="5" s="1"/>
  <c r="H997" i="5"/>
  <c r="P243" i="5"/>
  <c r="N243" i="5"/>
  <c r="L243" i="5"/>
  <c r="K243" i="5"/>
  <c r="H243" i="5"/>
  <c r="P937" i="5"/>
  <c r="N937" i="5"/>
  <c r="K937" i="5"/>
  <c r="L937" i="5" s="1"/>
  <c r="H937" i="5"/>
  <c r="P431" i="5"/>
  <c r="N431" i="5"/>
  <c r="K431" i="5"/>
  <c r="L431" i="5" s="1"/>
  <c r="H431" i="5"/>
  <c r="P190" i="5"/>
  <c r="N190" i="5"/>
  <c r="K190" i="5"/>
  <c r="L190" i="5" s="1"/>
  <c r="H190" i="5"/>
  <c r="P676" i="5"/>
  <c r="N676" i="5"/>
  <c r="L676" i="5"/>
  <c r="K676" i="5"/>
  <c r="H676" i="5"/>
  <c r="P312" i="5"/>
  <c r="N312" i="5"/>
  <c r="K312" i="5"/>
  <c r="L312" i="5" s="1"/>
  <c r="H312" i="5"/>
  <c r="P111" i="5"/>
  <c r="N111" i="5"/>
  <c r="K111" i="5"/>
  <c r="L111" i="5" s="1"/>
  <c r="H111" i="5"/>
  <c r="P834" i="5"/>
  <c r="N834" i="5"/>
  <c r="K834" i="5"/>
  <c r="L834" i="5" s="1"/>
  <c r="H834" i="5"/>
  <c r="P129" i="5"/>
  <c r="N129" i="5"/>
  <c r="K129" i="5"/>
  <c r="L129" i="5" s="1"/>
  <c r="H129" i="5"/>
  <c r="P382" i="5"/>
  <c r="N382" i="5"/>
  <c r="K382" i="5"/>
  <c r="L382" i="5" s="1"/>
  <c r="H382" i="5"/>
  <c r="P275" i="5"/>
  <c r="N275" i="5"/>
  <c r="K275" i="5"/>
  <c r="L275" i="5" s="1"/>
  <c r="H275" i="5"/>
  <c r="P44" i="5"/>
  <c r="N44" i="5"/>
  <c r="K44" i="5"/>
  <c r="L44" i="5" s="1"/>
  <c r="H44" i="5"/>
  <c r="P32" i="5"/>
  <c r="N32" i="5"/>
  <c r="L32" i="5"/>
  <c r="K32" i="5"/>
  <c r="H32" i="5"/>
  <c r="P245" i="5"/>
  <c r="N245" i="5"/>
  <c r="K245" i="5"/>
  <c r="L245" i="5" s="1"/>
  <c r="H245" i="5"/>
  <c r="P227" i="5"/>
  <c r="N227" i="5"/>
  <c r="K227" i="5"/>
  <c r="L227" i="5" s="1"/>
  <c r="H227" i="5"/>
  <c r="P185" i="5"/>
  <c r="N185" i="5"/>
  <c r="K185" i="5"/>
  <c r="L185" i="5" s="1"/>
  <c r="H185" i="5"/>
  <c r="P36" i="5"/>
  <c r="N36" i="5"/>
  <c r="K36" i="5"/>
  <c r="L36" i="5" s="1"/>
  <c r="H36" i="5"/>
  <c r="P40" i="5"/>
  <c r="N40" i="5"/>
  <c r="K40" i="5"/>
  <c r="L40" i="5" s="1"/>
  <c r="H40" i="5"/>
  <c r="P1095" i="5"/>
  <c r="N1095" i="5"/>
  <c r="K1095" i="5"/>
  <c r="L1095" i="5" s="1"/>
  <c r="H1095" i="5"/>
  <c r="P697" i="5"/>
  <c r="N697" i="5"/>
  <c r="K697" i="5"/>
  <c r="L697" i="5" s="1"/>
  <c r="H697" i="5"/>
  <c r="P1122" i="5"/>
  <c r="N1122" i="5"/>
  <c r="K1122" i="5"/>
  <c r="L1122" i="5" s="1"/>
  <c r="H1122" i="5"/>
  <c r="P274" i="5"/>
  <c r="N274" i="5"/>
  <c r="K274" i="5"/>
  <c r="L274" i="5" s="1"/>
  <c r="H274" i="5"/>
  <c r="P184" i="5"/>
  <c r="N184" i="5"/>
  <c r="L184" i="5"/>
  <c r="K184" i="5"/>
  <c r="H184" i="5"/>
  <c r="P170" i="5"/>
  <c r="N170" i="5"/>
  <c r="K170" i="5"/>
  <c r="L170" i="5" s="1"/>
  <c r="H170" i="5"/>
  <c r="P924" i="5"/>
  <c r="N924" i="5"/>
  <c r="K924" i="5"/>
  <c r="L924" i="5" s="1"/>
  <c r="H924" i="5"/>
  <c r="P746" i="5"/>
  <c r="N746" i="5"/>
  <c r="K746" i="5"/>
  <c r="L746" i="5" s="1"/>
  <c r="H746" i="5"/>
  <c r="P174" i="5"/>
  <c r="N174" i="5"/>
  <c r="K174" i="5"/>
  <c r="L174" i="5" s="1"/>
  <c r="H174" i="5"/>
  <c r="P1134" i="5"/>
  <c r="N1134" i="5"/>
  <c r="K1134" i="5"/>
  <c r="L1134" i="5" s="1"/>
  <c r="H1134" i="5"/>
  <c r="P1051" i="5"/>
  <c r="N1051" i="5"/>
  <c r="K1051" i="5"/>
  <c r="L1051" i="5" s="1"/>
  <c r="H1051" i="5"/>
  <c r="P747" i="5"/>
  <c r="N747" i="5"/>
  <c r="K747" i="5"/>
  <c r="L747" i="5" s="1"/>
  <c r="H747" i="5"/>
  <c r="P761" i="5"/>
  <c r="N761" i="5"/>
  <c r="L761" i="5"/>
  <c r="K761" i="5"/>
  <c r="H761" i="5"/>
  <c r="P48" i="5"/>
  <c r="N48" i="5"/>
  <c r="L48" i="5"/>
  <c r="K48" i="5"/>
  <c r="H48" i="5"/>
  <c r="P165" i="5"/>
  <c r="N165" i="5"/>
  <c r="K165" i="5"/>
  <c r="L165" i="5" s="1"/>
  <c r="H165" i="5"/>
  <c r="P328" i="5"/>
  <c r="N328" i="5"/>
  <c r="K328" i="5"/>
  <c r="L328" i="5" s="1"/>
  <c r="H328" i="5"/>
  <c r="P720" i="5"/>
  <c r="N720" i="5"/>
  <c r="K720" i="5"/>
  <c r="L720" i="5" s="1"/>
  <c r="H720" i="5"/>
  <c r="P974" i="5"/>
  <c r="N974" i="5"/>
  <c r="K974" i="5"/>
  <c r="L974" i="5" s="1"/>
  <c r="H974" i="5"/>
  <c r="P187" i="5"/>
  <c r="N187" i="5"/>
  <c r="L187" i="5"/>
  <c r="K187" i="5"/>
  <c r="H187" i="5"/>
  <c r="P622" i="5"/>
  <c r="N622" i="5"/>
  <c r="K622" i="5"/>
  <c r="L622" i="5" s="1"/>
  <c r="H622" i="5"/>
  <c r="P611" i="5"/>
  <c r="N611" i="5"/>
  <c r="K611" i="5"/>
  <c r="L611" i="5" s="1"/>
  <c r="H611" i="5"/>
  <c r="P901" i="5"/>
  <c r="N901" i="5"/>
  <c r="K901" i="5"/>
  <c r="L901" i="5" s="1"/>
  <c r="H901" i="5"/>
  <c r="P352" i="5"/>
  <c r="N352" i="5"/>
  <c r="L352" i="5"/>
  <c r="K352" i="5"/>
  <c r="H352" i="5"/>
  <c r="P833" i="5"/>
  <c r="N833" i="5"/>
  <c r="K833" i="5"/>
  <c r="L833" i="5" s="1"/>
  <c r="H833" i="5"/>
  <c r="P760" i="5"/>
  <c r="N760" i="5"/>
  <c r="K760" i="5"/>
  <c r="L760" i="5" s="1"/>
  <c r="H760" i="5"/>
  <c r="P410" i="5"/>
  <c r="N410" i="5"/>
  <c r="K410" i="5"/>
  <c r="L410" i="5" s="1"/>
  <c r="H410" i="5"/>
  <c r="P43" i="5"/>
  <c r="N43" i="5"/>
  <c r="L43" i="5"/>
  <c r="K43" i="5"/>
  <c r="H43" i="5"/>
  <c r="P183" i="5"/>
  <c r="N183" i="5"/>
  <c r="K183" i="5"/>
  <c r="L183" i="5" s="1"/>
  <c r="H183" i="5"/>
  <c r="P675" i="5"/>
  <c r="N675" i="5"/>
  <c r="K675" i="5"/>
  <c r="L675" i="5" s="1"/>
  <c r="H675" i="5"/>
  <c r="P270" i="5"/>
  <c r="N270" i="5"/>
  <c r="K270" i="5"/>
  <c r="L270" i="5" s="1"/>
  <c r="H270" i="5"/>
  <c r="P535" i="5"/>
  <c r="N535" i="5"/>
  <c r="L535" i="5"/>
  <c r="K535" i="5"/>
  <c r="H535" i="5"/>
  <c r="P617" i="5"/>
  <c r="N617" i="5"/>
  <c r="K617" i="5"/>
  <c r="L617" i="5" s="1"/>
  <c r="H617" i="5"/>
  <c r="P193" i="5"/>
  <c r="N193" i="5"/>
  <c r="K193" i="5"/>
  <c r="L193" i="5" s="1"/>
  <c r="H193" i="5"/>
  <c r="P840" i="5"/>
  <c r="N840" i="5"/>
  <c r="K840" i="5"/>
  <c r="L840" i="5" s="1"/>
  <c r="H840" i="5"/>
  <c r="P718" i="5"/>
  <c r="N718" i="5"/>
  <c r="L718" i="5"/>
  <c r="K718" i="5"/>
  <c r="H718" i="5"/>
  <c r="P652" i="5"/>
  <c r="N652" i="5"/>
  <c r="K652" i="5"/>
  <c r="L652" i="5" s="1"/>
  <c r="H652" i="5"/>
  <c r="P936" i="5"/>
  <c r="N936" i="5"/>
  <c r="K936" i="5"/>
  <c r="L936" i="5" s="1"/>
  <c r="H936" i="5"/>
  <c r="P674" i="5"/>
  <c r="N674" i="5"/>
  <c r="K674" i="5"/>
  <c r="L674" i="5" s="1"/>
  <c r="H674" i="5"/>
  <c r="P1121" i="5"/>
  <c r="N1121" i="5"/>
  <c r="K1121" i="5"/>
  <c r="L1121" i="5" s="1"/>
  <c r="H1121" i="5"/>
  <c r="P200" i="5"/>
  <c r="N200" i="5"/>
  <c r="K200" i="5"/>
  <c r="L200" i="5" s="1"/>
  <c r="H200" i="5"/>
  <c r="P906" i="5"/>
  <c r="N906" i="5"/>
  <c r="K906" i="5"/>
  <c r="L906" i="5" s="1"/>
  <c r="H906" i="5"/>
  <c r="P21" i="5"/>
  <c r="N21" i="5"/>
  <c r="K21" i="5"/>
  <c r="L21" i="5" s="1"/>
  <c r="H21" i="5"/>
  <c r="P496" i="5"/>
  <c r="N496" i="5"/>
  <c r="L496" i="5"/>
  <c r="K496" i="5"/>
  <c r="H496" i="5"/>
  <c r="P290" i="5"/>
  <c r="N290" i="5"/>
  <c r="K290" i="5"/>
  <c r="L290" i="5" s="1"/>
  <c r="H290" i="5"/>
  <c r="P694" i="5"/>
  <c r="N694" i="5"/>
  <c r="K694" i="5"/>
  <c r="L694" i="5" s="1"/>
  <c r="H694" i="5"/>
  <c r="P839" i="5"/>
  <c r="N839" i="5"/>
  <c r="K839" i="5"/>
  <c r="L839" i="5" s="1"/>
  <c r="H839" i="5"/>
  <c r="P544" i="5"/>
  <c r="N544" i="5"/>
  <c r="K544" i="5"/>
  <c r="L544" i="5" s="1"/>
  <c r="H544" i="5"/>
  <c r="P269" i="5"/>
  <c r="N269" i="5"/>
  <c r="K269" i="5"/>
  <c r="L269" i="5" s="1"/>
  <c r="H269" i="5"/>
  <c r="P329" i="5"/>
  <c r="N329" i="5"/>
  <c r="K329" i="5"/>
  <c r="L329" i="5" s="1"/>
  <c r="H329" i="5"/>
  <c r="P1127" i="5"/>
  <c r="N1127" i="5"/>
  <c r="L1127" i="5"/>
  <c r="K1127" i="5"/>
  <c r="H1127" i="5"/>
  <c r="P621" i="5"/>
  <c r="N621" i="5"/>
  <c r="K621" i="5"/>
  <c r="L621" i="5" s="1"/>
  <c r="H621" i="5"/>
  <c r="P673" i="5"/>
  <c r="N673" i="5"/>
  <c r="K673" i="5"/>
  <c r="L673" i="5" s="1"/>
  <c r="H673" i="5"/>
  <c r="P982" i="5"/>
  <c r="N982" i="5"/>
  <c r="L982" i="5"/>
  <c r="K982" i="5"/>
  <c r="H982" i="5"/>
  <c r="P616" i="5"/>
  <c r="N616" i="5"/>
  <c r="L616" i="5"/>
  <c r="K616" i="5"/>
  <c r="H616" i="5"/>
  <c r="P781" i="5"/>
  <c r="N781" i="5"/>
  <c r="K781" i="5"/>
  <c r="L781" i="5" s="1"/>
  <c r="H781" i="5"/>
  <c r="P650" i="5"/>
  <c r="N650" i="5"/>
  <c r="K650" i="5"/>
  <c r="L650" i="5" s="1"/>
  <c r="H650" i="5"/>
  <c r="P1126" i="5"/>
  <c r="N1126" i="5"/>
  <c r="K1126" i="5"/>
  <c r="L1126" i="5" s="1"/>
  <c r="H1126" i="5"/>
  <c r="P47" i="5"/>
  <c r="N47" i="5"/>
  <c r="K47" i="5"/>
  <c r="L47" i="5" s="1"/>
  <c r="H47" i="5"/>
  <c r="P369" i="5"/>
  <c r="N369" i="5"/>
  <c r="K369" i="5"/>
  <c r="L369" i="5" s="1"/>
  <c r="H369" i="5"/>
  <c r="P955" i="5"/>
  <c r="N955" i="5"/>
  <c r="K955" i="5"/>
  <c r="L955" i="5" s="1"/>
  <c r="H955" i="5"/>
  <c r="P958" i="5"/>
  <c r="N958" i="5"/>
  <c r="K958" i="5"/>
  <c r="L958" i="5" s="1"/>
  <c r="H958" i="5"/>
  <c r="P9" i="5"/>
  <c r="N9" i="5"/>
  <c r="K9" i="5"/>
  <c r="L9" i="5" s="1"/>
  <c r="H9" i="5"/>
  <c r="P693" i="5"/>
  <c r="N693" i="5"/>
  <c r="K693" i="5"/>
  <c r="L693" i="5" s="1"/>
  <c r="H693" i="5"/>
  <c r="P973" i="5"/>
  <c r="N973" i="5"/>
  <c r="K973" i="5"/>
  <c r="L973" i="5" s="1"/>
  <c r="H973" i="5"/>
  <c r="P879" i="5"/>
  <c r="N879" i="5"/>
  <c r="K879" i="5"/>
  <c r="L879" i="5" s="1"/>
  <c r="H879" i="5"/>
  <c r="P913" i="5"/>
  <c r="N913" i="5"/>
  <c r="L913" i="5"/>
  <c r="K913" i="5"/>
  <c r="H913" i="5"/>
  <c r="P147" i="5"/>
  <c r="N147" i="5"/>
  <c r="L147" i="5"/>
  <c r="K147" i="5"/>
  <c r="H147" i="5"/>
  <c r="P337" i="5"/>
  <c r="N337" i="5"/>
  <c r="K337" i="5"/>
  <c r="L337" i="5" s="1"/>
  <c r="H337" i="5"/>
  <c r="P540" i="5"/>
  <c r="N540" i="5"/>
  <c r="K540" i="5"/>
  <c r="L540" i="5" s="1"/>
  <c r="H540" i="5"/>
  <c r="P659" i="5"/>
  <c r="N659" i="5"/>
  <c r="K659" i="5"/>
  <c r="L659" i="5" s="1"/>
  <c r="H659" i="5"/>
  <c r="P1078" i="5"/>
  <c r="N1078" i="5"/>
  <c r="K1078" i="5"/>
  <c r="L1078" i="5" s="1"/>
  <c r="H1078" i="5"/>
  <c r="P896" i="5"/>
  <c r="N896" i="5"/>
  <c r="K896" i="5"/>
  <c r="L896" i="5" s="1"/>
  <c r="H896" i="5"/>
  <c r="P368" i="5"/>
  <c r="N368" i="5"/>
  <c r="K368" i="5"/>
  <c r="L368" i="5" s="1"/>
  <c r="H368" i="5"/>
  <c r="P573" i="5"/>
  <c r="N573" i="5"/>
  <c r="L573" i="5"/>
  <c r="K573" i="5"/>
  <c r="H573" i="5"/>
  <c r="P397" i="5"/>
  <c r="N397" i="5"/>
  <c r="K397" i="5"/>
  <c r="L397" i="5" s="1"/>
  <c r="H397" i="5"/>
  <c r="P777" i="5"/>
  <c r="N777" i="5"/>
  <c r="K777" i="5"/>
  <c r="L777" i="5" s="1"/>
  <c r="H777" i="5"/>
  <c r="P923" i="5"/>
  <c r="N923" i="5"/>
  <c r="K923" i="5"/>
  <c r="L923" i="5" s="1"/>
  <c r="H923" i="5"/>
  <c r="P1094" i="5"/>
  <c r="N1094" i="5"/>
  <c r="K1094" i="5"/>
  <c r="L1094" i="5" s="1"/>
  <c r="H1094" i="5"/>
  <c r="P244" i="5"/>
  <c r="N244" i="5"/>
  <c r="L244" i="5"/>
  <c r="K244" i="5"/>
  <c r="H244" i="5"/>
  <c r="P821" i="5"/>
  <c r="N821" i="5"/>
  <c r="K821" i="5"/>
  <c r="L821" i="5" s="1"/>
  <c r="H821" i="5"/>
  <c r="P268" i="5"/>
  <c r="N268" i="5"/>
  <c r="K268" i="5"/>
  <c r="L268" i="5" s="1"/>
  <c r="H268" i="5"/>
  <c r="P672" i="5"/>
  <c r="N672" i="5"/>
  <c r="K672" i="5"/>
  <c r="L672" i="5" s="1"/>
  <c r="H672" i="5"/>
  <c r="P795" i="5"/>
  <c r="N795" i="5"/>
  <c r="K795" i="5"/>
  <c r="L795" i="5" s="1"/>
  <c r="H795" i="5"/>
  <c r="P196" i="5"/>
  <c r="N196" i="5"/>
  <c r="K196" i="5"/>
  <c r="L196" i="5" s="1"/>
  <c r="H196" i="5"/>
  <c r="P935" i="5"/>
  <c r="N935" i="5"/>
  <c r="K935" i="5"/>
  <c r="L935" i="5" s="1"/>
  <c r="H935" i="5"/>
  <c r="P20" i="5"/>
  <c r="N20" i="5"/>
  <c r="L20" i="5"/>
  <c r="K20" i="5"/>
  <c r="H20" i="5"/>
  <c r="P286" i="5"/>
  <c r="N286" i="5"/>
  <c r="K286" i="5"/>
  <c r="L286" i="5" s="1"/>
  <c r="H286" i="5"/>
  <c r="P164" i="5"/>
  <c r="N164" i="5"/>
  <c r="K164" i="5"/>
  <c r="L164" i="5" s="1"/>
  <c r="H164" i="5"/>
  <c r="P226" i="5"/>
  <c r="N226" i="5"/>
  <c r="L226" i="5"/>
  <c r="K226" i="5"/>
  <c r="H226" i="5"/>
  <c r="P315" i="5"/>
  <c r="N315" i="5"/>
  <c r="K315" i="5"/>
  <c r="L315" i="5" s="1"/>
  <c r="H315" i="5"/>
  <c r="P67" i="5"/>
  <c r="N67" i="5"/>
  <c r="K67" i="5"/>
  <c r="L67" i="5" s="1"/>
  <c r="H67" i="5"/>
  <c r="P615" i="5"/>
  <c r="N615" i="5"/>
  <c r="K615" i="5"/>
  <c r="L615" i="5" s="1"/>
  <c r="H615" i="5"/>
  <c r="P128" i="5"/>
  <c r="N128" i="5"/>
  <c r="K128" i="5"/>
  <c r="L128" i="5" s="1"/>
  <c r="H128" i="5"/>
  <c r="P88" i="5"/>
  <c r="N88" i="5"/>
  <c r="K88" i="5"/>
  <c r="L88" i="5" s="1"/>
  <c r="H88" i="5"/>
  <c r="P610" i="5"/>
  <c r="N610" i="5"/>
  <c r="K610" i="5"/>
  <c r="L610" i="5" s="1"/>
  <c r="H610" i="5"/>
  <c r="P155" i="5"/>
  <c r="N155" i="5"/>
  <c r="K155" i="5"/>
  <c r="L155" i="5" s="1"/>
  <c r="H155" i="5"/>
  <c r="P104" i="5"/>
  <c r="N104" i="5"/>
  <c r="K104" i="5"/>
  <c r="L104" i="5" s="1"/>
  <c r="H104" i="5"/>
  <c r="P42" i="5"/>
  <c r="N42" i="5"/>
  <c r="K42" i="5"/>
  <c r="L42" i="5" s="1"/>
  <c r="H42" i="5"/>
  <c r="P996" i="5"/>
  <c r="N996" i="5"/>
  <c r="K996" i="5"/>
  <c r="L996" i="5" s="1"/>
  <c r="H996" i="5"/>
  <c r="P469" i="5"/>
  <c r="N469" i="5"/>
  <c r="K469" i="5"/>
  <c r="L469" i="5" s="1"/>
  <c r="H469" i="5"/>
  <c r="P972" i="5"/>
  <c r="N972" i="5"/>
  <c r="K972" i="5"/>
  <c r="L972" i="5" s="1"/>
  <c r="H972" i="5"/>
  <c r="P94" i="5"/>
  <c r="N94" i="5"/>
  <c r="K94" i="5"/>
  <c r="L94" i="5" s="1"/>
  <c r="H94" i="5"/>
  <c r="P110" i="5"/>
  <c r="N110" i="5"/>
  <c r="L110" i="5"/>
  <c r="K110" i="5"/>
  <c r="H110" i="5"/>
  <c r="P388" i="5"/>
  <c r="N388" i="5"/>
  <c r="K388" i="5"/>
  <c r="L388" i="5" s="1"/>
  <c r="H388" i="5"/>
  <c r="P692" i="5"/>
  <c r="N692" i="5"/>
  <c r="K692" i="5"/>
  <c r="L692" i="5" s="1"/>
  <c r="H692" i="5"/>
  <c r="P127" i="5"/>
  <c r="N127" i="5"/>
  <c r="K127" i="5"/>
  <c r="L127" i="5" s="1"/>
  <c r="H127" i="5"/>
  <c r="P426" i="5"/>
  <c r="N426" i="5"/>
  <c r="L426" i="5"/>
  <c r="K426" i="5"/>
  <c r="H426" i="5"/>
  <c r="P705" i="5"/>
  <c r="N705" i="5"/>
  <c r="K705" i="5"/>
  <c r="L705" i="5" s="1"/>
  <c r="H705" i="5"/>
  <c r="P776" i="5"/>
  <c r="N776" i="5"/>
  <c r="K776" i="5"/>
  <c r="L776" i="5" s="1"/>
  <c r="H776" i="5"/>
  <c r="P450" i="5"/>
  <c r="N450" i="5"/>
  <c r="K450" i="5"/>
  <c r="L450" i="5" s="1"/>
  <c r="H450" i="5"/>
  <c r="P947" i="5"/>
  <c r="N947" i="5"/>
  <c r="K947" i="5"/>
  <c r="L947" i="5" s="1"/>
  <c r="H947" i="5"/>
  <c r="P240" i="5"/>
  <c r="N240" i="5"/>
  <c r="K240" i="5"/>
  <c r="L240" i="5" s="1"/>
  <c r="H240" i="5"/>
  <c r="P1003" i="5"/>
  <c r="N1003" i="5"/>
  <c r="K1003" i="5"/>
  <c r="L1003" i="5" s="1"/>
  <c r="H1003" i="5"/>
  <c r="P267" i="5"/>
  <c r="N267" i="5"/>
  <c r="K267" i="5"/>
  <c r="L267" i="5" s="1"/>
  <c r="H267" i="5"/>
  <c r="P763" i="5"/>
  <c r="N763" i="5"/>
  <c r="L763" i="5"/>
  <c r="K763" i="5"/>
  <c r="H763" i="5"/>
  <c r="P484" i="5"/>
  <c r="N484" i="5"/>
  <c r="K484" i="5"/>
  <c r="L484" i="5" s="1"/>
  <c r="H484" i="5"/>
  <c r="P146" i="5"/>
  <c r="N146" i="5"/>
  <c r="K146" i="5"/>
  <c r="L146" i="5" s="1"/>
  <c r="H146" i="5"/>
  <c r="P671" i="5"/>
  <c r="N671" i="5"/>
  <c r="K671" i="5"/>
  <c r="L671" i="5" s="1"/>
  <c r="H671" i="5"/>
  <c r="P1100" i="5"/>
  <c r="N1100" i="5"/>
  <c r="K1100" i="5"/>
  <c r="L1100" i="5" s="1"/>
  <c r="H1100" i="5"/>
  <c r="P1102" i="5"/>
  <c r="N1102" i="5"/>
  <c r="K1102" i="5"/>
  <c r="L1102" i="5" s="1"/>
  <c r="H1102" i="5"/>
  <c r="P700" i="5"/>
  <c r="N700" i="5"/>
  <c r="K700" i="5"/>
  <c r="L700" i="5" s="1"/>
  <c r="H700" i="5"/>
  <c r="P1120" i="5"/>
  <c r="N1120" i="5"/>
  <c r="L1120" i="5"/>
  <c r="K1120" i="5"/>
  <c r="H1120" i="5"/>
  <c r="P934" i="5"/>
  <c r="N934" i="5"/>
  <c r="K934" i="5"/>
  <c r="L934" i="5" s="1"/>
  <c r="H934" i="5"/>
  <c r="P495" i="5"/>
  <c r="N495" i="5"/>
  <c r="K495" i="5"/>
  <c r="L495" i="5" s="1"/>
  <c r="H495" i="5"/>
  <c r="P971" i="5"/>
  <c r="N971" i="5"/>
  <c r="L971" i="5"/>
  <c r="K971" i="5"/>
  <c r="H971" i="5"/>
  <c r="P710" i="5"/>
  <c r="N710" i="5"/>
  <c r="K710" i="5"/>
  <c r="L710" i="5" s="1"/>
  <c r="H710" i="5"/>
  <c r="P670" i="5"/>
  <c r="N670" i="5"/>
  <c r="L670" i="5"/>
  <c r="K670" i="5"/>
  <c r="H670" i="5"/>
  <c r="P709" i="5"/>
  <c r="N709" i="5"/>
  <c r="K709" i="5"/>
  <c r="L709" i="5" s="1"/>
  <c r="H709" i="5"/>
  <c r="P885" i="5"/>
  <c r="N885" i="5"/>
  <c r="K885" i="5"/>
  <c r="L885" i="5" s="1"/>
  <c r="H885" i="5"/>
  <c r="P845" i="5"/>
  <c r="N845" i="5"/>
  <c r="K845" i="5"/>
  <c r="L845" i="5" s="1"/>
  <c r="H845" i="5"/>
  <c r="P878" i="5"/>
  <c r="N878" i="5"/>
  <c r="K878" i="5"/>
  <c r="L878" i="5" s="1"/>
  <c r="H878" i="5"/>
  <c r="P192" i="5"/>
  <c r="N192" i="5"/>
  <c r="K192" i="5"/>
  <c r="L192" i="5" s="1"/>
  <c r="H192" i="5"/>
  <c r="P895" i="5"/>
  <c r="N895" i="5"/>
  <c r="K895" i="5"/>
  <c r="L895" i="5" s="1"/>
  <c r="H895" i="5"/>
  <c r="P347" i="5"/>
  <c r="N347" i="5"/>
  <c r="K347" i="5"/>
  <c r="L347" i="5" s="1"/>
  <c r="H347" i="5"/>
  <c r="P543" i="5"/>
  <c r="N543" i="5"/>
  <c r="L543" i="5"/>
  <c r="K543" i="5"/>
  <c r="H543" i="5"/>
  <c r="P203" i="5"/>
  <c r="N203" i="5"/>
  <c r="K203" i="5"/>
  <c r="L203" i="5" s="1"/>
  <c r="H203" i="5"/>
  <c r="P1057" i="5"/>
  <c r="N1057" i="5"/>
  <c r="K1057" i="5"/>
  <c r="L1057" i="5" s="1"/>
  <c r="H1057" i="5"/>
  <c r="P1124" i="5"/>
  <c r="N1124" i="5"/>
  <c r="L1124" i="5"/>
  <c r="K1124" i="5"/>
  <c r="H1124" i="5"/>
  <c r="P844" i="5"/>
  <c r="N844" i="5"/>
  <c r="K844" i="5"/>
  <c r="L844" i="5" s="1"/>
  <c r="H844" i="5"/>
  <c r="P985" i="5"/>
  <c r="N985" i="5"/>
  <c r="K985" i="5"/>
  <c r="L985" i="5" s="1"/>
  <c r="H985" i="5"/>
  <c r="P490" i="5"/>
  <c r="N490" i="5"/>
  <c r="K490" i="5"/>
  <c r="L490" i="5" s="1"/>
  <c r="H490" i="5"/>
  <c r="P109" i="5"/>
  <c r="N109" i="5"/>
  <c r="K109" i="5"/>
  <c r="L109" i="5" s="1"/>
  <c r="H109" i="5"/>
  <c r="P367" i="5"/>
  <c r="N367" i="5"/>
  <c r="L367" i="5"/>
  <c r="K367" i="5"/>
  <c r="H367" i="5"/>
  <c r="P609" i="5"/>
  <c r="N609" i="5"/>
  <c r="K609" i="5"/>
  <c r="L609" i="5" s="1"/>
  <c r="H609" i="5"/>
  <c r="P157" i="5"/>
  <c r="N157" i="5"/>
  <c r="K157" i="5"/>
  <c r="L157" i="5" s="1"/>
  <c r="H157" i="5"/>
  <c r="P117" i="5"/>
  <c r="N117" i="5"/>
  <c r="L117" i="5"/>
  <c r="K117" i="5"/>
  <c r="H117" i="5"/>
  <c r="P904" i="5"/>
  <c r="N904" i="5"/>
  <c r="K904" i="5"/>
  <c r="L904" i="5" s="1"/>
  <c r="H904" i="5"/>
  <c r="P41" i="5"/>
  <c r="N41" i="5"/>
  <c r="L41" i="5"/>
  <c r="K41" i="5"/>
  <c r="H41" i="5"/>
  <c r="P561" i="5"/>
  <c r="N561" i="5"/>
  <c r="L561" i="5"/>
  <c r="K561" i="5"/>
  <c r="H561" i="5"/>
  <c r="P351" i="5"/>
  <c r="N351" i="5"/>
  <c r="K351" i="5"/>
  <c r="L351" i="5" s="1"/>
  <c r="H351" i="5"/>
  <c r="P221" i="5"/>
  <c r="N221" i="5"/>
  <c r="K221" i="5"/>
  <c r="L221" i="5" s="1"/>
  <c r="H221" i="5"/>
  <c r="P182" i="5"/>
  <c r="N182" i="5"/>
  <c r="K182" i="5"/>
  <c r="L182" i="5" s="1"/>
  <c r="H182" i="5"/>
  <c r="P311" i="5"/>
  <c r="N311" i="5"/>
  <c r="K311" i="5"/>
  <c r="L311" i="5" s="1"/>
  <c r="H311" i="5"/>
  <c r="P756" i="5"/>
  <c r="N756" i="5"/>
  <c r="K756" i="5"/>
  <c r="L756" i="5" s="1"/>
  <c r="H756" i="5"/>
  <c r="P843" i="5"/>
  <c r="N843" i="5"/>
  <c r="K843" i="5"/>
  <c r="L843" i="5" s="1"/>
  <c r="H843" i="5"/>
  <c r="P366" i="5"/>
  <c r="N366" i="5"/>
  <c r="K366" i="5"/>
  <c r="L366" i="5" s="1"/>
  <c r="H366" i="5"/>
  <c r="P84" i="5"/>
  <c r="N84" i="5"/>
  <c r="K84" i="5"/>
  <c r="L84" i="5" s="1"/>
  <c r="H84" i="5"/>
  <c r="P866" i="5"/>
  <c r="N866" i="5"/>
  <c r="L866" i="5"/>
  <c r="K866" i="5"/>
  <c r="H866" i="5"/>
  <c r="P594" i="5"/>
  <c r="N594" i="5"/>
  <c r="K594" i="5"/>
  <c r="L594" i="5" s="1"/>
  <c r="H594" i="5"/>
  <c r="P950" i="5"/>
  <c r="N950" i="5"/>
  <c r="K950" i="5"/>
  <c r="L950" i="5" s="1"/>
  <c r="H950" i="5"/>
  <c r="P572" i="5"/>
  <c r="N572" i="5"/>
  <c r="L572" i="5"/>
  <c r="K572" i="5"/>
  <c r="H572" i="5"/>
  <c r="P59" i="5"/>
  <c r="N59" i="5"/>
  <c r="K59" i="5"/>
  <c r="L59" i="5" s="1"/>
  <c r="H59" i="5"/>
  <c r="P1099" i="5"/>
  <c r="N1099" i="5"/>
  <c r="L1099" i="5"/>
  <c r="K1099" i="5"/>
  <c r="H1099" i="5"/>
  <c r="P743" i="5"/>
  <c r="N743" i="5"/>
  <c r="K743" i="5"/>
  <c r="L743" i="5" s="1"/>
  <c r="H743" i="5"/>
  <c r="P266" i="5"/>
  <c r="N266" i="5"/>
  <c r="K266" i="5"/>
  <c r="L266" i="5" s="1"/>
  <c r="H266" i="5"/>
  <c r="P995" i="5"/>
  <c r="N995" i="5"/>
  <c r="K995" i="5"/>
  <c r="L995" i="5" s="1"/>
  <c r="H995" i="5"/>
  <c r="P884" i="5"/>
  <c r="N884" i="5"/>
  <c r="K884" i="5"/>
  <c r="L884" i="5" s="1"/>
  <c r="H884" i="5"/>
  <c r="P102" i="5"/>
  <c r="N102" i="5"/>
  <c r="K102" i="5"/>
  <c r="L102" i="5" s="1"/>
  <c r="H102" i="5"/>
  <c r="P842" i="5"/>
  <c r="N842" i="5"/>
  <c r="K842" i="5"/>
  <c r="L842" i="5" s="1"/>
  <c r="H842" i="5"/>
  <c r="P928" i="5"/>
  <c r="N928" i="5"/>
  <c r="K928" i="5"/>
  <c r="L928" i="5" s="1"/>
  <c r="H928" i="5"/>
  <c r="P314" i="5"/>
  <c r="N314" i="5"/>
  <c r="K314" i="5"/>
  <c r="L314" i="5" s="1"/>
  <c r="H314" i="5"/>
  <c r="P512" i="5"/>
  <c r="N512" i="5"/>
  <c r="K512" i="5"/>
  <c r="L512" i="5" s="1"/>
  <c r="H512" i="5"/>
  <c r="P1082" i="5"/>
  <c r="N1082" i="5"/>
  <c r="K1082" i="5"/>
  <c r="L1082" i="5" s="1"/>
  <c r="H1082" i="5"/>
  <c r="P180" i="5"/>
  <c r="N180" i="5"/>
  <c r="K180" i="5"/>
  <c r="L180" i="5" s="1"/>
  <c r="H180" i="5"/>
  <c r="P999" i="5"/>
  <c r="N999" i="5"/>
  <c r="K999" i="5"/>
  <c r="L999" i="5" s="1"/>
  <c r="H999" i="5"/>
  <c r="P116" i="5"/>
  <c r="N116" i="5"/>
  <c r="K116" i="5"/>
  <c r="L116" i="5" s="1"/>
  <c r="H116" i="5"/>
  <c r="P93" i="5"/>
  <c r="N93" i="5"/>
  <c r="L93" i="5"/>
  <c r="K93" i="5"/>
  <c r="H93" i="5"/>
  <c r="P641" i="5"/>
  <c r="N641" i="5"/>
  <c r="K641" i="5"/>
  <c r="L641" i="5" s="1"/>
  <c r="H641" i="5"/>
  <c r="P820" i="5"/>
  <c r="N820" i="5"/>
  <c r="K820" i="5"/>
  <c r="L820" i="5" s="1"/>
  <c r="H820" i="5"/>
  <c r="P411" i="5"/>
  <c r="N411" i="5"/>
  <c r="K411" i="5"/>
  <c r="L411" i="5" s="1"/>
  <c r="H411" i="5"/>
  <c r="P775" i="5"/>
  <c r="N775" i="5"/>
  <c r="K775" i="5"/>
  <c r="L775" i="5" s="1"/>
  <c r="H775" i="5"/>
  <c r="P87" i="5"/>
  <c r="N87" i="5"/>
  <c r="K87" i="5"/>
  <c r="L87" i="5" s="1"/>
  <c r="H87" i="5"/>
  <c r="P922" i="5"/>
  <c r="N922" i="5"/>
  <c r="K922" i="5"/>
  <c r="L922" i="5" s="1"/>
  <c r="H922" i="5"/>
  <c r="P8" i="5"/>
  <c r="N8" i="5"/>
  <c r="L8" i="5"/>
  <c r="K8" i="5"/>
  <c r="H8" i="5"/>
  <c r="P877" i="5"/>
  <c r="N877" i="5"/>
  <c r="L877" i="5"/>
  <c r="K877" i="5"/>
  <c r="H877" i="5"/>
  <c r="P921" i="5"/>
  <c r="N921" i="5"/>
  <c r="K921" i="5"/>
  <c r="L921" i="5" s="1"/>
  <c r="H921" i="5"/>
  <c r="P790" i="5"/>
  <c r="N790" i="5"/>
  <c r="K790" i="5"/>
  <c r="L790" i="5" s="1"/>
  <c r="H790" i="5"/>
  <c r="P483" i="5"/>
  <c r="N483" i="5"/>
  <c r="K483" i="5"/>
  <c r="L483" i="5" s="1"/>
  <c r="H483" i="5"/>
  <c r="P258" i="5"/>
  <c r="N258" i="5"/>
  <c r="K258" i="5"/>
  <c r="L258" i="5" s="1"/>
  <c r="H258" i="5"/>
  <c r="P669" i="5"/>
  <c r="N669" i="5"/>
  <c r="K669" i="5"/>
  <c r="L669" i="5" s="1"/>
  <c r="H669" i="5"/>
  <c r="P713" i="5"/>
  <c r="N713" i="5"/>
  <c r="K713" i="5"/>
  <c r="L713" i="5" s="1"/>
  <c r="H713" i="5"/>
  <c r="P285" i="5"/>
  <c r="N285" i="5"/>
  <c r="K285" i="5"/>
  <c r="L285" i="5" s="1"/>
  <c r="H285" i="5"/>
  <c r="P555" i="5"/>
  <c r="N555" i="5"/>
  <c r="K555" i="5"/>
  <c r="L555" i="5" s="1"/>
  <c r="H555" i="5"/>
  <c r="P375" i="5"/>
  <c r="N375" i="5"/>
  <c r="L375" i="5"/>
  <c r="K375" i="5"/>
  <c r="H375" i="5"/>
  <c r="P336" i="5"/>
  <c r="N336" i="5"/>
  <c r="K336" i="5"/>
  <c r="L336" i="5" s="1"/>
  <c r="H336" i="5"/>
  <c r="P640" i="5"/>
  <c r="N640" i="5"/>
  <c r="K640" i="5"/>
  <c r="L640" i="5" s="1"/>
  <c r="H640" i="5"/>
  <c r="P194" i="5"/>
  <c r="N194" i="5"/>
  <c r="K194" i="5"/>
  <c r="L194" i="5" s="1"/>
  <c r="H194" i="5"/>
  <c r="P487" i="5"/>
  <c r="N487" i="5"/>
  <c r="L487" i="5"/>
  <c r="K487" i="5"/>
  <c r="H487" i="5"/>
  <c r="P304" i="5"/>
  <c r="N304" i="5"/>
  <c r="L304" i="5"/>
  <c r="K304" i="5"/>
  <c r="H304" i="5"/>
  <c r="P108" i="5"/>
  <c r="N108" i="5"/>
  <c r="K108" i="5"/>
  <c r="L108" i="5" s="1"/>
  <c r="H108" i="5"/>
  <c r="P894" i="5"/>
  <c r="N894" i="5"/>
  <c r="K894" i="5"/>
  <c r="L894" i="5" s="1"/>
  <c r="H894" i="5"/>
  <c r="P900" i="5"/>
  <c r="N900" i="5"/>
  <c r="K900" i="5"/>
  <c r="L900" i="5" s="1"/>
  <c r="H900" i="5"/>
  <c r="P310" i="5"/>
  <c r="N310" i="5"/>
  <c r="L310" i="5"/>
  <c r="K310" i="5"/>
  <c r="H310" i="5"/>
  <c r="P789" i="5"/>
  <c r="N789" i="5"/>
  <c r="K789" i="5"/>
  <c r="L789" i="5" s="1"/>
  <c r="H789" i="5"/>
  <c r="P1133" i="5"/>
  <c r="N1133" i="5"/>
  <c r="K1133" i="5"/>
  <c r="L1133" i="5" s="1"/>
  <c r="H1133" i="5"/>
  <c r="P1022" i="5"/>
  <c r="N1022" i="5"/>
  <c r="K1022" i="5"/>
  <c r="L1022" i="5" s="1"/>
  <c r="H1022" i="5"/>
  <c r="P478" i="5"/>
  <c r="N478" i="5"/>
  <c r="L478" i="5"/>
  <c r="K478" i="5"/>
  <c r="H478" i="5"/>
  <c r="P257" i="5"/>
  <c r="N257" i="5"/>
  <c r="K257" i="5"/>
  <c r="L257" i="5" s="1"/>
  <c r="H257" i="5"/>
  <c r="P511" i="5"/>
  <c r="N511" i="5"/>
  <c r="K511" i="5"/>
  <c r="L511" i="5" s="1"/>
  <c r="H511" i="5"/>
  <c r="P380" i="5"/>
  <c r="N380" i="5"/>
  <c r="K380" i="5"/>
  <c r="L380" i="5" s="1"/>
  <c r="H380" i="5"/>
  <c r="P829" i="5"/>
  <c r="N829" i="5"/>
  <c r="L829" i="5"/>
  <c r="K829" i="5"/>
  <c r="H829" i="5"/>
  <c r="P823" i="5"/>
  <c r="N823" i="5"/>
  <c r="K823" i="5"/>
  <c r="L823" i="5" s="1"/>
  <c r="H823" i="5"/>
  <c r="P493" i="5"/>
  <c r="N493" i="5"/>
  <c r="K493" i="5"/>
  <c r="L493" i="5" s="1"/>
  <c r="H493" i="5"/>
  <c r="P755" i="5"/>
  <c r="N755" i="5"/>
  <c r="K755" i="5"/>
  <c r="L755" i="5" s="1"/>
  <c r="H755" i="5"/>
  <c r="P1087" i="5"/>
  <c r="N1087" i="5"/>
  <c r="L1087" i="5"/>
  <c r="K1087" i="5"/>
  <c r="H1087" i="5"/>
  <c r="P636" i="5"/>
  <c r="N636" i="5"/>
  <c r="K636" i="5"/>
  <c r="L636" i="5" s="1"/>
  <c r="H636" i="5"/>
  <c r="P358" i="5"/>
  <c r="N358" i="5"/>
  <c r="L358" i="5"/>
  <c r="K358" i="5"/>
  <c r="H358" i="5"/>
  <c r="P477" i="5"/>
  <c r="N477" i="5"/>
  <c r="K477" i="5"/>
  <c r="L477" i="5" s="1"/>
  <c r="H477" i="5"/>
  <c r="P773" i="5"/>
  <c r="N773" i="5"/>
  <c r="K773" i="5"/>
  <c r="L773" i="5" s="1"/>
  <c r="H773" i="5"/>
  <c r="P749" i="5"/>
  <c r="N749" i="5"/>
  <c r="L749" i="5"/>
  <c r="K749" i="5"/>
  <c r="H749" i="5"/>
  <c r="P74" i="5"/>
  <c r="N74" i="5"/>
  <c r="K74" i="5"/>
  <c r="L74" i="5" s="1"/>
  <c r="H74" i="5"/>
  <c r="P181" i="5"/>
  <c r="N181" i="5"/>
  <c r="K181" i="5"/>
  <c r="L181" i="5" s="1"/>
  <c r="H181" i="5"/>
  <c r="P66" i="5"/>
  <c r="N66" i="5"/>
  <c r="L66" i="5"/>
  <c r="K66" i="5"/>
  <c r="H66" i="5"/>
  <c r="P1111" i="5"/>
  <c r="N1111" i="5"/>
  <c r="K1111" i="5"/>
  <c r="L1111" i="5" s="1"/>
  <c r="H1111" i="5"/>
  <c r="P994" i="5"/>
  <c r="N994" i="5"/>
  <c r="K994" i="5"/>
  <c r="L994" i="5" s="1"/>
  <c r="H994" i="5"/>
  <c r="P857" i="5"/>
  <c r="N857" i="5"/>
  <c r="K857" i="5"/>
  <c r="L857" i="5" s="1"/>
  <c r="H857" i="5"/>
  <c r="P14" i="5"/>
  <c r="N14" i="5"/>
  <c r="K14" i="5"/>
  <c r="L14" i="5" s="1"/>
  <c r="H14" i="5"/>
  <c r="P31" i="5"/>
  <c r="N31" i="5"/>
  <c r="K31" i="5"/>
  <c r="L31" i="5" s="1"/>
  <c r="H31" i="5"/>
  <c r="P405" i="5"/>
  <c r="N405" i="5"/>
  <c r="K405" i="5"/>
  <c r="L405" i="5" s="1"/>
  <c r="H405" i="5"/>
  <c r="P246" i="5"/>
  <c r="N246" i="5"/>
  <c r="L246" i="5"/>
  <c r="K246" i="5"/>
  <c r="H246" i="5"/>
  <c r="P199" i="5"/>
  <c r="N199" i="5"/>
  <c r="K199" i="5"/>
  <c r="L199" i="5" s="1"/>
  <c r="H199" i="5"/>
  <c r="P1002" i="5"/>
  <c r="N1002" i="5"/>
  <c r="K1002" i="5"/>
  <c r="L1002" i="5" s="1"/>
  <c r="H1002" i="5"/>
  <c r="P614" i="5"/>
  <c r="N614" i="5"/>
  <c r="L614" i="5"/>
  <c r="K614" i="5"/>
  <c r="H614" i="5"/>
  <c r="P468" i="5"/>
  <c r="N468" i="5"/>
  <c r="K468" i="5"/>
  <c r="L468" i="5" s="1"/>
  <c r="H468" i="5"/>
  <c r="P1070" i="5"/>
  <c r="N1070" i="5"/>
  <c r="K1070" i="5"/>
  <c r="L1070" i="5" s="1"/>
  <c r="H1070" i="5"/>
  <c r="P492" i="5"/>
  <c r="N492" i="5"/>
  <c r="L492" i="5"/>
  <c r="K492" i="5"/>
  <c r="H492" i="5"/>
  <c r="P350" i="5"/>
  <c r="N350" i="5"/>
  <c r="K350" i="5"/>
  <c r="L350" i="5" s="1"/>
  <c r="H350" i="5"/>
  <c r="P1006" i="5"/>
  <c r="N1006" i="5"/>
  <c r="K1006" i="5"/>
  <c r="L1006" i="5" s="1"/>
  <c r="H1006" i="5"/>
  <c r="P19" i="5"/>
  <c r="N19" i="5"/>
  <c r="K19" i="5"/>
  <c r="L19" i="5" s="1"/>
  <c r="H19" i="5"/>
  <c r="P783" i="5"/>
  <c r="N783" i="5"/>
  <c r="K783" i="5"/>
  <c r="L783" i="5" s="1"/>
  <c r="H783" i="5"/>
  <c r="P816" i="5"/>
  <c r="N816" i="5"/>
  <c r="K816" i="5"/>
  <c r="L816" i="5" s="1"/>
  <c r="H816" i="5"/>
  <c r="P570" i="5"/>
  <c r="N570" i="5"/>
  <c r="K570" i="5"/>
  <c r="L570" i="5" s="1"/>
  <c r="H570" i="5"/>
  <c r="P993" i="5"/>
  <c r="N993" i="5"/>
  <c r="K993" i="5"/>
  <c r="L993" i="5" s="1"/>
  <c r="H993" i="5"/>
  <c r="P759" i="5"/>
  <c r="N759" i="5"/>
  <c r="K759" i="5"/>
  <c r="L759" i="5" s="1"/>
  <c r="H759" i="5"/>
  <c r="P802" i="5"/>
  <c r="N802" i="5"/>
  <c r="K802" i="5"/>
  <c r="L802" i="5" s="1"/>
  <c r="H802" i="5"/>
  <c r="P571" i="5"/>
  <c r="N571" i="5"/>
  <c r="K571" i="5"/>
  <c r="L571" i="5" s="1"/>
  <c r="H571" i="5"/>
  <c r="P156" i="5"/>
  <c r="N156" i="5"/>
  <c r="K156" i="5"/>
  <c r="L156" i="5" s="1"/>
  <c r="H156" i="5"/>
  <c r="P242" i="5"/>
  <c r="N242" i="5"/>
  <c r="K242" i="5"/>
  <c r="L242" i="5" s="1"/>
  <c r="H242" i="5"/>
  <c r="P608" i="5"/>
  <c r="N608" i="5"/>
  <c r="K608" i="5"/>
  <c r="L608" i="5" s="1"/>
  <c r="H608" i="5"/>
  <c r="P970" i="5"/>
  <c r="N970" i="5"/>
  <c r="K970" i="5"/>
  <c r="L970" i="5" s="1"/>
  <c r="H970" i="5"/>
  <c r="P712" i="5"/>
  <c r="N712" i="5"/>
  <c r="L712" i="5"/>
  <c r="K712" i="5"/>
  <c r="H712" i="5"/>
  <c r="P239" i="5"/>
  <c r="N239" i="5"/>
  <c r="K239" i="5"/>
  <c r="L239" i="5" s="1"/>
  <c r="H239" i="5"/>
  <c r="P691" i="5"/>
  <c r="N691" i="5"/>
  <c r="K691" i="5"/>
  <c r="L691" i="5" s="1"/>
  <c r="H691" i="5"/>
  <c r="P754" i="5"/>
  <c r="N754" i="5"/>
  <c r="K754" i="5"/>
  <c r="L754" i="5" s="1"/>
  <c r="H754" i="5"/>
  <c r="P582" i="5"/>
  <c r="N582" i="5"/>
  <c r="K582" i="5"/>
  <c r="L582" i="5" s="1"/>
  <c r="H582" i="5"/>
  <c r="P439" i="5"/>
  <c r="N439" i="5"/>
  <c r="L439" i="5"/>
  <c r="K439" i="5"/>
  <c r="H439" i="5"/>
  <c r="P30" i="5"/>
  <c r="N30" i="5"/>
  <c r="K30" i="5"/>
  <c r="L30" i="5" s="1"/>
  <c r="H30" i="5"/>
  <c r="P667" i="5"/>
  <c r="N667" i="5"/>
  <c r="K667" i="5"/>
  <c r="L667" i="5" s="1"/>
  <c r="H667" i="5"/>
  <c r="P899" i="5"/>
  <c r="N899" i="5"/>
  <c r="L899" i="5"/>
  <c r="K899" i="5"/>
  <c r="H899" i="5"/>
  <c r="P794" i="5"/>
  <c r="N794" i="5"/>
  <c r="K794" i="5"/>
  <c r="L794" i="5" s="1"/>
  <c r="H794" i="5"/>
  <c r="P1028" i="5"/>
  <c r="N1028" i="5"/>
  <c r="K1028" i="5"/>
  <c r="L1028" i="5" s="1"/>
  <c r="H1028" i="5"/>
  <c r="P920" i="5"/>
  <c r="N920" i="5"/>
  <c r="K920" i="5"/>
  <c r="L920" i="5" s="1"/>
  <c r="H920" i="5"/>
  <c r="P101" i="5"/>
  <c r="N101" i="5"/>
  <c r="K101" i="5"/>
  <c r="L101" i="5" s="1"/>
  <c r="H101" i="5"/>
  <c r="P138" i="5"/>
  <c r="N138" i="5"/>
  <c r="K138" i="5"/>
  <c r="L138" i="5" s="1"/>
  <c r="H138" i="5"/>
  <c r="P236" i="5"/>
  <c r="N236" i="5"/>
  <c r="K236" i="5"/>
  <c r="L236" i="5" s="1"/>
  <c r="H236" i="5"/>
  <c r="P29" i="5"/>
  <c r="N29" i="5"/>
  <c r="L29" i="5"/>
  <c r="K29" i="5"/>
  <c r="H29" i="5"/>
  <c r="P865" i="5"/>
  <c r="N865" i="5"/>
  <c r="K865" i="5"/>
  <c r="L865" i="5" s="1"/>
  <c r="H865" i="5"/>
  <c r="P969" i="5"/>
  <c r="N969" i="5"/>
  <c r="K969" i="5"/>
  <c r="L969" i="5" s="1"/>
  <c r="H969" i="5"/>
  <c r="P301" i="5"/>
  <c r="N301" i="5"/>
  <c r="L301" i="5"/>
  <c r="K301" i="5"/>
  <c r="H301" i="5"/>
  <c r="P1015" i="5"/>
  <c r="N1015" i="5"/>
  <c r="L1015" i="5"/>
  <c r="K1015" i="5"/>
  <c r="H1015" i="5"/>
  <c r="P952" i="5"/>
  <c r="N952" i="5"/>
  <c r="K952" i="5"/>
  <c r="L952" i="5" s="1"/>
  <c r="H952" i="5"/>
  <c r="P563" i="5"/>
  <c r="N563" i="5"/>
  <c r="K563" i="5"/>
  <c r="L563" i="5" s="1"/>
  <c r="H563" i="5"/>
  <c r="P998" i="5"/>
  <c r="N998" i="5"/>
  <c r="K998" i="5"/>
  <c r="L998" i="5" s="1"/>
  <c r="H998" i="5"/>
  <c r="P1017" i="5"/>
  <c r="N1017" i="5"/>
  <c r="K1017" i="5"/>
  <c r="L1017" i="5" s="1"/>
  <c r="H1017" i="5"/>
  <c r="P933" i="5"/>
  <c r="N933" i="5"/>
  <c r="L933" i="5"/>
  <c r="K933" i="5"/>
  <c r="H933" i="5"/>
  <c r="P259" i="5"/>
  <c r="N259" i="5"/>
  <c r="K259" i="5"/>
  <c r="L259" i="5" s="1"/>
  <c r="H259" i="5"/>
  <c r="P92" i="5"/>
  <c r="N92" i="5"/>
  <c r="K92" i="5"/>
  <c r="L92" i="5" s="1"/>
  <c r="H92" i="5"/>
  <c r="P717" i="5"/>
  <c r="N717" i="5"/>
  <c r="K717" i="5"/>
  <c r="L717" i="5" s="1"/>
  <c r="H717" i="5"/>
  <c r="P772" i="5"/>
  <c r="N772" i="5"/>
  <c r="K772" i="5"/>
  <c r="L772" i="5" s="1"/>
  <c r="H772" i="5"/>
  <c r="P489" i="5"/>
  <c r="N489" i="5"/>
  <c r="K489" i="5"/>
  <c r="L489" i="5" s="1"/>
  <c r="H489" i="5"/>
  <c r="P499" i="5"/>
  <c r="N499" i="5"/>
  <c r="L499" i="5"/>
  <c r="K499" i="5"/>
  <c r="H499" i="5"/>
  <c r="P788" i="5"/>
  <c r="N788" i="5"/>
  <c r="L788" i="5"/>
  <c r="K788" i="5"/>
  <c r="H788" i="5"/>
  <c r="P957" i="5"/>
  <c r="N957" i="5"/>
  <c r="L957" i="5"/>
  <c r="K957" i="5"/>
  <c r="H957" i="5"/>
  <c r="P381" i="5"/>
  <c r="N381" i="5"/>
  <c r="K381" i="5"/>
  <c r="L381" i="5" s="1"/>
  <c r="H381" i="5"/>
  <c r="P409" i="5"/>
  <c r="N409" i="5"/>
  <c r="K409" i="5"/>
  <c r="L409" i="5" s="1"/>
  <c r="H409" i="5"/>
  <c r="P893" i="5"/>
  <c r="N893" i="5"/>
  <c r="K893" i="5"/>
  <c r="L893" i="5" s="1"/>
  <c r="H893" i="5"/>
  <c r="P526" i="5"/>
  <c r="N526" i="5"/>
  <c r="K526" i="5"/>
  <c r="L526" i="5" s="1"/>
  <c r="H526" i="5"/>
  <c r="P70" i="5"/>
  <c r="N70" i="5"/>
  <c r="K70" i="5"/>
  <c r="L70" i="5" s="1"/>
  <c r="H70" i="5"/>
  <c r="P564" i="5"/>
  <c r="N564" i="5"/>
  <c r="L564" i="5"/>
  <c r="K564" i="5"/>
  <c r="H564" i="5"/>
  <c r="P523" i="5"/>
  <c r="N523" i="5"/>
  <c r="L523" i="5"/>
  <c r="K523" i="5"/>
  <c r="H523" i="5"/>
  <c r="P34" i="5"/>
  <c r="N34" i="5"/>
  <c r="K34" i="5"/>
  <c r="L34" i="5" s="1"/>
  <c r="H34" i="5"/>
  <c r="P252" i="5"/>
  <c r="N252" i="5"/>
  <c r="K252" i="5"/>
  <c r="L252" i="5" s="1"/>
  <c r="H252" i="5"/>
  <c r="P707" i="5"/>
  <c r="N707" i="5"/>
  <c r="K707" i="5"/>
  <c r="L707" i="5" s="1"/>
  <c r="H707" i="5"/>
  <c r="P818" i="5"/>
  <c r="N818" i="5"/>
  <c r="K818" i="5"/>
  <c r="L818" i="5" s="1"/>
  <c r="H818" i="5"/>
  <c r="P202" i="5"/>
  <c r="N202" i="5"/>
  <c r="L202" i="5"/>
  <c r="K202" i="5"/>
  <c r="H202" i="5"/>
  <c r="P408" i="5"/>
  <c r="N408" i="5"/>
  <c r="K408" i="5"/>
  <c r="L408" i="5" s="1"/>
  <c r="H408" i="5"/>
  <c r="P620" i="5"/>
  <c r="N620" i="5"/>
  <c r="K620" i="5"/>
  <c r="L620" i="5" s="1"/>
  <c r="H620" i="5"/>
  <c r="P559" i="5"/>
  <c r="N559" i="5"/>
  <c r="K559" i="5"/>
  <c r="L559" i="5" s="1"/>
  <c r="H559" i="5"/>
  <c r="P289" i="5"/>
  <c r="N289" i="5"/>
  <c r="K289" i="5"/>
  <c r="L289" i="5" s="1"/>
  <c r="H289" i="5"/>
  <c r="P1136" i="5"/>
  <c r="N1136" i="5"/>
  <c r="K1136" i="5"/>
  <c r="L1136" i="5" s="1"/>
  <c r="H1136" i="5"/>
  <c r="P318" i="5"/>
  <c r="N318" i="5"/>
  <c r="K318" i="5"/>
  <c r="L318" i="5" s="1"/>
  <c r="H318" i="5"/>
  <c r="P256" i="5"/>
  <c r="N256" i="5"/>
  <c r="L256" i="5"/>
  <c r="K256" i="5"/>
  <c r="H256" i="5"/>
  <c r="P868" i="5"/>
  <c r="N868" i="5"/>
  <c r="K868" i="5"/>
  <c r="L868" i="5" s="1"/>
  <c r="H868" i="5"/>
  <c r="P807" i="5"/>
  <c r="N807" i="5"/>
  <c r="K807" i="5"/>
  <c r="L807" i="5" s="1"/>
  <c r="H807" i="5"/>
  <c r="P681" i="5"/>
  <c r="N681" i="5"/>
  <c r="L681" i="5"/>
  <c r="K681" i="5"/>
  <c r="H681" i="5"/>
  <c r="P402" i="5"/>
  <c r="N402" i="5"/>
  <c r="K402" i="5"/>
  <c r="L402" i="5" s="1"/>
  <c r="H402" i="5"/>
  <c r="P918" i="5"/>
  <c r="N918" i="5"/>
  <c r="K918" i="5"/>
  <c r="L918" i="5" s="1"/>
  <c r="H918" i="5"/>
  <c r="P220" i="5"/>
  <c r="N220" i="5"/>
  <c r="K220" i="5"/>
  <c r="L220" i="5" s="1"/>
  <c r="H220" i="5"/>
  <c r="P379" i="5"/>
  <c r="N379" i="5"/>
  <c r="K379" i="5"/>
  <c r="L379" i="5" s="1"/>
  <c r="H379" i="5"/>
  <c r="P28" i="5"/>
  <c r="N28" i="5"/>
  <c r="K28" i="5"/>
  <c r="L28" i="5" s="1"/>
  <c r="H28" i="5"/>
  <c r="P841" i="5"/>
  <c r="N841" i="5"/>
  <c r="K841" i="5"/>
  <c r="L841" i="5" s="1"/>
  <c r="H841" i="5"/>
  <c r="P454" i="5"/>
  <c r="N454" i="5"/>
  <c r="K454" i="5"/>
  <c r="L454" i="5" s="1"/>
  <c r="H454" i="5"/>
  <c r="P498" i="5"/>
  <c r="N498" i="5"/>
  <c r="L498" i="5"/>
  <c r="K498" i="5"/>
  <c r="H498" i="5"/>
  <c r="P905" i="5"/>
  <c r="N905" i="5"/>
  <c r="K905" i="5"/>
  <c r="L905" i="5" s="1"/>
  <c r="H905" i="5"/>
  <c r="P113" i="5"/>
  <c r="N113" i="5"/>
  <c r="K113" i="5"/>
  <c r="L113" i="5" s="1"/>
  <c r="H113" i="5"/>
  <c r="P792" i="5"/>
  <c r="N792" i="5"/>
  <c r="K792" i="5"/>
  <c r="L792" i="5" s="1"/>
  <c r="H792" i="5"/>
  <c r="P482" i="5"/>
  <c r="N482" i="5"/>
  <c r="K482" i="5"/>
  <c r="L482" i="5" s="1"/>
  <c r="H482" i="5"/>
  <c r="P327" i="5"/>
  <c r="N327" i="5"/>
  <c r="K327" i="5"/>
  <c r="L327" i="5" s="1"/>
  <c r="H327" i="5"/>
  <c r="P926" i="5"/>
  <c r="N926" i="5"/>
  <c r="K926" i="5"/>
  <c r="L926" i="5" s="1"/>
  <c r="H926" i="5"/>
  <c r="P606" i="5"/>
  <c r="N606" i="5"/>
  <c r="K606" i="5"/>
  <c r="L606" i="5" s="1"/>
  <c r="H606" i="5"/>
  <c r="P742" i="5"/>
  <c r="N742" i="5"/>
  <c r="L742" i="5"/>
  <c r="K742" i="5"/>
  <c r="H742" i="5"/>
  <c r="P549" i="5"/>
  <c r="N549" i="5"/>
  <c r="K549" i="5"/>
  <c r="L549" i="5" s="1"/>
  <c r="H549" i="5"/>
  <c r="P1062" i="5"/>
  <c r="N1062" i="5"/>
  <c r="L1062" i="5"/>
  <c r="K1062" i="5"/>
  <c r="H1062" i="5"/>
  <c r="P122" i="5"/>
  <c r="N122" i="5"/>
  <c r="K122" i="5"/>
  <c r="L122" i="5" s="1"/>
  <c r="H122" i="5"/>
  <c r="P647" i="5"/>
  <c r="N647" i="5"/>
  <c r="K647" i="5"/>
  <c r="L647" i="5" s="1"/>
  <c r="H647" i="5"/>
  <c r="P780" i="5"/>
  <c r="N780" i="5"/>
  <c r="K780" i="5"/>
  <c r="L780" i="5" s="1"/>
  <c r="H780" i="5"/>
  <c r="P722" i="5"/>
  <c r="N722" i="5"/>
  <c r="K722" i="5"/>
  <c r="L722" i="5" s="1"/>
  <c r="H722" i="5"/>
  <c r="P391" i="5"/>
  <c r="N391" i="5"/>
  <c r="L391" i="5"/>
  <c r="K391" i="5"/>
  <c r="H391" i="5"/>
  <c r="P1019" i="5"/>
  <c r="N1019" i="5"/>
  <c r="L1019" i="5"/>
  <c r="K1019" i="5"/>
  <c r="H1019" i="5"/>
  <c r="P643" i="5"/>
  <c r="N643" i="5"/>
  <c r="K643" i="5"/>
  <c r="L643" i="5" s="1"/>
  <c r="H643" i="5"/>
  <c r="P357" i="5"/>
  <c r="N357" i="5"/>
  <c r="K357" i="5"/>
  <c r="L357" i="5" s="1"/>
  <c r="H357" i="5"/>
  <c r="P1043" i="5"/>
  <c r="N1043" i="5"/>
  <c r="L1043" i="5"/>
  <c r="K1043" i="5"/>
  <c r="H1043" i="5"/>
  <c r="P1085" i="5"/>
  <c r="N1085" i="5"/>
  <c r="K1085" i="5"/>
  <c r="L1085" i="5" s="1"/>
  <c r="H1085" i="5"/>
  <c r="P883" i="5"/>
  <c r="N883" i="5"/>
  <c r="K883" i="5"/>
  <c r="L883" i="5" s="1"/>
  <c r="H883" i="5"/>
  <c r="P932" i="5"/>
  <c r="N932" i="5"/>
  <c r="K932" i="5"/>
  <c r="L932" i="5" s="1"/>
  <c r="H932" i="5"/>
  <c r="P968" i="5"/>
  <c r="N968" i="5"/>
  <c r="K968" i="5"/>
  <c r="L968" i="5" s="1"/>
  <c r="H968" i="5"/>
  <c r="P488" i="5"/>
  <c r="N488" i="5"/>
  <c r="K488" i="5"/>
  <c r="L488" i="5" s="1"/>
  <c r="H488" i="5"/>
  <c r="P558" i="5"/>
  <c r="N558" i="5"/>
  <c r="L558" i="5"/>
  <c r="K558" i="5"/>
  <c r="H558" i="5"/>
  <c r="P556" i="5"/>
  <c r="N556" i="5"/>
  <c r="K556" i="5"/>
  <c r="L556" i="5" s="1"/>
  <c r="H556" i="5"/>
  <c r="P1119" i="5"/>
  <c r="N1119" i="5"/>
  <c r="K1119" i="5"/>
  <c r="L1119" i="5" s="1"/>
  <c r="H1119" i="5"/>
  <c r="P806" i="5"/>
  <c r="N806" i="5"/>
  <c r="K806" i="5"/>
  <c r="L806" i="5" s="1"/>
  <c r="H806" i="5"/>
  <c r="P626" i="5"/>
  <c r="N626" i="5"/>
  <c r="K626" i="5"/>
  <c r="L626" i="5" s="1"/>
  <c r="H626" i="5"/>
  <c r="P299" i="5"/>
  <c r="N299" i="5"/>
  <c r="L299" i="5"/>
  <c r="K299" i="5"/>
  <c r="H299" i="5"/>
  <c r="P1077" i="5"/>
  <c r="N1077" i="5"/>
  <c r="L1077" i="5"/>
  <c r="K1077" i="5"/>
  <c r="H1077" i="5"/>
  <c r="P387" i="5"/>
  <c r="N387" i="5"/>
  <c r="L387" i="5"/>
  <c r="K387" i="5"/>
  <c r="H387" i="5"/>
  <c r="P801" i="5"/>
  <c r="N801" i="5"/>
  <c r="K801" i="5"/>
  <c r="L801" i="5" s="1"/>
  <c r="H801" i="5"/>
  <c r="P1045" i="5"/>
  <c r="N1045" i="5"/>
  <c r="K1045" i="5"/>
  <c r="L1045" i="5" s="1"/>
  <c r="H1045" i="5"/>
  <c r="P65" i="5"/>
  <c r="N65" i="5"/>
  <c r="K65" i="5"/>
  <c r="L65" i="5" s="1"/>
  <c r="H65" i="5"/>
  <c r="P1049" i="5"/>
  <c r="N1049" i="5"/>
  <c r="K1049" i="5"/>
  <c r="L1049" i="5" s="1"/>
  <c r="H1049" i="5"/>
  <c r="P753" i="5"/>
  <c r="N753" i="5"/>
  <c r="K753" i="5"/>
  <c r="L753" i="5" s="1"/>
  <c r="H753" i="5"/>
  <c r="P233" i="5"/>
  <c r="N233" i="5"/>
  <c r="L233" i="5"/>
  <c r="K233" i="5"/>
  <c r="H233" i="5"/>
  <c r="P126" i="5"/>
  <c r="N126" i="5"/>
  <c r="L126" i="5"/>
  <c r="K126" i="5"/>
  <c r="H126" i="5"/>
  <c r="P130" i="5"/>
  <c r="N130" i="5"/>
  <c r="L130" i="5"/>
  <c r="K130" i="5"/>
  <c r="H130" i="5"/>
  <c r="P976" i="5"/>
  <c r="N976" i="5"/>
  <c r="K976" i="5"/>
  <c r="L976" i="5" s="1"/>
  <c r="H976" i="5"/>
  <c r="P728" i="5"/>
  <c r="N728" i="5"/>
  <c r="K728" i="5"/>
  <c r="L728" i="5" s="1"/>
  <c r="H728" i="5"/>
  <c r="P206" i="5"/>
  <c r="N206" i="5"/>
  <c r="K206" i="5"/>
  <c r="L206" i="5" s="1"/>
  <c r="H206" i="5"/>
  <c r="P633" i="5"/>
  <c r="N633" i="5"/>
  <c r="K633" i="5"/>
  <c r="L633" i="5" s="1"/>
  <c r="H633" i="5"/>
  <c r="P497" i="5"/>
  <c r="N497" i="5"/>
  <c r="K497" i="5"/>
  <c r="L497" i="5" s="1"/>
  <c r="H497" i="5"/>
  <c r="P510" i="5"/>
  <c r="N510" i="5"/>
  <c r="L510" i="5"/>
  <c r="K510" i="5"/>
  <c r="H510" i="5"/>
  <c r="P253" i="5"/>
  <c r="N253" i="5"/>
  <c r="K253" i="5"/>
  <c r="L253" i="5" s="1"/>
  <c r="H253" i="5"/>
  <c r="P581" i="5"/>
  <c r="N581" i="5"/>
  <c r="L581" i="5"/>
  <c r="K581" i="5"/>
  <c r="H581" i="5"/>
  <c r="P876" i="5"/>
  <c r="N876" i="5"/>
  <c r="K876" i="5"/>
  <c r="L876" i="5" s="1"/>
  <c r="H876" i="5"/>
  <c r="P213" i="5"/>
  <c r="N213" i="5"/>
  <c r="K213" i="5"/>
  <c r="L213" i="5" s="1"/>
  <c r="H213" i="5"/>
  <c r="P398" i="5"/>
  <c r="N398" i="5"/>
  <c r="L398" i="5"/>
  <c r="K398" i="5"/>
  <c r="H398" i="5"/>
  <c r="P888" i="5"/>
  <c r="N888" i="5"/>
  <c r="L888" i="5"/>
  <c r="K888" i="5"/>
  <c r="H888" i="5"/>
  <c r="P797" i="5"/>
  <c r="N797" i="5"/>
  <c r="K797" i="5"/>
  <c r="L797" i="5" s="1"/>
  <c r="H797" i="5"/>
  <c r="P992" i="5"/>
  <c r="N992" i="5"/>
  <c r="K992" i="5"/>
  <c r="L992" i="5" s="1"/>
  <c r="H992" i="5"/>
  <c r="P1093" i="5"/>
  <c r="N1093" i="5"/>
  <c r="K1093" i="5"/>
  <c r="L1093" i="5" s="1"/>
  <c r="H1093" i="5"/>
  <c r="P946" i="5"/>
  <c r="N946" i="5"/>
  <c r="K946" i="5"/>
  <c r="L946" i="5" s="1"/>
  <c r="H946" i="5"/>
  <c r="P189" i="5"/>
  <c r="N189" i="5"/>
  <c r="K189" i="5"/>
  <c r="L189" i="5" s="1"/>
  <c r="H189" i="5"/>
  <c r="P18" i="5"/>
  <c r="N18" i="5"/>
  <c r="K18" i="5"/>
  <c r="L18" i="5" s="1"/>
  <c r="H18" i="5"/>
  <c r="P82" i="5"/>
  <c r="N82" i="5"/>
  <c r="K82" i="5"/>
  <c r="L82" i="5" s="1"/>
  <c r="H82" i="5"/>
  <c r="P359" i="5"/>
  <c r="N359" i="5"/>
  <c r="K359" i="5"/>
  <c r="L359" i="5" s="1"/>
  <c r="H359" i="5"/>
  <c r="P68" i="5"/>
  <c r="N68" i="5"/>
  <c r="K68" i="5"/>
  <c r="L68" i="5" s="1"/>
  <c r="H68" i="5"/>
  <c r="P874" i="5"/>
  <c r="N874" i="5"/>
  <c r="L874" i="5"/>
  <c r="K874" i="5"/>
  <c r="H874" i="5"/>
  <c r="P219" i="5"/>
  <c r="N219" i="5"/>
  <c r="K219" i="5"/>
  <c r="L219" i="5" s="1"/>
  <c r="H219" i="5"/>
  <c r="P1056" i="5"/>
  <c r="N1056" i="5"/>
  <c r="K1056" i="5"/>
  <c r="L1056" i="5" s="1"/>
  <c r="H1056" i="5"/>
  <c r="P27" i="5"/>
  <c r="N27" i="5"/>
  <c r="K27" i="5"/>
  <c r="L27" i="5" s="1"/>
  <c r="H27" i="5"/>
  <c r="P305" i="5"/>
  <c r="N305" i="5"/>
  <c r="L305" i="5"/>
  <c r="K305" i="5"/>
  <c r="H305" i="5"/>
  <c r="P1021" i="5"/>
  <c r="N1021" i="5"/>
  <c r="L1021" i="5"/>
  <c r="K1021" i="5"/>
  <c r="H1021" i="5"/>
  <c r="P1036" i="5"/>
  <c r="N1036" i="5"/>
  <c r="K1036" i="5"/>
  <c r="L1036" i="5" s="1"/>
  <c r="H1036" i="5"/>
  <c r="P132" i="5"/>
  <c r="N132" i="5"/>
  <c r="K132" i="5"/>
  <c r="L132" i="5" s="1"/>
  <c r="H132" i="5"/>
  <c r="P729" i="5"/>
  <c r="N729" i="5"/>
  <c r="K729" i="5"/>
  <c r="L729" i="5" s="1"/>
  <c r="H729" i="5"/>
  <c r="P882" i="5"/>
  <c r="N882" i="5"/>
  <c r="K882" i="5"/>
  <c r="L882" i="5" s="1"/>
  <c r="H882" i="5"/>
  <c r="P748" i="5"/>
  <c r="N748" i="5"/>
  <c r="K748" i="5"/>
  <c r="L748" i="5" s="1"/>
  <c r="H748" i="5"/>
  <c r="P430" i="5"/>
  <c r="N430" i="5"/>
  <c r="K430" i="5"/>
  <c r="L430" i="5" s="1"/>
  <c r="H430" i="5"/>
  <c r="P447" i="5"/>
  <c r="N447" i="5"/>
  <c r="K447" i="5"/>
  <c r="L447" i="5" s="1"/>
  <c r="H447" i="5"/>
  <c r="P917" i="5"/>
  <c r="N917" i="5"/>
  <c r="K917" i="5"/>
  <c r="L917" i="5" s="1"/>
  <c r="H917" i="5"/>
  <c r="P666" i="5"/>
  <c r="N666" i="5"/>
  <c r="L666" i="5"/>
  <c r="K666" i="5"/>
  <c r="H666" i="5"/>
  <c r="P476" i="5"/>
  <c r="N476" i="5"/>
  <c r="L476" i="5"/>
  <c r="K476" i="5"/>
  <c r="H476" i="5"/>
  <c r="P64" i="5"/>
  <c r="N64" i="5"/>
  <c r="K64" i="5"/>
  <c r="L64" i="5" s="1"/>
  <c r="H64" i="5"/>
  <c r="P945" i="5"/>
  <c r="N945" i="5"/>
  <c r="K945" i="5"/>
  <c r="L945" i="5" s="1"/>
  <c r="H945" i="5"/>
  <c r="P320" i="5"/>
  <c r="N320" i="5"/>
  <c r="K320" i="5"/>
  <c r="L320" i="5" s="1"/>
  <c r="H320" i="5"/>
  <c r="P752" i="5"/>
  <c r="N752" i="5"/>
  <c r="K752" i="5"/>
  <c r="L752" i="5" s="1"/>
  <c r="H752" i="5"/>
  <c r="P639" i="5"/>
  <c r="N639" i="5"/>
  <c r="L639" i="5"/>
  <c r="K639" i="5"/>
  <c r="H639" i="5"/>
  <c r="P247" i="5"/>
  <c r="N247" i="5"/>
  <c r="K247" i="5"/>
  <c r="L247" i="5" s="1"/>
  <c r="H247" i="5"/>
  <c r="P967" i="5"/>
  <c r="N967" i="5"/>
  <c r="K967" i="5"/>
  <c r="L967" i="5" s="1"/>
  <c r="H967" i="5"/>
  <c r="P931" i="5"/>
  <c r="N931" i="5"/>
  <c r="K931" i="5"/>
  <c r="L931" i="5" s="1"/>
  <c r="H931" i="5"/>
  <c r="P179" i="5"/>
  <c r="N179" i="5"/>
  <c r="K179" i="5"/>
  <c r="L179" i="5" s="1"/>
  <c r="H179" i="5"/>
  <c r="P149" i="5"/>
  <c r="N149" i="5"/>
  <c r="K149" i="5"/>
  <c r="L149" i="5" s="1"/>
  <c r="H149" i="5"/>
  <c r="P580" i="5"/>
  <c r="N580" i="5"/>
  <c r="K580" i="5"/>
  <c r="L580" i="5" s="1"/>
  <c r="H580" i="5"/>
  <c r="P322" i="5"/>
  <c r="N322" i="5"/>
  <c r="K322" i="5"/>
  <c r="L322" i="5" s="1"/>
  <c r="H322" i="5"/>
  <c r="P145" i="5"/>
  <c r="N145" i="5"/>
  <c r="K145" i="5"/>
  <c r="L145" i="5" s="1"/>
  <c r="H145" i="5"/>
  <c r="P13" i="5"/>
  <c r="N13" i="5"/>
  <c r="K13" i="5"/>
  <c r="L13" i="5" s="1"/>
  <c r="H13" i="5"/>
  <c r="P125" i="5"/>
  <c r="N125" i="5"/>
  <c r="K125" i="5"/>
  <c r="L125" i="5" s="1"/>
  <c r="H125" i="5"/>
  <c r="P745" i="5"/>
  <c r="N745" i="5"/>
  <c r="K745" i="5"/>
  <c r="L745" i="5" s="1"/>
  <c r="H745" i="5"/>
  <c r="P966" i="5"/>
  <c r="N966" i="5"/>
  <c r="K966" i="5"/>
  <c r="L966" i="5" s="1"/>
  <c r="H966" i="5"/>
  <c r="P473" i="5"/>
  <c r="N473" i="5"/>
  <c r="K473" i="5"/>
  <c r="L473" i="5" s="1"/>
  <c r="H473" i="5"/>
  <c r="P1137" i="5"/>
  <c r="N1137" i="5"/>
  <c r="K1137" i="5"/>
  <c r="L1137" i="5" s="1"/>
  <c r="H1137" i="5"/>
  <c r="P303" i="5"/>
  <c r="N303" i="5"/>
  <c r="K303" i="5"/>
  <c r="L303" i="5" s="1"/>
  <c r="H303" i="5"/>
  <c r="P635" i="5"/>
  <c r="N635" i="5"/>
  <c r="K635" i="5"/>
  <c r="L635" i="5" s="1"/>
  <c r="H635" i="5"/>
  <c r="P12" i="5"/>
  <c r="N12" i="5"/>
  <c r="K12" i="5"/>
  <c r="L12" i="5" s="1"/>
  <c r="H12" i="5"/>
  <c r="P231" i="5"/>
  <c r="N231" i="5"/>
  <c r="L231" i="5"/>
  <c r="K231" i="5"/>
  <c r="H231" i="5"/>
  <c r="P809" i="5"/>
  <c r="N809" i="5"/>
  <c r="K809" i="5"/>
  <c r="L809" i="5" s="1"/>
  <c r="H809" i="5"/>
  <c r="P533" i="5"/>
  <c r="N533" i="5"/>
  <c r="K533" i="5"/>
  <c r="L533" i="5" s="1"/>
  <c r="H533" i="5"/>
  <c r="P177" i="5"/>
  <c r="N177" i="5"/>
  <c r="K177" i="5"/>
  <c r="L177" i="5" s="1"/>
  <c r="H177" i="5"/>
  <c r="P690" i="5"/>
  <c r="N690" i="5"/>
  <c r="K690" i="5"/>
  <c r="L690" i="5" s="1"/>
  <c r="H690" i="5"/>
  <c r="P212" i="5"/>
  <c r="N212" i="5"/>
  <c r="K212" i="5"/>
  <c r="L212" i="5" s="1"/>
  <c r="H212" i="5"/>
  <c r="P815" i="5"/>
  <c r="N815" i="5"/>
  <c r="K815" i="5"/>
  <c r="L815" i="5" s="1"/>
  <c r="H815" i="5"/>
  <c r="P1014" i="5"/>
  <c r="N1014" i="5"/>
  <c r="K1014" i="5"/>
  <c r="L1014" i="5" s="1"/>
  <c r="H1014" i="5"/>
  <c r="P965" i="5"/>
  <c r="N965" i="5"/>
  <c r="K965" i="5"/>
  <c r="L965" i="5" s="1"/>
  <c r="H965" i="5"/>
  <c r="P898" i="5"/>
  <c r="N898" i="5"/>
  <c r="K898" i="5"/>
  <c r="L898" i="5" s="1"/>
  <c r="H898" i="5"/>
  <c r="P176" i="5"/>
  <c r="N176" i="5"/>
  <c r="K176" i="5"/>
  <c r="L176" i="5" s="1"/>
  <c r="H176" i="5"/>
  <c r="P579" i="5"/>
  <c r="N579" i="5"/>
  <c r="K579" i="5"/>
  <c r="L579" i="5" s="1"/>
  <c r="H579" i="5"/>
  <c r="P230" i="5"/>
  <c r="N230" i="5"/>
  <c r="K230" i="5"/>
  <c r="L230" i="5" s="1"/>
  <c r="H230" i="5"/>
  <c r="P169" i="5"/>
  <c r="N169" i="5"/>
  <c r="L169" i="5"/>
  <c r="K169" i="5"/>
  <c r="H169" i="5"/>
  <c r="P980" i="5"/>
  <c r="N980" i="5"/>
  <c r="L980" i="5"/>
  <c r="K980" i="5"/>
  <c r="H980" i="5"/>
  <c r="P272" i="5"/>
  <c r="N272" i="5"/>
  <c r="K272" i="5"/>
  <c r="L272" i="5" s="1"/>
  <c r="H272" i="5"/>
  <c r="P703" i="5"/>
  <c r="N703" i="5"/>
  <c r="K703" i="5"/>
  <c r="L703" i="5" s="1"/>
  <c r="H703" i="5"/>
  <c r="P442" i="5"/>
  <c r="N442" i="5"/>
  <c r="K442" i="5"/>
  <c r="L442" i="5" s="1"/>
  <c r="H442" i="5"/>
  <c r="P1108" i="5"/>
  <c r="N1108" i="5"/>
  <c r="L1108" i="5"/>
  <c r="K1108" i="5"/>
  <c r="H1108" i="5"/>
  <c r="P916" i="5"/>
  <c r="N916" i="5"/>
  <c r="K916" i="5"/>
  <c r="L916" i="5" s="1"/>
  <c r="H916" i="5"/>
  <c r="P741" i="5"/>
  <c r="N741" i="5"/>
  <c r="K741" i="5"/>
  <c r="L741" i="5" s="1"/>
  <c r="H741" i="5"/>
  <c r="P207" i="5"/>
  <c r="N207" i="5"/>
  <c r="L207" i="5"/>
  <c r="K207" i="5"/>
  <c r="H207" i="5"/>
  <c r="P61" i="5"/>
  <c r="N61" i="5"/>
  <c r="K61" i="5"/>
  <c r="L61" i="5" s="1"/>
  <c r="H61" i="5"/>
  <c r="P586" i="5"/>
  <c r="N586" i="5"/>
  <c r="K586" i="5"/>
  <c r="L586" i="5" s="1"/>
  <c r="H586" i="5"/>
  <c r="P758" i="5"/>
  <c r="N758" i="5"/>
  <c r="K758" i="5"/>
  <c r="L758" i="5" s="1"/>
  <c r="H758" i="5"/>
  <c r="P377" i="5"/>
  <c r="N377" i="5"/>
  <c r="K377" i="5"/>
  <c r="L377" i="5" s="1"/>
  <c r="H377" i="5"/>
  <c r="P680" i="5"/>
  <c r="N680" i="5"/>
  <c r="L680" i="5"/>
  <c r="K680" i="5"/>
  <c r="H680" i="5"/>
  <c r="P624" i="5"/>
  <c r="N624" i="5"/>
  <c r="K624" i="5"/>
  <c r="L624" i="5" s="1"/>
  <c r="H624" i="5"/>
  <c r="P124" i="5"/>
  <c r="N124" i="5"/>
  <c r="K124" i="5"/>
  <c r="L124" i="5" s="1"/>
  <c r="H124" i="5"/>
  <c r="P587" i="5"/>
  <c r="N587" i="5"/>
  <c r="K587" i="5"/>
  <c r="L587" i="5" s="1"/>
  <c r="H587" i="5"/>
  <c r="P1046" i="5"/>
  <c r="N1046" i="5"/>
  <c r="K1046" i="5"/>
  <c r="L1046" i="5" s="1"/>
  <c r="H1046" i="5"/>
  <c r="P862" i="5"/>
  <c r="N862" i="5"/>
  <c r="K862" i="5"/>
  <c r="L862" i="5" s="1"/>
  <c r="H862" i="5"/>
  <c r="P897" i="5"/>
  <c r="N897" i="5"/>
  <c r="K897" i="5"/>
  <c r="L897" i="5" s="1"/>
  <c r="H897" i="5"/>
  <c r="P261" i="5"/>
  <c r="N261" i="5"/>
  <c r="K261" i="5"/>
  <c r="L261" i="5" s="1"/>
  <c r="H261" i="5"/>
  <c r="P787" i="5"/>
  <c r="N787" i="5"/>
  <c r="K787" i="5"/>
  <c r="L787" i="5" s="1"/>
  <c r="H787" i="5"/>
  <c r="P727" i="5"/>
  <c r="N727" i="5"/>
  <c r="K727" i="5"/>
  <c r="L727" i="5" s="1"/>
  <c r="H727" i="5"/>
  <c r="P438" i="5"/>
  <c r="N438" i="5"/>
  <c r="L438" i="5"/>
  <c r="K438" i="5"/>
  <c r="H438" i="5"/>
  <c r="P504" i="5"/>
  <c r="N504" i="5"/>
  <c r="K504" i="5"/>
  <c r="L504" i="5" s="1"/>
  <c r="H504" i="5"/>
  <c r="P769" i="5"/>
  <c r="N769" i="5"/>
  <c r="K769" i="5"/>
  <c r="L769" i="5" s="1"/>
  <c r="H769" i="5"/>
  <c r="P1098" i="5"/>
  <c r="N1098" i="5"/>
  <c r="K1098" i="5"/>
  <c r="L1098" i="5" s="1"/>
  <c r="H1098" i="5"/>
  <c r="P665" i="5"/>
  <c r="N665" i="5"/>
  <c r="K665" i="5"/>
  <c r="L665" i="5" s="1"/>
  <c r="H665" i="5"/>
  <c r="P696" i="5"/>
  <c r="N696" i="5"/>
  <c r="K696" i="5"/>
  <c r="L696" i="5" s="1"/>
  <c r="H696" i="5"/>
  <c r="P767" i="5"/>
  <c r="N767" i="5"/>
  <c r="K767" i="5"/>
  <c r="L767" i="5" s="1"/>
  <c r="H767" i="5"/>
  <c r="P805" i="5"/>
  <c r="N805" i="5"/>
  <c r="K805" i="5"/>
  <c r="L805" i="5" s="1"/>
  <c r="H805" i="5"/>
  <c r="P148" i="5"/>
  <c r="N148" i="5"/>
  <c r="L148" i="5"/>
  <c r="K148" i="5"/>
  <c r="H148" i="5"/>
  <c r="P250" i="5"/>
  <c r="N250" i="5"/>
  <c r="K250" i="5"/>
  <c r="L250" i="5" s="1"/>
  <c r="H250" i="5"/>
  <c r="P585" i="5"/>
  <c r="N585" i="5"/>
  <c r="K585" i="5"/>
  <c r="L585" i="5" s="1"/>
  <c r="H585" i="5"/>
  <c r="P786" i="5"/>
  <c r="N786" i="5"/>
  <c r="K786" i="5"/>
  <c r="L786" i="5" s="1"/>
  <c r="H786" i="5"/>
  <c r="P736" i="5"/>
  <c r="N736" i="5"/>
  <c r="K736" i="5"/>
  <c r="L736" i="5" s="1"/>
  <c r="H736" i="5"/>
  <c r="P719" i="5"/>
  <c r="N719" i="5"/>
  <c r="K719" i="5"/>
  <c r="L719" i="5" s="1"/>
  <c r="H719" i="5"/>
  <c r="P7" i="5"/>
  <c r="N7" i="5"/>
  <c r="K7" i="5"/>
  <c r="L7" i="5" s="1"/>
  <c r="H7" i="5"/>
  <c r="P562" i="5"/>
  <c r="N562" i="5"/>
  <c r="K562" i="5"/>
  <c r="L562" i="5" s="1"/>
  <c r="H562" i="5"/>
  <c r="P534" i="5"/>
  <c r="N534" i="5"/>
  <c r="L534" i="5"/>
  <c r="K534" i="5"/>
  <c r="H534" i="5"/>
  <c r="P964" i="5"/>
  <c r="N964" i="5"/>
  <c r="K964" i="5"/>
  <c r="L964" i="5" s="1"/>
  <c r="H964" i="5"/>
  <c r="P578" i="5"/>
  <c r="N578" i="5"/>
  <c r="K578" i="5"/>
  <c r="L578" i="5" s="1"/>
  <c r="H578" i="5"/>
  <c r="P308" i="5"/>
  <c r="N308" i="5"/>
  <c r="K308" i="5"/>
  <c r="L308" i="5" s="1"/>
  <c r="H308" i="5"/>
  <c r="P390" i="5"/>
  <c r="N390" i="5"/>
  <c r="K390" i="5"/>
  <c r="L390" i="5" s="1"/>
  <c r="H390" i="5"/>
  <c r="P1081" i="5"/>
  <c r="N1081" i="5"/>
  <c r="K1081" i="5"/>
  <c r="L1081" i="5" s="1"/>
  <c r="H1081" i="5"/>
  <c r="P654" i="5"/>
  <c r="N654" i="5"/>
  <c r="K654" i="5"/>
  <c r="L654" i="5" s="1"/>
  <c r="H654" i="5"/>
  <c r="P494" i="5"/>
  <c r="N494" i="5"/>
  <c r="L494" i="5"/>
  <c r="K494" i="5"/>
  <c r="H494" i="5"/>
  <c r="P569" i="5"/>
  <c r="N569" i="5"/>
  <c r="K569" i="5"/>
  <c r="L569" i="5" s="1"/>
  <c r="H569" i="5"/>
  <c r="P386" i="5"/>
  <c r="N386" i="5"/>
  <c r="K386" i="5"/>
  <c r="L386" i="5" s="1"/>
  <c r="H386" i="5"/>
  <c r="P455" i="5"/>
  <c r="N455" i="5"/>
  <c r="K455" i="5"/>
  <c r="L455" i="5" s="1"/>
  <c r="H455" i="5"/>
  <c r="P1066" i="5"/>
  <c r="N1066" i="5"/>
  <c r="L1066" i="5"/>
  <c r="K1066" i="5"/>
  <c r="H1066" i="5"/>
  <c r="P592" i="5"/>
  <c r="N592" i="5"/>
  <c r="K592" i="5"/>
  <c r="L592" i="5" s="1"/>
  <c r="H592" i="5"/>
  <c r="P560" i="5"/>
  <c r="N560" i="5"/>
  <c r="K560" i="5"/>
  <c r="L560" i="5" s="1"/>
  <c r="H560" i="5"/>
  <c r="P346" i="5"/>
  <c r="N346" i="5"/>
  <c r="K346" i="5"/>
  <c r="L346" i="5" s="1"/>
  <c r="H346" i="5"/>
  <c r="P214" i="5"/>
  <c r="N214" i="5"/>
  <c r="K214" i="5"/>
  <c r="L214" i="5" s="1"/>
  <c r="H214" i="5"/>
  <c r="P708" i="5"/>
  <c r="N708" i="5"/>
  <c r="K708" i="5"/>
  <c r="L708" i="5" s="1"/>
  <c r="H708" i="5"/>
  <c r="P873" i="5"/>
  <c r="N873" i="5"/>
  <c r="K873" i="5"/>
  <c r="L873" i="5" s="1"/>
  <c r="H873" i="5"/>
  <c r="P467" i="5"/>
  <c r="N467" i="5"/>
  <c r="K467" i="5"/>
  <c r="L467" i="5" s="1"/>
  <c r="H467" i="5"/>
  <c r="P263" i="5"/>
  <c r="N263" i="5"/>
  <c r="K263" i="5"/>
  <c r="L263" i="5" s="1"/>
  <c r="H263" i="5"/>
  <c r="P39" i="5"/>
  <c r="N39" i="5"/>
  <c r="K39" i="5"/>
  <c r="L39" i="5" s="1"/>
  <c r="H39" i="5"/>
  <c r="P927" i="5"/>
  <c r="N927" i="5"/>
  <c r="K927" i="5"/>
  <c r="L927" i="5" s="1"/>
  <c r="H927" i="5"/>
  <c r="P218" i="5"/>
  <c r="N218" i="5"/>
  <c r="L218" i="5"/>
  <c r="K218" i="5"/>
  <c r="H218" i="5"/>
  <c r="P653" i="5"/>
  <c r="N653" i="5"/>
  <c r="L653" i="5"/>
  <c r="K653" i="5"/>
  <c r="H653" i="5"/>
  <c r="P144" i="5"/>
  <c r="N144" i="5"/>
  <c r="K144" i="5"/>
  <c r="L144" i="5" s="1"/>
  <c r="H144" i="5"/>
  <c r="P10" i="5"/>
  <c r="N10" i="5"/>
  <c r="K10" i="5"/>
  <c r="L10" i="5" s="1"/>
  <c r="H10" i="5"/>
  <c r="P601" i="5"/>
  <c r="N601" i="5"/>
  <c r="K601" i="5"/>
  <c r="L601" i="5" s="1"/>
  <c r="H601" i="5"/>
  <c r="P503" i="5"/>
  <c r="N503" i="5"/>
  <c r="K503" i="5"/>
  <c r="L503" i="5" s="1"/>
  <c r="H503" i="5"/>
  <c r="P486" i="5"/>
  <c r="N486" i="5"/>
  <c r="K486" i="5"/>
  <c r="L486" i="5" s="1"/>
  <c r="H486" i="5"/>
  <c r="P632" i="5"/>
  <c r="N632" i="5"/>
  <c r="K632" i="5"/>
  <c r="L632" i="5" s="1"/>
  <c r="H632" i="5"/>
  <c r="P100" i="5"/>
  <c r="N100" i="5"/>
  <c r="K100" i="5"/>
  <c r="L100" i="5" s="1"/>
  <c r="H100" i="5"/>
  <c r="P395" i="5"/>
  <c r="N395" i="5"/>
  <c r="K395" i="5"/>
  <c r="L395" i="5" s="1"/>
  <c r="H395" i="5"/>
  <c r="P850" i="5"/>
  <c r="N850" i="5"/>
  <c r="K850" i="5"/>
  <c r="L850" i="5" s="1"/>
  <c r="H850" i="5"/>
  <c r="P1042" i="5"/>
  <c r="N1042" i="5"/>
  <c r="L1042" i="5"/>
  <c r="K1042" i="5"/>
  <c r="H1042" i="5"/>
  <c r="P735" i="5"/>
  <c r="N735" i="5"/>
  <c r="L735" i="5"/>
  <c r="K735" i="5"/>
  <c r="H735" i="5"/>
  <c r="P551" i="5"/>
  <c r="N551" i="5"/>
  <c r="K551" i="5"/>
  <c r="L551" i="5" s="1"/>
  <c r="H551" i="5"/>
  <c r="P817" i="5"/>
  <c r="N817" i="5"/>
  <c r="K817" i="5"/>
  <c r="L817" i="5" s="1"/>
  <c r="H817" i="5"/>
  <c r="P251" i="5"/>
  <c r="N251" i="5"/>
  <c r="K251" i="5"/>
  <c r="L251" i="5" s="1"/>
  <c r="H251" i="5"/>
  <c r="P1004" i="5"/>
  <c r="N1004" i="5"/>
  <c r="K1004" i="5"/>
  <c r="L1004" i="5" s="1"/>
  <c r="H1004" i="5"/>
  <c r="P1086" i="5"/>
  <c r="N1086" i="5"/>
  <c r="K1086" i="5"/>
  <c r="L1086" i="5" s="1"/>
  <c r="H1086" i="5"/>
  <c r="P814" i="5"/>
  <c r="N814" i="5"/>
  <c r="L814" i="5"/>
  <c r="K814" i="5"/>
  <c r="H814" i="5"/>
  <c r="P26" i="5"/>
  <c r="N26" i="5"/>
  <c r="K26" i="5"/>
  <c r="L26" i="5" s="1"/>
  <c r="H26" i="5"/>
  <c r="P714" i="5"/>
  <c r="N714" i="5"/>
  <c r="K714" i="5"/>
  <c r="L714" i="5" s="1"/>
  <c r="H714" i="5"/>
  <c r="P434" i="5"/>
  <c r="N434" i="5"/>
  <c r="K434" i="5"/>
  <c r="L434" i="5" s="1"/>
  <c r="H434" i="5"/>
  <c r="P481" i="5"/>
  <c r="N481" i="5"/>
  <c r="K481" i="5"/>
  <c r="L481" i="5" s="1"/>
  <c r="H481" i="5"/>
  <c r="P800" i="5"/>
  <c r="N800" i="5"/>
  <c r="K800" i="5"/>
  <c r="L800" i="5" s="1"/>
  <c r="H800" i="5"/>
  <c r="P525" i="5"/>
  <c r="N525" i="5"/>
  <c r="K525" i="5"/>
  <c r="L525" i="5" s="1"/>
  <c r="H525" i="5"/>
  <c r="P744" i="5"/>
  <c r="N744" i="5"/>
  <c r="K744" i="5"/>
  <c r="L744" i="5" s="1"/>
  <c r="H744" i="5"/>
  <c r="P1001" i="5"/>
  <c r="N1001" i="5"/>
  <c r="K1001" i="5"/>
  <c r="L1001" i="5" s="1"/>
  <c r="H1001" i="5"/>
  <c r="P284" i="5"/>
  <c r="N284" i="5"/>
  <c r="K284" i="5"/>
  <c r="L284" i="5" s="1"/>
  <c r="H284" i="5"/>
  <c r="P131" i="5"/>
  <c r="N131" i="5"/>
  <c r="K131" i="5"/>
  <c r="L131" i="5" s="1"/>
  <c r="H131" i="5"/>
  <c r="P991" i="5"/>
  <c r="N991" i="5"/>
  <c r="K991" i="5"/>
  <c r="L991" i="5" s="1"/>
  <c r="H991" i="5"/>
  <c r="P345" i="5"/>
  <c r="N345" i="5"/>
  <c r="L345" i="5"/>
  <c r="K345" i="5"/>
  <c r="H345" i="5"/>
  <c r="P323" i="5"/>
  <c r="N323" i="5"/>
  <c r="L323" i="5"/>
  <c r="K323" i="5"/>
  <c r="H323" i="5"/>
  <c r="P658" i="5"/>
  <c r="N658" i="5"/>
  <c r="K658" i="5"/>
  <c r="L658" i="5" s="1"/>
  <c r="H658" i="5"/>
  <c r="P1107" i="5"/>
  <c r="N1107" i="5"/>
  <c r="K1107" i="5"/>
  <c r="L1107" i="5" s="1"/>
  <c r="H1107" i="5"/>
  <c r="P721" i="5"/>
  <c r="N721" i="5"/>
  <c r="L721" i="5"/>
  <c r="K721" i="5"/>
  <c r="H721" i="5"/>
  <c r="P910" i="5"/>
  <c r="N910" i="5"/>
  <c r="K910" i="5"/>
  <c r="L910" i="5" s="1"/>
  <c r="H910" i="5"/>
  <c r="P738" i="5"/>
  <c r="N738" i="5"/>
  <c r="K738" i="5"/>
  <c r="L738" i="5" s="1"/>
  <c r="H738" i="5"/>
  <c r="P577" i="5"/>
  <c r="N577" i="5"/>
  <c r="K577" i="5"/>
  <c r="L577" i="5" s="1"/>
  <c r="H577" i="5"/>
  <c r="P57" i="5"/>
  <c r="N57" i="5"/>
  <c r="K57" i="5"/>
  <c r="L57" i="5" s="1"/>
  <c r="H57" i="5"/>
  <c r="P353" i="5"/>
  <c r="N353" i="5"/>
  <c r="K353" i="5"/>
  <c r="L353" i="5" s="1"/>
  <c r="H353" i="5"/>
  <c r="P54" i="5"/>
  <c r="N54" i="5"/>
  <c r="K54" i="5"/>
  <c r="L54" i="5" s="1"/>
  <c r="H54" i="5"/>
  <c r="P480" i="5"/>
  <c r="N480" i="5"/>
  <c r="K480" i="5"/>
  <c r="L480" i="5" s="1"/>
  <c r="H480" i="5"/>
  <c r="P356" i="5"/>
  <c r="N356" i="5"/>
  <c r="L356" i="5"/>
  <c r="K356" i="5"/>
  <c r="H356" i="5"/>
  <c r="P309" i="5"/>
  <c r="N309" i="5"/>
  <c r="K309" i="5"/>
  <c r="L309" i="5" s="1"/>
  <c r="H309" i="5"/>
  <c r="P513" i="5"/>
  <c r="N513" i="5"/>
  <c r="K513" i="5"/>
  <c r="L513" i="5" s="1"/>
  <c r="H513" i="5"/>
  <c r="P646" i="5"/>
  <c r="N646" i="5"/>
  <c r="K646" i="5"/>
  <c r="L646" i="5" s="1"/>
  <c r="H646" i="5"/>
  <c r="P537" i="5"/>
  <c r="N537" i="5"/>
  <c r="K537" i="5"/>
  <c r="L537" i="5" s="1"/>
  <c r="H537" i="5"/>
  <c r="P596" i="5"/>
  <c r="N596" i="5"/>
  <c r="K596" i="5"/>
  <c r="L596" i="5" s="1"/>
  <c r="H596" i="5"/>
  <c r="P417" i="5"/>
  <c r="N417" i="5"/>
  <c r="K417" i="5"/>
  <c r="L417" i="5" s="1"/>
  <c r="H417" i="5"/>
  <c r="P135" i="5"/>
  <c r="N135" i="5"/>
  <c r="K135" i="5"/>
  <c r="L135" i="5" s="1"/>
  <c r="H135" i="5"/>
  <c r="P83" i="5"/>
  <c r="N83" i="5"/>
  <c r="L83" i="5"/>
  <c r="K83" i="5"/>
  <c r="H83" i="5"/>
  <c r="P867" i="5"/>
  <c r="N867" i="5"/>
  <c r="K867" i="5"/>
  <c r="L867" i="5" s="1"/>
  <c r="H867" i="5"/>
  <c r="P344" i="5"/>
  <c r="N344" i="5"/>
  <c r="K344" i="5"/>
  <c r="L344" i="5" s="1"/>
  <c r="H344" i="5"/>
  <c r="P462" i="5"/>
  <c r="N462" i="5"/>
  <c r="K462" i="5"/>
  <c r="L462" i="5" s="1"/>
  <c r="H462" i="5"/>
  <c r="P115" i="5"/>
  <c r="N115" i="5"/>
  <c r="K115" i="5"/>
  <c r="L115" i="5" s="1"/>
  <c r="H115" i="5"/>
  <c r="P162" i="5"/>
  <c r="N162" i="5"/>
  <c r="K162" i="5"/>
  <c r="L162" i="5" s="1"/>
  <c r="H162" i="5"/>
  <c r="P283" i="5"/>
  <c r="N283" i="5"/>
  <c r="K283" i="5"/>
  <c r="L283" i="5" s="1"/>
  <c r="H283" i="5"/>
  <c r="P848" i="5"/>
  <c r="N848" i="5"/>
  <c r="L848" i="5"/>
  <c r="K848" i="5"/>
  <c r="H848" i="5"/>
  <c r="P550" i="5"/>
  <c r="N550" i="5"/>
  <c r="L550" i="5"/>
  <c r="K550" i="5"/>
  <c r="H550" i="5"/>
  <c r="P1084" i="5"/>
  <c r="N1084" i="5"/>
  <c r="K1084" i="5"/>
  <c r="L1084" i="5" s="1"/>
  <c r="H1084" i="5"/>
  <c r="P63" i="5"/>
  <c r="N63" i="5"/>
  <c r="K63" i="5"/>
  <c r="L63" i="5" s="1"/>
  <c r="H63" i="5"/>
  <c r="P25" i="5"/>
  <c r="N25" i="5"/>
  <c r="K25" i="5"/>
  <c r="L25" i="5" s="1"/>
  <c r="H25" i="5"/>
  <c r="P414" i="5"/>
  <c r="N414" i="5"/>
  <c r="K414" i="5"/>
  <c r="L414" i="5" s="1"/>
  <c r="H414" i="5"/>
  <c r="P234" i="5"/>
  <c r="N234" i="5"/>
  <c r="K234" i="5"/>
  <c r="L234" i="5" s="1"/>
  <c r="H234" i="5"/>
  <c r="P349" i="5"/>
  <c r="N349" i="5"/>
  <c r="K349" i="5"/>
  <c r="L349" i="5" s="1"/>
  <c r="H349" i="5"/>
  <c r="P837" i="5"/>
  <c r="N837" i="5"/>
  <c r="K837" i="5"/>
  <c r="L837" i="5" s="1"/>
  <c r="H837" i="5"/>
  <c r="P365" i="5"/>
  <c r="N365" i="5"/>
  <c r="K365" i="5"/>
  <c r="L365" i="5" s="1"/>
  <c r="H365" i="5"/>
  <c r="P902" i="5"/>
  <c r="N902" i="5"/>
  <c r="L902" i="5"/>
  <c r="K902" i="5"/>
  <c r="H902" i="5"/>
  <c r="P443" i="5"/>
  <c r="N443" i="5"/>
  <c r="K443" i="5"/>
  <c r="L443" i="5" s="1"/>
  <c r="H443" i="5"/>
  <c r="P1090" i="5"/>
  <c r="N1090" i="5"/>
  <c r="K1090" i="5"/>
  <c r="L1090" i="5" s="1"/>
  <c r="H1090" i="5"/>
  <c r="P1110" i="5"/>
  <c r="N1110" i="5"/>
  <c r="L1110" i="5"/>
  <c r="K1110" i="5"/>
  <c r="H1110" i="5"/>
  <c r="P591" i="5"/>
  <c r="N591" i="5"/>
  <c r="K591" i="5"/>
  <c r="L591" i="5" s="1"/>
  <c r="H591" i="5"/>
  <c r="P568" i="5"/>
  <c r="N568" i="5"/>
  <c r="K568" i="5"/>
  <c r="L568" i="5" s="1"/>
  <c r="H568" i="5"/>
  <c r="P527" i="5"/>
  <c r="N527" i="5"/>
  <c r="K527" i="5"/>
  <c r="L527" i="5" s="1"/>
  <c r="H527" i="5"/>
  <c r="P1060" i="5"/>
  <c r="N1060" i="5"/>
  <c r="K1060" i="5"/>
  <c r="L1060" i="5" s="1"/>
  <c r="H1060" i="5"/>
  <c r="P849" i="5"/>
  <c r="N849" i="5"/>
  <c r="K849" i="5"/>
  <c r="L849" i="5" s="1"/>
  <c r="H849" i="5"/>
  <c r="P58" i="5"/>
  <c r="N58" i="5"/>
  <c r="K58" i="5"/>
  <c r="L58" i="5" s="1"/>
  <c r="H58" i="5"/>
  <c r="P740" i="5"/>
  <c r="N740" i="5"/>
  <c r="K740" i="5"/>
  <c r="L740" i="5" s="1"/>
  <c r="H740" i="5"/>
  <c r="P225" i="5"/>
  <c r="N225" i="5"/>
  <c r="K225" i="5"/>
  <c r="L225" i="5" s="1"/>
  <c r="H225" i="5"/>
  <c r="P433" i="5"/>
  <c r="N433" i="5"/>
  <c r="K433" i="5"/>
  <c r="L433" i="5" s="1"/>
  <c r="H433" i="5"/>
  <c r="P448" i="5"/>
  <c r="N448" i="5"/>
  <c r="K448" i="5"/>
  <c r="L448" i="5" s="1"/>
  <c r="H448" i="5"/>
  <c r="P892" i="5"/>
  <c r="N892" i="5"/>
  <c r="K892" i="5"/>
  <c r="L892" i="5" s="1"/>
  <c r="H892" i="5"/>
  <c r="P726" i="5"/>
  <c r="N726" i="5"/>
  <c r="L726" i="5"/>
  <c r="K726" i="5"/>
  <c r="H726" i="5"/>
  <c r="P785" i="5"/>
  <c r="N785" i="5"/>
  <c r="L785" i="5"/>
  <c r="K785" i="5"/>
  <c r="H785" i="5"/>
  <c r="P307" i="5"/>
  <c r="N307" i="5"/>
  <c r="K307" i="5"/>
  <c r="L307" i="5" s="1"/>
  <c r="H307" i="5"/>
  <c r="P103" i="5"/>
  <c r="N103" i="5"/>
  <c r="K103" i="5"/>
  <c r="L103" i="5" s="1"/>
  <c r="H103" i="5"/>
  <c r="P1106" i="5"/>
  <c r="N1106" i="5"/>
  <c r="K1106" i="5"/>
  <c r="L1106" i="5" s="1"/>
  <c r="H1106" i="5"/>
  <c r="P437" i="5"/>
  <c r="N437" i="5"/>
  <c r="K437" i="5"/>
  <c r="L437" i="5" s="1"/>
  <c r="H437" i="5"/>
  <c r="P160" i="5"/>
  <c r="N160" i="5"/>
  <c r="K160" i="5"/>
  <c r="L160" i="5" s="1"/>
  <c r="H160" i="5"/>
  <c r="P217" i="5"/>
  <c r="N217" i="5"/>
  <c r="K217" i="5"/>
  <c r="L217" i="5" s="1"/>
  <c r="H217" i="5"/>
  <c r="P288" i="5"/>
  <c r="N288" i="5"/>
  <c r="L288" i="5"/>
  <c r="K288" i="5"/>
  <c r="H288" i="5"/>
  <c r="P1123" i="5"/>
  <c r="N1123" i="5"/>
  <c r="K1123" i="5"/>
  <c r="L1123" i="5" s="1"/>
  <c r="H1123" i="5"/>
  <c r="P62" i="5"/>
  <c r="N62" i="5"/>
  <c r="K62" i="5"/>
  <c r="L62" i="5" s="1"/>
  <c r="H62" i="5"/>
  <c r="P734" i="5"/>
  <c r="N734" i="5"/>
  <c r="K734" i="5"/>
  <c r="L734" i="5" s="1"/>
  <c r="H734" i="5"/>
  <c r="P282" i="5"/>
  <c r="N282" i="5"/>
  <c r="L282" i="5"/>
  <c r="K282" i="5"/>
  <c r="H282" i="5"/>
  <c r="P584" i="5"/>
  <c r="N584" i="5"/>
  <c r="K584" i="5"/>
  <c r="L584" i="5" s="1"/>
  <c r="H584" i="5"/>
  <c r="P295" i="5"/>
  <c r="N295" i="5"/>
  <c r="K295" i="5"/>
  <c r="L295" i="5" s="1"/>
  <c r="H295" i="5"/>
  <c r="P348" i="5"/>
  <c r="N348" i="5"/>
  <c r="K348" i="5"/>
  <c r="L348" i="5" s="1"/>
  <c r="H348" i="5"/>
  <c r="P959" i="5"/>
  <c r="N959" i="5"/>
  <c r="K959" i="5"/>
  <c r="L959" i="5" s="1"/>
  <c r="H959" i="5"/>
  <c r="P1008" i="5"/>
  <c r="N1008" i="5"/>
  <c r="K1008" i="5"/>
  <c r="L1008" i="5" s="1"/>
  <c r="H1008" i="5"/>
  <c r="P796" i="5"/>
  <c r="N796" i="5"/>
  <c r="K796" i="5"/>
  <c r="L796" i="5" s="1"/>
  <c r="H796" i="5"/>
  <c r="P925" i="5"/>
  <c r="N925" i="5"/>
  <c r="K925" i="5"/>
  <c r="L925" i="5" s="1"/>
  <c r="H925" i="5"/>
  <c r="P766" i="5"/>
  <c r="N766" i="5"/>
  <c r="L766" i="5"/>
  <c r="K766" i="5"/>
  <c r="H766" i="5"/>
  <c r="P17" i="5"/>
  <c r="N17" i="5"/>
  <c r="K17" i="5"/>
  <c r="L17" i="5" s="1"/>
  <c r="H17" i="5"/>
  <c r="P1037" i="5"/>
  <c r="N1037" i="5"/>
  <c r="K1037" i="5"/>
  <c r="L1037" i="5" s="1"/>
  <c r="H1037" i="5"/>
  <c r="P343" i="5"/>
  <c r="N343" i="5"/>
  <c r="K343" i="5"/>
  <c r="L343" i="5" s="1"/>
  <c r="H343" i="5"/>
  <c r="P401" i="5"/>
  <c r="N401" i="5"/>
  <c r="L401" i="5"/>
  <c r="K401" i="5"/>
  <c r="H401" i="5"/>
  <c r="P1027" i="5"/>
  <c r="N1027" i="5"/>
  <c r="K1027" i="5"/>
  <c r="L1027" i="5" s="1"/>
  <c r="H1027" i="5"/>
  <c r="P456" i="5"/>
  <c r="N456" i="5"/>
  <c r="K456" i="5"/>
  <c r="L456" i="5" s="1"/>
  <c r="H456" i="5"/>
  <c r="P517" i="5"/>
  <c r="N517" i="5"/>
  <c r="L517" i="5"/>
  <c r="K517" i="5"/>
  <c r="H517" i="5"/>
  <c r="P461" i="5"/>
  <c r="N461" i="5"/>
  <c r="K461" i="5"/>
  <c r="L461" i="5" s="1"/>
  <c r="H461" i="5"/>
  <c r="P1105" i="5"/>
  <c r="N1105" i="5"/>
  <c r="K1105" i="5"/>
  <c r="L1105" i="5" s="1"/>
  <c r="H1105" i="5"/>
  <c r="P1011" i="5"/>
  <c r="N1011" i="5"/>
  <c r="K1011" i="5"/>
  <c r="L1011" i="5" s="1"/>
  <c r="H1011" i="5"/>
  <c r="P158" i="5"/>
  <c r="N158" i="5"/>
  <c r="K158" i="5"/>
  <c r="L158" i="5" s="1"/>
  <c r="H158" i="5"/>
  <c r="P813" i="5"/>
  <c r="N813" i="5"/>
  <c r="L813" i="5"/>
  <c r="K813" i="5"/>
  <c r="H813" i="5"/>
  <c r="P254" i="5"/>
  <c r="N254" i="5"/>
  <c r="K254" i="5"/>
  <c r="L254" i="5" s="1"/>
  <c r="H254" i="5"/>
  <c r="P1026" i="5"/>
  <c r="N1026" i="5"/>
  <c r="K1026" i="5"/>
  <c r="L1026" i="5" s="1"/>
  <c r="H1026" i="5"/>
  <c r="P466" i="5"/>
  <c r="N466" i="5"/>
  <c r="K466" i="5"/>
  <c r="L466" i="5" s="1"/>
  <c r="H466" i="5"/>
  <c r="P1059" i="5"/>
  <c r="N1059" i="5"/>
  <c r="L1059" i="5"/>
  <c r="K1059" i="5"/>
  <c r="H1059" i="5"/>
  <c r="P960" i="5"/>
  <c r="N960" i="5"/>
  <c r="K960" i="5"/>
  <c r="L960" i="5" s="1"/>
  <c r="H960" i="5"/>
  <c r="P475" i="5"/>
  <c r="N475" i="5"/>
  <c r="K475" i="5"/>
  <c r="L475" i="5" s="1"/>
  <c r="H475" i="5"/>
  <c r="P298" i="5"/>
  <c r="N298" i="5"/>
  <c r="K298" i="5"/>
  <c r="L298" i="5" s="1"/>
  <c r="H298" i="5"/>
  <c r="P421" i="5"/>
  <c r="N421" i="5"/>
  <c r="L421" i="5"/>
  <c r="K421" i="5"/>
  <c r="H421" i="5"/>
  <c r="P342" i="5"/>
  <c r="N342" i="5"/>
  <c r="K342" i="5"/>
  <c r="L342" i="5" s="1"/>
  <c r="H342" i="5"/>
  <c r="P1005" i="5"/>
  <c r="N1005" i="5"/>
  <c r="K1005" i="5"/>
  <c r="L1005" i="5" s="1"/>
  <c r="H1005" i="5"/>
  <c r="P695" i="5"/>
  <c r="N695" i="5"/>
  <c r="K695" i="5"/>
  <c r="L695" i="5" s="1"/>
  <c r="H695" i="5"/>
  <c r="P764" i="5"/>
  <c r="N764" i="5"/>
  <c r="L764" i="5"/>
  <c r="K764" i="5"/>
  <c r="H764" i="5"/>
  <c r="P105" i="5"/>
  <c r="N105" i="5"/>
  <c r="K105" i="5"/>
  <c r="L105" i="5" s="1"/>
  <c r="H105" i="5"/>
  <c r="P852" i="5"/>
  <c r="N852" i="5"/>
  <c r="K852" i="5"/>
  <c r="L852" i="5" s="1"/>
  <c r="H852" i="5"/>
  <c r="P22" i="5"/>
  <c r="N22" i="5"/>
  <c r="L22" i="5"/>
  <c r="K22" i="5"/>
  <c r="H22" i="5"/>
  <c r="P143" i="5"/>
  <c r="N143" i="5"/>
  <c r="L143" i="5"/>
  <c r="K143" i="5"/>
  <c r="H143" i="5"/>
  <c r="P1035" i="5"/>
  <c r="N1035" i="5"/>
  <c r="K1035" i="5"/>
  <c r="L1035" i="5" s="1"/>
  <c r="H1035" i="5"/>
  <c r="P1080" i="5"/>
  <c r="N1080" i="5"/>
  <c r="K1080" i="5"/>
  <c r="L1080" i="5" s="1"/>
  <c r="H1080" i="5"/>
  <c r="P133" i="5"/>
  <c r="N133" i="5"/>
  <c r="K133" i="5"/>
  <c r="L133" i="5" s="1"/>
  <c r="H133" i="5"/>
  <c r="P205" i="5"/>
  <c r="N205" i="5"/>
  <c r="K205" i="5"/>
  <c r="L205" i="5" s="1"/>
  <c r="H205" i="5"/>
  <c r="P733" i="5"/>
  <c r="N733" i="5"/>
  <c r="K733" i="5"/>
  <c r="L733" i="5" s="1"/>
  <c r="H733" i="5"/>
  <c r="P81" i="5"/>
  <c r="N81" i="5"/>
  <c r="K81" i="5"/>
  <c r="L81" i="5" s="1"/>
  <c r="H81" i="5"/>
  <c r="P1073" i="5"/>
  <c r="N1073" i="5"/>
  <c r="K1073" i="5"/>
  <c r="L1073" i="5" s="1"/>
  <c r="H1073" i="5"/>
  <c r="P979" i="5"/>
  <c r="N979" i="5"/>
  <c r="K979" i="5"/>
  <c r="L979" i="5" s="1"/>
  <c r="H979" i="5"/>
  <c r="P576" i="5"/>
  <c r="N576" i="5"/>
  <c r="K576" i="5"/>
  <c r="L576" i="5" s="1"/>
  <c r="H576" i="5"/>
  <c r="P1089" i="5"/>
  <c r="N1089" i="5"/>
  <c r="K1089" i="5"/>
  <c r="L1089" i="5" s="1"/>
  <c r="H1089" i="5"/>
  <c r="P436" i="5"/>
  <c r="N436" i="5"/>
  <c r="K436" i="5"/>
  <c r="L436" i="5" s="1"/>
  <c r="H436" i="5"/>
  <c r="P607" i="5"/>
  <c r="N607" i="5"/>
  <c r="K607" i="5"/>
  <c r="L607" i="5" s="1"/>
  <c r="H607" i="5"/>
  <c r="P73" i="5"/>
  <c r="N73" i="5"/>
  <c r="K73" i="5"/>
  <c r="L73" i="5" s="1"/>
  <c r="H73" i="5"/>
  <c r="P909" i="5"/>
  <c r="N909" i="5"/>
  <c r="K909" i="5"/>
  <c r="L909" i="5" s="1"/>
  <c r="H909" i="5"/>
  <c r="P575" i="5"/>
  <c r="N575" i="5"/>
  <c r="L575" i="5"/>
  <c r="K575" i="5"/>
  <c r="H575" i="5"/>
  <c r="P861" i="5"/>
  <c r="N861" i="5"/>
  <c r="L861" i="5"/>
  <c r="K861" i="5"/>
  <c r="H861" i="5"/>
  <c r="P875" i="5"/>
  <c r="N875" i="5"/>
  <c r="K875" i="5"/>
  <c r="L875" i="5" s="1"/>
  <c r="H875" i="5"/>
  <c r="P1029" i="5"/>
  <c r="N1029" i="5"/>
  <c r="K1029" i="5"/>
  <c r="L1029" i="5" s="1"/>
  <c r="H1029" i="5"/>
  <c r="P211" i="5"/>
  <c r="N211" i="5"/>
  <c r="K211" i="5"/>
  <c r="L211" i="5" s="1"/>
  <c r="H211" i="5"/>
  <c r="P435" i="5"/>
  <c r="N435" i="5"/>
  <c r="K435" i="5"/>
  <c r="L435" i="5" s="1"/>
  <c r="H435" i="5"/>
  <c r="P1076" i="5"/>
  <c r="N1076" i="5"/>
  <c r="K1076" i="5"/>
  <c r="L1076" i="5" s="1"/>
  <c r="H1076" i="5"/>
  <c r="P603" i="5"/>
  <c r="N603" i="5"/>
  <c r="K603" i="5"/>
  <c r="L603" i="5" s="1"/>
  <c r="H603" i="5"/>
  <c r="P784" i="5"/>
  <c r="N784" i="5"/>
  <c r="L784" i="5"/>
  <c r="K784" i="5"/>
  <c r="H784" i="5"/>
  <c r="P940" i="5"/>
  <c r="N940" i="5"/>
  <c r="L940" i="5"/>
  <c r="K940" i="5"/>
  <c r="H940" i="5"/>
  <c r="P1025" i="5"/>
  <c r="N1025" i="5"/>
  <c r="L1025" i="5"/>
  <c r="K1025" i="5"/>
  <c r="H1025" i="5"/>
  <c r="P1068" i="5"/>
  <c r="N1068" i="5"/>
  <c r="K1068" i="5"/>
  <c r="L1068" i="5" s="1"/>
  <c r="H1068" i="5"/>
  <c r="P297" i="5"/>
  <c r="N297" i="5"/>
  <c r="K297" i="5"/>
  <c r="L297" i="5" s="1"/>
  <c r="H297" i="5"/>
  <c r="P441" i="5"/>
  <c r="N441" i="5"/>
  <c r="L441" i="5"/>
  <c r="K441" i="5"/>
  <c r="H441" i="5"/>
  <c r="P990" i="5"/>
  <c r="N990" i="5"/>
  <c r="K990" i="5"/>
  <c r="L990" i="5" s="1"/>
  <c r="H990" i="5"/>
  <c r="P699" i="5"/>
  <c r="N699" i="5"/>
  <c r="K699" i="5"/>
  <c r="L699" i="5" s="1"/>
  <c r="H699" i="5"/>
  <c r="P804" i="5"/>
  <c r="N804" i="5"/>
  <c r="K804" i="5"/>
  <c r="L804" i="5" s="1"/>
  <c r="H804" i="5"/>
  <c r="P86" i="5"/>
  <c r="N86" i="5"/>
  <c r="K86" i="5"/>
  <c r="L86" i="5" s="1"/>
  <c r="H86" i="5"/>
  <c r="P201" i="5"/>
  <c r="N201" i="5"/>
  <c r="L201" i="5"/>
  <c r="K201" i="5"/>
  <c r="H201" i="5"/>
  <c r="P188" i="5"/>
  <c r="N188" i="5"/>
  <c r="L188" i="5"/>
  <c r="K188" i="5"/>
  <c r="H188" i="5"/>
  <c r="P583" i="5"/>
  <c r="N583" i="5"/>
  <c r="K583" i="5"/>
  <c r="L583" i="5" s="1"/>
  <c r="H583" i="5"/>
  <c r="P281" i="5"/>
  <c r="N281" i="5"/>
  <c r="K281" i="5"/>
  <c r="L281" i="5" s="1"/>
  <c r="H281" i="5"/>
  <c r="P326" i="5"/>
  <c r="N326" i="5"/>
  <c r="K326" i="5"/>
  <c r="L326" i="5" s="1"/>
  <c r="H326" i="5"/>
  <c r="P485" i="5"/>
  <c r="N485" i="5"/>
  <c r="L485" i="5"/>
  <c r="K485" i="5"/>
  <c r="H485" i="5"/>
  <c r="P1041" i="5"/>
  <c r="N1041" i="5"/>
  <c r="K1041" i="5"/>
  <c r="L1041" i="5" s="1"/>
  <c r="H1041" i="5"/>
  <c r="P216" i="5"/>
  <c r="N216" i="5"/>
  <c r="K216" i="5"/>
  <c r="L216" i="5" s="1"/>
  <c r="H216" i="5"/>
  <c r="P531" i="5"/>
  <c r="N531" i="5"/>
  <c r="K531" i="5"/>
  <c r="L531" i="5" s="1"/>
  <c r="H531" i="5"/>
  <c r="P1135" i="5"/>
  <c r="N1135" i="5"/>
  <c r="K1135" i="5"/>
  <c r="L1135" i="5" s="1"/>
  <c r="H1135" i="5"/>
  <c r="P567" i="5"/>
  <c r="N567" i="5"/>
  <c r="K567" i="5"/>
  <c r="L567" i="5" s="1"/>
  <c r="H567" i="5"/>
  <c r="P989" i="5"/>
  <c r="N989" i="5"/>
  <c r="L989" i="5"/>
  <c r="K989" i="5"/>
  <c r="H989" i="5"/>
  <c r="P698" i="5"/>
  <c r="N698" i="5"/>
  <c r="L698" i="5"/>
  <c r="K698" i="5"/>
  <c r="H698" i="5"/>
  <c r="P1072" i="5"/>
  <c r="N1072" i="5"/>
  <c r="L1072" i="5"/>
  <c r="K1072" i="5"/>
  <c r="H1072" i="5"/>
  <c r="P506" i="5"/>
  <c r="N506" i="5"/>
  <c r="K506" i="5"/>
  <c r="L506" i="5" s="1"/>
  <c r="H506" i="5"/>
  <c r="P812" i="5"/>
  <c r="N812" i="5"/>
  <c r="K812" i="5"/>
  <c r="L812" i="5" s="1"/>
  <c r="H812" i="5"/>
  <c r="P1079" i="5"/>
  <c r="N1079" i="5"/>
  <c r="K1079" i="5"/>
  <c r="L1079" i="5" s="1"/>
  <c r="H1079" i="5"/>
  <c r="P1007" i="5"/>
  <c r="N1007" i="5"/>
  <c r="L1007" i="5"/>
  <c r="K1007" i="5"/>
  <c r="H1007" i="5"/>
  <c r="P1034" i="5"/>
  <c r="N1034" i="5"/>
  <c r="K1034" i="5"/>
  <c r="L1034" i="5" s="1"/>
  <c r="H1034" i="5"/>
  <c r="P872" i="5"/>
  <c r="N872" i="5"/>
  <c r="K872" i="5"/>
  <c r="L872" i="5" s="1"/>
  <c r="H872" i="5"/>
  <c r="P463" i="5"/>
  <c r="N463" i="5"/>
  <c r="K463" i="5"/>
  <c r="L463" i="5" s="1"/>
  <c r="H463" i="5"/>
  <c r="P949" i="5"/>
  <c r="N949" i="5"/>
  <c r="K949" i="5"/>
  <c r="L949" i="5" s="1"/>
  <c r="H949" i="5"/>
  <c r="P453" i="5"/>
  <c r="N453" i="5"/>
  <c r="K453" i="5"/>
  <c r="L453" i="5" s="1"/>
  <c r="H453" i="5"/>
  <c r="P238" i="5"/>
  <c r="N238" i="5"/>
  <c r="K238" i="5"/>
  <c r="L238" i="5" s="1"/>
  <c r="H238" i="5"/>
  <c r="P1065" i="5"/>
  <c r="N1065" i="5"/>
  <c r="K1065" i="5"/>
  <c r="L1065" i="5" s="1"/>
  <c r="H1065" i="5"/>
  <c r="P215" i="5"/>
  <c r="N215" i="5"/>
  <c r="K215" i="5"/>
  <c r="L215" i="5" s="1"/>
  <c r="H215" i="5"/>
  <c r="P793" i="5"/>
  <c r="N793" i="5"/>
  <c r="K793" i="5"/>
  <c r="L793" i="5" s="1"/>
  <c r="H793" i="5"/>
  <c r="P224" i="5"/>
  <c r="N224" i="5"/>
  <c r="L224" i="5"/>
  <c r="K224" i="5"/>
  <c r="H224" i="5"/>
  <c r="P452" i="5"/>
  <c r="N452" i="5"/>
  <c r="L452" i="5"/>
  <c r="K452" i="5"/>
  <c r="H452" i="5"/>
  <c r="P51" i="5"/>
  <c r="N51" i="5"/>
  <c r="L51" i="5"/>
  <c r="K51" i="5"/>
  <c r="H51" i="5"/>
  <c r="P186" i="5"/>
  <c r="N186" i="5"/>
  <c r="K186" i="5"/>
  <c r="L186" i="5" s="1"/>
  <c r="H186" i="5"/>
  <c r="P1000" i="5"/>
  <c r="N1000" i="5"/>
  <c r="K1000" i="5"/>
  <c r="L1000" i="5" s="1"/>
  <c r="H1000" i="5"/>
  <c r="P689" i="5"/>
  <c r="N689" i="5"/>
  <c r="K689" i="5"/>
  <c r="L689" i="5" s="1"/>
  <c r="H689" i="5"/>
  <c r="P822" i="5"/>
  <c r="N822" i="5"/>
  <c r="L822" i="5"/>
  <c r="K822" i="5"/>
  <c r="H822" i="5"/>
  <c r="P891" i="5"/>
  <c r="N891" i="5"/>
  <c r="K891" i="5"/>
  <c r="L891" i="5" s="1"/>
  <c r="H891" i="5"/>
  <c r="P1053" i="5"/>
  <c r="N1053" i="5"/>
  <c r="K1053" i="5"/>
  <c r="L1053" i="5" s="1"/>
  <c r="H1053" i="5"/>
  <c r="P474" i="5"/>
  <c r="N474" i="5"/>
  <c r="K474" i="5"/>
  <c r="L474" i="5" s="1"/>
  <c r="H474" i="5"/>
  <c r="P360" i="5"/>
  <c r="N360" i="5"/>
  <c r="K360" i="5"/>
  <c r="L360" i="5" s="1"/>
  <c r="H360" i="5"/>
  <c r="P948" i="5"/>
  <c r="N948" i="5"/>
  <c r="K948" i="5"/>
  <c r="L948" i="5" s="1"/>
  <c r="H948" i="5"/>
  <c r="P237" i="5"/>
  <c r="N237" i="5"/>
  <c r="K237" i="5"/>
  <c r="L237" i="5" s="1"/>
  <c r="H237" i="5"/>
  <c r="P159" i="5"/>
  <c r="N159" i="5"/>
  <c r="K159" i="5"/>
  <c r="L159" i="5" s="1"/>
  <c r="H159" i="5"/>
  <c r="P1131" i="5"/>
  <c r="N1131" i="5"/>
  <c r="L1131" i="5"/>
  <c r="K1131" i="5"/>
  <c r="H1131" i="5"/>
  <c r="P890" i="5"/>
  <c r="N890" i="5"/>
  <c r="K890" i="5"/>
  <c r="L890" i="5" s="1"/>
  <c r="H890" i="5"/>
  <c r="P364" i="5"/>
  <c r="N364" i="5"/>
  <c r="K364" i="5"/>
  <c r="L364" i="5" s="1"/>
  <c r="H364" i="5"/>
  <c r="P316" i="5"/>
  <c r="N316" i="5"/>
  <c r="K316" i="5"/>
  <c r="L316" i="5" s="1"/>
  <c r="H316" i="5"/>
  <c r="P593" i="5"/>
  <c r="N593" i="5"/>
  <c r="K593" i="5"/>
  <c r="L593" i="5" s="1"/>
  <c r="H593" i="5"/>
  <c r="P702" i="5"/>
  <c r="N702" i="5"/>
  <c r="K702" i="5"/>
  <c r="L702" i="5" s="1"/>
  <c r="H702" i="5"/>
  <c r="P881" i="5"/>
  <c r="N881" i="5"/>
  <c r="K881" i="5"/>
  <c r="L881" i="5" s="1"/>
  <c r="H881" i="5"/>
  <c r="P962" i="5"/>
  <c r="N962" i="5"/>
  <c r="L962" i="5"/>
  <c r="K962" i="5"/>
  <c r="H962" i="5"/>
  <c r="P446" i="5"/>
  <c r="N446" i="5"/>
  <c r="K446" i="5"/>
  <c r="L446" i="5" s="1"/>
  <c r="H446" i="5"/>
  <c r="P547" i="5"/>
  <c r="N547" i="5"/>
  <c r="K547" i="5"/>
  <c r="L547" i="5" s="1"/>
  <c r="H547" i="5"/>
  <c r="P782" i="5"/>
  <c r="N782" i="5"/>
  <c r="L782" i="5"/>
  <c r="K782" i="5"/>
  <c r="H782" i="5"/>
  <c r="P1052" i="5"/>
  <c r="N1052" i="5"/>
  <c r="L1052" i="5"/>
  <c r="K1052" i="5"/>
  <c r="H1052" i="5"/>
  <c r="P1010" i="5"/>
  <c r="N1010" i="5"/>
  <c r="K1010" i="5"/>
  <c r="L1010" i="5" s="1"/>
  <c r="H1010" i="5"/>
  <c r="P519" i="5"/>
  <c r="N519" i="5"/>
  <c r="K519" i="5"/>
  <c r="L519" i="5" s="1"/>
  <c r="H519" i="5"/>
  <c r="P1020" i="5"/>
  <c r="N1020" i="5"/>
  <c r="K1020" i="5"/>
  <c r="L1020" i="5" s="1"/>
  <c r="H1020" i="5"/>
  <c r="P830" i="5"/>
  <c r="N830" i="5"/>
  <c r="K830" i="5"/>
  <c r="L830" i="5" s="1"/>
  <c r="H830" i="5"/>
  <c r="P142" i="5"/>
  <c r="N142" i="5"/>
  <c r="L142" i="5"/>
  <c r="K142" i="5"/>
  <c r="H142" i="5"/>
  <c r="P938" i="5"/>
  <c r="N938" i="5"/>
  <c r="K938" i="5"/>
  <c r="L938" i="5" s="1"/>
  <c r="H938" i="5"/>
  <c r="P6" i="5"/>
  <c r="N6" i="5"/>
  <c r="K6" i="5"/>
  <c r="L6" i="5" s="1"/>
  <c r="H6" i="5"/>
  <c r="P373" i="5"/>
  <c r="N373" i="5"/>
  <c r="K373" i="5"/>
  <c r="L373" i="5" s="1"/>
  <c r="H373" i="5"/>
  <c r="P361" i="5"/>
  <c r="N361" i="5"/>
  <c r="L361" i="5"/>
  <c r="K361" i="5"/>
  <c r="H361" i="5"/>
  <c r="P5" i="5"/>
  <c r="N5" i="5"/>
  <c r="K5" i="5"/>
  <c r="L5" i="5" s="1"/>
  <c r="H5" i="5"/>
  <c r="P1031" i="5"/>
  <c r="N1031" i="5"/>
  <c r="K1031" i="5"/>
  <c r="L1031" i="5" s="1"/>
  <c r="H1031" i="5"/>
  <c r="P16" i="5"/>
  <c r="N16" i="5"/>
  <c r="L16" i="5"/>
  <c r="K16" i="5"/>
  <c r="H16" i="5"/>
  <c r="P1083" i="5"/>
  <c r="N1083" i="5"/>
  <c r="L1083" i="5"/>
  <c r="K1083" i="5"/>
  <c r="H1083" i="5"/>
  <c r="P4" i="5"/>
  <c r="N4" i="5"/>
  <c r="K4" i="5"/>
  <c r="L4" i="5" s="1"/>
  <c r="H4" i="5"/>
  <c r="P371" i="5"/>
  <c r="N371" i="5"/>
  <c r="K371" i="5"/>
  <c r="L371" i="5" s="1"/>
  <c r="H371" i="5"/>
  <c r="P1009" i="5"/>
  <c r="N1009" i="5"/>
  <c r="K1009" i="5"/>
  <c r="L1009" i="5" s="1"/>
  <c r="H1009" i="5"/>
  <c r="P319" i="5"/>
  <c r="N319" i="5"/>
  <c r="L319" i="5"/>
  <c r="K319" i="5"/>
  <c r="H319" i="5"/>
  <c r="P91" i="5"/>
  <c r="N91" i="5"/>
  <c r="K91" i="5"/>
  <c r="L91" i="5" s="1"/>
  <c r="H91" i="5"/>
  <c r="P420" i="5"/>
  <c r="N420" i="5"/>
  <c r="K420" i="5"/>
  <c r="L420" i="5" s="1"/>
  <c r="H420" i="5"/>
  <c r="P392" i="5"/>
  <c r="N392" i="5"/>
  <c r="K392" i="5"/>
  <c r="L392" i="5" s="1"/>
  <c r="H392" i="5"/>
  <c r="P799" i="5"/>
  <c r="N799" i="5"/>
  <c r="K799" i="5"/>
  <c r="L799" i="5" s="1"/>
  <c r="H799" i="5"/>
  <c r="P449" i="5"/>
  <c r="N449" i="5"/>
  <c r="L449" i="5"/>
  <c r="K449" i="5"/>
  <c r="H449" i="5"/>
  <c r="P1050" i="5"/>
  <c r="N1050" i="5"/>
  <c r="K1050" i="5"/>
  <c r="L1050" i="5" s="1"/>
  <c r="H1050" i="5"/>
  <c r="P265" i="5"/>
  <c r="N265" i="5"/>
  <c r="K265" i="5"/>
  <c r="L265" i="5" s="1"/>
  <c r="H265" i="5"/>
  <c r="P210" i="5"/>
  <c r="N210" i="5"/>
  <c r="L210" i="5"/>
  <c r="K210" i="5"/>
  <c r="H210" i="5"/>
  <c r="P600" i="5"/>
  <c r="N600" i="5"/>
  <c r="K600" i="5"/>
  <c r="L600" i="5" s="1"/>
  <c r="H600" i="5"/>
  <c r="P798" i="5"/>
  <c r="N798" i="5"/>
  <c r="K798" i="5"/>
  <c r="L798" i="5" s="1"/>
  <c r="H798" i="5"/>
  <c r="P520" i="5"/>
  <c r="N520" i="5"/>
  <c r="K520" i="5"/>
  <c r="L520" i="5" s="1"/>
  <c r="H520" i="5"/>
  <c r="P1039" i="5"/>
  <c r="N1039" i="5"/>
  <c r="K1039" i="5"/>
  <c r="L1039" i="5" s="1"/>
  <c r="H1039" i="5"/>
  <c r="P248" i="5"/>
  <c r="N248" i="5"/>
  <c r="K248" i="5"/>
  <c r="L248" i="5" s="1"/>
  <c r="H248" i="5"/>
  <c r="P60" i="5"/>
  <c r="N60" i="5"/>
  <c r="K60" i="5"/>
  <c r="L60" i="5" s="1"/>
  <c r="H60" i="5"/>
  <c r="P631" i="5"/>
  <c r="N631" i="5"/>
  <c r="L631" i="5"/>
  <c r="K631" i="5"/>
  <c r="H631" i="5"/>
  <c r="P590" i="5"/>
  <c r="N590" i="5"/>
  <c r="L590" i="5"/>
  <c r="K590" i="5"/>
  <c r="H590" i="5"/>
  <c r="P871" i="5"/>
  <c r="N871" i="5"/>
  <c r="K871" i="5"/>
  <c r="L871" i="5" s="1"/>
  <c r="H871" i="5"/>
  <c r="P472" i="5"/>
  <c r="N472" i="5"/>
  <c r="K472" i="5"/>
  <c r="L472" i="5" s="1"/>
  <c r="H472" i="5"/>
  <c r="P963" i="5"/>
  <c r="N963" i="5"/>
  <c r="K963" i="5"/>
  <c r="L963" i="5" s="1"/>
  <c r="H963" i="5"/>
  <c r="P1113" i="5"/>
  <c r="N1113" i="5"/>
  <c r="L1113" i="5"/>
  <c r="K1113" i="5"/>
  <c r="H1113" i="5"/>
  <c r="P1012" i="5"/>
  <c r="N1012" i="5"/>
  <c r="K1012" i="5"/>
  <c r="L1012" i="5" s="1"/>
  <c r="H1012" i="5"/>
  <c r="P981" i="5"/>
  <c r="N981" i="5"/>
  <c r="K981" i="5"/>
  <c r="L981" i="5" s="1"/>
  <c r="H981" i="5"/>
  <c r="P803" i="5"/>
  <c r="N803" i="5"/>
  <c r="K803" i="5"/>
  <c r="L803" i="5" s="1"/>
  <c r="H803" i="5"/>
  <c r="P407" i="5"/>
  <c r="N407" i="5"/>
  <c r="K407" i="5"/>
  <c r="L407" i="5" s="1"/>
  <c r="H407" i="5"/>
  <c r="P811" i="5"/>
  <c r="N811" i="5"/>
  <c r="K811" i="5"/>
  <c r="L811" i="5" s="1"/>
  <c r="H811" i="5"/>
  <c r="P90" i="5"/>
  <c r="N90" i="5"/>
  <c r="K90" i="5"/>
  <c r="L90" i="5" s="1"/>
  <c r="H90" i="5"/>
  <c r="P317" i="5"/>
  <c r="N317" i="5"/>
  <c r="K317" i="5"/>
  <c r="L317" i="5" s="1"/>
  <c r="H317" i="5"/>
  <c r="P1069" i="5"/>
  <c r="N1069" i="5"/>
  <c r="K1069" i="5"/>
  <c r="L1069" i="5" s="1"/>
  <c r="H1069" i="5"/>
  <c r="P847" i="5"/>
  <c r="N847" i="5"/>
  <c r="K847" i="5"/>
  <c r="L847" i="5" s="1"/>
  <c r="H847" i="5"/>
  <c r="P396" i="5"/>
  <c r="N396" i="5"/>
  <c r="L396" i="5"/>
  <c r="K396" i="5"/>
  <c r="H396" i="5"/>
  <c r="P471" i="5"/>
  <c r="N471" i="5"/>
  <c r="L471" i="5"/>
  <c r="K471" i="5"/>
  <c r="H471" i="5"/>
  <c r="P978" i="5"/>
  <c r="N978" i="5"/>
  <c r="L978" i="5"/>
  <c r="K978" i="5"/>
  <c r="H978" i="5"/>
  <c r="P1132" i="5"/>
  <c r="N1132" i="5"/>
  <c r="K1132" i="5"/>
  <c r="L1132" i="5" s="1"/>
  <c r="H1132" i="5"/>
  <c r="P197" i="5"/>
  <c r="N197" i="5"/>
  <c r="K197" i="5"/>
  <c r="L197" i="5" s="1"/>
  <c r="H197" i="5"/>
  <c r="P163" i="5"/>
  <c r="N163" i="5"/>
  <c r="K163" i="5"/>
  <c r="L163" i="5" s="1"/>
  <c r="H163" i="5"/>
  <c r="P528" i="5"/>
  <c r="N528" i="5"/>
  <c r="L528" i="5"/>
  <c r="K528" i="5"/>
  <c r="H528" i="5"/>
  <c r="P657" i="5"/>
  <c r="N657" i="5"/>
  <c r="K657" i="5"/>
  <c r="L657" i="5" s="1"/>
  <c r="H657" i="5"/>
  <c r="P687" i="5"/>
  <c r="N687" i="5"/>
  <c r="K687" i="5"/>
  <c r="L687" i="5" s="1"/>
  <c r="H687" i="5"/>
  <c r="P33" i="5"/>
  <c r="N33" i="5"/>
  <c r="K33" i="5"/>
  <c r="L33" i="5" s="1"/>
  <c r="H33" i="5"/>
  <c r="P1075" i="5"/>
  <c r="N1075" i="5"/>
  <c r="K1075" i="5"/>
  <c r="L1075" i="5" s="1"/>
  <c r="H1075" i="5"/>
  <c r="P1058" i="5"/>
  <c r="N1058" i="5"/>
  <c r="K1058" i="5"/>
  <c r="L1058" i="5" s="1"/>
  <c r="H1058" i="5"/>
  <c r="P394" i="5"/>
  <c r="N394" i="5"/>
  <c r="K394" i="5"/>
  <c r="L394" i="5" s="1"/>
  <c r="H394" i="5"/>
  <c r="P509" i="5"/>
  <c r="N509" i="5"/>
  <c r="K509" i="5"/>
  <c r="L509" i="5" s="1"/>
  <c r="H509" i="5"/>
  <c r="P235" i="5"/>
  <c r="N235" i="5"/>
  <c r="L235" i="5"/>
  <c r="K235" i="5"/>
  <c r="H235" i="5"/>
  <c r="P704" i="5"/>
  <c r="N704" i="5"/>
  <c r="L704" i="5"/>
  <c r="K704" i="5"/>
  <c r="H704" i="5"/>
  <c r="P294" i="5"/>
  <c r="N294" i="5"/>
  <c r="K294" i="5"/>
  <c r="L294" i="5" s="1"/>
  <c r="H294" i="5"/>
  <c r="P983" i="5"/>
  <c r="N983" i="5"/>
  <c r="K983" i="5"/>
  <c r="L983" i="5" s="1"/>
  <c r="H983" i="5"/>
  <c r="P161" i="5"/>
  <c r="N161" i="5"/>
  <c r="K161" i="5"/>
  <c r="L161" i="5" s="1"/>
  <c r="H161" i="5"/>
  <c r="P1097" i="5"/>
  <c r="N1097" i="5"/>
  <c r="K1097" i="5"/>
  <c r="L1097" i="5" s="1"/>
  <c r="H1097" i="5"/>
  <c r="P1118" i="5"/>
  <c r="N1118" i="5"/>
  <c r="K1118" i="5"/>
  <c r="L1118" i="5" s="1"/>
  <c r="H1118" i="5"/>
  <c r="P209" i="5"/>
  <c r="N209" i="5"/>
  <c r="L209" i="5"/>
  <c r="K209" i="5"/>
  <c r="H209" i="5"/>
  <c r="P415" i="5"/>
  <c r="N415" i="5"/>
  <c r="K415" i="5"/>
  <c r="L415" i="5" s="1"/>
  <c r="H415" i="5"/>
  <c r="P903" i="5"/>
  <c r="N903" i="5"/>
  <c r="K903" i="5"/>
  <c r="L903" i="5" s="1"/>
  <c r="H903" i="5"/>
  <c r="P508" i="5"/>
  <c r="N508" i="5"/>
  <c r="L508" i="5"/>
  <c r="K508" i="5"/>
  <c r="H508" i="5"/>
  <c r="P451" i="5"/>
  <c r="N451" i="5"/>
  <c r="L451" i="5"/>
  <c r="K451" i="5"/>
  <c r="H451" i="5"/>
  <c r="P1024" i="5"/>
  <c r="N1024" i="5"/>
  <c r="L1024" i="5"/>
  <c r="K1024" i="5"/>
  <c r="H1024" i="5"/>
  <c r="P416" i="5"/>
  <c r="N416" i="5"/>
  <c r="K416" i="5"/>
  <c r="L416" i="5" s="1"/>
  <c r="H416" i="5"/>
  <c r="P864" i="5"/>
  <c r="N864" i="5"/>
  <c r="K864" i="5"/>
  <c r="L864" i="5" s="1"/>
  <c r="H864" i="5"/>
  <c r="P602" i="5"/>
  <c r="N602" i="5"/>
  <c r="K602" i="5"/>
  <c r="L602" i="5" s="1"/>
  <c r="H602" i="5"/>
  <c r="P479" i="5"/>
  <c r="N479" i="5"/>
  <c r="L479" i="5"/>
  <c r="K479" i="5"/>
  <c r="H479" i="5"/>
  <c r="P723" i="5"/>
  <c r="N723" i="5"/>
  <c r="K723" i="5"/>
  <c r="L723" i="5" s="1"/>
  <c r="H723" i="5"/>
  <c r="P664" i="5"/>
  <c r="N664" i="5"/>
  <c r="K664" i="5"/>
  <c r="L664" i="5" s="1"/>
  <c r="H664" i="5"/>
  <c r="P383" i="5"/>
  <c r="N383" i="5"/>
  <c r="K383" i="5"/>
  <c r="L383" i="5" s="1"/>
  <c r="H383" i="5"/>
  <c r="P515" i="5"/>
  <c r="N515" i="5"/>
  <c r="L515" i="5"/>
  <c r="K515" i="5"/>
  <c r="H515" i="5"/>
  <c r="P333" i="5"/>
  <c r="N333" i="5"/>
  <c r="K333" i="5"/>
  <c r="L333" i="5" s="1"/>
  <c r="H333" i="5"/>
  <c r="P939" i="5"/>
  <c r="N939" i="5"/>
  <c r="K939" i="5"/>
  <c r="L939" i="5" s="1"/>
  <c r="H939" i="5"/>
  <c r="P325" i="5"/>
  <c r="N325" i="5"/>
  <c r="L325" i="5"/>
  <c r="K325" i="5"/>
  <c r="H325" i="5"/>
  <c r="P321" i="5"/>
  <c r="N321" i="5"/>
  <c r="L321" i="5"/>
  <c r="K321" i="5"/>
  <c r="H321" i="5"/>
  <c r="P630" i="5"/>
  <c r="N630" i="5"/>
  <c r="K630" i="5"/>
  <c r="L630" i="5" s="1"/>
  <c r="H630" i="5"/>
  <c r="P751" i="5"/>
  <c r="N751" i="5"/>
  <c r="K751" i="5"/>
  <c r="L751" i="5" s="1"/>
  <c r="H751" i="5"/>
  <c r="P428" i="5"/>
  <c r="N428" i="5"/>
  <c r="K428" i="5"/>
  <c r="L428" i="5" s="1"/>
  <c r="H428" i="5"/>
  <c r="P99" i="5"/>
  <c r="N99" i="5"/>
  <c r="L99" i="5"/>
  <c r="K99" i="5"/>
  <c r="H99" i="5"/>
  <c r="P649" i="5"/>
  <c r="N649" i="5"/>
  <c r="K649" i="5"/>
  <c r="L649" i="5" s="1"/>
  <c r="H649" i="5"/>
  <c r="P80" i="5"/>
  <c r="N80" i="5"/>
  <c r="K80" i="5"/>
  <c r="L80" i="5" s="1"/>
  <c r="H80" i="5"/>
  <c r="P604" i="5"/>
  <c r="N604" i="5"/>
  <c r="K604" i="5"/>
  <c r="L604" i="5" s="1"/>
  <c r="H604" i="5"/>
  <c r="P825" i="5"/>
  <c r="N825" i="5"/>
  <c r="K825" i="5"/>
  <c r="L825" i="5" s="1"/>
  <c r="H825" i="5"/>
  <c r="P376" i="5"/>
  <c r="N376" i="5"/>
  <c r="L376" i="5"/>
  <c r="K376" i="5"/>
  <c r="H376" i="5"/>
  <c r="P679" i="5"/>
  <c r="N679" i="5"/>
  <c r="L679" i="5"/>
  <c r="K679" i="5"/>
  <c r="H679" i="5"/>
  <c r="P372" i="5"/>
  <c r="N372" i="5"/>
  <c r="K372" i="5"/>
  <c r="L372" i="5" s="1"/>
  <c r="H372" i="5"/>
  <c r="P1091" i="5"/>
  <c r="N1091" i="5"/>
  <c r="K1091" i="5"/>
  <c r="L1091" i="5" s="1"/>
  <c r="H1091" i="5"/>
  <c r="P208" i="5"/>
  <c r="N208" i="5"/>
  <c r="K208" i="5"/>
  <c r="L208" i="5" s="1"/>
  <c r="H208" i="5"/>
  <c r="P458" i="5"/>
  <c r="N458" i="5"/>
  <c r="K458" i="5"/>
  <c r="L458" i="5" s="1"/>
  <c r="H458" i="5"/>
  <c r="P166" i="5"/>
  <c r="N166" i="5"/>
  <c r="K166" i="5"/>
  <c r="L166" i="5" s="1"/>
  <c r="H166" i="5"/>
  <c r="P637" i="5"/>
  <c r="N637" i="5"/>
  <c r="K637" i="5"/>
  <c r="L637" i="5" s="1"/>
  <c r="H637" i="5"/>
  <c r="P522" i="5"/>
  <c r="N522" i="5"/>
  <c r="K522" i="5"/>
  <c r="L522" i="5" s="1"/>
  <c r="H522" i="5"/>
  <c r="P532" i="5"/>
  <c r="N532" i="5"/>
  <c r="K532" i="5"/>
  <c r="L532" i="5" s="1"/>
  <c r="H532" i="5"/>
  <c r="P912" i="5"/>
  <c r="N912" i="5"/>
  <c r="K912" i="5"/>
  <c r="L912" i="5" s="1"/>
  <c r="H912" i="5"/>
  <c r="P819" i="5"/>
  <c r="N819" i="5"/>
  <c r="L819" i="5"/>
  <c r="K819" i="5"/>
  <c r="H819" i="5"/>
  <c r="P262" i="5"/>
  <c r="N262" i="5"/>
  <c r="K262" i="5"/>
  <c r="L262" i="5" s="1"/>
  <c r="H262" i="5"/>
  <c r="P725" i="5"/>
  <c r="N725" i="5"/>
  <c r="K725" i="5"/>
  <c r="L725" i="5" s="1"/>
  <c r="H725" i="5"/>
  <c r="P648" i="5"/>
  <c r="N648" i="5"/>
  <c r="K648" i="5"/>
  <c r="L648" i="5" s="1"/>
  <c r="H648" i="5"/>
  <c r="P1055" i="5"/>
  <c r="N1055" i="5"/>
  <c r="K1055" i="5"/>
  <c r="L1055" i="5" s="1"/>
  <c r="H1055" i="5"/>
  <c r="P271" i="5"/>
  <c r="N271" i="5"/>
  <c r="L271" i="5"/>
  <c r="K271" i="5"/>
  <c r="H271" i="5"/>
  <c r="P889" i="5"/>
  <c r="N889" i="5"/>
  <c r="K889" i="5"/>
  <c r="L889" i="5" s="1"/>
  <c r="H889" i="5"/>
  <c r="P363" i="5"/>
  <c r="N363" i="5"/>
  <c r="K363" i="5"/>
  <c r="L363" i="5" s="1"/>
  <c r="H363" i="5"/>
  <c r="P341" i="5"/>
  <c r="N341" i="5"/>
  <c r="K341" i="5"/>
  <c r="L341" i="5" s="1"/>
  <c r="H341" i="5"/>
  <c r="P860" i="5"/>
  <c r="N860" i="5"/>
  <c r="K860" i="5"/>
  <c r="L860" i="5" s="1"/>
  <c r="H860" i="5"/>
  <c r="P1117" i="5"/>
  <c r="N1117" i="5"/>
  <c r="K1117" i="5"/>
  <c r="L1117" i="5" s="1"/>
  <c r="H1117" i="5"/>
  <c r="P324" i="5"/>
  <c r="N324" i="5"/>
  <c r="K324" i="5"/>
  <c r="L324" i="5" s="1"/>
  <c r="H324" i="5"/>
  <c r="P460" i="5"/>
  <c r="N460" i="5"/>
  <c r="L460" i="5"/>
  <c r="K460" i="5"/>
  <c r="H460" i="5"/>
  <c r="P662" i="5"/>
  <c r="N662" i="5"/>
  <c r="K662" i="5"/>
  <c r="L662" i="5" s="1"/>
  <c r="H662" i="5"/>
  <c r="P530" i="5"/>
  <c r="N530" i="5"/>
  <c r="K530" i="5"/>
  <c r="L530" i="5" s="1"/>
  <c r="H530" i="5"/>
  <c r="P961" i="5"/>
  <c r="N961" i="5"/>
  <c r="K961" i="5"/>
  <c r="L961" i="5" s="1"/>
  <c r="H961" i="5"/>
  <c r="P554" i="5"/>
  <c r="N554" i="5"/>
  <c r="L554" i="5"/>
  <c r="K554" i="5"/>
  <c r="H554" i="5"/>
  <c r="P828" i="5"/>
  <c r="N828" i="5"/>
  <c r="K828" i="5"/>
  <c r="L828" i="5" s="1"/>
  <c r="H828" i="5"/>
  <c r="P306" i="5"/>
  <c r="N306" i="5"/>
  <c r="K306" i="5"/>
  <c r="L306" i="5" s="1"/>
  <c r="H306" i="5"/>
  <c r="P172" i="5"/>
  <c r="N172" i="5"/>
  <c r="K172" i="5"/>
  <c r="L172" i="5" s="1"/>
  <c r="H172" i="5"/>
  <c r="P595" i="5"/>
  <c r="N595" i="5"/>
  <c r="K595" i="5"/>
  <c r="L595" i="5" s="1"/>
  <c r="H595" i="5"/>
  <c r="P619" i="5"/>
  <c r="N619" i="5"/>
  <c r="K619" i="5"/>
  <c r="L619" i="5" s="1"/>
  <c r="H619" i="5"/>
  <c r="P977" i="5"/>
  <c r="N977" i="5"/>
  <c r="K977" i="5"/>
  <c r="L977" i="5" s="1"/>
  <c r="H977" i="5"/>
  <c r="P429" i="5"/>
  <c r="N429" i="5"/>
  <c r="K429" i="5"/>
  <c r="L429" i="5" s="1"/>
  <c r="H429" i="5"/>
  <c r="P548" i="5"/>
  <c r="N548" i="5"/>
  <c r="K548" i="5"/>
  <c r="L548" i="5" s="1"/>
  <c r="H548" i="5"/>
  <c r="P716" i="5"/>
  <c r="N716" i="5"/>
  <c r="L716" i="5"/>
  <c r="K716" i="5"/>
  <c r="H716" i="5"/>
  <c r="P175" i="5"/>
  <c r="N175" i="5"/>
  <c r="K175" i="5"/>
  <c r="L175" i="5" s="1"/>
  <c r="H175" i="5"/>
  <c r="P89" i="5"/>
  <c r="N89" i="5"/>
  <c r="K89" i="5"/>
  <c r="L89" i="5" s="1"/>
  <c r="H89" i="5"/>
  <c r="P69" i="5"/>
  <c r="N69" i="5"/>
  <c r="K69" i="5"/>
  <c r="L69" i="5" s="1"/>
  <c r="H69" i="5"/>
  <c r="P79" i="5"/>
  <c r="N79" i="5"/>
  <c r="L79" i="5"/>
  <c r="K79" i="5"/>
  <c r="H79" i="5"/>
  <c r="P1130" i="5"/>
  <c r="N1130" i="5"/>
  <c r="K1130" i="5"/>
  <c r="L1130" i="5" s="1"/>
  <c r="H1130" i="5"/>
  <c r="P774" i="5"/>
  <c r="N774" i="5"/>
  <c r="K774" i="5"/>
  <c r="L774" i="5" s="1"/>
  <c r="H774" i="5"/>
  <c r="P521" i="5"/>
  <c r="N521" i="5"/>
  <c r="K521" i="5"/>
  <c r="L521" i="5" s="1"/>
  <c r="H521" i="5"/>
  <c r="P223" i="5"/>
  <c r="N223" i="5"/>
  <c r="K223" i="5"/>
  <c r="L223" i="5" s="1"/>
  <c r="H223" i="5"/>
  <c r="P331" i="5"/>
  <c r="N331" i="5"/>
  <c r="K331" i="5"/>
  <c r="L331" i="5" s="1"/>
  <c r="H331" i="5"/>
  <c r="P715" i="5"/>
  <c r="N715" i="5"/>
  <c r="L715" i="5"/>
  <c r="K715" i="5"/>
  <c r="H715" i="5"/>
  <c r="P656" i="5"/>
  <c r="N656" i="5"/>
  <c r="K656" i="5"/>
  <c r="L656" i="5" s="1"/>
  <c r="H656" i="5"/>
  <c r="P141" i="5"/>
  <c r="N141" i="5"/>
  <c r="K141" i="5"/>
  <c r="L141" i="5" s="1"/>
  <c r="H141" i="5"/>
  <c r="P98" i="5"/>
  <c r="N98" i="5"/>
  <c r="K98" i="5"/>
  <c r="L98" i="5" s="1"/>
  <c r="H98" i="5"/>
  <c r="P838" i="5"/>
  <c r="N838" i="5"/>
  <c r="K838" i="5"/>
  <c r="L838" i="5" s="1"/>
  <c r="H838" i="5"/>
  <c r="P76" i="5"/>
  <c r="N76" i="5"/>
  <c r="L76" i="5"/>
  <c r="K76" i="5"/>
  <c r="H76" i="5"/>
  <c r="P557" i="5"/>
  <c r="N557" i="5"/>
  <c r="L557" i="5"/>
  <c r="K557" i="5"/>
  <c r="H557" i="5"/>
  <c r="P1109" i="5"/>
  <c r="N1109" i="5"/>
  <c r="L1109" i="5"/>
  <c r="K1109" i="5"/>
  <c r="H1109" i="5"/>
  <c r="P954" i="5"/>
  <c r="N954" i="5"/>
  <c r="K954" i="5"/>
  <c r="L954" i="5" s="1"/>
  <c r="H954" i="5"/>
  <c r="P553" i="5"/>
  <c r="N553" i="5"/>
  <c r="K553" i="5"/>
  <c r="L553" i="5" s="1"/>
  <c r="H553" i="5"/>
  <c r="P151" i="5"/>
  <c r="N151" i="5"/>
  <c r="K151" i="5"/>
  <c r="L151" i="5" s="1"/>
  <c r="H151" i="5"/>
  <c r="P330" i="5"/>
  <c r="N330" i="5"/>
  <c r="K330" i="5"/>
  <c r="L330" i="5" s="1"/>
  <c r="H330" i="5"/>
  <c r="P808" i="5"/>
  <c r="N808" i="5"/>
  <c r="K808" i="5"/>
  <c r="L808" i="5" s="1"/>
  <c r="H808" i="5"/>
  <c r="P908" i="5"/>
  <c r="N908" i="5"/>
  <c r="L908" i="5"/>
  <c r="K908" i="5"/>
  <c r="H908" i="5"/>
  <c r="P191" i="5"/>
  <c r="N191" i="5"/>
  <c r="L191" i="5"/>
  <c r="K191" i="5"/>
  <c r="H191" i="5"/>
  <c r="P1061" i="5"/>
  <c r="N1061" i="5"/>
  <c r="L1061" i="5"/>
  <c r="K1061" i="5"/>
  <c r="H1061" i="5"/>
  <c r="P71" i="5"/>
  <c r="N71" i="5"/>
  <c r="K71" i="5"/>
  <c r="L71" i="5" s="1"/>
  <c r="H71" i="5"/>
  <c r="P112" i="5"/>
  <c r="N112" i="5"/>
  <c r="K112" i="5"/>
  <c r="L112" i="5" s="1"/>
  <c r="H112" i="5"/>
  <c r="P589" i="5"/>
  <c r="N589" i="5"/>
  <c r="K589" i="5"/>
  <c r="L589" i="5" s="1"/>
  <c r="H589" i="5"/>
  <c r="P1048" i="5"/>
  <c r="N1048" i="5"/>
  <c r="L1048" i="5"/>
  <c r="K1048" i="5"/>
  <c r="H1048" i="5"/>
  <c r="P737" i="5"/>
  <c r="N737" i="5"/>
  <c r="K737" i="5"/>
  <c r="L737" i="5" s="1"/>
  <c r="H737" i="5"/>
  <c r="P859" i="5"/>
  <c r="N859" i="5"/>
  <c r="K859" i="5"/>
  <c r="L859" i="5" s="1"/>
  <c r="H859" i="5"/>
  <c r="P24" i="5"/>
  <c r="N24" i="5"/>
  <c r="K24" i="5"/>
  <c r="L24" i="5" s="1"/>
  <c r="H24" i="5"/>
  <c r="P835" i="5"/>
  <c r="N835" i="5"/>
  <c r="L835" i="5"/>
  <c r="K835" i="5"/>
  <c r="H835" i="5"/>
  <c r="P465" i="5"/>
  <c r="N465" i="5"/>
  <c r="K465" i="5"/>
  <c r="L465" i="5" s="1"/>
  <c r="H465" i="5"/>
  <c r="P400" i="5"/>
  <c r="N400" i="5"/>
  <c r="K400" i="5"/>
  <c r="L400" i="5" s="1"/>
  <c r="H400" i="5"/>
  <c r="P668" i="5"/>
  <c r="N668" i="5"/>
  <c r="L668" i="5"/>
  <c r="K668" i="5"/>
  <c r="H668" i="5"/>
  <c r="P739" i="5"/>
  <c r="N739" i="5"/>
  <c r="L739" i="5"/>
  <c r="K739" i="5"/>
  <c r="H739" i="5"/>
  <c r="P459" i="5"/>
  <c r="N459" i="5"/>
  <c r="K459" i="5"/>
  <c r="L459" i="5" s="1"/>
  <c r="H459" i="5"/>
  <c r="P686" i="5"/>
  <c r="N686" i="5"/>
  <c r="K686" i="5"/>
  <c r="L686" i="5" s="1"/>
  <c r="H686" i="5"/>
  <c r="P911" i="5"/>
  <c r="N911" i="5"/>
  <c r="K911" i="5"/>
  <c r="L911" i="5" s="1"/>
  <c r="H911" i="5"/>
  <c r="P136" i="5"/>
  <c r="N136" i="5"/>
  <c r="K136" i="5"/>
  <c r="L136" i="5" s="1"/>
  <c r="H136" i="5"/>
  <c r="P1063" i="5"/>
  <c r="N1063" i="5"/>
  <c r="K1063" i="5"/>
  <c r="L1063" i="5" s="1"/>
  <c r="H1063" i="5"/>
  <c r="P856" i="5"/>
  <c r="N856" i="5"/>
  <c r="K856" i="5"/>
  <c r="L856" i="5" s="1"/>
  <c r="H856" i="5"/>
  <c r="P732" i="5"/>
  <c r="N732" i="5"/>
  <c r="K732" i="5"/>
  <c r="L732" i="5" s="1"/>
  <c r="H732" i="5"/>
  <c r="P688" i="5"/>
  <c r="N688" i="5"/>
  <c r="K688" i="5"/>
  <c r="L688" i="5" s="1"/>
  <c r="H688" i="5"/>
  <c r="P444" i="5"/>
  <c r="N444" i="5"/>
  <c r="K444" i="5"/>
  <c r="L444" i="5" s="1"/>
  <c r="H444" i="5"/>
  <c r="P768" i="5"/>
  <c r="N768" i="5"/>
  <c r="L768" i="5"/>
  <c r="K768" i="5"/>
  <c r="H768" i="5"/>
  <c r="P302" i="5"/>
  <c r="N302" i="5"/>
  <c r="K302" i="5"/>
  <c r="L302" i="5" s="1"/>
  <c r="H302" i="5"/>
  <c r="P1112" i="5"/>
  <c r="N1112" i="5"/>
  <c r="L1112" i="5"/>
  <c r="K1112" i="5"/>
  <c r="H1112" i="5"/>
  <c r="P97" i="5"/>
  <c r="N97" i="5"/>
  <c r="K97" i="5"/>
  <c r="L97" i="5" s="1"/>
  <c r="H97" i="5"/>
  <c r="P53" i="5"/>
  <c r="N53" i="5"/>
  <c r="K53" i="5"/>
  <c r="L53" i="5" s="1"/>
  <c r="H53" i="5"/>
  <c r="P432" i="5"/>
  <c r="N432" i="5"/>
  <c r="L432" i="5"/>
  <c r="K432" i="5"/>
  <c r="H432" i="5"/>
  <c r="P701" i="5"/>
  <c r="N701" i="5"/>
  <c r="K701" i="5"/>
  <c r="L701" i="5" s="1"/>
  <c r="H701" i="5"/>
  <c r="P293" i="5"/>
  <c r="N293" i="5"/>
  <c r="K293" i="5"/>
  <c r="L293" i="5" s="1"/>
  <c r="H293" i="5"/>
  <c r="P855" i="5"/>
  <c r="N855" i="5"/>
  <c r="K855" i="5"/>
  <c r="L855" i="5" s="1"/>
  <c r="H855" i="5"/>
  <c r="P524" i="5"/>
  <c r="N524" i="5"/>
  <c r="K524" i="5"/>
  <c r="L524" i="5" s="1"/>
  <c r="H524" i="5"/>
  <c r="P588" i="5"/>
  <c r="N588" i="5"/>
  <c r="K588" i="5"/>
  <c r="L588" i="5" s="1"/>
  <c r="H588" i="5"/>
  <c r="P1116" i="5"/>
  <c r="N1116" i="5"/>
  <c r="K1116" i="5"/>
  <c r="L1116" i="5" s="1"/>
  <c r="H1116" i="5"/>
  <c r="P1054" i="5"/>
  <c r="N1054" i="5"/>
  <c r="L1054" i="5"/>
  <c r="K1054" i="5"/>
  <c r="H1054" i="5"/>
  <c r="P757" i="5"/>
  <c r="N757" i="5"/>
  <c r="K757" i="5"/>
  <c r="L757" i="5" s="1"/>
  <c r="H757" i="5"/>
  <c r="P173" i="5"/>
  <c r="N173" i="5"/>
  <c r="K173" i="5"/>
  <c r="L173" i="5" s="1"/>
  <c r="H173" i="5"/>
  <c r="P137" i="5"/>
  <c r="N137" i="5"/>
  <c r="K137" i="5"/>
  <c r="L137" i="5" s="1"/>
  <c r="H137" i="5"/>
  <c r="P1067" i="5"/>
  <c r="N1067" i="5"/>
  <c r="L1067" i="5"/>
  <c r="K1067" i="5"/>
  <c r="H1067" i="5"/>
  <c r="P11" i="5"/>
  <c r="N11" i="5"/>
  <c r="K11" i="5"/>
  <c r="L11" i="5" s="1"/>
  <c r="H11" i="5"/>
  <c r="P1096" i="5"/>
  <c r="N1096" i="5"/>
  <c r="L1096" i="5"/>
  <c r="K1096" i="5"/>
  <c r="H1096" i="5"/>
  <c r="P824" i="5"/>
  <c r="N824" i="5"/>
  <c r="K824" i="5"/>
  <c r="L824" i="5" s="1"/>
  <c r="H824" i="5"/>
  <c r="P241" i="5"/>
  <c r="N241" i="5"/>
  <c r="L241" i="5"/>
  <c r="K241" i="5"/>
  <c r="H241" i="5"/>
  <c r="P404" i="5"/>
  <c r="N404" i="5"/>
  <c r="K404" i="5"/>
  <c r="L404" i="5" s="1"/>
  <c r="H404" i="5"/>
  <c r="P464" i="5"/>
  <c r="N464" i="5"/>
  <c r="K464" i="5"/>
  <c r="L464" i="5" s="1"/>
  <c r="H464" i="5"/>
  <c r="P150" i="5"/>
  <c r="N150" i="5"/>
  <c r="K150" i="5"/>
  <c r="L150" i="5" s="1"/>
  <c r="H150" i="5"/>
  <c r="P1013" i="5"/>
  <c r="N1013" i="5"/>
  <c r="K1013" i="5"/>
  <c r="L1013" i="5" s="1"/>
  <c r="H1013" i="5"/>
  <c r="P121" i="5"/>
  <c r="N121" i="5"/>
  <c r="L121" i="5"/>
  <c r="K121" i="5"/>
  <c r="H121" i="5"/>
  <c r="P38" i="5"/>
  <c r="N38" i="5"/>
  <c r="L38" i="5"/>
  <c r="K38" i="5"/>
  <c r="H38" i="5"/>
  <c r="P50" i="5"/>
  <c r="N50" i="5"/>
  <c r="K50" i="5"/>
  <c r="L50" i="5" s="1"/>
  <c r="H50" i="5"/>
  <c r="P516" i="5"/>
  <c r="N516" i="5"/>
  <c r="L516" i="5"/>
  <c r="K516" i="5"/>
  <c r="H516" i="5"/>
  <c r="P779" i="5"/>
  <c r="N779" i="5"/>
  <c r="L779" i="5"/>
  <c r="K779" i="5"/>
  <c r="H779" i="5"/>
  <c r="P427" i="5"/>
  <c r="N427" i="5"/>
  <c r="L427" i="5"/>
  <c r="K427" i="5"/>
  <c r="H427" i="5"/>
  <c r="P255" i="5"/>
  <c r="N255" i="5"/>
  <c r="K255" i="5"/>
  <c r="L255" i="5" s="1"/>
  <c r="H255" i="5"/>
  <c r="P340" i="5"/>
  <c r="N340" i="5"/>
  <c r="K340" i="5"/>
  <c r="L340" i="5" s="1"/>
  <c r="H340" i="5"/>
  <c r="P500" i="5"/>
  <c r="N500" i="5"/>
  <c r="K500" i="5"/>
  <c r="L500" i="5" s="1"/>
  <c r="H500" i="5"/>
  <c r="P685" i="5"/>
  <c r="N685" i="5"/>
  <c r="K685" i="5"/>
  <c r="L685" i="5" s="1"/>
  <c r="H685" i="5"/>
  <c r="P605" i="5"/>
  <c r="N605" i="5"/>
  <c r="K605" i="5"/>
  <c r="L605" i="5" s="1"/>
  <c r="H605" i="5"/>
  <c r="P1038" i="5"/>
  <c r="N1038" i="5"/>
  <c r="K1038" i="5"/>
  <c r="L1038" i="5" s="1"/>
  <c r="H1038" i="5"/>
  <c r="P1016" i="5"/>
  <c r="N1016" i="5"/>
  <c r="K1016" i="5"/>
  <c r="L1016" i="5" s="1"/>
  <c r="H1016" i="5"/>
  <c r="P1033" i="5"/>
  <c r="N1033" i="5"/>
  <c r="K1033" i="5"/>
  <c r="L1033" i="5" s="1"/>
  <c r="H1033" i="5"/>
  <c r="P292" i="5"/>
  <c r="N292" i="5"/>
  <c r="K292" i="5"/>
  <c r="L292" i="5" s="1"/>
  <c r="H292" i="5"/>
  <c r="P384" i="5"/>
  <c r="N384" i="5"/>
  <c r="L384" i="5"/>
  <c r="K384" i="5"/>
  <c r="H384" i="5"/>
  <c r="P684" i="5"/>
  <c r="N684" i="5"/>
  <c r="L684" i="5"/>
  <c r="K684" i="5"/>
  <c r="H684" i="5"/>
  <c r="P273" i="5"/>
  <c r="N273" i="5"/>
  <c r="L273" i="5"/>
  <c r="K273" i="5"/>
  <c r="H273" i="5"/>
  <c r="P374" i="5"/>
  <c r="N374" i="5"/>
  <c r="K374" i="5"/>
  <c r="L374" i="5" s="1"/>
  <c r="H374" i="5"/>
  <c r="P406" i="5"/>
  <c r="N406" i="5"/>
  <c r="K406" i="5"/>
  <c r="L406" i="5" s="1"/>
  <c r="H406" i="5"/>
  <c r="P988" i="5"/>
  <c r="N988" i="5"/>
  <c r="K988" i="5"/>
  <c r="L988" i="5" s="1"/>
  <c r="H988" i="5"/>
  <c r="P339" i="5"/>
  <c r="N339" i="5"/>
  <c r="K339" i="5"/>
  <c r="L339" i="5" s="1"/>
  <c r="H339" i="5"/>
  <c r="P539" i="5"/>
  <c r="N539" i="5"/>
  <c r="K539" i="5"/>
  <c r="L539" i="5" s="1"/>
  <c r="H539" i="5"/>
  <c r="P198" i="5"/>
  <c r="N198" i="5"/>
  <c r="L198" i="5"/>
  <c r="K198" i="5"/>
  <c r="H198" i="5"/>
  <c r="P1047" i="5"/>
  <c r="N1047" i="5"/>
  <c r="L1047" i="5"/>
  <c r="K1047" i="5"/>
  <c r="H1047" i="5"/>
  <c r="P661" i="5"/>
  <c r="N661" i="5"/>
  <c r="L661" i="5"/>
  <c r="K661" i="5"/>
  <c r="H661" i="5"/>
  <c r="P683" i="5"/>
  <c r="N683" i="5"/>
  <c r="K683" i="5"/>
  <c r="L683" i="5" s="1"/>
  <c r="H683" i="5"/>
  <c r="P944" i="5"/>
  <c r="N944" i="5"/>
  <c r="K944" i="5"/>
  <c r="L944" i="5" s="1"/>
  <c r="H944" i="5"/>
  <c r="P645" i="5"/>
  <c r="N645" i="5"/>
  <c r="K645" i="5"/>
  <c r="L645" i="5" s="1"/>
  <c r="H645" i="5"/>
  <c r="P810" i="5"/>
  <c r="N810" i="5"/>
  <c r="L810" i="5"/>
  <c r="K810" i="5"/>
  <c r="H810" i="5"/>
  <c r="P625" i="5"/>
  <c r="N625" i="5"/>
  <c r="K625" i="5"/>
  <c r="L625" i="5" s="1"/>
  <c r="H625" i="5"/>
  <c r="P1129" i="5"/>
  <c r="N1129" i="5"/>
  <c r="K1129" i="5"/>
  <c r="L1129" i="5" s="1"/>
  <c r="H1129" i="5"/>
  <c r="P378" i="5"/>
  <c r="N378" i="5"/>
  <c r="K378" i="5"/>
  <c r="L378" i="5" s="1"/>
  <c r="H378" i="5"/>
  <c r="P536" i="5"/>
  <c r="N536" i="5"/>
  <c r="L536" i="5"/>
  <c r="K536" i="5"/>
  <c r="H536" i="5"/>
  <c r="P204" i="5"/>
  <c r="N204" i="5"/>
  <c r="L204" i="5"/>
  <c r="K204" i="5"/>
  <c r="H204" i="5"/>
  <c r="P106" i="5"/>
  <c r="N106" i="5"/>
  <c r="L106" i="5"/>
  <c r="K106" i="5"/>
  <c r="H106" i="5"/>
  <c r="P56" i="5"/>
  <c r="N56" i="5"/>
  <c r="K56" i="5"/>
  <c r="L56" i="5" s="1"/>
  <c r="H56" i="5"/>
  <c r="P78" i="5"/>
  <c r="N78" i="5"/>
  <c r="K78" i="5"/>
  <c r="L78" i="5" s="1"/>
  <c r="H78" i="5"/>
  <c r="P731" i="5"/>
  <c r="N731" i="5"/>
  <c r="K731" i="5"/>
  <c r="L731" i="5" s="1"/>
  <c r="H731" i="5"/>
  <c r="P440" i="5"/>
  <c r="N440" i="5"/>
  <c r="L440" i="5"/>
  <c r="K440" i="5"/>
  <c r="H440" i="5"/>
  <c r="P682" i="5"/>
  <c r="N682" i="5"/>
  <c r="K682" i="5"/>
  <c r="L682" i="5" s="1"/>
  <c r="H682" i="5"/>
  <c r="P711" i="5"/>
  <c r="N711" i="5"/>
  <c r="K711" i="5"/>
  <c r="L711" i="5" s="1"/>
  <c r="H711" i="5"/>
  <c r="P505" i="5"/>
  <c r="N505" i="5"/>
  <c r="K505" i="5"/>
  <c r="L505" i="5" s="1"/>
  <c r="H505" i="5"/>
  <c r="P858" i="5"/>
  <c r="N858" i="5"/>
  <c r="K858" i="5"/>
  <c r="L858" i="5" s="1"/>
  <c r="H858" i="5"/>
  <c r="P393" i="5"/>
  <c r="N393" i="5"/>
  <c r="K393" i="5"/>
  <c r="L393" i="5" s="1"/>
  <c r="H393" i="5"/>
  <c r="P663" i="5"/>
  <c r="N663" i="5"/>
  <c r="L663" i="5"/>
  <c r="K663" i="5"/>
  <c r="H663" i="5"/>
  <c r="P114" i="5"/>
  <c r="N114" i="5"/>
  <c r="L114" i="5"/>
  <c r="K114" i="5"/>
  <c r="H114" i="5"/>
  <c r="P95" i="5"/>
  <c r="N95" i="5"/>
  <c r="K95" i="5"/>
  <c r="L95" i="5" s="1"/>
  <c r="H95" i="5"/>
  <c r="P638" i="5"/>
  <c r="N638" i="5"/>
  <c r="K638" i="5"/>
  <c r="L638" i="5" s="1"/>
  <c r="H638" i="5"/>
  <c r="P1128" i="5"/>
  <c r="N1128" i="5"/>
  <c r="L1128" i="5"/>
  <c r="K1128" i="5"/>
  <c r="H1128" i="5"/>
  <c r="P249" i="5"/>
  <c r="N249" i="5"/>
  <c r="K249" i="5"/>
  <c r="L249" i="5" s="1"/>
  <c r="H249" i="5"/>
  <c r="P827" i="5"/>
  <c r="N827" i="5"/>
  <c r="L827" i="5"/>
  <c r="K827" i="5"/>
  <c r="H827" i="5"/>
  <c r="P854" i="5"/>
  <c r="N854" i="5"/>
  <c r="K854" i="5"/>
  <c r="L854" i="5" s="1"/>
  <c r="H854" i="5"/>
  <c r="P826" i="5"/>
  <c r="N826" i="5"/>
  <c r="K826" i="5"/>
  <c r="L826" i="5" s="1"/>
  <c r="H826" i="5"/>
  <c r="P629" i="5"/>
  <c r="N629" i="5"/>
  <c r="K629" i="5"/>
  <c r="L629" i="5" s="1"/>
  <c r="H629" i="5"/>
  <c r="P613" i="5"/>
  <c r="N613" i="5"/>
  <c r="K613" i="5"/>
  <c r="L613" i="5" s="1"/>
  <c r="H613" i="5"/>
  <c r="P280" i="5"/>
  <c r="N280" i="5"/>
  <c r="K280" i="5"/>
  <c r="L280" i="5" s="1"/>
  <c r="H280" i="5"/>
  <c r="P870" i="5"/>
  <c r="N870" i="5"/>
  <c r="L870" i="5"/>
  <c r="K870" i="5"/>
  <c r="H870" i="5"/>
  <c r="P941" i="5"/>
  <c r="N941" i="5"/>
  <c r="K941" i="5"/>
  <c r="L941" i="5" s="1"/>
  <c r="H941" i="5"/>
  <c r="P77" i="5"/>
  <c r="N77" i="5"/>
  <c r="K77" i="5"/>
  <c r="L77" i="5" s="1"/>
  <c r="H77" i="5"/>
  <c r="P1088" i="5"/>
  <c r="N1088" i="5"/>
  <c r="K1088" i="5"/>
  <c r="L1088" i="5" s="1"/>
  <c r="H1088" i="5"/>
  <c r="P930" i="5"/>
  <c r="N930" i="5"/>
  <c r="K930" i="5"/>
  <c r="L930" i="5" s="1"/>
  <c r="H930" i="5"/>
  <c r="P514" i="5"/>
  <c r="N514" i="5"/>
  <c r="L514" i="5"/>
  <c r="K514" i="5"/>
  <c r="H514" i="5"/>
  <c r="P566" i="5"/>
  <c r="N566" i="5"/>
  <c r="K566" i="5"/>
  <c r="L566" i="5" s="1"/>
  <c r="H566" i="5"/>
  <c r="P851" i="5"/>
  <c r="N851" i="5"/>
  <c r="K851" i="5"/>
  <c r="L851" i="5" s="1"/>
  <c r="H851" i="5"/>
  <c r="P1115" i="5"/>
  <c r="N1115" i="5"/>
  <c r="L1115" i="5"/>
  <c r="K1115" i="5"/>
  <c r="H1115" i="5"/>
  <c r="P730" i="5"/>
  <c r="N730" i="5"/>
  <c r="K730" i="5"/>
  <c r="L730" i="5" s="1"/>
  <c r="H730" i="5"/>
  <c r="P642" i="5"/>
  <c r="N642" i="5"/>
  <c r="K642" i="5"/>
  <c r="L642" i="5" s="1"/>
  <c r="H642" i="5"/>
  <c r="P279" i="5"/>
  <c r="N279" i="5"/>
  <c r="L279" i="5"/>
  <c r="K279" i="5"/>
  <c r="H279" i="5"/>
  <c r="P296" i="5"/>
  <c r="N296" i="5"/>
  <c r="L296" i="5"/>
  <c r="K296" i="5"/>
  <c r="H296" i="5"/>
  <c r="P154" i="5"/>
  <c r="N154" i="5"/>
  <c r="K154" i="5"/>
  <c r="L154" i="5" s="1"/>
  <c r="H154" i="5"/>
  <c r="P542" i="5"/>
  <c r="N542" i="5"/>
  <c r="K542" i="5"/>
  <c r="L542" i="5" s="1"/>
  <c r="H542" i="5"/>
  <c r="P836" i="5"/>
  <c r="N836" i="5"/>
  <c r="K836" i="5"/>
  <c r="L836" i="5" s="1"/>
  <c r="H836" i="5"/>
  <c r="P355" i="5"/>
  <c r="N355" i="5"/>
  <c r="K355" i="5"/>
  <c r="L355" i="5" s="1"/>
  <c r="H355" i="5"/>
  <c r="P929" i="5"/>
  <c r="N929" i="5"/>
  <c r="K929" i="5"/>
  <c r="L929" i="5" s="1"/>
  <c r="H929" i="5"/>
  <c r="P791" i="5"/>
  <c r="N791" i="5"/>
  <c r="K791" i="5"/>
  <c r="L791" i="5" s="1"/>
  <c r="H791" i="5"/>
  <c r="P915" i="5"/>
  <c r="N915" i="5"/>
  <c r="K915" i="5"/>
  <c r="L915" i="5" s="1"/>
  <c r="H915" i="5"/>
  <c r="P518" i="5"/>
  <c r="N518" i="5"/>
  <c r="K518" i="5"/>
  <c r="L518" i="5" s="1"/>
  <c r="H518" i="5"/>
  <c r="P413" i="5"/>
  <c r="N413" i="5"/>
  <c r="K413" i="5"/>
  <c r="L413" i="5" s="1"/>
  <c r="H413" i="5"/>
  <c r="P869" i="5"/>
  <c r="N869" i="5"/>
  <c r="K869" i="5"/>
  <c r="L869" i="5" s="1"/>
  <c r="H869" i="5"/>
  <c r="P424" i="5"/>
  <c r="N424" i="5"/>
  <c r="L424" i="5"/>
  <c r="K424" i="5"/>
  <c r="H424" i="5"/>
  <c r="P943" i="5"/>
  <c r="N943" i="5"/>
  <c r="L943" i="5"/>
  <c r="K943" i="5"/>
  <c r="H943" i="5"/>
  <c r="P634" i="5"/>
  <c r="N634" i="5"/>
  <c r="K634" i="5"/>
  <c r="L634" i="5" s="1"/>
  <c r="H634" i="5"/>
  <c r="P832" i="5"/>
  <c r="N832" i="5"/>
  <c r="L832" i="5"/>
  <c r="K832" i="5"/>
  <c r="H832" i="5"/>
  <c r="P1114" i="5"/>
  <c r="N1114" i="5"/>
  <c r="K1114" i="5"/>
  <c r="L1114" i="5" s="1"/>
  <c r="H1114" i="5"/>
  <c r="P655" i="5"/>
  <c r="N655" i="5"/>
  <c r="K655" i="5"/>
  <c r="L655" i="5" s="1"/>
  <c r="H655" i="5"/>
  <c r="P1104" i="5"/>
  <c r="N1104" i="5"/>
  <c r="K1104" i="5"/>
  <c r="L1104" i="5" s="1"/>
  <c r="H1104" i="5"/>
  <c r="P914" i="5"/>
  <c r="N914" i="5"/>
  <c r="K914" i="5"/>
  <c r="L914" i="5" s="1"/>
  <c r="H914" i="5"/>
  <c r="P552" i="5"/>
  <c r="N552" i="5"/>
  <c r="K552" i="5"/>
  <c r="L552" i="5" s="1"/>
  <c r="H552" i="5"/>
  <c r="P984" i="5"/>
  <c r="N984" i="5"/>
  <c r="L984" i="5"/>
  <c r="K984" i="5"/>
  <c r="H984" i="5"/>
  <c r="P419" i="5"/>
  <c r="N419" i="5"/>
  <c r="K419" i="5"/>
  <c r="L419" i="5" s="1"/>
  <c r="H419" i="5"/>
  <c r="P501" i="5"/>
  <c r="N501" i="5"/>
  <c r="K501" i="5"/>
  <c r="L501" i="5" s="1"/>
  <c r="H501" i="5"/>
  <c r="P706" i="5"/>
  <c r="N706" i="5"/>
  <c r="L706" i="5"/>
  <c r="K706" i="5"/>
  <c r="H706" i="5"/>
  <c r="P1030" i="5"/>
  <c r="N1030" i="5"/>
  <c r="L1030" i="5"/>
  <c r="K1030" i="5"/>
  <c r="H1030" i="5"/>
  <c r="P75" i="5"/>
  <c r="N75" i="5"/>
  <c r="K75" i="5"/>
  <c r="L75" i="5" s="1"/>
  <c r="H75" i="5"/>
  <c r="P171" i="5"/>
  <c r="N171" i="5"/>
  <c r="K171" i="5"/>
  <c r="L171" i="5" s="1"/>
  <c r="H171" i="5"/>
  <c r="P222" i="5"/>
  <c r="N222" i="5"/>
  <c r="K222" i="5"/>
  <c r="L222" i="5" s="1"/>
  <c r="H222" i="5"/>
  <c r="P72" i="5"/>
  <c r="N72" i="5"/>
  <c r="K72" i="5"/>
  <c r="L72" i="5" s="1"/>
  <c r="H72" i="5"/>
  <c r="P120" i="5"/>
  <c r="N120" i="5"/>
  <c r="K120" i="5"/>
  <c r="L120" i="5" s="1"/>
  <c r="H120" i="5"/>
  <c r="P762" i="5"/>
  <c r="N762" i="5"/>
  <c r="K762" i="5"/>
  <c r="L762" i="5" s="1"/>
  <c r="H762" i="5"/>
  <c r="P123" i="5"/>
  <c r="N123" i="5"/>
  <c r="K123" i="5"/>
  <c r="L123" i="5" s="1"/>
  <c r="H123" i="5"/>
  <c r="P565" i="5"/>
  <c r="N565" i="5"/>
  <c r="K565" i="5"/>
  <c r="L565" i="5" s="1"/>
  <c r="H565" i="5"/>
  <c r="P2" i="5"/>
  <c r="N2" i="5"/>
  <c r="K2" i="5"/>
  <c r="L2" i="5" s="1"/>
  <c r="H2" i="5"/>
  <c r="P423" i="5"/>
  <c r="N423" i="5"/>
  <c r="K423" i="5"/>
  <c r="L423" i="5" s="1"/>
  <c r="H423" i="5"/>
  <c r="P953" i="5"/>
  <c r="N953" i="5"/>
  <c r="L953" i="5"/>
  <c r="K953" i="5"/>
  <c r="H953" i="5"/>
  <c r="P422" i="5"/>
  <c r="N422" i="5"/>
  <c r="L422" i="5"/>
  <c r="K422" i="5"/>
  <c r="H422" i="5"/>
  <c r="P23" i="5"/>
  <c r="N23" i="5"/>
  <c r="K23" i="5"/>
  <c r="L23" i="5" s="1"/>
  <c r="H23" i="5"/>
  <c r="P425" i="5"/>
  <c r="N425" i="5"/>
  <c r="L425" i="5"/>
  <c r="K425" i="5"/>
  <c r="H425" i="5"/>
  <c r="P335" i="5"/>
  <c r="N335" i="5"/>
  <c r="K335" i="5"/>
  <c r="L335" i="5" s="1"/>
  <c r="H335" i="5"/>
  <c r="P1103" i="5"/>
  <c r="N1103" i="5"/>
  <c r="K1103" i="5"/>
  <c r="L1103" i="5" s="1"/>
  <c r="H1103" i="5"/>
  <c r="P412" i="5"/>
  <c r="N412" i="5"/>
  <c r="K412" i="5"/>
  <c r="L412" i="5" s="1"/>
  <c r="H412" i="5"/>
  <c r="P831" i="5"/>
  <c r="N831" i="5"/>
  <c r="K831" i="5"/>
  <c r="L831" i="5" s="1"/>
  <c r="H831" i="5"/>
  <c r="P771" i="5"/>
  <c r="N771" i="5"/>
  <c r="K771" i="5"/>
  <c r="L771" i="5" s="1"/>
  <c r="H771" i="5"/>
  <c r="P1018" i="5"/>
  <c r="N1018" i="5"/>
  <c r="L1018" i="5"/>
  <c r="K1018" i="5"/>
  <c r="H1018" i="5"/>
  <c r="P3" i="5"/>
  <c r="N3" i="5"/>
  <c r="K3" i="5"/>
  <c r="L3" i="5" s="1"/>
  <c r="H3" i="5"/>
  <c r="P1125" i="5"/>
  <c r="N1125" i="5"/>
  <c r="K1125" i="5"/>
  <c r="L1125" i="5" s="1"/>
  <c r="H1125" i="5"/>
  <c r="P765" i="5"/>
  <c r="N765" i="5"/>
  <c r="L765" i="5"/>
  <c r="K765" i="5"/>
  <c r="H765" i="5"/>
  <c r="P334" i="5"/>
  <c r="N334" i="5"/>
  <c r="L334" i="5"/>
  <c r="K334" i="5"/>
  <c r="H334" i="5"/>
  <c r="P1040" i="5"/>
  <c r="N1040" i="5"/>
  <c r="K1040" i="5"/>
  <c r="L1040" i="5" s="1"/>
  <c r="H1040" i="5"/>
  <c r="P1071" i="5"/>
  <c r="N1071" i="5"/>
  <c r="K1071" i="5"/>
  <c r="L1071" i="5" s="1"/>
  <c r="H1071" i="5"/>
  <c r="P907" i="5"/>
  <c r="N907" i="5"/>
  <c r="K907" i="5"/>
  <c r="L907" i="5" s="1"/>
  <c r="H907" i="5"/>
  <c r="P140" i="5"/>
  <c r="N140" i="5"/>
  <c r="K140" i="5"/>
  <c r="L140" i="5" s="1"/>
  <c r="H140" i="5"/>
  <c r="P919" i="5"/>
  <c r="N919" i="5"/>
  <c r="K919" i="5"/>
  <c r="L919" i="5" s="1"/>
  <c r="H919" i="5"/>
  <c r="P399" i="5"/>
  <c r="N399" i="5"/>
  <c r="K399" i="5"/>
  <c r="L399" i="5" s="1"/>
  <c r="H399" i="5"/>
  <c r="P403" i="5"/>
  <c r="N403" i="5"/>
  <c r="K403" i="5"/>
  <c r="L403" i="5" s="1"/>
  <c r="H403" i="5"/>
  <c r="P541" i="5"/>
  <c r="N541" i="5"/>
  <c r="K541" i="5"/>
  <c r="L541" i="5" s="1"/>
  <c r="H541" i="5"/>
  <c r="P644" i="5"/>
  <c r="N644" i="5"/>
  <c r="K644" i="5"/>
  <c r="L644" i="5" s="1"/>
  <c r="H644" i="5"/>
  <c r="P445" i="5"/>
  <c r="N445" i="5"/>
  <c r="K445" i="5"/>
  <c r="L445" i="5" s="1"/>
  <c r="H445" i="5"/>
  <c r="P863" i="5"/>
  <c r="N863" i="5"/>
  <c r="L863" i="5"/>
  <c r="K863" i="5"/>
  <c r="H863" i="5"/>
  <c r="P278" i="5"/>
  <c r="N278" i="5"/>
  <c r="L278" i="5"/>
  <c r="K278" i="5"/>
  <c r="H278" i="5"/>
  <c r="P846" i="5"/>
  <c r="N846" i="5"/>
  <c r="K846" i="5"/>
  <c r="L846" i="5" s="1"/>
  <c r="H846" i="5"/>
  <c r="P362" i="5"/>
  <c r="N362" i="5"/>
  <c r="L362" i="5"/>
  <c r="K362" i="5"/>
  <c r="H362" i="5"/>
  <c r="P389" i="5"/>
  <c r="N389" i="5"/>
  <c r="K389" i="5"/>
  <c r="L389" i="5" s="1"/>
  <c r="H389" i="5"/>
  <c r="P385" i="5"/>
  <c r="N385" i="5"/>
  <c r="K385" i="5"/>
  <c r="L385" i="5" s="1"/>
  <c r="H385" i="5"/>
  <c r="P502" i="5"/>
  <c r="N502" i="5"/>
  <c r="K502" i="5"/>
  <c r="L502" i="5" s="1"/>
  <c r="H502" i="5"/>
  <c r="P264" i="5"/>
  <c r="N264" i="5"/>
  <c r="K264" i="5"/>
  <c r="L264" i="5" s="1"/>
  <c r="H264" i="5"/>
  <c r="P178" i="5"/>
  <c r="N178" i="5"/>
  <c r="K178" i="5"/>
  <c r="L178" i="5" s="1"/>
  <c r="H178" i="5"/>
  <c r="P55" i="5"/>
  <c r="N55" i="5"/>
  <c r="L55" i="5"/>
  <c r="K55" i="5"/>
  <c r="H55" i="5"/>
  <c r="P277" i="5"/>
  <c r="N277" i="5"/>
  <c r="K277" i="5"/>
  <c r="L277" i="5" s="1"/>
  <c r="H277" i="5"/>
  <c r="P987" i="5"/>
  <c r="N987" i="5"/>
  <c r="K987" i="5"/>
  <c r="L987" i="5" s="1"/>
  <c r="H987" i="5"/>
  <c r="P1032" i="5"/>
  <c r="N1032" i="5"/>
  <c r="L1032" i="5"/>
  <c r="K1032" i="5"/>
  <c r="H1032" i="5"/>
  <c r="P96" i="5"/>
  <c r="N96" i="5"/>
  <c r="L96" i="5"/>
  <c r="K96" i="5"/>
  <c r="H96" i="5"/>
  <c r="P628" i="5"/>
  <c r="N628" i="5"/>
  <c r="K628" i="5"/>
  <c r="L628" i="5" s="1"/>
  <c r="H628" i="5"/>
  <c r="P546" i="5"/>
  <c r="N546" i="5"/>
  <c r="K546" i="5"/>
  <c r="L546" i="5" s="1"/>
  <c r="H546" i="5"/>
  <c r="P1064" i="5"/>
  <c r="N1064" i="5"/>
  <c r="K1064" i="5"/>
  <c r="L1064" i="5" s="1"/>
  <c r="H1064" i="5"/>
  <c r="P152" i="5"/>
  <c r="N152" i="5"/>
  <c r="K152" i="5"/>
  <c r="L152" i="5" s="1"/>
  <c r="H152" i="5"/>
  <c r="P623" i="5"/>
  <c r="N623" i="5"/>
  <c r="K623" i="5"/>
  <c r="L623" i="5" s="1"/>
  <c r="H623" i="5"/>
  <c r="P338" i="5"/>
  <c r="N338" i="5"/>
  <c r="K338" i="5"/>
  <c r="L338" i="5" s="1"/>
  <c r="H338" i="5"/>
  <c r="P599" i="5"/>
  <c r="N599" i="5"/>
  <c r="K599" i="5"/>
  <c r="L599" i="5" s="1"/>
  <c r="H599" i="5"/>
  <c r="P153" i="5"/>
  <c r="N153" i="5"/>
  <c r="K153" i="5"/>
  <c r="L153" i="5" s="1"/>
  <c r="H153" i="5"/>
  <c r="P660" i="5"/>
  <c r="N660" i="5"/>
  <c r="K660" i="5"/>
  <c r="L660" i="5" s="1"/>
  <c r="H660" i="5"/>
  <c r="P529" i="5"/>
  <c r="N529" i="5"/>
  <c r="K529" i="5"/>
  <c r="L529" i="5" s="1"/>
  <c r="H529" i="5"/>
  <c r="P853" i="5"/>
  <c r="N853" i="5"/>
  <c r="L853" i="5"/>
  <c r="K853" i="5"/>
  <c r="H853" i="5"/>
  <c r="P15" i="5"/>
  <c r="N15" i="5"/>
  <c r="L15" i="5"/>
  <c r="K15" i="5"/>
  <c r="H15" i="5"/>
  <c r="P134" i="5"/>
  <c r="N134" i="5"/>
  <c r="K134" i="5"/>
  <c r="L134" i="5" s="1"/>
  <c r="H134" i="5"/>
  <c r="P354" i="5"/>
  <c r="N354" i="5"/>
  <c r="L354" i="5"/>
  <c r="K354" i="5"/>
  <c r="H354" i="5"/>
  <c r="P35" i="5"/>
  <c r="N35" i="5"/>
  <c r="K35" i="5"/>
  <c r="L35" i="5" s="1"/>
  <c r="H35" i="5"/>
  <c r="P770" i="5"/>
  <c r="N770" i="5"/>
  <c r="K770" i="5"/>
  <c r="L770" i="5" s="1"/>
  <c r="H770" i="5"/>
  <c r="P724" i="5"/>
  <c r="N724" i="5"/>
  <c r="K724" i="5"/>
  <c r="L724" i="5" s="1"/>
  <c r="H724" i="5"/>
  <c r="P538" i="5"/>
  <c r="N538" i="5"/>
  <c r="K538" i="5"/>
  <c r="L538" i="5" s="1"/>
  <c r="H538" i="5"/>
  <c r="P951" i="5"/>
  <c r="N951" i="5"/>
  <c r="K951" i="5"/>
  <c r="L951" i="5" s="1"/>
  <c r="H951" i="5"/>
  <c r="P942" i="5"/>
  <c r="N942" i="5"/>
  <c r="L942" i="5"/>
  <c r="K942" i="5"/>
  <c r="H942" i="5"/>
  <c r="P332" i="5"/>
  <c r="N332" i="5"/>
  <c r="K332" i="5"/>
  <c r="L332" i="5" s="1"/>
  <c r="H332" i="5"/>
  <c r="P750" i="5"/>
  <c r="N750" i="5"/>
  <c r="K750" i="5"/>
  <c r="L750" i="5" s="1"/>
  <c r="H750" i="5"/>
  <c r="P597" i="5"/>
  <c r="N597" i="5"/>
  <c r="L597" i="5"/>
  <c r="K597" i="5"/>
  <c r="H597" i="5"/>
  <c r="P574" i="5"/>
  <c r="N574" i="5"/>
  <c r="L574" i="5"/>
  <c r="K574" i="5"/>
  <c r="H574" i="5"/>
  <c r="P887" i="5"/>
  <c r="N887" i="5"/>
  <c r="K887" i="5"/>
  <c r="L887" i="5" s="1"/>
  <c r="H887" i="5"/>
  <c r="P139" i="5"/>
  <c r="N139" i="5"/>
  <c r="K139" i="5"/>
  <c r="L139" i="5" s="1"/>
  <c r="H139" i="5"/>
  <c r="P276" i="5"/>
  <c r="N276" i="5"/>
  <c r="K276" i="5"/>
  <c r="L276" i="5" s="1"/>
  <c r="H276" i="5"/>
  <c r="P507" i="5"/>
  <c r="N507" i="5"/>
  <c r="K507" i="5"/>
  <c r="L507" i="5" s="1"/>
  <c r="H507" i="5"/>
  <c r="P313" i="5"/>
  <c r="N313" i="5"/>
  <c r="K313" i="5"/>
  <c r="L313" i="5" s="1"/>
  <c r="H313" i="5"/>
  <c r="P457" i="5"/>
  <c r="N457" i="5"/>
  <c r="K457" i="5"/>
  <c r="L457" i="5" s="1"/>
  <c r="H457" i="5"/>
  <c r="P1023" i="5"/>
  <c r="N1023" i="5"/>
  <c r="K1023" i="5"/>
  <c r="L1023" i="5" s="1"/>
  <c r="H1023" i="5"/>
  <c r="P598" i="5"/>
  <c r="N598" i="5"/>
  <c r="K598" i="5"/>
  <c r="L598" i="5" s="1"/>
  <c r="H598" i="5"/>
  <c r="P418" i="5"/>
  <c r="N418" i="5"/>
  <c r="K418" i="5"/>
  <c r="L418" i="5" s="1"/>
  <c r="H418" i="5"/>
  <c r="P107" i="5"/>
  <c r="N107" i="5"/>
  <c r="K107" i="5"/>
  <c r="L107" i="5" s="1"/>
  <c r="H107" i="5"/>
  <c r="P52" i="5"/>
  <c r="N52" i="5"/>
  <c r="L52" i="5"/>
  <c r="K52" i="5"/>
  <c r="H52" i="5"/>
  <c r="P1074" i="5"/>
  <c r="N1074" i="5"/>
  <c r="L1074" i="5"/>
  <c r="K1074" i="5"/>
  <c r="H1074" i="5"/>
  <c r="P783" i="4"/>
  <c r="N783" i="4"/>
  <c r="K783" i="4"/>
  <c r="L783" i="4" s="1"/>
  <c r="H783" i="4"/>
  <c r="P1073" i="4"/>
  <c r="N1073" i="4"/>
  <c r="K1073" i="4"/>
  <c r="L1073" i="4" s="1"/>
  <c r="H1073" i="4"/>
  <c r="P69" i="4"/>
  <c r="N69" i="4"/>
  <c r="K69" i="4"/>
  <c r="L69" i="4" s="1"/>
  <c r="H69" i="4"/>
  <c r="P392" i="4"/>
  <c r="N392" i="4"/>
  <c r="K392" i="4"/>
  <c r="L392" i="4" s="1"/>
  <c r="H392" i="4"/>
  <c r="P246" i="4"/>
  <c r="N246" i="4"/>
  <c r="K246" i="4"/>
  <c r="L246" i="4" s="1"/>
  <c r="H246" i="4"/>
  <c r="P11" i="4"/>
  <c r="N11" i="4"/>
  <c r="K11" i="4"/>
  <c r="L11" i="4" s="1"/>
  <c r="H11" i="4"/>
  <c r="P1026" i="4"/>
  <c r="N1026" i="4"/>
  <c r="L1026" i="4"/>
  <c r="K1026" i="4"/>
  <c r="H1026" i="4"/>
  <c r="P1033" i="4"/>
  <c r="N1033" i="4"/>
  <c r="K1033" i="4"/>
  <c r="L1033" i="4" s="1"/>
  <c r="H1033" i="4"/>
  <c r="P720" i="4"/>
  <c r="N720" i="4"/>
  <c r="K720" i="4"/>
  <c r="L720" i="4" s="1"/>
  <c r="H720" i="4"/>
  <c r="P1027" i="4"/>
  <c r="N1027" i="4"/>
  <c r="K1027" i="4"/>
  <c r="L1027" i="4" s="1"/>
  <c r="H1027" i="4"/>
  <c r="P64" i="4"/>
  <c r="N64" i="4"/>
  <c r="K64" i="4"/>
  <c r="L64" i="4" s="1"/>
  <c r="H64" i="4"/>
  <c r="P945" i="4"/>
  <c r="N945" i="4"/>
  <c r="K945" i="4"/>
  <c r="L945" i="4" s="1"/>
  <c r="H945" i="4"/>
  <c r="P234" i="4"/>
  <c r="N234" i="4"/>
  <c r="L234" i="4"/>
  <c r="K234" i="4"/>
  <c r="H234" i="4"/>
  <c r="P93" i="4"/>
  <c r="N93" i="4"/>
  <c r="K93" i="4"/>
  <c r="L93" i="4" s="1"/>
  <c r="H93" i="4"/>
  <c r="P1014" i="4"/>
  <c r="N1014" i="4"/>
  <c r="K1014" i="4"/>
  <c r="L1014" i="4" s="1"/>
  <c r="H1014" i="4"/>
  <c r="P325" i="4"/>
  <c r="N325" i="4"/>
  <c r="K325" i="4"/>
  <c r="L325" i="4" s="1"/>
  <c r="H325" i="4"/>
  <c r="P964" i="4"/>
  <c r="N964" i="4"/>
  <c r="K964" i="4"/>
  <c r="L964" i="4" s="1"/>
  <c r="H964" i="4"/>
  <c r="P1133" i="4"/>
  <c r="N1133" i="4"/>
  <c r="K1133" i="4"/>
  <c r="L1133" i="4" s="1"/>
  <c r="H1133" i="4"/>
  <c r="P716" i="4"/>
  <c r="N716" i="4"/>
  <c r="L716" i="4"/>
  <c r="K716" i="4"/>
  <c r="H716" i="4"/>
  <c r="P186" i="4"/>
  <c r="N186" i="4"/>
  <c r="K186" i="4"/>
  <c r="L186" i="4" s="1"/>
  <c r="H186" i="4"/>
  <c r="P715" i="4"/>
  <c r="N715" i="4"/>
  <c r="K715" i="4"/>
  <c r="L715" i="4" s="1"/>
  <c r="H715" i="4"/>
  <c r="P1111" i="4"/>
  <c r="N1111" i="4"/>
  <c r="K1111" i="4"/>
  <c r="L1111" i="4" s="1"/>
  <c r="H1111" i="4"/>
  <c r="P1087" i="4"/>
  <c r="N1087" i="4"/>
  <c r="K1087" i="4"/>
  <c r="L1087" i="4" s="1"/>
  <c r="H1087" i="4"/>
  <c r="P284" i="4"/>
  <c r="N284" i="4"/>
  <c r="K284" i="4"/>
  <c r="L284" i="4" s="1"/>
  <c r="H284" i="4"/>
  <c r="P262" i="4"/>
  <c r="N262" i="4"/>
  <c r="L262" i="4"/>
  <c r="K262" i="4"/>
  <c r="H262" i="4"/>
  <c r="P119" i="4"/>
  <c r="N119" i="4"/>
  <c r="K119" i="4"/>
  <c r="L119" i="4" s="1"/>
  <c r="H119" i="4"/>
  <c r="P868" i="4"/>
  <c r="N868" i="4"/>
  <c r="K868" i="4"/>
  <c r="L868" i="4" s="1"/>
  <c r="H868" i="4"/>
  <c r="P750" i="4"/>
  <c r="N750" i="4"/>
  <c r="K750" i="4"/>
  <c r="L750" i="4" s="1"/>
  <c r="H750" i="4"/>
  <c r="P537" i="4"/>
  <c r="N537" i="4"/>
  <c r="K537" i="4"/>
  <c r="L537" i="4" s="1"/>
  <c r="H537" i="4"/>
  <c r="P423" i="4"/>
  <c r="N423" i="4"/>
  <c r="L423" i="4"/>
  <c r="K423" i="4"/>
  <c r="H423" i="4"/>
  <c r="P910" i="4"/>
  <c r="N910" i="4"/>
  <c r="K910" i="4"/>
  <c r="L910" i="4" s="1"/>
  <c r="H910" i="4"/>
  <c r="P613" i="4"/>
  <c r="N613" i="4"/>
  <c r="K613" i="4"/>
  <c r="L613" i="4" s="1"/>
  <c r="H613" i="4"/>
  <c r="P829" i="4"/>
  <c r="N829" i="4"/>
  <c r="K829" i="4"/>
  <c r="L829" i="4" s="1"/>
  <c r="H829" i="4"/>
  <c r="P865" i="4"/>
  <c r="N865" i="4"/>
  <c r="K865" i="4"/>
  <c r="L865" i="4" s="1"/>
  <c r="H865" i="4"/>
  <c r="P739" i="4"/>
  <c r="N739" i="4"/>
  <c r="K739" i="4"/>
  <c r="L739" i="4" s="1"/>
  <c r="H739" i="4"/>
  <c r="P1012" i="4"/>
  <c r="N1012" i="4"/>
  <c r="K1012" i="4"/>
  <c r="L1012" i="4" s="1"/>
  <c r="H1012" i="4"/>
  <c r="P2" i="4"/>
  <c r="N2" i="4"/>
  <c r="K2" i="4"/>
  <c r="L2" i="4" s="1"/>
  <c r="H2" i="4"/>
  <c r="P459" i="4"/>
  <c r="N459" i="4"/>
  <c r="K459" i="4"/>
  <c r="L459" i="4" s="1"/>
  <c r="H459" i="4"/>
  <c r="P743" i="4"/>
  <c r="N743" i="4"/>
  <c r="K743" i="4"/>
  <c r="L743" i="4" s="1"/>
  <c r="H743" i="4"/>
  <c r="P848" i="4"/>
  <c r="N848" i="4"/>
  <c r="K848" i="4"/>
  <c r="L848" i="4" s="1"/>
  <c r="H848" i="4"/>
  <c r="P440" i="4"/>
  <c r="N440" i="4"/>
  <c r="K440" i="4"/>
  <c r="L440" i="4" s="1"/>
  <c r="H440" i="4"/>
  <c r="P188" i="4"/>
  <c r="N188" i="4"/>
  <c r="K188" i="4"/>
  <c r="L188" i="4" s="1"/>
  <c r="H188" i="4"/>
  <c r="P209" i="4"/>
  <c r="N209" i="4"/>
  <c r="K209" i="4"/>
  <c r="L209" i="4" s="1"/>
  <c r="H209" i="4"/>
  <c r="P522" i="4"/>
  <c r="N522" i="4"/>
  <c r="K522" i="4"/>
  <c r="L522" i="4" s="1"/>
  <c r="H522" i="4"/>
  <c r="P946" i="4"/>
  <c r="N946" i="4"/>
  <c r="L946" i="4"/>
  <c r="K946" i="4"/>
  <c r="H946" i="4"/>
  <c r="P192" i="4"/>
  <c r="N192" i="4"/>
  <c r="K192" i="4"/>
  <c r="L192" i="4" s="1"/>
  <c r="H192" i="4"/>
  <c r="P381" i="4"/>
  <c r="N381" i="4"/>
  <c r="K381" i="4"/>
  <c r="L381" i="4" s="1"/>
  <c r="H381" i="4"/>
  <c r="P818" i="4"/>
  <c r="N818" i="4"/>
  <c r="K818" i="4"/>
  <c r="L818" i="4" s="1"/>
  <c r="H818" i="4"/>
  <c r="P124" i="4"/>
  <c r="N124" i="4"/>
  <c r="K124" i="4"/>
  <c r="L124" i="4" s="1"/>
  <c r="H124" i="4"/>
  <c r="P287" i="4"/>
  <c r="N287" i="4"/>
  <c r="L287" i="4"/>
  <c r="K287" i="4"/>
  <c r="H287" i="4"/>
  <c r="P994" i="4"/>
  <c r="N994" i="4"/>
  <c r="K994" i="4"/>
  <c r="L994" i="4" s="1"/>
  <c r="H994" i="4"/>
  <c r="P454" i="4"/>
  <c r="N454" i="4"/>
  <c r="K454" i="4"/>
  <c r="L454" i="4" s="1"/>
  <c r="H454" i="4"/>
  <c r="P797" i="4"/>
  <c r="N797" i="4"/>
  <c r="K797" i="4"/>
  <c r="L797" i="4" s="1"/>
  <c r="H797" i="4"/>
  <c r="P855" i="4"/>
  <c r="N855" i="4"/>
  <c r="K855" i="4"/>
  <c r="L855" i="4" s="1"/>
  <c r="H855" i="4"/>
  <c r="P335" i="4"/>
  <c r="N335" i="4"/>
  <c r="K335" i="4"/>
  <c r="L335" i="4" s="1"/>
  <c r="H335" i="4"/>
  <c r="P967" i="4"/>
  <c r="N967" i="4"/>
  <c r="L967" i="4"/>
  <c r="K967" i="4"/>
  <c r="H967" i="4"/>
  <c r="P670" i="4"/>
  <c r="N670" i="4"/>
  <c r="K670" i="4"/>
  <c r="L670" i="4" s="1"/>
  <c r="H670" i="4"/>
  <c r="P1038" i="4"/>
  <c r="N1038" i="4"/>
  <c r="K1038" i="4"/>
  <c r="L1038" i="4" s="1"/>
  <c r="H1038" i="4"/>
  <c r="P425" i="4"/>
  <c r="N425" i="4"/>
  <c r="K425" i="4"/>
  <c r="L425" i="4" s="1"/>
  <c r="H425" i="4"/>
  <c r="P397" i="4"/>
  <c r="N397" i="4"/>
  <c r="K397" i="4"/>
  <c r="L397" i="4" s="1"/>
  <c r="H397" i="4"/>
  <c r="P804" i="4"/>
  <c r="N804" i="4"/>
  <c r="K804" i="4"/>
  <c r="L804" i="4" s="1"/>
  <c r="H804" i="4"/>
  <c r="P499" i="4"/>
  <c r="N499" i="4"/>
  <c r="L499" i="4"/>
  <c r="K499" i="4"/>
  <c r="H499" i="4"/>
  <c r="P881" i="4"/>
  <c r="N881" i="4"/>
  <c r="K881" i="4"/>
  <c r="L881" i="4" s="1"/>
  <c r="H881" i="4"/>
  <c r="P349" i="4"/>
  <c r="N349" i="4"/>
  <c r="K349" i="4"/>
  <c r="L349" i="4" s="1"/>
  <c r="H349" i="4"/>
  <c r="P142" i="4"/>
  <c r="N142" i="4"/>
  <c r="K142" i="4"/>
  <c r="L142" i="4" s="1"/>
  <c r="H142" i="4"/>
  <c r="P821" i="4"/>
  <c r="N821" i="4"/>
  <c r="K821" i="4"/>
  <c r="L821" i="4" s="1"/>
  <c r="H821" i="4"/>
  <c r="P937" i="4"/>
  <c r="N937" i="4"/>
  <c r="K937" i="4"/>
  <c r="L937" i="4" s="1"/>
  <c r="H937" i="4"/>
  <c r="P772" i="4"/>
  <c r="N772" i="4"/>
  <c r="K772" i="4"/>
  <c r="L772" i="4" s="1"/>
  <c r="H772" i="4"/>
  <c r="P291" i="4"/>
  <c r="N291" i="4"/>
  <c r="K291" i="4"/>
  <c r="L291" i="4" s="1"/>
  <c r="H291" i="4"/>
  <c r="P554" i="4"/>
  <c r="N554" i="4"/>
  <c r="K554" i="4"/>
  <c r="L554" i="4" s="1"/>
  <c r="H554" i="4"/>
  <c r="P143" i="4"/>
  <c r="N143" i="4"/>
  <c r="K143" i="4"/>
  <c r="L143" i="4" s="1"/>
  <c r="H143" i="4"/>
  <c r="P674" i="4"/>
  <c r="N674" i="4"/>
  <c r="K674" i="4"/>
  <c r="L674" i="4" s="1"/>
  <c r="H674" i="4"/>
  <c r="P780" i="4"/>
  <c r="N780" i="4"/>
  <c r="L780" i="4"/>
  <c r="K780" i="4"/>
  <c r="H780" i="4"/>
  <c r="P880" i="4"/>
  <c r="N880" i="4"/>
  <c r="K880" i="4"/>
  <c r="L880" i="4" s="1"/>
  <c r="H880" i="4"/>
  <c r="P368" i="4"/>
  <c r="N368" i="4"/>
  <c r="K368" i="4"/>
  <c r="L368" i="4" s="1"/>
  <c r="H368" i="4"/>
  <c r="P737" i="4"/>
  <c r="N737" i="4"/>
  <c r="K737" i="4"/>
  <c r="L737" i="4" s="1"/>
  <c r="H737" i="4"/>
  <c r="P322" i="4"/>
  <c r="N322" i="4"/>
  <c r="K322" i="4"/>
  <c r="L322" i="4" s="1"/>
  <c r="H322" i="4"/>
  <c r="P177" i="4"/>
  <c r="N177" i="4"/>
  <c r="K177" i="4"/>
  <c r="L177" i="4" s="1"/>
  <c r="H177" i="4"/>
  <c r="P1004" i="4"/>
  <c r="N1004" i="4"/>
  <c r="K1004" i="4"/>
  <c r="L1004" i="4" s="1"/>
  <c r="H1004" i="4"/>
  <c r="P420" i="4"/>
  <c r="N420" i="4"/>
  <c r="L420" i="4"/>
  <c r="K420" i="4"/>
  <c r="H420" i="4"/>
  <c r="P833" i="4"/>
  <c r="N833" i="4"/>
  <c r="L833" i="4"/>
  <c r="K833" i="4"/>
  <c r="H833" i="4"/>
  <c r="P365" i="4"/>
  <c r="N365" i="4"/>
  <c r="K365" i="4"/>
  <c r="L365" i="4" s="1"/>
  <c r="H365" i="4"/>
  <c r="P660" i="4"/>
  <c r="N660" i="4"/>
  <c r="K660" i="4"/>
  <c r="L660" i="4" s="1"/>
  <c r="H660" i="4"/>
  <c r="P689" i="4"/>
  <c r="N689" i="4"/>
  <c r="K689" i="4"/>
  <c r="L689" i="4" s="1"/>
  <c r="H689" i="4"/>
  <c r="P747" i="4"/>
  <c r="N747" i="4"/>
  <c r="K747" i="4"/>
  <c r="L747" i="4" s="1"/>
  <c r="H747" i="4"/>
  <c r="P849" i="4"/>
  <c r="N849" i="4"/>
  <c r="K849" i="4"/>
  <c r="L849" i="4" s="1"/>
  <c r="H849" i="4"/>
  <c r="P940" i="4"/>
  <c r="N940" i="4"/>
  <c r="K940" i="4"/>
  <c r="L940" i="4" s="1"/>
  <c r="H940" i="4"/>
  <c r="P800" i="4"/>
  <c r="N800" i="4"/>
  <c r="K800" i="4"/>
  <c r="L800" i="4" s="1"/>
  <c r="H800" i="4"/>
  <c r="P398" i="4"/>
  <c r="N398" i="4"/>
  <c r="K398" i="4"/>
  <c r="L398" i="4" s="1"/>
  <c r="H398" i="4"/>
  <c r="P808" i="4"/>
  <c r="N808" i="4"/>
  <c r="K808" i="4"/>
  <c r="L808" i="4" s="1"/>
  <c r="H808" i="4"/>
  <c r="P356" i="4"/>
  <c r="N356" i="4"/>
  <c r="K356" i="4"/>
  <c r="L356" i="4" s="1"/>
  <c r="H356" i="4"/>
  <c r="P22" i="4"/>
  <c r="N22" i="4"/>
  <c r="K22" i="4"/>
  <c r="L22" i="4" s="1"/>
  <c r="H22" i="4"/>
  <c r="P478" i="4"/>
  <c r="N478" i="4"/>
  <c r="K478" i="4"/>
  <c r="L478" i="4" s="1"/>
  <c r="H478" i="4"/>
  <c r="P938" i="4"/>
  <c r="N938" i="4"/>
  <c r="K938" i="4"/>
  <c r="L938" i="4" s="1"/>
  <c r="H938" i="4"/>
  <c r="P341" i="4"/>
  <c r="N341" i="4"/>
  <c r="K341" i="4"/>
  <c r="L341" i="4" s="1"/>
  <c r="H341" i="4"/>
  <c r="P117" i="4"/>
  <c r="N117" i="4"/>
  <c r="K117" i="4"/>
  <c r="L117" i="4" s="1"/>
  <c r="H117" i="4"/>
  <c r="P740" i="4"/>
  <c r="N740" i="4"/>
  <c r="K740" i="4"/>
  <c r="L740" i="4" s="1"/>
  <c r="H740" i="4"/>
  <c r="P212" i="4"/>
  <c r="N212" i="4"/>
  <c r="K212" i="4"/>
  <c r="L212" i="4" s="1"/>
  <c r="H212" i="4"/>
  <c r="P623" i="4"/>
  <c r="N623" i="4"/>
  <c r="K623" i="4"/>
  <c r="L623" i="4" s="1"/>
  <c r="H623" i="4"/>
  <c r="P221" i="4"/>
  <c r="N221" i="4"/>
  <c r="K221" i="4"/>
  <c r="L221" i="4" s="1"/>
  <c r="H221" i="4"/>
  <c r="P590" i="4"/>
  <c r="N590" i="4"/>
  <c r="L590" i="4"/>
  <c r="K590" i="4"/>
  <c r="H590" i="4"/>
  <c r="P841" i="4"/>
  <c r="N841" i="4"/>
  <c r="K841" i="4"/>
  <c r="L841" i="4" s="1"/>
  <c r="H841" i="4"/>
  <c r="P480" i="4"/>
  <c r="N480" i="4"/>
  <c r="K480" i="4"/>
  <c r="L480" i="4" s="1"/>
  <c r="H480" i="4"/>
  <c r="P131" i="4"/>
  <c r="N131" i="4"/>
  <c r="L131" i="4"/>
  <c r="K131" i="4"/>
  <c r="H131" i="4"/>
  <c r="P959" i="4"/>
  <c r="N959" i="4"/>
  <c r="L959" i="4"/>
  <c r="K959" i="4"/>
  <c r="H959" i="4"/>
  <c r="P267" i="4"/>
  <c r="N267" i="4"/>
  <c r="K267" i="4"/>
  <c r="L267" i="4" s="1"/>
  <c r="H267" i="4"/>
  <c r="P495" i="4"/>
  <c r="N495" i="4"/>
  <c r="K495" i="4"/>
  <c r="L495" i="4" s="1"/>
  <c r="H495" i="4"/>
  <c r="P775" i="4"/>
  <c r="N775" i="4"/>
  <c r="K775" i="4"/>
  <c r="L775" i="4" s="1"/>
  <c r="H775" i="4"/>
  <c r="P108" i="4"/>
  <c r="N108" i="4"/>
  <c r="K108" i="4"/>
  <c r="L108" i="4" s="1"/>
  <c r="H108" i="4"/>
  <c r="P458" i="4"/>
  <c r="N458" i="4"/>
  <c r="K458" i="4"/>
  <c r="L458" i="4" s="1"/>
  <c r="H458" i="4"/>
  <c r="P249" i="4"/>
  <c r="N249" i="4"/>
  <c r="K249" i="4"/>
  <c r="L249" i="4" s="1"/>
  <c r="H249" i="4"/>
  <c r="P609" i="4"/>
  <c r="N609" i="4"/>
  <c r="K609" i="4"/>
  <c r="L609" i="4" s="1"/>
  <c r="H609" i="4"/>
  <c r="P260" i="4"/>
  <c r="N260" i="4"/>
  <c r="L260" i="4"/>
  <c r="K260" i="4"/>
  <c r="H260" i="4"/>
  <c r="P424" i="4"/>
  <c r="N424" i="4"/>
  <c r="K424" i="4"/>
  <c r="L424" i="4" s="1"/>
  <c r="H424" i="4"/>
  <c r="P713" i="4"/>
  <c r="N713" i="4"/>
  <c r="K713" i="4"/>
  <c r="L713" i="4" s="1"/>
  <c r="H713" i="4"/>
  <c r="P646" i="4"/>
  <c r="N646" i="4"/>
  <c r="K646" i="4"/>
  <c r="L646" i="4" s="1"/>
  <c r="H646" i="4"/>
  <c r="P920" i="4"/>
  <c r="N920" i="4"/>
  <c r="K920" i="4"/>
  <c r="L920" i="4" s="1"/>
  <c r="H920" i="4"/>
  <c r="P527" i="4"/>
  <c r="N527" i="4"/>
  <c r="K527" i="4"/>
  <c r="L527" i="4" s="1"/>
  <c r="H527" i="4"/>
  <c r="P83" i="4"/>
  <c r="N83" i="4"/>
  <c r="K83" i="4"/>
  <c r="L83" i="4" s="1"/>
  <c r="H83" i="4"/>
  <c r="P798" i="4"/>
  <c r="N798" i="4"/>
  <c r="K798" i="4"/>
  <c r="L798" i="4" s="1"/>
  <c r="H798" i="4"/>
  <c r="P918" i="4"/>
  <c r="N918" i="4"/>
  <c r="L918" i="4"/>
  <c r="K918" i="4"/>
  <c r="H918" i="4"/>
  <c r="P169" i="4"/>
  <c r="N169" i="4"/>
  <c r="K169" i="4"/>
  <c r="L169" i="4" s="1"/>
  <c r="H169" i="4"/>
  <c r="P1016" i="4"/>
  <c r="N1016" i="4"/>
  <c r="K1016" i="4"/>
  <c r="L1016" i="4" s="1"/>
  <c r="H1016" i="4"/>
  <c r="P445" i="4"/>
  <c r="N445" i="4"/>
  <c r="K445" i="4"/>
  <c r="L445" i="4" s="1"/>
  <c r="H445" i="4"/>
  <c r="P485" i="4"/>
  <c r="N485" i="4"/>
  <c r="L485" i="4"/>
  <c r="K485" i="4"/>
  <c r="H485" i="4"/>
  <c r="P511" i="4"/>
  <c r="N511" i="4"/>
  <c r="K511" i="4"/>
  <c r="L511" i="4" s="1"/>
  <c r="H511" i="4"/>
  <c r="P698" i="4"/>
  <c r="N698" i="4"/>
  <c r="L698" i="4"/>
  <c r="K698" i="4"/>
  <c r="H698" i="4"/>
  <c r="P731" i="4"/>
  <c r="N731" i="4"/>
  <c r="K731" i="4"/>
  <c r="L731" i="4" s="1"/>
  <c r="H731" i="4"/>
  <c r="P193" i="4"/>
  <c r="N193" i="4"/>
  <c r="K193" i="4"/>
  <c r="L193" i="4" s="1"/>
  <c r="H193" i="4"/>
  <c r="P471" i="4"/>
  <c r="N471" i="4"/>
  <c r="K471" i="4"/>
  <c r="L471" i="4" s="1"/>
  <c r="H471" i="4"/>
  <c r="P536" i="4"/>
  <c r="N536" i="4"/>
  <c r="K536" i="4"/>
  <c r="L536" i="4" s="1"/>
  <c r="H536" i="4"/>
  <c r="P898" i="4"/>
  <c r="N898" i="4"/>
  <c r="K898" i="4"/>
  <c r="L898" i="4" s="1"/>
  <c r="H898" i="4"/>
  <c r="P446" i="4"/>
  <c r="N446" i="4"/>
  <c r="K446" i="4"/>
  <c r="L446" i="4" s="1"/>
  <c r="H446" i="4"/>
  <c r="P451" i="4"/>
  <c r="N451" i="4"/>
  <c r="K451" i="4"/>
  <c r="L451" i="4" s="1"/>
  <c r="H451" i="4"/>
  <c r="P1019" i="4"/>
  <c r="N1019" i="4"/>
  <c r="K1019" i="4"/>
  <c r="L1019" i="4" s="1"/>
  <c r="H1019" i="4"/>
  <c r="P628" i="4"/>
  <c r="N628" i="4"/>
  <c r="K628" i="4"/>
  <c r="L628" i="4" s="1"/>
  <c r="H628" i="4"/>
  <c r="P194" i="4"/>
  <c r="N194" i="4"/>
  <c r="L194" i="4"/>
  <c r="K194" i="4"/>
  <c r="H194" i="4"/>
  <c r="P155" i="4"/>
  <c r="N155" i="4"/>
  <c r="K155" i="4"/>
  <c r="L155" i="4" s="1"/>
  <c r="H155" i="4"/>
  <c r="P640" i="4"/>
  <c r="N640" i="4"/>
  <c r="L640" i="4"/>
  <c r="K640" i="4"/>
  <c r="H640" i="4"/>
  <c r="P59" i="4"/>
  <c r="N59" i="4"/>
  <c r="K59" i="4"/>
  <c r="L59" i="4" s="1"/>
  <c r="H59" i="4"/>
  <c r="P751" i="4"/>
  <c r="N751" i="4"/>
  <c r="K751" i="4"/>
  <c r="L751" i="4" s="1"/>
  <c r="H751" i="4"/>
  <c r="P496" i="4"/>
  <c r="N496" i="4"/>
  <c r="K496" i="4"/>
  <c r="L496" i="4" s="1"/>
  <c r="H496" i="4"/>
  <c r="P427" i="4"/>
  <c r="N427" i="4"/>
  <c r="K427" i="4"/>
  <c r="L427" i="4" s="1"/>
  <c r="H427" i="4"/>
  <c r="P61" i="4"/>
  <c r="N61" i="4"/>
  <c r="K61" i="4"/>
  <c r="L61" i="4" s="1"/>
  <c r="H61" i="4"/>
  <c r="P417" i="4"/>
  <c r="N417" i="4"/>
  <c r="K417" i="4"/>
  <c r="L417" i="4" s="1"/>
  <c r="H417" i="4"/>
  <c r="P357" i="4"/>
  <c r="N357" i="4"/>
  <c r="K357" i="4"/>
  <c r="L357" i="4" s="1"/>
  <c r="H357" i="4"/>
  <c r="P493" i="4"/>
  <c r="N493" i="4"/>
  <c r="K493" i="4"/>
  <c r="L493" i="4" s="1"/>
  <c r="H493" i="4"/>
  <c r="P168" i="4"/>
  <c r="N168" i="4"/>
  <c r="K168" i="4"/>
  <c r="L168" i="4" s="1"/>
  <c r="H168" i="4"/>
  <c r="P492" i="4"/>
  <c r="N492" i="4"/>
  <c r="K492" i="4"/>
  <c r="L492" i="4" s="1"/>
  <c r="H492" i="4"/>
  <c r="P415" i="4"/>
  <c r="N415" i="4"/>
  <c r="K415" i="4"/>
  <c r="L415" i="4" s="1"/>
  <c r="H415" i="4"/>
  <c r="P39" i="4"/>
  <c r="N39" i="4"/>
  <c r="K39" i="4"/>
  <c r="L39" i="4" s="1"/>
  <c r="H39" i="4"/>
  <c r="P1053" i="4"/>
  <c r="N1053" i="4"/>
  <c r="L1053" i="4"/>
  <c r="K1053" i="4"/>
  <c r="H1053" i="4"/>
  <c r="P370" i="4"/>
  <c r="N370" i="4"/>
  <c r="L370" i="4"/>
  <c r="K370" i="4"/>
  <c r="H370" i="4"/>
  <c r="P606" i="4"/>
  <c r="N606" i="4"/>
  <c r="K606" i="4"/>
  <c r="L606" i="4" s="1"/>
  <c r="H606" i="4"/>
  <c r="P448" i="4"/>
  <c r="N448" i="4"/>
  <c r="K448" i="4"/>
  <c r="L448" i="4" s="1"/>
  <c r="H448" i="4"/>
  <c r="P393" i="4"/>
  <c r="N393" i="4"/>
  <c r="K393" i="4"/>
  <c r="L393" i="4" s="1"/>
  <c r="H393" i="4"/>
  <c r="P302" i="4"/>
  <c r="N302" i="4"/>
  <c r="K302" i="4"/>
  <c r="L302" i="4" s="1"/>
  <c r="H302" i="4"/>
  <c r="P822" i="4"/>
  <c r="N822" i="4"/>
  <c r="K822" i="4"/>
  <c r="L822" i="4" s="1"/>
  <c r="H822" i="4"/>
  <c r="P489" i="4"/>
  <c r="N489" i="4"/>
  <c r="K489" i="4"/>
  <c r="L489" i="4" s="1"/>
  <c r="H489" i="4"/>
  <c r="P4" i="4"/>
  <c r="N4" i="4"/>
  <c r="K4" i="4"/>
  <c r="L4" i="4" s="1"/>
  <c r="H4" i="4"/>
  <c r="P1070" i="4"/>
  <c r="N1070" i="4"/>
  <c r="L1070" i="4"/>
  <c r="K1070" i="4"/>
  <c r="H1070" i="4"/>
  <c r="P851" i="4"/>
  <c r="N851" i="4"/>
  <c r="K851" i="4"/>
  <c r="L851" i="4" s="1"/>
  <c r="H851" i="4"/>
  <c r="P299" i="4"/>
  <c r="N299" i="4"/>
  <c r="K299" i="4"/>
  <c r="L299" i="4" s="1"/>
  <c r="H299" i="4"/>
  <c r="P530" i="4"/>
  <c r="N530" i="4"/>
  <c r="K530" i="4"/>
  <c r="L530" i="4" s="1"/>
  <c r="H530" i="4"/>
  <c r="P516" i="4"/>
  <c r="N516" i="4"/>
  <c r="K516" i="4"/>
  <c r="L516" i="4" s="1"/>
  <c r="H516" i="4"/>
  <c r="P877" i="4"/>
  <c r="N877" i="4"/>
  <c r="K877" i="4"/>
  <c r="L877" i="4" s="1"/>
  <c r="H877" i="4"/>
  <c r="P378" i="4"/>
  <c r="N378" i="4"/>
  <c r="K378" i="4"/>
  <c r="L378" i="4" s="1"/>
  <c r="H378" i="4"/>
  <c r="P703" i="4"/>
  <c r="N703" i="4"/>
  <c r="K703" i="4"/>
  <c r="L703" i="4" s="1"/>
  <c r="H703" i="4"/>
  <c r="P754" i="4"/>
  <c r="N754" i="4"/>
  <c r="K754" i="4"/>
  <c r="L754" i="4" s="1"/>
  <c r="H754" i="4"/>
  <c r="P266" i="4"/>
  <c r="N266" i="4"/>
  <c r="K266" i="4"/>
  <c r="L266" i="4" s="1"/>
  <c r="H266" i="4"/>
  <c r="P1052" i="4"/>
  <c r="N1052" i="4"/>
  <c r="K1052" i="4"/>
  <c r="L1052" i="4" s="1"/>
  <c r="H1052" i="4"/>
  <c r="P180" i="4"/>
  <c r="N180" i="4"/>
  <c r="K180" i="4"/>
  <c r="L180" i="4" s="1"/>
  <c r="H180" i="4"/>
  <c r="P813" i="4"/>
  <c r="N813" i="4"/>
  <c r="K813" i="4"/>
  <c r="L813" i="4" s="1"/>
  <c r="H813" i="4"/>
  <c r="P343" i="4"/>
  <c r="N343" i="4"/>
  <c r="L343" i="4"/>
  <c r="K343" i="4"/>
  <c r="H343" i="4"/>
  <c r="P556" i="4"/>
  <c r="N556" i="4"/>
  <c r="K556" i="4"/>
  <c r="L556" i="4" s="1"/>
  <c r="H556" i="4"/>
  <c r="P759" i="4"/>
  <c r="N759" i="4"/>
  <c r="K759" i="4"/>
  <c r="L759" i="4" s="1"/>
  <c r="H759" i="4"/>
  <c r="P18" i="4"/>
  <c r="N18" i="4"/>
  <c r="K18" i="4"/>
  <c r="L18" i="4" s="1"/>
  <c r="H18" i="4"/>
  <c r="P380" i="4"/>
  <c r="N380" i="4"/>
  <c r="K380" i="4"/>
  <c r="L380" i="4" s="1"/>
  <c r="H380" i="4"/>
  <c r="P497" i="4"/>
  <c r="N497" i="4"/>
  <c r="K497" i="4"/>
  <c r="L497" i="4" s="1"/>
  <c r="H497" i="4"/>
  <c r="P416" i="4"/>
  <c r="N416" i="4"/>
  <c r="K416" i="4"/>
  <c r="L416" i="4" s="1"/>
  <c r="H416" i="4"/>
  <c r="P845" i="4"/>
  <c r="N845" i="4"/>
  <c r="K845" i="4"/>
  <c r="L845" i="4" s="1"/>
  <c r="H845" i="4"/>
  <c r="P472" i="4"/>
  <c r="N472" i="4"/>
  <c r="K472" i="4"/>
  <c r="L472" i="4" s="1"/>
  <c r="H472" i="4"/>
  <c r="P580" i="4"/>
  <c r="N580" i="4"/>
  <c r="K580" i="4"/>
  <c r="L580" i="4" s="1"/>
  <c r="H580" i="4"/>
  <c r="P873" i="4"/>
  <c r="N873" i="4"/>
  <c r="K873" i="4"/>
  <c r="L873" i="4" s="1"/>
  <c r="H873" i="4"/>
  <c r="P116" i="4"/>
  <c r="N116" i="4"/>
  <c r="L116" i="4"/>
  <c r="K116" i="4"/>
  <c r="H116" i="4"/>
  <c r="P970" i="4"/>
  <c r="N970" i="4"/>
  <c r="K970" i="4"/>
  <c r="L970" i="4" s="1"/>
  <c r="H970" i="4"/>
  <c r="P402" i="4"/>
  <c r="N402" i="4"/>
  <c r="L402" i="4"/>
  <c r="K402" i="4"/>
  <c r="H402" i="4"/>
  <c r="P917" i="4"/>
  <c r="N917" i="4"/>
  <c r="K917" i="4"/>
  <c r="L917" i="4" s="1"/>
  <c r="H917" i="4"/>
  <c r="P908" i="4"/>
  <c r="N908" i="4"/>
  <c r="K908" i="4"/>
  <c r="L908" i="4" s="1"/>
  <c r="H908" i="4"/>
  <c r="P840" i="4"/>
  <c r="N840" i="4"/>
  <c r="K840" i="4"/>
  <c r="L840" i="4" s="1"/>
  <c r="H840" i="4"/>
  <c r="P1101" i="4"/>
  <c r="N1101" i="4"/>
  <c r="K1101" i="4"/>
  <c r="L1101" i="4" s="1"/>
  <c r="H1101" i="4"/>
  <c r="P984" i="4"/>
  <c r="N984" i="4"/>
  <c r="K984" i="4"/>
  <c r="L984" i="4" s="1"/>
  <c r="H984" i="4"/>
  <c r="P437" i="4"/>
  <c r="N437" i="4"/>
  <c r="K437" i="4"/>
  <c r="L437" i="4" s="1"/>
  <c r="H437" i="4"/>
  <c r="P1114" i="4"/>
  <c r="N1114" i="4"/>
  <c r="K1114" i="4"/>
  <c r="L1114" i="4" s="1"/>
  <c r="H1114" i="4"/>
  <c r="P373" i="4"/>
  <c r="N373" i="4"/>
  <c r="K373" i="4"/>
  <c r="L373" i="4" s="1"/>
  <c r="H373" i="4"/>
  <c r="P317" i="4"/>
  <c r="N317" i="4"/>
  <c r="K317" i="4"/>
  <c r="L317" i="4" s="1"/>
  <c r="H317" i="4"/>
  <c r="P1103" i="4"/>
  <c r="N1103" i="4"/>
  <c r="K1103" i="4"/>
  <c r="L1103" i="4" s="1"/>
  <c r="H1103" i="4"/>
  <c r="P1030" i="4"/>
  <c r="N1030" i="4"/>
  <c r="K1030" i="4"/>
  <c r="L1030" i="4" s="1"/>
  <c r="H1030" i="4"/>
  <c r="P477" i="4"/>
  <c r="N477" i="4"/>
  <c r="L477" i="4"/>
  <c r="K477" i="4"/>
  <c r="H477" i="4"/>
  <c r="P583" i="4"/>
  <c r="N583" i="4"/>
  <c r="K583" i="4"/>
  <c r="L583" i="4" s="1"/>
  <c r="H583" i="4"/>
  <c r="P254" i="4"/>
  <c r="N254" i="4"/>
  <c r="K254" i="4"/>
  <c r="L254" i="4" s="1"/>
  <c r="H254" i="4"/>
  <c r="P1129" i="4"/>
  <c r="N1129" i="4"/>
  <c r="K1129" i="4"/>
  <c r="L1129" i="4" s="1"/>
  <c r="H1129" i="4"/>
  <c r="P226" i="4"/>
  <c r="N226" i="4"/>
  <c r="K226" i="4"/>
  <c r="L226" i="4" s="1"/>
  <c r="H226" i="4"/>
  <c r="P1065" i="4"/>
  <c r="N1065" i="4"/>
  <c r="K1065" i="4"/>
  <c r="L1065" i="4" s="1"/>
  <c r="H1065" i="4"/>
  <c r="P345" i="4"/>
  <c r="N345" i="4"/>
  <c r="L345" i="4"/>
  <c r="K345" i="4"/>
  <c r="H345" i="4"/>
  <c r="P385" i="4"/>
  <c r="N385" i="4"/>
  <c r="K385" i="4"/>
  <c r="L385" i="4" s="1"/>
  <c r="H385" i="4"/>
  <c r="P1106" i="4"/>
  <c r="N1106" i="4"/>
  <c r="K1106" i="4"/>
  <c r="L1106" i="4" s="1"/>
  <c r="H1106" i="4"/>
  <c r="P907" i="4"/>
  <c r="N907" i="4"/>
  <c r="K907" i="4"/>
  <c r="L907" i="4" s="1"/>
  <c r="H907" i="4"/>
  <c r="P151" i="4"/>
  <c r="N151" i="4"/>
  <c r="K151" i="4"/>
  <c r="L151" i="4" s="1"/>
  <c r="H151" i="4"/>
  <c r="P75" i="4"/>
  <c r="N75" i="4"/>
  <c r="K75" i="4"/>
  <c r="L75" i="4" s="1"/>
  <c r="H75" i="4"/>
  <c r="P803" i="4"/>
  <c r="N803" i="4"/>
  <c r="K803" i="4"/>
  <c r="L803" i="4" s="1"/>
  <c r="H803" i="4"/>
  <c r="P923" i="4"/>
  <c r="N923" i="4"/>
  <c r="K923" i="4"/>
  <c r="L923" i="4" s="1"/>
  <c r="H923" i="4"/>
  <c r="P395" i="4"/>
  <c r="N395" i="4"/>
  <c r="K395" i="4"/>
  <c r="L395" i="4" s="1"/>
  <c r="H395" i="4"/>
  <c r="P1082" i="4"/>
  <c r="N1082" i="4"/>
  <c r="K1082" i="4"/>
  <c r="L1082" i="4" s="1"/>
  <c r="H1082" i="4"/>
  <c r="P972" i="4"/>
  <c r="N972" i="4"/>
  <c r="K972" i="4"/>
  <c r="L972" i="4" s="1"/>
  <c r="H972" i="4"/>
  <c r="P457" i="4"/>
  <c r="N457" i="4"/>
  <c r="K457" i="4"/>
  <c r="L457" i="4" s="1"/>
  <c r="H457" i="4"/>
  <c r="P98" i="4"/>
  <c r="N98" i="4"/>
  <c r="K98" i="4"/>
  <c r="L98" i="4" s="1"/>
  <c r="H98" i="4"/>
  <c r="P714" i="4"/>
  <c r="N714" i="4"/>
  <c r="K714" i="4"/>
  <c r="L714" i="4" s="1"/>
  <c r="H714" i="4"/>
  <c r="P121" i="4"/>
  <c r="N121" i="4"/>
  <c r="K121" i="4"/>
  <c r="L121" i="4" s="1"/>
  <c r="H121" i="4"/>
  <c r="P442" i="4"/>
  <c r="N442" i="4"/>
  <c r="K442" i="4"/>
  <c r="L442" i="4" s="1"/>
  <c r="H442" i="4"/>
  <c r="P1005" i="4"/>
  <c r="N1005" i="4"/>
  <c r="K1005" i="4"/>
  <c r="L1005" i="4" s="1"/>
  <c r="H1005" i="4"/>
  <c r="P232" i="4"/>
  <c r="N232" i="4"/>
  <c r="K232" i="4"/>
  <c r="L232" i="4" s="1"/>
  <c r="H232" i="4"/>
  <c r="P998" i="4"/>
  <c r="N998" i="4"/>
  <c r="K998" i="4"/>
  <c r="L998" i="4" s="1"/>
  <c r="H998" i="4"/>
  <c r="P105" i="4"/>
  <c r="N105" i="4"/>
  <c r="K105" i="4"/>
  <c r="L105" i="4" s="1"/>
  <c r="H105" i="4"/>
  <c r="P118" i="4"/>
  <c r="N118" i="4"/>
  <c r="K118" i="4"/>
  <c r="L118" i="4" s="1"/>
  <c r="H118" i="4"/>
  <c r="P960" i="4"/>
  <c r="N960" i="4"/>
  <c r="K960" i="4"/>
  <c r="L960" i="4" s="1"/>
  <c r="H960" i="4"/>
  <c r="P913" i="4"/>
  <c r="N913" i="4"/>
  <c r="K913" i="4"/>
  <c r="L913" i="4" s="1"/>
  <c r="H913" i="4"/>
  <c r="P12" i="4"/>
  <c r="N12" i="4"/>
  <c r="K12" i="4"/>
  <c r="L12" i="4" s="1"/>
  <c r="H12" i="4"/>
  <c r="P691" i="4"/>
  <c r="N691" i="4"/>
  <c r="K691" i="4"/>
  <c r="L691" i="4" s="1"/>
  <c r="H691" i="4"/>
  <c r="P461" i="4"/>
  <c r="N461" i="4"/>
  <c r="K461" i="4"/>
  <c r="L461" i="4" s="1"/>
  <c r="H461" i="4"/>
  <c r="P597" i="4"/>
  <c r="N597" i="4"/>
  <c r="K597" i="4"/>
  <c r="L597" i="4" s="1"/>
  <c r="H597" i="4"/>
  <c r="P347" i="4"/>
  <c r="N347" i="4"/>
  <c r="K347" i="4"/>
  <c r="L347" i="4" s="1"/>
  <c r="H347" i="4"/>
  <c r="P900" i="4"/>
  <c r="N900" i="4"/>
  <c r="K900" i="4"/>
  <c r="L900" i="4" s="1"/>
  <c r="H900" i="4"/>
  <c r="P57" i="4"/>
  <c r="N57" i="4"/>
  <c r="L57" i="4"/>
  <c r="K57" i="4"/>
  <c r="H57" i="4"/>
  <c r="P897" i="4"/>
  <c r="N897" i="4"/>
  <c r="K897" i="4"/>
  <c r="L897" i="4" s="1"/>
  <c r="H897" i="4"/>
  <c r="P92" i="4"/>
  <c r="N92" i="4"/>
  <c r="L92" i="4"/>
  <c r="K92" i="4"/>
  <c r="H92" i="4"/>
  <c r="P651" i="4"/>
  <c r="N651" i="4"/>
  <c r="K651" i="4"/>
  <c r="L651" i="4" s="1"/>
  <c r="H651" i="4"/>
  <c r="P776" i="4"/>
  <c r="N776" i="4"/>
  <c r="K776" i="4"/>
  <c r="L776" i="4" s="1"/>
  <c r="H776" i="4"/>
  <c r="P1017" i="4"/>
  <c r="N1017" i="4"/>
  <c r="K1017" i="4"/>
  <c r="L1017" i="4" s="1"/>
  <c r="H1017" i="4"/>
  <c r="P901" i="4"/>
  <c r="N901" i="4"/>
  <c r="K901" i="4"/>
  <c r="L901" i="4" s="1"/>
  <c r="H901" i="4"/>
  <c r="P1047" i="4"/>
  <c r="N1047" i="4"/>
  <c r="K1047" i="4"/>
  <c r="L1047" i="4" s="1"/>
  <c r="H1047" i="4"/>
  <c r="P211" i="4"/>
  <c r="N211" i="4"/>
  <c r="K211" i="4"/>
  <c r="L211" i="4" s="1"/>
  <c r="H211" i="4"/>
  <c r="P452" i="4"/>
  <c r="N452" i="4"/>
  <c r="K452" i="4"/>
  <c r="L452" i="4" s="1"/>
  <c r="H452" i="4"/>
  <c r="P1042" i="4"/>
  <c r="N1042" i="4"/>
  <c r="K1042" i="4"/>
  <c r="L1042" i="4" s="1"/>
  <c r="H1042" i="4"/>
  <c r="P769" i="4"/>
  <c r="N769" i="4"/>
  <c r="K769" i="4"/>
  <c r="L769" i="4" s="1"/>
  <c r="H769" i="4"/>
  <c r="P327" i="4"/>
  <c r="N327" i="4"/>
  <c r="K327" i="4"/>
  <c r="L327" i="4" s="1"/>
  <c r="H327" i="4"/>
  <c r="P936" i="4"/>
  <c r="N936" i="4"/>
  <c r="L936" i="4"/>
  <c r="K936" i="4"/>
  <c r="H936" i="4"/>
  <c r="P529" i="4"/>
  <c r="N529" i="4"/>
  <c r="L529" i="4"/>
  <c r="K529" i="4"/>
  <c r="H529" i="4"/>
  <c r="P1034" i="4"/>
  <c r="N1034" i="4"/>
  <c r="K1034" i="4"/>
  <c r="L1034" i="4" s="1"/>
  <c r="H1034" i="4"/>
  <c r="P1061" i="4"/>
  <c r="N1061" i="4"/>
  <c r="K1061" i="4"/>
  <c r="L1061" i="4" s="1"/>
  <c r="H1061" i="4"/>
  <c r="P950" i="4"/>
  <c r="N950" i="4"/>
  <c r="K950" i="4"/>
  <c r="L950" i="4" s="1"/>
  <c r="H950" i="4"/>
  <c r="P515" i="4"/>
  <c r="N515" i="4"/>
  <c r="K515" i="4"/>
  <c r="L515" i="4" s="1"/>
  <c r="H515" i="4"/>
  <c r="P391" i="4"/>
  <c r="N391" i="4"/>
  <c r="L391" i="4"/>
  <c r="K391" i="4"/>
  <c r="H391" i="4"/>
  <c r="P270" i="4"/>
  <c r="N270" i="4"/>
  <c r="K270" i="4"/>
  <c r="L270" i="4" s="1"/>
  <c r="H270" i="4"/>
  <c r="P718" i="4"/>
  <c r="N718" i="4"/>
  <c r="K718" i="4"/>
  <c r="L718" i="4" s="1"/>
  <c r="H718" i="4"/>
  <c r="P13" i="4"/>
  <c r="N13" i="4"/>
  <c r="K13" i="4"/>
  <c r="L13" i="4" s="1"/>
  <c r="H13" i="4"/>
  <c r="P1125" i="4"/>
  <c r="N1125" i="4"/>
  <c r="K1125" i="4"/>
  <c r="L1125" i="4" s="1"/>
  <c r="H1125" i="4"/>
  <c r="P916" i="4"/>
  <c r="N916" i="4"/>
  <c r="K916" i="4"/>
  <c r="L916" i="4" s="1"/>
  <c r="H916" i="4"/>
  <c r="P954" i="4"/>
  <c r="N954" i="4"/>
  <c r="L954" i="4"/>
  <c r="K954" i="4"/>
  <c r="H954" i="4"/>
  <c r="P596" i="4"/>
  <c r="N596" i="4"/>
  <c r="K596" i="4"/>
  <c r="L596" i="4" s="1"/>
  <c r="H596" i="4"/>
  <c r="P749" i="4"/>
  <c r="N749" i="4"/>
  <c r="K749" i="4"/>
  <c r="L749" i="4" s="1"/>
  <c r="H749" i="4"/>
  <c r="P699" i="4"/>
  <c r="N699" i="4"/>
  <c r="K699" i="4"/>
  <c r="L699" i="4" s="1"/>
  <c r="H699" i="4"/>
  <c r="P358" i="4"/>
  <c r="N358" i="4"/>
  <c r="K358" i="4"/>
  <c r="L358" i="4" s="1"/>
  <c r="H358" i="4"/>
  <c r="P386" i="4"/>
  <c r="N386" i="4"/>
  <c r="K386" i="4"/>
  <c r="L386" i="4" s="1"/>
  <c r="H386" i="4"/>
  <c r="P204" i="4"/>
  <c r="N204" i="4"/>
  <c r="K204" i="4"/>
  <c r="L204" i="4" s="1"/>
  <c r="H204" i="4"/>
  <c r="P1112" i="4"/>
  <c r="N1112" i="4"/>
  <c r="K1112" i="4"/>
  <c r="L1112" i="4" s="1"/>
  <c r="H1112" i="4"/>
  <c r="P277" i="4"/>
  <c r="N277" i="4"/>
  <c r="K277" i="4"/>
  <c r="L277" i="4" s="1"/>
  <c r="H277" i="4"/>
  <c r="P929" i="4"/>
  <c r="N929" i="4"/>
  <c r="K929" i="4"/>
  <c r="L929" i="4" s="1"/>
  <c r="H929" i="4"/>
  <c r="P708" i="4"/>
  <c r="N708" i="4"/>
  <c r="L708" i="4"/>
  <c r="K708" i="4"/>
  <c r="H708" i="4"/>
  <c r="P545" i="4"/>
  <c r="N545" i="4"/>
  <c r="K545" i="4"/>
  <c r="L545" i="4" s="1"/>
  <c r="H545" i="4"/>
  <c r="P816" i="4"/>
  <c r="N816" i="4"/>
  <c r="K816" i="4"/>
  <c r="L816" i="4" s="1"/>
  <c r="H816" i="4"/>
  <c r="P925" i="4"/>
  <c r="N925" i="4"/>
  <c r="K925" i="4"/>
  <c r="L925" i="4" s="1"/>
  <c r="H925" i="4"/>
  <c r="P569" i="4"/>
  <c r="N569" i="4"/>
  <c r="K569" i="4"/>
  <c r="L569" i="4" s="1"/>
  <c r="H569" i="4"/>
  <c r="P51" i="4"/>
  <c r="N51" i="4"/>
  <c r="K51" i="4"/>
  <c r="L51" i="4" s="1"/>
  <c r="H51" i="4"/>
  <c r="P639" i="4"/>
  <c r="N639" i="4"/>
  <c r="K639" i="4"/>
  <c r="L639" i="4" s="1"/>
  <c r="H639" i="4"/>
  <c r="P136" i="4"/>
  <c r="N136" i="4"/>
  <c r="K136" i="4"/>
  <c r="L136" i="4" s="1"/>
  <c r="H136" i="4"/>
  <c r="P27" i="4"/>
  <c r="N27" i="4"/>
  <c r="L27" i="4"/>
  <c r="K27" i="4"/>
  <c r="H27" i="4"/>
  <c r="P114" i="4"/>
  <c r="N114" i="4"/>
  <c r="K114" i="4"/>
  <c r="L114" i="4" s="1"/>
  <c r="H114" i="4"/>
  <c r="P196" i="4"/>
  <c r="N196" i="4"/>
  <c r="K196" i="4"/>
  <c r="L196" i="4" s="1"/>
  <c r="H196" i="4"/>
  <c r="P468" i="4"/>
  <c r="N468" i="4"/>
  <c r="K468" i="4"/>
  <c r="L468" i="4" s="1"/>
  <c r="H468" i="4"/>
  <c r="P283" i="4"/>
  <c r="N283" i="4"/>
  <c r="K283" i="4"/>
  <c r="L283" i="4" s="1"/>
  <c r="H283" i="4"/>
  <c r="P586" i="4"/>
  <c r="N586" i="4"/>
  <c r="K586" i="4"/>
  <c r="L586" i="4" s="1"/>
  <c r="H586" i="4"/>
  <c r="P521" i="4"/>
  <c r="N521" i="4"/>
  <c r="L521" i="4"/>
  <c r="K521" i="4"/>
  <c r="H521" i="4"/>
  <c r="P539" i="4"/>
  <c r="N539" i="4"/>
  <c r="K539" i="4"/>
  <c r="L539" i="4" s="1"/>
  <c r="H539" i="4"/>
  <c r="P1089" i="4"/>
  <c r="N1089" i="4"/>
  <c r="K1089" i="4"/>
  <c r="L1089" i="4" s="1"/>
  <c r="H1089" i="4"/>
  <c r="P49" i="4"/>
  <c r="N49" i="4"/>
  <c r="K49" i="4"/>
  <c r="L49" i="4" s="1"/>
  <c r="H49" i="4"/>
  <c r="P944" i="4"/>
  <c r="N944" i="4"/>
  <c r="K944" i="4"/>
  <c r="L944" i="4" s="1"/>
  <c r="H944" i="4"/>
  <c r="P953" i="4"/>
  <c r="N953" i="4"/>
  <c r="K953" i="4"/>
  <c r="L953" i="4" s="1"/>
  <c r="H953" i="4"/>
  <c r="P914" i="4"/>
  <c r="N914" i="4"/>
  <c r="K914" i="4"/>
  <c r="L914" i="4" s="1"/>
  <c r="H914" i="4"/>
  <c r="P928" i="4"/>
  <c r="N928" i="4"/>
  <c r="L928" i="4"/>
  <c r="K928" i="4"/>
  <c r="H928" i="4"/>
  <c r="P1037" i="4"/>
  <c r="N1037" i="4"/>
  <c r="K1037" i="4"/>
  <c r="L1037" i="4" s="1"/>
  <c r="H1037" i="4"/>
  <c r="P237" i="4"/>
  <c r="N237" i="4"/>
  <c r="K237" i="4"/>
  <c r="L237" i="4" s="1"/>
  <c r="H237" i="4"/>
  <c r="P107" i="4"/>
  <c r="N107" i="4"/>
  <c r="K107" i="4"/>
  <c r="L107" i="4" s="1"/>
  <c r="H107" i="4"/>
  <c r="P531" i="4"/>
  <c r="N531" i="4"/>
  <c r="L531" i="4"/>
  <c r="K531" i="4"/>
  <c r="H531" i="4"/>
  <c r="P404" i="4"/>
  <c r="N404" i="4"/>
  <c r="K404" i="4"/>
  <c r="L404" i="4" s="1"/>
  <c r="H404" i="4"/>
  <c r="P111" i="4"/>
  <c r="N111" i="4"/>
  <c r="K111" i="4"/>
  <c r="L111" i="4" s="1"/>
  <c r="H111" i="4"/>
  <c r="P218" i="4"/>
  <c r="N218" i="4"/>
  <c r="K218" i="4"/>
  <c r="L218" i="4" s="1"/>
  <c r="H218" i="4"/>
  <c r="P449" i="4"/>
  <c r="N449" i="4"/>
  <c r="K449" i="4"/>
  <c r="L449" i="4" s="1"/>
  <c r="H449" i="4"/>
  <c r="P904" i="4"/>
  <c r="N904" i="4"/>
  <c r="K904" i="4"/>
  <c r="L904" i="4" s="1"/>
  <c r="H904" i="4"/>
  <c r="P1059" i="4"/>
  <c r="N1059" i="4"/>
  <c r="K1059" i="4"/>
  <c r="L1059" i="4" s="1"/>
  <c r="H1059" i="4"/>
  <c r="P96" i="4"/>
  <c r="N96" i="4"/>
  <c r="K96" i="4"/>
  <c r="L96" i="4" s="1"/>
  <c r="H96" i="4"/>
  <c r="P771" i="4"/>
  <c r="N771" i="4"/>
  <c r="K771" i="4"/>
  <c r="L771" i="4" s="1"/>
  <c r="H771" i="4"/>
  <c r="P128" i="4"/>
  <c r="N128" i="4"/>
  <c r="K128" i="4"/>
  <c r="L128" i="4" s="1"/>
  <c r="H128" i="4"/>
  <c r="P872" i="4"/>
  <c r="N872" i="4"/>
  <c r="K872" i="4"/>
  <c r="L872" i="4" s="1"/>
  <c r="H872" i="4"/>
  <c r="P185" i="4"/>
  <c r="N185" i="4"/>
  <c r="K185" i="4"/>
  <c r="L185" i="4" s="1"/>
  <c r="H185" i="4"/>
  <c r="P871" i="4"/>
  <c r="N871" i="4"/>
  <c r="K871" i="4"/>
  <c r="L871" i="4" s="1"/>
  <c r="H871" i="4"/>
  <c r="P1003" i="4"/>
  <c r="N1003" i="4"/>
  <c r="K1003" i="4"/>
  <c r="L1003" i="4" s="1"/>
  <c r="H1003" i="4"/>
  <c r="P239" i="4"/>
  <c r="N239" i="4"/>
  <c r="K239" i="4"/>
  <c r="L239" i="4" s="1"/>
  <c r="H239" i="4"/>
  <c r="P789" i="4"/>
  <c r="N789" i="4"/>
  <c r="K789" i="4"/>
  <c r="L789" i="4" s="1"/>
  <c r="H789" i="4"/>
  <c r="P582" i="4"/>
  <c r="N582" i="4"/>
  <c r="K582" i="4"/>
  <c r="L582" i="4" s="1"/>
  <c r="H582" i="4"/>
  <c r="P339" i="4"/>
  <c r="N339" i="4"/>
  <c r="K339" i="4"/>
  <c r="L339" i="4" s="1"/>
  <c r="H339" i="4"/>
  <c r="P664" i="4"/>
  <c r="N664" i="4"/>
  <c r="K664" i="4"/>
  <c r="L664" i="4" s="1"/>
  <c r="H664" i="4"/>
  <c r="P123" i="4"/>
  <c r="N123" i="4"/>
  <c r="L123" i="4"/>
  <c r="K123" i="4"/>
  <c r="H123" i="4"/>
  <c r="P229" i="4"/>
  <c r="N229" i="4"/>
  <c r="K229" i="4"/>
  <c r="L229" i="4" s="1"/>
  <c r="H229" i="4"/>
  <c r="P669" i="4"/>
  <c r="N669" i="4"/>
  <c r="K669" i="4"/>
  <c r="L669" i="4" s="1"/>
  <c r="H669" i="4"/>
  <c r="P838" i="4"/>
  <c r="N838" i="4"/>
  <c r="K838" i="4"/>
  <c r="L838" i="4" s="1"/>
  <c r="H838" i="4"/>
  <c r="P779" i="4"/>
  <c r="N779" i="4"/>
  <c r="K779" i="4"/>
  <c r="L779" i="4" s="1"/>
  <c r="H779" i="4"/>
  <c r="P244" i="4"/>
  <c r="N244" i="4"/>
  <c r="K244" i="4"/>
  <c r="L244" i="4" s="1"/>
  <c r="H244" i="4"/>
  <c r="P858" i="4"/>
  <c r="N858" i="4"/>
  <c r="L858" i="4"/>
  <c r="K858" i="4"/>
  <c r="H858" i="4"/>
  <c r="P717" i="4"/>
  <c r="N717" i="4"/>
  <c r="K717" i="4"/>
  <c r="L717" i="4" s="1"/>
  <c r="H717" i="4"/>
  <c r="P1000" i="4"/>
  <c r="N1000" i="4"/>
  <c r="K1000" i="4"/>
  <c r="L1000" i="4" s="1"/>
  <c r="H1000" i="4"/>
  <c r="P104" i="4"/>
  <c r="N104" i="4"/>
  <c r="K104" i="4"/>
  <c r="L104" i="4" s="1"/>
  <c r="H104" i="4"/>
  <c r="P767" i="4"/>
  <c r="N767" i="4"/>
  <c r="K767" i="4"/>
  <c r="L767" i="4" s="1"/>
  <c r="H767" i="4"/>
  <c r="P896" i="4"/>
  <c r="N896" i="4"/>
  <c r="K896" i="4"/>
  <c r="L896" i="4" s="1"/>
  <c r="H896" i="4"/>
  <c r="P801" i="4"/>
  <c r="N801" i="4"/>
  <c r="K801" i="4"/>
  <c r="L801" i="4" s="1"/>
  <c r="H801" i="4"/>
  <c r="P843" i="4"/>
  <c r="N843" i="4"/>
  <c r="L843" i="4"/>
  <c r="K843" i="4"/>
  <c r="H843" i="4"/>
  <c r="P757" i="4"/>
  <c r="N757" i="4"/>
  <c r="K757" i="4"/>
  <c r="L757" i="4" s="1"/>
  <c r="H757" i="4"/>
  <c r="P1028" i="4"/>
  <c r="N1028" i="4"/>
  <c r="K1028" i="4"/>
  <c r="L1028" i="4" s="1"/>
  <c r="H1028" i="4"/>
  <c r="P175" i="4"/>
  <c r="N175" i="4"/>
  <c r="K175" i="4"/>
  <c r="L175" i="4" s="1"/>
  <c r="H175" i="4"/>
  <c r="P1116" i="4"/>
  <c r="N1116" i="4"/>
  <c r="K1116" i="4"/>
  <c r="L1116" i="4" s="1"/>
  <c r="H1116" i="4"/>
  <c r="P1007" i="4"/>
  <c r="N1007" i="4"/>
  <c r="K1007" i="4"/>
  <c r="L1007" i="4" s="1"/>
  <c r="H1007" i="4"/>
  <c r="P902" i="4"/>
  <c r="N902" i="4"/>
  <c r="K902" i="4"/>
  <c r="L902" i="4" s="1"/>
  <c r="H902" i="4"/>
  <c r="P245" i="4"/>
  <c r="N245" i="4"/>
  <c r="K245" i="4"/>
  <c r="L245" i="4" s="1"/>
  <c r="H245" i="4"/>
  <c r="P864" i="4"/>
  <c r="N864" i="4"/>
  <c r="K864" i="4"/>
  <c r="L864" i="4" s="1"/>
  <c r="H864" i="4"/>
  <c r="P632" i="4"/>
  <c r="N632" i="4"/>
  <c r="K632" i="4"/>
  <c r="L632" i="4" s="1"/>
  <c r="H632" i="4"/>
  <c r="P982" i="4"/>
  <c r="N982" i="4"/>
  <c r="K982" i="4"/>
  <c r="L982" i="4" s="1"/>
  <c r="H982" i="4"/>
  <c r="P213" i="4"/>
  <c r="N213" i="4"/>
  <c r="K213" i="4"/>
  <c r="L213" i="4" s="1"/>
  <c r="H213" i="4"/>
  <c r="P63" i="4"/>
  <c r="N63" i="4"/>
  <c r="K63" i="4"/>
  <c r="L63" i="4" s="1"/>
  <c r="H63" i="4"/>
  <c r="P470" i="4"/>
  <c r="N470" i="4"/>
  <c r="K470" i="4"/>
  <c r="L470" i="4" s="1"/>
  <c r="H470" i="4"/>
  <c r="P968" i="4"/>
  <c r="N968" i="4"/>
  <c r="K968" i="4"/>
  <c r="L968" i="4" s="1"/>
  <c r="H968" i="4"/>
  <c r="P80" i="4"/>
  <c r="N80" i="4"/>
  <c r="K80" i="4"/>
  <c r="L80" i="4" s="1"/>
  <c r="H80" i="4"/>
  <c r="P191" i="4"/>
  <c r="N191" i="4"/>
  <c r="K191" i="4"/>
  <c r="L191" i="4" s="1"/>
  <c r="H191" i="4"/>
  <c r="P957" i="4"/>
  <c r="N957" i="4"/>
  <c r="L957" i="4"/>
  <c r="K957" i="4"/>
  <c r="H957" i="4"/>
  <c r="P1126" i="4"/>
  <c r="N1126" i="4"/>
  <c r="K1126" i="4"/>
  <c r="L1126" i="4" s="1"/>
  <c r="H1126" i="4"/>
  <c r="P178" i="4"/>
  <c r="N178" i="4"/>
  <c r="K178" i="4"/>
  <c r="L178" i="4" s="1"/>
  <c r="H178" i="4"/>
  <c r="P1063" i="4"/>
  <c r="N1063" i="4"/>
  <c r="K1063" i="4"/>
  <c r="L1063" i="4" s="1"/>
  <c r="H1063" i="4"/>
  <c r="P450" i="4"/>
  <c r="N450" i="4"/>
  <c r="K450" i="4"/>
  <c r="L450" i="4" s="1"/>
  <c r="H450" i="4"/>
  <c r="P733" i="4"/>
  <c r="N733" i="4"/>
  <c r="K733" i="4"/>
  <c r="L733" i="4" s="1"/>
  <c r="H733" i="4"/>
  <c r="P859" i="4"/>
  <c r="N859" i="4"/>
  <c r="K859" i="4"/>
  <c r="L859" i="4" s="1"/>
  <c r="H859" i="4"/>
  <c r="P1100" i="4"/>
  <c r="N1100" i="4"/>
  <c r="L1100" i="4"/>
  <c r="K1100" i="4"/>
  <c r="H1100" i="4"/>
  <c r="P1096" i="4"/>
  <c r="N1096" i="4"/>
  <c r="K1096" i="4"/>
  <c r="L1096" i="4" s="1"/>
  <c r="H1096" i="4"/>
  <c r="P285" i="4"/>
  <c r="N285" i="4"/>
  <c r="K285" i="4"/>
  <c r="L285" i="4" s="1"/>
  <c r="H285" i="4"/>
  <c r="P820" i="4"/>
  <c r="N820" i="4"/>
  <c r="K820" i="4"/>
  <c r="L820" i="4" s="1"/>
  <c r="H820" i="4"/>
  <c r="P677" i="4"/>
  <c r="N677" i="4"/>
  <c r="K677" i="4"/>
  <c r="L677" i="4" s="1"/>
  <c r="H677" i="4"/>
  <c r="P1075" i="4"/>
  <c r="N1075" i="4"/>
  <c r="K1075" i="4"/>
  <c r="L1075" i="4" s="1"/>
  <c r="H1075" i="4"/>
  <c r="P919" i="4"/>
  <c r="N919" i="4"/>
  <c r="K919" i="4"/>
  <c r="L919" i="4" s="1"/>
  <c r="H919" i="4"/>
  <c r="P519" i="4"/>
  <c r="N519" i="4"/>
  <c r="K519" i="4"/>
  <c r="L519" i="4" s="1"/>
  <c r="H519" i="4"/>
  <c r="P650" i="4"/>
  <c r="N650" i="4"/>
  <c r="K650" i="4"/>
  <c r="L650" i="4" s="1"/>
  <c r="H650" i="4"/>
  <c r="P560" i="4"/>
  <c r="N560" i="4"/>
  <c r="K560" i="4"/>
  <c r="L560" i="4" s="1"/>
  <c r="H560" i="4"/>
  <c r="P584" i="4"/>
  <c r="N584" i="4"/>
  <c r="K584" i="4"/>
  <c r="L584" i="4" s="1"/>
  <c r="H584" i="4"/>
  <c r="P622" i="4"/>
  <c r="N622" i="4"/>
  <c r="L622" i="4"/>
  <c r="K622" i="4"/>
  <c r="H622" i="4"/>
  <c r="P141" i="4"/>
  <c r="N141" i="4"/>
  <c r="K141" i="4"/>
  <c r="L141" i="4" s="1"/>
  <c r="H141" i="4"/>
  <c r="P700" i="4"/>
  <c r="N700" i="4"/>
  <c r="K700" i="4"/>
  <c r="L700" i="4" s="1"/>
  <c r="H700" i="4"/>
  <c r="P635" i="4"/>
  <c r="N635" i="4"/>
  <c r="K635" i="4"/>
  <c r="L635" i="4" s="1"/>
  <c r="H635" i="4"/>
  <c r="P274" i="4"/>
  <c r="N274" i="4"/>
  <c r="K274" i="4"/>
  <c r="L274" i="4" s="1"/>
  <c r="H274" i="4"/>
  <c r="P728" i="4"/>
  <c r="N728" i="4"/>
  <c r="K728" i="4"/>
  <c r="L728" i="4" s="1"/>
  <c r="H728" i="4"/>
  <c r="P514" i="4"/>
  <c r="N514" i="4"/>
  <c r="K514" i="4"/>
  <c r="L514" i="4" s="1"/>
  <c r="H514" i="4"/>
  <c r="P303" i="4"/>
  <c r="N303" i="4"/>
  <c r="L303" i="4"/>
  <c r="K303" i="4"/>
  <c r="H303" i="4"/>
  <c r="P9" i="4"/>
  <c r="N9" i="4"/>
  <c r="K9" i="4"/>
  <c r="L9" i="4" s="1"/>
  <c r="H9" i="4"/>
  <c r="P562" i="4"/>
  <c r="N562" i="4"/>
  <c r="K562" i="4"/>
  <c r="L562" i="4" s="1"/>
  <c r="H562" i="4"/>
  <c r="P621" i="4"/>
  <c r="N621" i="4"/>
  <c r="K621" i="4"/>
  <c r="L621" i="4" s="1"/>
  <c r="H621" i="4"/>
  <c r="P1048" i="4"/>
  <c r="N1048" i="4"/>
  <c r="K1048" i="4"/>
  <c r="L1048" i="4" s="1"/>
  <c r="H1048" i="4"/>
  <c r="P241" i="4"/>
  <c r="N241" i="4"/>
  <c r="K241" i="4"/>
  <c r="L241" i="4" s="1"/>
  <c r="H241" i="4"/>
  <c r="P576" i="4"/>
  <c r="N576" i="4"/>
  <c r="K576" i="4"/>
  <c r="L576" i="4" s="1"/>
  <c r="H576" i="4"/>
  <c r="P892" i="4"/>
  <c r="N892" i="4"/>
  <c r="K892" i="4"/>
  <c r="L892" i="4" s="1"/>
  <c r="H892" i="4"/>
  <c r="P828" i="4"/>
  <c r="N828" i="4"/>
  <c r="K828" i="4"/>
  <c r="L828" i="4" s="1"/>
  <c r="H828" i="4"/>
  <c r="P832" i="4"/>
  <c r="N832" i="4"/>
  <c r="L832" i="4"/>
  <c r="K832" i="4"/>
  <c r="H832" i="4"/>
  <c r="P1049" i="4"/>
  <c r="N1049" i="4"/>
  <c r="K1049" i="4"/>
  <c r="L1049" i="4" s="1"/>
  <c r="H1049" i="4"/>
  <c r="P315" i="4"/>
  <c r="N315" i="4"/>
  <c r="K315" i="4"/>
  <c r="L315" i="4" s="1"/>
  <c r="H315" i="4"/>
  <c r="P692" i="4"/>
  <c r="N692" i="4"/>
  <c r="K692" i="4"/>
  <c r="L692" i="4" s="1"/>
  <c r="H692" i="4"/>
  <c r="P138" i="4"/>
  <c r="N138" i="4"/>
  <c r="K138" i="4"/>
  <c r="L138" i="4" s="1"/>
  <c r="H138" i="4"/>
  <c r="P790" i="4"/>
  <c r="N790" i="4"/>
  <c r="K790" i="4"/>
  <c r="L790" i="4" s="1"/>
  <c r="H790" i="4"/>
  <c r="P87" i="4"/>
  <c r="N87" i="4"/>
  <c r="K87" i="4"/>
  <c r="L87" i="4" s="1"/>
  <c r="H87" i="4"/>
  <c r="P975" i="4"/>
  <c r="N975" i="4"/>
  <c r="K975" i="4"/>
  <c r="L975" i="4" s="1"/>
  <c r="H975" i="4"/>
  <c r="P654" i="4"/>
  <c r="N654" i="4"/>
  <c r="L654" i="4"/>
  <c r="K654" i="4"/>
  <c r="H654" i="4"/>
  <c r="P436" i="4"/>
  <c r="N436" i="4"/>
  <c r="L436" i="4"/>
  <c r="K436" i="4"/>
  <c r="H436" i="4"/>
  <c r="P962" i="4"/>
  <c r="N962" i="4"/>
  <c r="K962" i="4"/>
  <c r="L962" i="4" s="1"/>
  <c r="H962" i="4"/>
  <c r="P149" i="4"/>
  <c r="N149" i="4"/>
  <c r="K149" i="4"/>
  <c r="L149" i="4" s="1"/>
  <c r="H149" i="4"/>
  <c r="P120" i="4"/>
  <c r="N120" i="4"/>
  <c r="K120" i="4"/>
  <c r="L120" i="4" s="1"/>
  <c r="H120" i="4"/>
  <c r="P67" i="4"/>
  <c r="N67" i="4"/>
  <c r="K67" i="4"/>
  <c r="L67" i="4" s="1"/>
  <c r="H67" i="4"/>
  <c r="P473" i="4"/>
  <c r="N473" i="4"/>
  <c r="L473" i="4"/>
  <c r="K473" i="4"/>
  <c r="H473" i="4"/>
  <c r="P160" i="4"/>
  <c r="N160" i="4"/>
  <c r="K160" i="4"/>
  <c r="L160" i="4" s="1"/>
  <c r="H160" i="4"/>
  <c r="P712" i="4"/>
  <c r="N712" i="4"/>
  <c r="K712" i="4"/>
  <c r="L712" i="4" s="1"/>
  <c r="H712" i="4"/>
  <c r="P189" i="4"/>
  <c r="N189" i="4"/>
  <c r="K189" i="4"/>
  <c r="L189" i="4" s="1"/>
  <c r="H189" i="4"/>
  <c r="P702" i="4"/>
  <c r="N702" i="4"/>
  <c r="K702" i="4"/>
  <c r="L702" i="4" s="1"/>
  <c r="H702" i="4"/>
  <c r="P760" i="4"/>
  <c r="N760" i="4"/>
  <c r="K760" i="4"/>
  <c r="L760" i="4" s="1"/>
  <c r="H760" i="4"/>
  <c r="P313" i="4"/>
  <c r="N313" i="4"/>
  <c r="K313" i="4"/>
  <c r="L313" i="4" s="1"/>
  <c r="H313" i="4"/>
  <c r="P261" i="4"/>
  <c r="N261" i="4"/>
  <c r="K261" i="4"/>
  <c r="L261" i="4" s="1"/>
  <c r="H261" i="4"/>
  <c r="P942" i="4"/>
  <c r="N942" i="4"/>
  <c r="K942" i="4"/>
  <c r="L942" i="4" s="1"/>
  <c r="H942" i="4"/>
  <c r="P374" i="4"/>
  <c r="N374" i="4"/>
  <c r="K374" i="4"/>
  <c r="L374" i="4" s="1"/>
  <c r="H374" i="4"/>
  <c r="P421" i="4"/>
  <c r="N421" i="4"/>
  <c r="K421" i="4"/>
  <c r="L421" i="4" s="1"/>
  <c r="H421" i="4"/>
  <c r="P1081" i="4"/>
  <c r="N1081" i="4"/>
  <c r="K1081" i="4"/>
  <c r="L1081" i="4" s="1"/>
  <c r="H1081" i="4"/>
  <c r="P1020" i="4"/>
  <c r="N1020" i="4"/>
  <c r="K1020" i="4"/>
  <c r="L1020" i="4" s="1"/>
  <c r="H1020" i="4"/>
  <c r="P830" i="4"/>
  <c r="N830" i="4"/>
  <c r="K830" i="4"/>
  <c r="L830" i="4" s="1"/>
  <c r="H830" i="4"/>
  <c r="P666" i="4"/>
  <c r="N666" i="4"/>
  <c r="K666" i="4"/>
  <c r="L666" i="4" s="1"/>
  <c r="H666" i="4"/>
  <c r="P153" i="4"/>
  <c r="N153" i="4"/>
  <c r="K153" i="4"/>
  <c r="L153" i="4" s="1"/>
  <c r="H153" i="4"/>
  <c r="P139" i="4"/>
  <c r="N139" i="4"/>
  <c r="K139" i="4"/>
  <c r="L139" i="4" s="1"/>
  <c r="H139" i="4"/>
  <c r="P955" i="4"/>
  <c r="N955" i="4"/>
  <c r="K955" i="4"/>
  <c r="L955" i="4" s="1"/>
  <c r="H955" i="4"/>
  <c r="P887" i="4"/>
  <c r="N887" i="4"/>
  <c r="K887" i="4"/>
  <c r="L887" i="4" s="1"/>
  <c r="H887" i="4"/>
  <c r="P778" i="4"/>
  <c r="N778" i="4"/>
  <c r="K778" i="4"/>
  <c r="L778" i="4" s="1"/>
  <c r="H778" i="4"/>
  <c r="P1023" i="4"/>
  <c r="N1023" i="4"/>
  <c r="K1023" i="4"/>
  <c r="L1023" i="4" s="1"/>
  <c r="H1023" i="4"/>
  <c r="P644" i="4"/>
  <c r="N644" i="4"/>
  <c r="K644" i="4"/>
  <c r="L644" i="4" s="1"/>
  <c r="H644" i="4"/>
  <c r="P634" i="4"/>
  <c r="N634" i="4"/>
  <c r="L634" i="4"/>
  <c r="K634" i="4"/>
  <c r="H634" i="4"/>
  <c r="P1035" i="4"/>
  <c r="N1035" i="4"/>
  <c r="K1035" i="4"/>
  <c r="L1035" i="4" s="1"/>
  <c r="H1035" i="4"/>
  <c r="P616" i="4"/>
  <c r="N616" i="4"/>
  <c r="L616" i="4"/>
  <c r="K616" i="4"/>
  <c r="H616" i="4"/>
  <c r="P805" i="4"/>
  <c r="N805" i="4"/>
  <c r="K805" i="4"/>
  <c r="L805" i="4" s="1"/>
  <c r="H805" i="4"/>
  <c r="P1031" i="4"/>
  <c r="N1031" i="4"/>
  <c r="K1031" i="4"/>
  <c r="L1031" i="4" s="1"/>
  <c r="H1031" i="4"/>
  <c r="P1001" i="4"/>
  <c r="N1001" i="4"/>
  <c r="K1001" i="4"/>
  <c r="L1001" i="4" s="1"/>
  <c r="H1001" i="4"/>
  <c r="P893" i="4"/>
  <c r="N893" i="4"/>
  <c r="K893" i="4"/>
  <c r="L893" i="4" s="1"/>
  <c r="H893" i="4"/>
  <c r="P694" i="4"/>
  <c r="N694" i="4"/>
  <c r="K694" i="4"/>
  <c r="L694" i="4" s="1"/>
  <c r="H694" i="4"/>
  <c r="P825" i="4"/>
  <c r="N825" i="4"/>
  <c r="K825" i="4"/>
  <c r="L825" i="4" s="1"/>
  <c r="H825" i="4"/>
  <c r="P134" i="4"/>
  <c r="N134" i="4"/>
  <c r="K134" i="4"/>
  <c r="L134" i="4" s="1"/>
  <c r="H134" i="4"/>
  <c r="P263" i="4"/>
  <c r="N263" i="4"/>
  <c r="K263" i="4"/>
  <c r="L263" i="4" s="1"/>
  <c r="H263" i="4"/>
  <c r="P626" i="4"/>
  <c r="N626" i="4"/>
  <c r="K626" i="4"/>
  <c r="L626" i="4" s="1"/>
  <c r="H626" i="4"/>
  <c r="P1021" i="4"/>
  <c r="N1021" i="4"/>
  <c r="K1021" i="4"/>
  <c r="L1021" i="4" s="1"/>
  <c r="H1021" i="4"/>
  <c r="P494" i="4"/>
  <c r="N494" i="4"/>
  <c r="K494" i="4"/>
  <c r="L494" i="4" s="1"/>
  <c r="H494" i="4"/>
  <c r="P802" i="4"/>
  <c r="N802" i="4"/>
  <c r="K802" i="4"/>
  <c r="L802" i="4" s="1"/>
  <c r="H802" i="4"/>
  <c r="P725" i="4"/>
  <c r="N725" i="4"/>
  <c r="K725" i="4"/>
  <c r="L725" i="4" s="1"/>
  <c r="H725" i="4"/>
  <c r="P29" i="4"/>
  <c r="N29" i="4"/>
  <c r="L29" i="4"/>
  <c r="K29" i="4"/>
  <c r="H29" i="4"/>
  <c r="P1013" i="4"/>
  <c r="N1013" i="4"/>
  <c r="L1013" i="4"/>
  <c r="K1013" i="4"/>
  <c r="H1013" i="4"/>
  <c r="P736" i="4"/>
  <c r="N736" i="4"/>
  <c r="K736" i="4"/>
  <c r="L736" i="4" s="1"/>
  <c r="H736" i="4"/>
  <c r="P824" i="4"/>
  <c r="N824" i="4"/>
  <c r="K824" i="4"/>
  <c r="L824" i="4" s="1"/>
  <c r="H824" i="4"/>
  <c r="P240" i="4"/>
  <c r="N240" i="4"/>
  <c r="K240" i="4"/>
  <c r="L240" i="4" s="1"/>
  <c r="H240" i="4"/>
  <c r="P1134" i="4"/>
  <c r="N1134" i="4"/>
  <c r="K1134" i="4"/>
  <c r="L1134" i="4" s="1"/>
  <c r="H1134" i="4"/>
  <c r="P612" i="4"/>
  <c r="N612" i="4"/>
  <c r="K612" i="4"/>
  <c r="L612" i="4" s="1"/>
  <c r="H612" i="4"/>
  <c r="P1137" i="4"/>
  <c r="N1137" i="4"/>
  <c r="K1137" i="4"/>
  <c r="L1137" i="4" s="1"/>
  <c r="H1137" i="4"/>
  <c r="P40" i="4"/>
  <c r="N40" i="4"/>
  <c r="K40" i="4"/>
  <c r="L40" i="4" s="1"/>
  <c r="H40" i="4"/>
  <c r="P595" i="4"/>
  <c r="N595" i="4"/>
  <c r="K595" i="4"/>
  <c r="L595" i="4" s="1"/>
  <c r="H595" i="4"/>
  <c r="P758" i="4"/>
  <c r="N758" i="4"/>
  <c r="K758" i="4"/>
  <c r="L758" i="4" s="1"/>
  <c r="H758" i="4"/>
  <c r="P53" i="4"/>
  <c r="N53" i="4"/>
  <c r="K53" i="4"/>
  <c r="L53" i="4" s="1"/>
  <c r="H53" i="4"/>
  <c r="P753" i="4"/>
  <c r="N753" i="4"/>
  <c r="K753" i="4"/>
  <c r="L753" i="4" s="1"/>
  <c r="H753" i="4"/>
  <c r="P112" i="4"/>
  <c r="N112" i="4"/>
  <c r="K112" i="4"/>
  <c r="L112" i="4" s="1"/>
  <c r="H112" i="4"/>
  <c r="P905" i="4"/>
  <c r="N905" i="4"/>
  <c r="K905" i="4"/>
  <c r="L905" i="4" s="1"/>
  <c r="H905" i="4"/>
  <c r="P688" i="4"/>
  <c r="N688" i="4"/>
  <c r="K688" i="4"/>
  <c r="L688" i="4" s="1"/>
  <c r="H688" i="4"/>
  <c r="P280" i="4"/>
  <c r="N280" i="4"/>
  <c r="L280" i="4"/>
  <c r="K280" i="4"/>
  <c r="H280" i="4"/>
  <c r="P672" i="4"/>
  <c r="N672" i="4"/>
  <c r="L672" i="4"/>
  <c r="K672" i="4"/>
  <c r="H672" i="4"/>
  <c r="P867" i="4"/>
  <c r="N867" i="4"/>
  <c r="K867" i="4"/>
  <c r="L867" i="4" s="1"/>
  <c r="H867" i="4"/>
  <c r="P97" i="4"/>
  <c r="N97" i="4"/>
  <c r="K97" i="4"/>
  <c r="L97" i="4" s="1"/>
  <c r="H97" i="4"/>
  <c r="P726" i="4"/>
  <c r="N726" i="4"/>
  <c r="K726" i="4"/>
  <c r="L726" i="4" s="1"/>
  <c r="H726" i="4"/>
  <c r="P214" i="4"/>
  <c r="N214" i="4"/>
  <c r="K214" i="4"/>
  <c r="L214" i="4" s="1"/>
  <c r="H214" i="4"/>
  <c r="P295" i="4"/>
  <c r="N295" i="4"/>
  <c r="K295" i="4"/>
  <c r="L295" i="4" s="1"/>
  <c r="H295" i="4"/>
  <c r="P589" i="4"/>
  <c r="N589" i="4"/>
  <c r="K589" i="4"/>
  <c r="L589" i="4" s="1"/>
  <c r="H589" i="4"/>
  <c r="P286" i="4"/>
  <c r="N286" i="4"/>
  <c r="K286" i="4"/>
  <c r="L286" i="4" s="1"/>
  <c r="H286" i="4"/>
  <c r="P643" i="4"/>
  <c r="N643" i="4"/>
  <c r="K643" i="4"/>
  <c r="L643" i="4" s="1"/>
  <c r="H643" i="4"/>
  <c r="P255" i="4"/>
  <c r="N255" i="4"/>
  <c r="K255" i="4"/>
  <c r="L255" i="4" s="1"/>
  <c r="H255" i="4"/>
  <c r="P1032" i="4"/>
  <c r="N1032" i="4"/>
  <c r="K1032" i="4"/>
  <c r="L1032" i="4" s="1"/>
  <c r="H1032" i="4"/>
  <c r="P413" i="4"/>
  <c r="N413" i="4"/>
  <c r="K413" i="4"/>
  <c r="L413" i="4" s="1"/>
  <c r="H413" i="4"/>
  <c r="P1029" i="4"/>
  <c r="N1029" i="4"/>
  <c r="L1029" i="4"/>
  <c r="K1029" i="4"/>
  <c r="H1029" i="4"/>
  <c r="P1051" i="4"/>
  <c r="N1051" i="4"/>
  <c r="K1051" i="4"/>
  <c r="L1051" i="4" s="1"/>
  <c r="H1051" i="4"/>
  <c r="P991" i="4"/>
  <c r="N991" i="4"/>
  <c r="K991" i="4"/>
  <c r="L991" i="4" s="1"/>
  <c r="H991" i="4"/>
  <c r="P850" i="4"/>
  <c r="N850" i="4"/>
  <c r="K850" i="4"/>
  <c r="L850" i="4" s="1"/>
  <c r="H850" i="4"/>
  <c r="P1071" i="4"/>
  <c r="N1071" i="4"/>
  <c r="K1071" i="4"/>
  <c r="L1071" i="4" s="1"/>
  <c r="H1071" i="4"/>
  <c r="P988" i="4"/>
  <c r="N988" i="4"/>
  <c r="L988" i="4"/>
  <c r="K988" i="4"/>
  <c r="H988" i="4"/>
  <c r="P407" i="4"/>
  <c r="N407" i="4"/>
  <c r="K407" i="4"/>
  <c r="L407" i="4" s="1"/>
  <c r="H407" i="4"/>
  <c r="P963" i="4"/>
  <c r="N963" i="4"/>
  <c r="K963" i="4"/>
  <c r="L963" i="4" s="1"/>
  <c r="H963" i="4"/>
  <c r="P444" i="4"/>
  <c r="N444" i="4"/>
  <c r="K444" i="4"/>
  <c r="L444" i="4" s="1"/>
  <c r="H444" i="4"/>
  <c r="P6" i="4"/>
  <c r="N6" i="4"/>
  <c r="K6" i="4"/>
  <c r="L6" i="4" s="1"/>
  <c r="H6" i="4"/>
  <c r="P355" i="4"/>
  <c r="N355" i="4"/>
  <c r="K355" i="4"/>
  <c r="L355" i="4" s="1"/>
  <c r="H355" i="4"/>
  <c r="P15" i="4"/>
  <c r="N15" i="4"/>
  <c r="K15" i="4"/>
  <c r="L15" i="4" s="1"/>
  <c r="H15" i="4"/>
  <c r="P939" i="4"/>
  <c r="N939" i="4"/>
  <c r="K939" i="4"/>
  <c r="L939" i="4" s="1"/>
  <c r="H939" i="4"/>
  <c r="P256" i="4"/>
  <c r="N256" i="4"/>
  <c r="K256" i="4"/>
  <c r="L256" i="4" s="1"/>
  <c r="H256" i="4"/>
  <c r="P388" i="4"/>
  <c r="N388" i="4"/>
  <c r="K388" i="4"/>
  <c r="L388" i="4" s="1"/>
  <c r="H388" i="4"/>
  <c r="P924" i="4"/>
  <c r="N924" i="4"/>
  <c r="K924" i="4"/>
  <c r="L924" i="4" s="1"/>
  <c r="H924" i="4"/>
  <c r="P525" i="4"/>
  <c r="N525" i="4"/>
  <c r="K525" i="4"/>
  <c r="L525" i="4" s="1"/>
  <c r="H525" i="4"/>
  <c r="P348" i="4"/>
  <c r="N348" i="4"/>
  <c r="K348" i="4"/>
  <c r="L348" i="4" s="1"/>
  <c r="H348" i="4"/>
  <c r="P641" i="4"/>
  <c r="N641" i="4"/>
  <c r="L641" i="4"/>
  <c r="K641" i="4"/>
  <c r="H641" i="4"/>
  <c r="P647" i="4"/>
  <c r="N647" i="4"/>
  <c r="K647" i="4"/>
  <c r="L647" i="4" s="1"/>
  <c r="H647" i="4"/>
  <c r="P431" i="4"/>
  <c r="N431" i="4"/>
  <c r="K431" i="4"/>
  <c r="L431" i="4" s="1"/>
  <c r="H431" i="4"/>
  <c r="P405" i="4"/>
  <c r="N405" i="4"/>
  <c r="K405" i="4"/>
  <c r="L405" i="4" s="1"/>
  <c r="H405" i="4"/>
  <c r="P722" i="4"/>
  <c r="N722" i="4"/>
  <c r="K722" i="4"/>
  <c r="L722" i="4" s="1"/>
  <c r="H722" i="4"/>
  <c r="P659" i="4"/>
  <c r="N659" i="4"/>
  <c r="L659" i="4"/>
  <c r="K659" i="4"/>
  <c r="H659" i="4"/>
  <c r="P14" i="4"/>
  <c r="N14" i="4"/>
  <c r="K14" i="4"/>
  <c r="L14" i="4" s="1"/>
  <c r="H14" i="4"/>
  <c r="P19" i="4"/>
  <c r="N19" i="4"/>
  <c r="K19" i="4"/>
  <c r="L19" i="4" s="1"/>
  <c r="H19" i="4"/>
  <c r="P922" i="4"/>
  <c r="N922" i="4"/>
  <c r="K922" i="4"/>
  <c r="L922" i="4" s="1"/>
  <c r="H922" i="4"/>
  <c r="P1009" i="4"/>
  <c r="N1009" i="4"/>
  <c r="L1009" i="4"/>
  <c r="K1009" i="4"/>
  <c r="H1009" i="4"/>
  <c r="P837" i="4"/>
  <c r="N837" i="4"/>
  <c r="K837" i="4"/>
  <c r="L837" i="4" s="1"/>
  <c r="H837" i="4"/>
  <c r="P78" i="4"/>
  <c r="N78" i="4"/>
  <c r="K78" i="4"/>
  <c r="L78" i="4" s="1"/>
  <c r="H78" i="4"/>
  <c r="P273" i="4"/>
  <c r="N273" i="4"/>
  <c r="K273" i="4"/>
  <c r="L273" i="4" s="1"/>
  <c r="H273" i="4"/>
  <c r="P734" i="4"/>
  <c r="N734" i="4"/>
  <c r="L734" i="4"/>
  <c r="K734" i="4"/>
  <c r="H734" i="4"/>
  <c r="P706" i="4"/>
  <c r="N706" i="4"/>
  <c r="K706" i="4"/>
  <c r="L706" i="4" s="1"/>
  <c r="H706" i="4"/>
  <c r="P1010" i="4"/>
  <c r="N1010" i="4"/>
  <c r="K1010" i="4"/>
  <c r="L1010" i="4" s="1"/>
  <c r="H1010" i="4"/>
  <c r="P811" i="4"/>
  <c r="N811" i="4"/>
  <c r="K811" i="4"/>
  <c r="L811" i="4" s="1"/>
  <c r="H811" i="4"/>
  <c r="P687" i="4"/>
  <c r="N687" i="4"/>
  <c r="K687" i="4"/>
  <c r="L687" i="4" s="1"/>
  <c r="H687" i="4"/>
  <c r="P934" i="4"/>
  <c r="N934" i="4"/>
  <c r="K934" i="4"/>
  <c r="L934" i="4" s="1"/>
  <c r="H934" i="4"/>
  <c r="P785" i="4"/>
  <c r="N785" i="4"/>
  <c r="K785" i="4"/>
  <c r="L785" i="4" s="1"/>
  <c r="H785" i="4"/>
  <c r="P745" i="4"/>
  <c r="N745" i="4"/>
  <c r="K745" i="4"/>
  <c r="L745" i="4" s="1"/>
  <c r="H745" i="4"/>
  <c r="P235" i="4"/>
  <c r="N235" i="4"/>
  <c r="K235" i="4"/>
  <c r="L235" i="4" s="1"/>
  <c r="H235" i="4"/>
  <c r="P607" i="4"/>
  <c r="N607" i="4"/>
  <c r="K607" i="4"/>
  <c r="L607" i="4" s="1"/>
  <c r="H607" i="4"/>
  <c r="P152" i="4"/>
  <c r="N152" i="4"/>
  <c r="K152" i="4"/>
  <c r="L152" i="4" s="1"/>
  <c r="H152" i="4"/>
  <c r="P630" i="4"/>
  <c r="N630" i="4"/>
  <c r="L630" i="4"/>
  <c r="K630" i="4"/>
  <c r="H630" i="4"/>
  <c r="P890" i="4"/>
  <c r="N890" i="4"/>
  <c r="K890" i="4"/>
  <c r="L890" i="4" s="1"/>
  <c r="H890" i="4"/>
  <c r="P761" i="4"/>
  <c r="N761" i="4"/>
  <c r="K761" i="4"/>
  <c r="L761" i="4" s="1"/>
  <c r="H761" i="4"/>
  <c r="P796" i="4"/>
  <c r="N796" i="4"/>
  <c r="K796" i="4"/>
  <c r="L796" i="4" s="1"/>
  <c r="H796" i="4"/>
  <c r="P383" i="4"/>
  <c r="N383" i="4"/>
  <c r="K383" i="4"/>
  <c r="L383" i="4" s="1"/>
  <c r="H383" i="4"/>
  <c r="P948" i="4"/>
  <c r="N948" i="4"/>
  <c r="K948" i="4"/>
  <c r="L948" i="4" s="1"/>
  <c r="H948" i="4"/>
  <c r="P54" i="4"/>
  <c r="N54" i="4"/>
  <c r="K54" i="4"/>
  <c r="L54" i="4" s="1"/>
  <c r="H54" i="4"/>
  <c r="P1036" i="4"/>
  <c r="N1036" i="4"/>
  <c r="K1036" i="4"/>
  <c r="L1036" i="4" s="1"/>
  <c r="H1036" i="4"/>
  <c r="P1115" i="4"/>
  <c r="N1115" i="4"/>
  <c r="K1115" i="4"/>
  <c r="L1115" i="4" s="1"/>
  <c r="H1115" i="4"/>
  <c r="P533" i="4"/>
  <c r="N533" i="4"/>
  <c r="L533" i="4"/>
  <c r="K533" i="4"/>
  <c r="H533" i="4"/>
  <c r="P927" i="4"/>
  <c r="N927" i="4"/>
  <c r="K927" i="4"/>
  <c r="L927" i="4" s="1"/>
  <c r="H927" i="4"/>
  <c r="P58" i="4"/>
  <c r="N58" i="4"/>
  <c r="K58" i="4"/>
  <c r="L58" i="4" s="1"/>
  <c r="H58" i="4"/>
  <c r="P20" i="4"/>
  <c r="N20" i="4"/>
  <c r="K20" i="4"/>
  <c r="L20" i="4" s="1"/>
  <c r="H20" i="4"/>
  <c r="P834" i="4"/>
  <c r="N834" i="4"/>
  <c r="L834" i="4"/>
  <c r="K834" i="4"/>
  <c r="H834" i="4"/>
  <c r="P41" i="4"/>
  <c r="N41" i="4"/>
  <c r="K41" i="4"/>
  <c r="L41" i="4" s="1"/>
  <c r="H41" i="4"/>
  <c r="P309" i="4"/>
  <c r="N309" i="4"/>
  <c r="K309" i="4"/>
  <c r="L309" i="4" s="1"/>
  <c r="H309" i="4"/>
  <c r="P1099" i="4"/>
  <c r="N1099" i="4"/>
  <c r="K1099" i="4"/>
  <c r="L1099" i="4" s="1"/>
  <c r="H1099" i="4"/>
  <c r="P550" i="4"/>
  <c r="N550" i="4"/>
  <c r="L550" i="4"/>
  <c r="K550" i="4"/>
  <c r="H550" i="4"/>
  <c r="P247" i="4"/>
  <c r="N247" i="4"/>
  <c r="K247" i="4"/>
  <c r="L247" i="4" s="1"/>
  <c r="H247" i="4"/>
  <c r="P146" i="4"/>
  <c r="N146" i="4"/>
  <c r="K146" i="4"/>
  <c r="L146" i="4" s="1"/>
  <c r="H146" i="4"/>
  <c r="P363" i="4"/>
  <c r="N363" i="4"/>
  <c r="K363" i="4"/>
  <c r="L363" i="4" s="1"/>
  <c r="H363" i="4"/>
  <c r="P618" i="4"/>
  <c r="N618" i="4"/>
  <c r="K618" i="4"/>
  <c r="L618" i="4" s="1"/>
  <c r="H618" i="4"/>
  <c r="P668" i="4"/>
  <c r="N668" i="4"/>
  <c r="K668" i="4"/>
  <c r="L668" i="4" s="1"/>
  <c r="H668" i="4"/>
  <c r="P328" i="4"/>
  <c r="N328" i="4"/>
  <c r="K328" i="4"/>
  <c r="L328" i="4" s="1"/>
  <c r="H328" i="4"/>
  <c r="P326" i="4"/>
  <c r="N326" i="4"/>
  <c r="K326" i="4"/>
  <c r="L326" i="4" s="1"/>
  <c r="H326" i="4"/>
  <c r="P523" i="4"/>
  <c r="N523" i="4"/>
  <c r="K523" i="4"/>
  <c r="L523" i="4" s="1"/>
  <c r="H523" i="4"/>
  <c r="P360" i="4"/>
  <c r="N360" i="4"/>
  <c r="K360" i="4"/>
  <c r="L360" i="4" s="1"/>
  <c r="H360" i="4"/>
  <c r="P513" i="4"/>
  <c r="N513" i="4"/>
  <c r="K513" i="4"/>
  <c r="L513" i="4" s="1"/>
  <c r="H513" i="4"/>
  <c r="P941" i="4"/>
  <c r="N941" i="4"/>
  <c r="K941" i="4"/>
  <c r="L941" i="4" s="1"/>
  <c r="H941" i="4"/>
  <c r="P32" i="4"/>
  <c r="N32" i="4"/>
  <c r="K32" i="4"/>
  <c r="L32" i="4" s="1"/>
  <c r="H32" i="4"/>
  <c r="P997" i="4"/>
  <c r="N997" i="4"/>
  <c r="K997" i="4"/>
  <c r="L997" i="4" s="1"/>
  <c r="H997" i="4"/>
  <c r="P21" i="4"/>
  <c r="N21" i="4"/>
  <c r="K21" i="4"/>
  <c r="L21" i="4" s="1"/>
  <c r="H21" i="4"/>
  <c r="P62" i="4"/>
  <c r="N62" i="4"/>
  <c r="K62" i="4"/>
  <c r="L62" i="4" s="1"/>
  <c r="H62" i="4"/>
  <c r="P401" i="4"/>
  <c r="N401" i="4"/>
  <c r="K401" i="4"/>
  <c r="L401" i="4" s="1"/>
  <c r="H401" i="4"/>
  <c r="P170" i="4"/>
  <c r="N170" i="4"/>
  <c r="K170" i="4"/>
  <c r="L170" i="4" s="1"/>
  <c r="H170" i="4"/>
  <c r="P79" i="4"/>
  <c r="N79" i="4"/>
  <c r="K79" i="4"/>
  <c r="L79" i="4" s="1"/>
  <c r="H79" i="4"/>
  <c r="P161" i="4"/>
  <c r="N161" i="4"/>
  <c r="K161" i="4"/>
  <c r="L161" i="4" s="1"/>
  <c r="H161" i="4"/>
  <c r="P10" i="4"/>
  <c r="N10" i="4"/>
  <c r="K10" i="4"/>
  <c r="L10" i="4" s="1"/>
  <c r="H10" i="4"/>
  <c r="P195" i="4"/>
  <c r="N195" i="4"/>
  <c r="K195" i="4"/>
  <c r="L195" i="4" s="1"/>
  <c r="H195" i="4"/>
  <c r="P1022" i="4"/>
  <c r="N1022" i="4"/>
  <c r="K1022" i="4"/>
  <c r="L1022" i="4" s="1"/>
  <c r="H1022" i="4"/>
  <c r="P793" i="4"/>
  <c r="N793" i="4"/>
  <c r="K793" i="4"/>
  <c r="L793" i="4" s="1"/>
  <c r="H793" i="4"/>
  <c r="P353" i="4"/>
  <c r="N353" i="4"/>
  <c r="K353" i="4"/>
  <c r="L353" i="4" s="1"/>
  <c r="H353" i="4"/>
  <c r="P379" i="4"/>
  <c r="N379" i="4"/>
  <c r="K379" i="4"/>
  <c r="L379" i="4" s="1"/>
  <c r="H379" i="4"/>
  <c r="P176" i="4"/>
  <c r="N176" i="4"/>
  <c r="K176" i="4"/>
  <c r="L176" i="4" s="1"/>
  <c r="H176" i="4"/>
  <c r="P487" i="4"/>
  <c r="N487" i="4"/>
  <c r="K487" i="4"/>
  <c r="L487" i="4" s="1"/>
  <c r="H487" i="4"/>
  <c r="P300" i="4"/>
  <c r="N300" i="4"/>
  <c r="K300" i="4"/>
  <c r="L300" i="4" s="1"/>
  <c r="H300" i="4"/>
  <c r="P552" i="4"/>
  <c r="N552" i="4"/>
  <c r="K552" i="4"/>
  <c r="L552" i="4" s="1"/>
  <c r="H552" i="4"/>
  <c r="P532" i="4"/>
  <c r="N532" i="4"/>
  <c r="K532" i="4"/>
  <c r="L532" i="4" s="1"/>
  <c r="H532" i="4"/>
  <c r="P310" i="4"/>
  <c r="N310" i="4"/>
  <c r="K310" i="4"/>
  <c r="L310" i="4" s="1"/>
  <c r="H310" i="4"/>
  <c r="P633" i="4"/>
  <c r="N633" i="4"/>
  <c r="K633" i="4"/>
  <c r="L633" i="4" s="1"/>
  <c r="H633" i="4"/>
  <c r="P591" i="4"/>
  <c r="N591" i="4"/>
  <c r="K591" i="4"/>
  <c r="L591" i="4" s="1"/>
  <c r="H591" i="4"/>
  <c r="P1092" i="4"/>
  <c r="N1092" i="4"/>
  <c r="K1092" i="4"/>
  <c r="L1092" i="4" s="1"/>
  <c r="H1092" i="4"/>
  <c r="P45" i="4"/>
  <c r="N45" i="4"/>
  <c r="K45" i="4"/>
  <c r="L45" i="4" s="1"/>
  <c r="H45" i="4"/>
  <c r="P157" i="4"/>
  <c r="N157" i="4"/>
  <c r="L157" i="4"/>
  <c r="K157" i="4"/>
  <c r="H157" i="4"/>
  <c r="P207" i="4"/>
  <c r="N207" i="4"/>
  <c r="K207" i="4"/>
  <c r="L207" i="4" s="1"/>
  <c r="H207" i="4"/>
  <c r="P171" i="4"/>
  <c r="N171" i="4"/>
  <c r="K171" i="4"/>
  <c r="L171" i="4" s="1"/>
  <c r="H171" i="4"/>
  <c r="P1054" i="4"/>
  <c r="N1054" i="4"/>
  <c r="K1054" i="4"/>
  <c r="L1054" i="4" s="1"/>
  <c r="H1054" i="4"/>
  <c r="P770" i="4"/>
  <c r="N770" i="4"/>
  <c r="K770" i="4"/>
  <c r="L770" i="4" s="1"/>
  <c r="H770" i="4"/>
  <c r="P1074" i="4"/>
  <c r="N1074" i="4"/>
  <c r="K1074" i="4"/>
  <c r="L1074" i="4" s="1"/>
  <c r="H1074" i="4"/>
  <c r="P611" i="4"/>
  <c r="N611" i="4"/>
  <c r="L611" i="4"/>
  <c r="K611" i="4"/>
  <c r="H611" i="4"/>
  <c r="P1131" i="4"/>
  <c r="N1131" i="4"/>
  <c r="K1131" i="4"/>
  <c r="L1131" i="4" s="1"/>
  <c r="H1131" i="4"/>
  <c r="P1011" i="4"/>
  <c r="N1011" i="4"/>
  <c r="L1011" i="4"/>
  <c r="K1011" i="4"/>
  <c r="H1011" i="4"/>
  <c r="P746" i="4"/>
  <c r="N746" i="4"/>
  <c r="K746" i="4"/>
  <c r="L746" i="4" s="1"/>
  <c r="H746" i="4"/>
  <c r="P885" i="4"/>
  <c r="N885" i="4"/>
  <c r="K885" i="4"/>
  <c r="L885" i="4" s="1"/>
  <c r="H885" i="4"/>
  <c r="P428" i="4"/>
  <c r="N428" i="4"/>
  <c r="K428" i="4"/>
  <c r="L428" i="4" s="1"/>
  <c r="H428" i="4"/>
  <c r="P435" i="4"/>
  <c r="N435" i="4"/>
  <c r="K435" i="4"/>
  <c r="L435" i="4" s="1"/>
  <c r="H435" i="4"/>
  <c r="P555" i="4"/>
  <c r="N555" i="4"/>
  <c r="K555" i="4"/>
  <c r="L555" i="4" s="1"/>
  <c r="H555" i="4"/>
  <c r="P895" i="4"/>
  <c r="N895" i="4"/>
  <c r="K895" i="4"/>
  <c r="L895" i="4" s="1"/>
  <c r="H895" i="4"/>
  <c r="P486" i="4"/>
  <c r="N486" i="4"/>
  <c r="K486" i="4"/>
  <c r="L486" i="4" s="1"/>
  <c r="H486" i="4"/>
  <c r="P969" i="4"/>
  <c r="N969" i="4"/>
  <c r="K969" i="4"/>
  <c r="L969" i="4" s="1"/>
  <c r="H969" i="4"/>
  <c r="P412" i="4"/>
  <c r="N412" i="4"/>
  <c r="K412" i="4"/>
  <c r="L412" i="4" s="1"/>
  <c r="H412" i="4"/>
  <c r="P476" i="4"/>
  <c r="N476" i="4"/>
  <c r="K476" i="4"/>
  <c r="L476" i="4" s="1"/>
  <c r="H476" i="4"/>
  <c r="P561" i="4"/>
  <c r="N561" i="4"/>
  <c r="K561" i="4"/>
  <c r="L561" i="4" s="1"/>
  <c r="H561" i="4"/>
  <c r="P1104" i="4"/>
  <c r="N1104" i="4"/>
  <c r="K1104" i="4"/>
  <c r="L1104" i="4" s="1"/>
  <c r="H1104" i="4"/>
  <c r="P983" i="4"/>
  <c r="N983" i="4"/>
  <c r="K983" i="4"/>
  <c r="L983" i="4" s="1"/>
  <c r="H983" i="4"/>
  <c r="P505" i="4"/>
  <c r="N505" i="4"/>
  <c r="K505" i="4"/>
  <c r="L505" i="4" s="1"/>
  <c r="H505" i="4"/>
  <c r="P222" i="4"/>
  <c r="N222" i="4"/>
  <c r="K222" i="4"/>
  <c r="L222" i="4" s="1"/>
  <c r="H222" i="4"/>
  <c r="P182" i="4"/>
  <c r="N182" i="4"/>
  <c r="L182" i="4"/>
  <c r="K182" i="4"/>
  <c r="H182" i="4"/>
  <c r="P543" i="4"/>
  <c r="N543" i="4"/>
  <c r="K543" i="4"/>
  <c r="L543" i="4" s="1"/>
  <c r="H543" i="4"/>
  <c r="P8" i="4"/>
  <c r="N8" i="4"/>
  <c r="K8" i="4"/>
  <c r="L8" i="4" s="1"/>
  <c r="H8" i="4"/>
  <c r="P282" i="4"/>
  <c r="N282" i="4"/>
  <c r="K282" i="4"/>
  <c r="L282" i="4" s="1"/>
  <c r="H282" i="4"/>
  <c r="P488" i="4"/>
  <c r="N488" i="4"/>
  <c r="L488" i="4"/>
  <c r="K488" i="4"/>
  <c r="H488" i="4"/>
  <c r="P608" i="4"/>
  <c r="N608" i="4"/>
  <c r="K608" i="4"/>
  <c r="L608" i="4" s="1"/>
  <c r="H608" i="4"/>
  <c r="P741" i="4"/>
  <c r="N741" i="4"/>
  <c r="L741" i="4"/>
  <c r="K741" i="4"/>
  <c r="H741" i="4"/>
  <c r="P1121" i="4"/>
  <c r="N1121" i="4"/>
  <c r="K1121" i="4"/>
  <c r="L1121" i="4" s="1"/>
  <c r="H1121" i="4"/>
  <c r="P359" i="4"/>
  <c r="N359" i="4"/>
  <c r="K359" i="4"/>
  <c r="L359" i="4" s="1"/>
  <c r="H359" i="4"/>
  <c r="P973" i="4"/>
  <c r="N973" i="4"/>
  <c r="K973" i="4"/>
  <c r="L973" i="4" s="1"/>
  <c r="H973" i="4"/>
  <c r="P1090" i="4"/>
  <c r="N1090" i="4"/>
  <c r="K1090" i="4"/>
  <c r="L1090" i="4" s="1"/>
  <c r="H1090" i="4"/>
  <c r="P430" i="4"/>
  <c r="N430" i="4"/>
  <c r="K430" i="4"/>
  <c r="L430" i="4" s="1"/>
  <c r="H430" i="4"/>
  <c r="P696" i="4"/>
  <c r="N696" i="4"/>
  <c r="L696" i="4"/>
  <c r="K696" i="4"/>
  <c r="H696" i="4"/>
  <c r="P7" i="4"/>
  <c r="N7" i="4"/>
  <c r="K7" i="4"/>
  <c r="L7" i="4" s="1"/>
  <c r="H7" i="4"/>
  <c r="P52" i="4"/>
  <c r="N52" i="4"/>
  <c r="K52" i="4"/>
  <c r="L52" i="4" s="1"/>
  <c r="H52" i="4"/>
  <c r="P384" i="4"/>
  <c r="N384" i="4"/>
  <c r="K384" i="4"/>
  <c r="L384" i="4" s="1"/>
  <c r="H384" i="4"/>
  <c r="P205" i="4"/>
  <c r="N205" i="4"/>
  <c r="K205" i="4"/>
  <c r="L205" i="4" s="1"/>
  <c r="H205" i="4"/>
  <c r="P528" i="4"/>
  <c r="N528" i="4"/>
  <c r="K528" i="4"/>
  <c r="L528" i="4" s="1"/>
  <c r="H528" i="4"/>
  <c r="P140" i="4"/>
  <c r="N140" i="4"/>
  <c r="K140" i="4"/>
  <c r="L140" i="4" s="1"/>
  <c r="H140" i="4"/>
  <c r="P653" i="4"/>
  <c r="N653" i="4"/>
  <c r="L653" i="4"/>
  <c r="K653" i="4"/>
  <c r="H653" i="4"/>
  <c r="P827" i="4"/>
  <c r="N827" i="4"/>
  <c r="K827" i="4"/>
  <c r="L827" i="4" s="1"/>
  <c r="H827" i="4"/>
  <c r="P509" i="4"/>
  <c r="N509" i="4"/>
  <c r="K509" i="4"/>
  <c r="L509" i="4" s="1"/>
  <c r="H509" i="4"/>
  <c r="P575" i="4"/>
  <c r="N575" i="4"/>
  <c r="K575" i="4"/>
  <c r="L575" i="4" s="1"/>
  <c r="H575" i="4"/>
  <c r="P517" i="4"/>
  <c r="N517" i="4"/>
  <c r="K517" i="4"/>
  <c r="L517" i="4" s="1"/>
  <c r="H517" i="4"/>
  <c r="P842" i="4"/>
  <c r="N842" i="4"/>
  <c r="L842" i="4"/>
  <c r="K842" i="4"/>
  <c r="H842" i="4"/>
  <c r="P578" i="4"/>
  <c r="N578" i="4"/>
  <c r="K578" i="4"/>
  <c r="L578" i="4" s="1"/>
  <c r="H578" i="4"/>
  <c r="P697" i="4"/>
  <c r="N697" i="4"/>
  <c r="K697" i="4"/>
  <c r="L697" i="4" s="1"/>
  <c r="H697" i="4"/>
  <c r="P1098" i="4"/>
  <c r="N1098" i="4"/>
  <c r="K1098" i="4"/>
  <c r="L1098" i="4" s="1"/>
  <c r="H1098" i="4"/>
  <c r="P253" i="4"/>
  <c r="N253" i="4"/>
  <c r="K253" i="4"/>
  <c r="L253" i="4" s="1"/>
  <c r="H253" i="4"/>
  <c r="P293" i="4"/>
  <c r="N293" i="4"/>
  <c r="K293" i="4"/>
  <c r="L293" i="4" s="1"/>
  <c r="H293" i="4"/>
  <c r="P174" i="4"/>
  <c r="N174" i="4"/>
  <c r="K174" i="4"/>
  <c r="L174" i="4" s="1"/>
  <c r="H174" i="4"/>
  <c r="P861" i="4"/>
  <c r="N861" i="4"/>
  <c r="K861" i="4"/>
  <c r="L861" i="4" s="1"/>
  <c r="H861" i="4"/>
  <c r="P976" i="4"/>
  <c r="N976" i="4"/>
  <c r="L976" i="4"/>
  <c r="K976" i="4"/>
  <c r="H976" i="4"/>
  <c r="P72" i="4"/>
  <c r="N72" i="4"/>
  <c r="K72" i="4"/>
  <c r="L72" i="4" s="1"/>
  <c r="H72" i="4"/>
  <c r="P74" i="4"/>
  <c r="N74" i="4"/>
  <c r="K74" i="4"/>
  <c r="L74" i="4" s="1"/>
  <c r="H74" i="4"/>
  <c r="P362" i="4"/>
  <c r="N362" i="4"/>
  <c r="K362" i="4"/>
  <c r="L362" i="4" s="1"/>
  <c r="H362" i="4"/>
  <c r="P89" i="4"/>
  <c r="N89" i="4"/>
  <c r="L89" i="4"/>
  <c r="K89" i="4"/>
  <c r="H89" i="4"/>
  <c r="P5" i="4"/>
  <c r="N5" i="4"/>
  <c r="K5" i="4"/>
  <c r="L5" i="4" s="1"/>
  <c r="H5" i="4"/>
  <c r="P548" i="4"/>
  <c r="N548" i="4"/>
  <c r="K548" i="4"/>
  <c r="L548" i="4" s="1"/>
  <c r="H548" i="4"/>
  <c r="P463" i="4"/>
  <c r="N463" i="4"/>
  <c r="K463" i="4"/>
  <c r="L463" i="4" s="1"/>
  <c r="H463" i="4"/>
  <c r="P307" i="4"/>
  <c r="N307" i="4"/>
  <c r="K307" i="4"/>
  <c r="L307" i="4" s="1"/>
  <c r="H307" i="4"/>
  <c r="P534" i="4"/>
  <c r="N534" i="4"/>
  <c r="K534" i="4"/>
  <c r="L534" i="4" s="1"/>
  <c r="H534" i="4"/>
  <c r="P1076" i="4"/>
  <c r="N1076" i="4"/>
  <c r="K1076" i="4"/>
  <c r="L1076" i="4" s="1"/>
  <c r="H1076" i="4"/>
  <c r="P903" i="4"/>
  <c r="N903" i="4"/>
  <c r="L903" i="4"/>
  <c r="K903" i="4"/>
  <c r="H903" i="4"/>
  <c r="P1057" i="4"/>
  <c r="N1057" i="4"/>
  <c r="K1057" i="4"/>
  <c r="L1057" i="4" s="1"/>
  <c r="H1057" i="4"/>
  <c r="P1044" i="4"/>
  <c r="N1044" i="4"/>
  <c r="K1044" i="4"/>
  <c r="L1044" i="4" s="1"/>
  <c r="H1044" i="4"/>
  <c r="P961" i="4"/>
  <c r="N961" i="4"/>
  <c r="K961" i="4"/>
  <c r="L961" i="4" s="1"/>
  <c r="H961" i="4"/>
  <c r="P55" i="4"/>
  <c r="N55" i="4"/>
  <c r="K55" i="4"/>
  <c r="L55" i="4" s="1"/>
  <c r="H55" i="4"/>
  <c r="P183" i="4"/>
  <c r="N183" i="4"/>
  <c r="K183" i="4"/>
  <c r="L183" i="4" s="1"/>
  <c r="H183" i="4"/>
  <c r="P777" i="4"/>
  <c r="N777" i="4"/>
  <c r="K777" i="4"/>
  <c r="L777" i="4" s="1"/>
  <c r="H777" i="4"/>
  <c r="P490" i="4"/>
  <c r="N490" i="4"/>
  <c r="K490" i="4"/>
  <c r="L490" i="4" s="1"/>
  <c r="H490" i="4"/>
  <c r="P56" i="4"/>
  <c r="N56" i="4"/>
  <c r="K56" i="4"/>
  <c r="L56" i="4" s="1"/>
  <c r="H56" i="4"/>
  <c r="P216" i="4"/>
  <c r="N216" i="4"/>
  <c r="K216" i="4"/>
  <c r="L216" i="4" s="1"/>
  <c r="H216" i="4"/>
  <c r="P502" i="4"/>
  <c r="N502" i="4"/>
  <c r="K502" i="4"/>
  <c r="L502" i="4" s="1"/>
  <c r="H502" i="4"/>
  <c r="P1008" i="4"/>
  <c r="N1008" i="4"/>
  <c r="K1008" i="4"/>
  <c r="L1008" i="4" s="1"/>
  <c r="H1008" i="4"/>
  <c r="P587" i="4"/>
  <c r="N587" i="4"/>
  <c r="K587" i="4"/>
  <c r="L587" i="4" s="1"/>
  <c r="H587" i="4"/>
  <c r="P996" i="4"/>
  <c r="N996" i="4"/>
  <c r="K996" i="4"/>
  <c r="L996" i="4" s="1"/>
  <c r="H996" i="4"/>
  <c r="P135" i="4"/>
  <c r="N135" i="4"/>
  <c r="K135" i="4"/>
  <c r="L135" i="4" s="1"/>
  <c r="H135" i="4"/>
  <c r="P361" i="4"/>
  <c r="N361" i="4"/>
  <c r="K361" i="4"/>
  <c r="L361" i="4" s="1"/>
  <c r="H361" i="4"/>
  <c r="P906" i="4"/>
  <c r="N906" i="4"/>
  <c r="K906" i="4"/>
  <c r="L906" i="4" s="1"/>
  <c r="H906" i="4"/>
  <c r="P614" i="4"/>
  <c r="N614" i="4"/>
  <c r="K614" i="4"/>
  <c r="L614" i="4" s="1"/>
  <c r="H614" i="4"/>
  <c r="P755" i="4"/>
  <c r="N755" i="4"/>
  <c r="L755" i="4"/>
  <c r="K755" i="4"/>
  <c r="H755" i="4"/>
  <c r="P738" i="4"/>
  <c r="N738" i="4"/>
  <c r="K738" i="4"/>
  <c r="L738" i="4" s="1"/>
  <c r="H738" i="4"/>
  <c r="P979" i="4"/>
  <c r="N979" i="4"/>
  <c r="K979" i="4"/>
  <c r="L979" i="4" s="1"/>
  <c r="H979" i="4"/>
  <c r="P538" i="4"/>
  <c r="N538" i="4"/>
  <c r="K538" i="4"/>
  <c r="L538" i="4" s="1"/>
  <c r="H538" i="4"/>
  <c r="P164" i="4"/>
  <c r="N164" i="4"/>
  <c r="K164" i="4"/>
  <c r="L164" i="4" s="1"/>
  <c r="H164" i="4"/>
  <c r="P301" i="4"/>
  <c r="N301" i="4"/>
  <c r="K301" i="4"/>
  <c r="L301" i="4" s="1"/>
  <c r="H301" i="4"/>
  <c r="P1091" i="4"/>
  <c r="N1091" i="4"/>
  <c r="K1091" i="4"/>
  <c r="L1091" i="4" s="1"/>
  <c r="H1091" i="4"/>
  <c r="P774" i="4"/>
  <c r="N774" i="4"/>
  <c r="K774" i="4"/>
  <c r="L774" i="4" s="1"/>
  <c r="H774" i="4"/>
  <c r="P645" i="4"/>
  <c r="N645" i="4"/>
  <c r="K645" i="4"/>
  <c r="L645" i="4" s="1"/>
  <c r="H645" i="4"/>
  <c r="P90" i="4"/>
  <c r="N90" i="4"/>
  <c r="K90" i="4"/>
  <c r="L90" i="4" s="1"/>
  <c r="H90" i="4"/>
  <c r="P1046" i="4"/>
  <c r="N1046" i="4"/>
  <c r="K1046" i="4"/>
  <c r="L1046" i="4" s="1"/>
  <c r="H1046" i="4"/>
  <c r="P889" i="4"/>
  <c r="N889" i="4"/>
  <c r="K889" i="4"/>
  <c r="L889" i="4" s="1"/>
  <c r="H889" i="4"/>
  <c r="P3" i="4"/>
  <c r="N3" i="4"/>
  <c r="K3" i="4"/>
  <c r="L3" i="4" s="1"/>
  <c r="H3" i="4"/>
  <c r="P366" i="4"/>
  <c r="N366" i="4"/>
  <c r="K366" i="4"/>
  <c r="L366" i="4" s="1"/>
  <c r="H366" i="4"/>
  <c r="P1109" i="4"/>
  <c r="N1109" i="4"/>
  <c r="K1109" i="4"/>
  <c r="L1109" i="4" s="1"/>
  <c r="H1109" i="4"/>
  <c r="P535" i="4"/>
  <c r="N535" i="4"/>
  <c r="L535" i="4"/>
  <c r="K535" i="4"/>
  <c r="H535" i="4"/>
  <c r="P682" i="4"/>
  <c r="N682" i="4"/>
  <c r="K682" i="4"/>
  <c r="L682" i="4" s="1"/>
  <c r="H682" i="4"/>
  <c r="P956" i="4"/>
  <c r="N956" i="4"/>
  <c r="K956" i="4"/>
  <c r="L956" i="4" s="1"/>
  <c r="H956" i="4"/>
  <c r="P372" i="4"/>
  <c r="N372" i="4"/>
  <c r="L372" i="4"/>
  <c r="K372" i="4"/>
  <c r="H372" i="4"/>
  <c r="P396" i="4"/>
  <c r="N396" i="4"/>
  <c r="K396" i="4"/>
  <c r="L396" i="4" s="1"/>
  <c r="H396" i="4"/>
  <c r="P710" i="4"/>
  <c r="N710" i="4"/>
  <c r="L710" i="4"/>
  <c r="K710" i="4"/>
  <c r="H710" i="4"/>
  <c r="P866" i="4"/>
  <c r="N866" i="4"/>
  <c r="K866" i="4"/>
  <c r="L866" i="4" s="1"/>
  <c r="H866" i="4"/>
  <c r="P557" i="4"/>
  <c r="N557" i="4"/>
  <c r="K557" i="4"/>
  <c r="L557" i="4" s="1"/>
  <c r="H557" i="4"/>
  <c r="P1060" i="4"/>
  <c r="N1060" i="4"/>
  <c r="K1060" i="4"/>
  <c r="L1060" i="4" s="1"/>
  <c r="H1060" i="4"/>
  <c r="P933" i="4"/>
  <c r="N933" i="4"/>
  <c r="K933" i="4"/>
  <c r="L933" i="4" s="1"/>
  <c r="H933" i="4"/>
  <c r="P354" i="4"/>
  <c r="N354" i="4"/>
  <c r="K354" i="4"/>
  <c r="L354" i="4" s="1"/>
  <c r="H354" i="4"/>
  <c r="P414" i="4"/>
  <c r="N414" i="4"/>
  <c r="K414" i="4"/>
  <c r="L414" i="4" s="1"/>
  <c r="H414" i="4"/>
  <c r="P491" i="4"/>
  <c r="N491" i="4"/>
  <c r="K491" i="4"/>
  <c r="L491" i="4" s="1"/>
  <c r="H491" i="4"/>
  <c r="P604" i="4"/>
  <c r="N604" i="4"/>
  <c r="K604" i="4"/>
  <c r="L604" i="4" s="1"/>
  <c r="H604" i="4"/>
  <c r="P566" i="4"/>
  <c r="N566" i="4"/>
  <c r="L566" i="4"/>
  <c r="K566" i="4"/>
  <c r="H566" i="4"/>
  <c r="P1015" i="4"/>
  <c r="N1015" i="4"/>
  <c r="K1015" i="4"/>
  <c r="L1015" i="4" s="1"/>
  <c r="H1015" i="4"/>
  <c r="P888" i="4"/>
  <c r="N888" i="4"/>
  <c r="K888" i="4"/>
  <c r="L888" i="4" s="1"/>
  <c r="H888" i="4"/>
  <c r="P17" i="4"/>
  <c r="N17" i="4"/>
  <c r="L17" i="4"/>
  <c r="K17" i="4"/>
  <c r="H17" i="4"/>
  <c r="P242" i="4"/>
  <c r="N242" i="4"/>
  <c r="K242" i="4"/>
  <c r="L242" i="4" s="1"/>
  <c r="H242" i="4"/>
  <c r="P765" i="4"/>
  <c r="N765" i="4"/>
  <c r="K765" i="4"/>
  <c r="L765" i="4" s="1"/>
  <c r="H765" i="4"/>
  <c r="P503" i="4"/>
  <c r="N503" i="4"/>
  <c r="K503" i="4"/>
  <c r="L503" i="4" s="1"/>
  <c r="H503" i="4"/>
  <c r="P297" i="4"/>
  <c r="N297" i="4"/>
  <c r="K297" i="4"/>
  <c r="L297" i="4" s="1"/>
  <c r="H297" i="4"/>
  <c r="P565" i="4"/>
  <c r="N565" i="4"/>
  <c r="K565" i="4"/>
  <c r="L565" i="4" s="1"/>
  <c r="H565" i="4"/>
  <c r="P296" i="4"/>
  <c r="N296" i="4"/>
  <c r="K296" i="4"/>
  <c r="L296" i="4" s="1"/>
  <c r="H296" i="4"/>
  <c r="P364" i="4"/>
  <c r="N364" i="4"/>
  <c r="K364" i="4"/>
  <c r="L364" i="4" s="1"/>
  <c r="H364" i="4"/>
  <c r="P690" i="4"/>
  <c r="N690" i="4"/>
  <c r="K690" i="4"/>
  <c r="L690" i="4" s="1"/>
  <c r="H690" i="4"/>
  <c r="P782" i="4"/>
  <c r="N782" i="4"/>
  <c r="K782" i="4"/>
  <c r="L782" i="4" s="1"/>
  <c r="H782" i="4"/>
  <c r="P389" i="4"/>
  <c r="N389" i="4"/>
  <c r="K389" i="4"/>
  <c r="L389" i="4" s="1"/>
  <c r="H389" i="4"/>
  <c r="P70" i="4"/>
  <c r="N70" i="4"/>
  <c r="K70" i="4"/>
  <c r="L70" i="4" s="1"/>
  <c r="H70" i="4"/>
  <c r="P127" i="4"/>
  <c r="N127" i="4"/>
  <c r="L127" i="4"/>
  <c r="K127" i="4"/>
  <c r="H127" i="4"/>
  <c r="P95" i="4"/>
  <c r="N95" i="4"/>
  <c r="K95" i="4"/>
  <c r="L95" i="4" s="1"/>
  <c r="H95" i="4"/>
  <c r="P574" i="4"/>
  <c r="N574" i="4"/>
  <c r="K574" i="4"/>
  <c r="L574" i="4" s="1"/>
  <c r="H574" i="4"/>
  <c r="P323" i="4"/>
  <c r="N323" i="4"/>
  <c r="K323" i="4"/>
  <c r="L323" i="4" s="1"/>
  <c r="H323" i="4"/>
  <c r="P148" i="4"/>
  <c r="N148" i="4"/>
  <c r="K148" i="4"/>
  <c r="L148" i="4" s="1"/>
  <c r="H148" i="4"/>
  <c r="P217" i="4"/>
  <c r="N217" i="4"/>
  <c r="K217" i="4"/>
  <c r="L217" i="4" s="1"/>
  <c r="H217" i="4"/>
  <c r="P167" i="4"/>
  <c r="N167" i="4"/>
  <c r="K167" i="4"/>
  <c r="L167" i="4" s="1"/>
  <c r="H167" i="4"/>
  <c r="P1088" i="4"/>
  <c r="N1088" i="4"/>
  <c r="K1088" i="4"/>
  <c r="L1088" i="4" s="1"/>
  <c r="H1088" i="4"/>
  <c r="P443" i="4"/>
  <c r="N443" i="4"/>
  <c r="K443" i="4"/>
  <c r="L443" i="4" s="1"/>
  <c r="H443" i="4"/>
  <c r="P172" i="4"/>
  <c r="N172" i="4"/>
  <c r="K172" i="4"/>
  <c r="L172" i="4" s="1"/>
  <c r="H172" i="4"/>
  <c r="P1067" i="4"/>
  <c r="N1067" i="4"/>
  <c r="K1067" i="4"/>
  <c r="L1067" i="4" s="1"/>
  <c r="H1067" i="4"/>
  <c r="P1018" i="4"/>
  <c r="N1018" i="4"/>
  <c r="K1018" i="4"/>
  <c r="L1018" i="4" s="1"/>
  <c r="H1018" i="4"/>
  <c r="P1072" i="4"/>
  <c r="N1072" i="4"/>
  <c r="K1072" i="4"/>
  <c r="L1072" i="4" s="1"/>
  <c r="H1072" i="4"/>
  <c r="P993" i="4"/>
  <c r="N993" i="4"/>
  <c r="K993" i="4"/>
  <c r="L993" i="4" s="1"/>
  <c r="H993" i="4"/>
  <c r="P912" i="4"/>
  <c r="N912" i="4"/>
  <c r="K912" i="4"/>
  <c r="L912" i="4" s="1"/>
  <c r="H912" i="4"/>
  <c r="P1095" i="4"/>
  <c r="N1095" i="4"/>
  <c r="K1095" i="4"/>
  <c r="L1095" i="4" s="1"/>
  <c r="H1095" i="4"/>
  <c r="P930" i="4"/>
  <c r="N930" i="4"/>
  <c r="L930" i="4"/>
  <c r="K930" i="4"/>
  <c r="H930" i="4"/>
  <c r="P106" i="4"/>
  <c r="N106" i="4"/>
  <c r="K106" i="4"/>
  <c r="L106" i="4" s="1"/>
  <c r="H106" i="4"/>
  <c r="P615" i="4"/>
  <c r="N615" i="4"/>
  <c r="K615" i="4"/>
  <c r="L615" i="4" s="1"/>
  <c r="H615" i="4"/>
  <c r="P512" i="4"/>
  <c r="N512" i="4"/>
  <c r="K512" i="4"/>
  <c r="L512" i="4" s="1"/>
  <c r="H512" i="4"/>
  <c r="P704" i="4"/>
  <c r="N704" i="4"/>
  <c r="K704" i="4"/>
  <c r="L704" i="4" s="1"/>
  <c r="H704" i="4"/>
  <c r="P836" i="4"/>
  <c r="N836" i="4"/>
  <c r="K836" i="4"/>
  <c r="L836" i="4" s="1"/>
  <c r="H836" i="4"/>
  <c r="P884" i="4"/>
  <c r="N884" i="4"/>
  <c r="K884" i="4"/>
  <c r="L884" i="4" s="1"/>
  <c r="H884" i="4"/>
  <c r="P673" i="4"/>
  <c r="N673" i="4"/>
  <c r="K673" i="4"/>
  <c r="L673" i="4" s="1"/>
  <c r="H673" i="4"/>
  <c r="P814" i="4"/>
  <c r="N814" i="4"/>
  <c r="K814" i="4"/>
  <c r="L814" i="4" s="1"/>
  <c r="H814" i="4"/>
  <c r="P1069" i="4"/>
  <c r="N1069" i="4"/>
  <c r="K1069" i="4"/>
  <c r="L1069" i="4" s="1"/>
  <c r="H1069" i="4"/>
  <c r="P418" i="4"/>
  <c r="N418" i="4"/>
  <c r="K418" i="4"/>
  <c r="L418" i="4" s="1"/>
  <c r="H418" i="4"/>
  <c r="P1058" i="4"/>
  <c r="N1058" i="4"/>
  <c r="K1058" i="4"/>
  <c r="L1058" i="4" s="1"/>
  <c r="H1058" i="4"/>
  <c r="P593" i="4"/>
  <c r="N593" i="4"/>
  <c r="K593" i="4"/>
  <c r="L593" i="4" s="1"/>
  <c r="H593" i="4"/>
  <c r="P110" i="4"/>
  <c r="N110" i="4"/>
  <c r="K110" i="4"/>
  <c r="L110" i="4" s="1"/>
  <c r="H110" i="4"/>
  <c r="P410" i="4"/>
  <c r="N410" i="4"/>
  <c r="K410" i="4"/>
  <c r="L410" i="4" s="1"/>
  <c r="H410" i="4"/>
  <c r="P992" i="4"/>
  <c r="N992" i="4"/>
  <c r="K992" i="4"/>
  <c r="L992" i="4" s="1"/>
  <c r="H992" i="4"/>
  <c r="P662" i="4"/>
  <c r="N662" i="4"/>
  <c r="K662" i="4"/>
  <c r="L662" i="4" s="1"/>
  <c r="H662" i="4"/>
  <c r="P387" i="4"/>
  <c r="N387" i="4"/>
  <c r="K387" i="4"/>
  <c r="L387" i="4" s="1"/>
  <c r="H387" i="4"/>
  <c r="P748" i="4"/>
  <c r="N748" i="4"/>
  <c r="L748" i="4"/>
  <c r="K748" i="4"/>
  <c r="H748" i="4"/>
  <c r="P846" i="4"/>
  <c r="N846" i="4"/>
  <c r="L846" i="4"/>
  <c r="K846" i="4"/>
  <c r="H846" i="4"/>
  <c r="P86" i="4"/>
  <c r="N86" i="4"/>
  <c r="K86" i="4"/>
  <c r="L86" i="4" s="1"/>
  <c r="H86" i="4"/>
  <c r="P251" i="4"/>
  <c r="N251" i="4"/>
  <c r="K251" i="4"/>
  <c r="L251" i="4" s="1"/>
  <c r="H251" i="4"/>
  <c r="P475" i="4"/>
  <c r="N475" i="4"/>
  <c r="K475" i="4"/>
  <c r="L475" i="4" s="1"/>
  <c r="H475" i="4"/>
  <c r="P419" i="4"/>
  <c r="N419" i="4"/>
  <c r="K419" i="4"/>
  <c r="L419" i="4" s="1"/>
  <c r="H419" i="4"/>
  <c r="P610" i="4"/>
  <c r="N610" i="4"/>
  <c r="K610" i="4"/>
  <c r="L610" i="4" s="1"/>
  <c r="H610" i="4"/>
  <c r="P656" i="4"/>
  <c r="N656" i="4"/>
  <c r="K656" i="4"/>
  <c r="L656" i="4" s="1"/>
  <c r="H656" i="4"/>
  <c r="P37" i="4"/>
  <c r="N37" i="4"/>
  <c r="K37" i="4"/>
  <c r="L37" i="4" s="1"/>
  <c r="H37" i="4"/>
  <c r="P31" i="4"/>
  <c r="N31" i="4"/>
  <c r="K31" i="4"/>
  <c r="L31" i="4" s="1"/>
  <c r="H31" i="4"/>
  <c r="P1045" i="4"/>
  <c r="N1045" i="4"/>
  <c r="K1045" i="4"/>
  <c r="L1045" i="4" s="1"/>
  <c r="H1045" i="4"/>
  <c r="P71" i="4"/>
  <c r="N71" i="4"/>
  <c r="K71" i="4"/>
  <c r="L71" i="4" s="1"/>
  <c r="H71" i="4"/>
  <c r="P130" i="4"/>
  <c r="N130" i="4"/>
  <c r="K130" i="4"/>
  <c r="L130" i="4" s="1"/>
  <c r="H130" i="4"/>
  <c r="P553" i="4"/>
  <c r="N553" i="4"/>
  <c r="K553" i="4"/>
  <c r="L553" i="4" s="1"/>
  <c r="H553" i="4"/>
  <c r="P642" i="4"/>
  <c r="N642" i="4"/>
  <c r="K642" i="4"/>
  <c r="L642" i="4" s="1"/>
  <c r="H642" i="4"/>
  <c r="P773" i="4"/>
  <c r="N773" i="4"/>
  <c r="K773" i="4"/>
  <c r="L773" i="4" s="1"/>
  <c r="H773" i="4"/>
  <c r="P594" i="4"/>
  <c r="N594" i="4"/>
  <c r="K594" i="4"/>
  <c r="L594" i="4" s="1"/>
  <c r="H594" i="4"/>
  <c r="P1062" i="4"/>
  <c r="N1062" i="4"/>
  <c r="K1062" i="4"/>
  <c r="L1062" i="4" s="1"/>
  <c r="H1062" i="4"/>
  <c r="P99" i="4"/>
  <c r="N99" i="4"/>
  <c r="K99" i="4"/>
  <c r="L99" i="4" s="1"/>
  <c r="H99" i="4"/>
  <c r="P787" i="4"/>
  <c r="N787" i="4"/>
  <c r="K787" i="4"/>
  <c r="L787" i="4" s="1"/>
  <c r="H787" i="4"/>
  <c r="P308" i="4"/>
  <c r="N308" i="4"/>
  <c r="K308" i="4"/>
  <c r="L308" i="4" s="1"/>
  <c r="H308" i="4"/>
  <c r="P44" i="4"/>
  <c r="N44" i="4"/>
  <c r="K44" i="4"/>
  <c r="L44" i="4" s="1"/>
  <c r="H44" i="4"/>
  <c r="P752" i="4"/>
  <c r="N752" i="4"/>
  <c r="K752" i="4"/>
  <c r="L752" i="4" s="1"/>
  <c r="H752" i="4"/>
  <c r="P563" i="4"/>
  <c r="N563" i="4"/>
  <c r="L563" i="4"/>
  <c r="K563" i="4"/>
  <c r="H563" i="4"/>
  <c r="P369" i="4"/>
  <c r="N369" i="4"/>
  <c r="K369" i="4"/>
  <c r="L369" i="4" s="1"/>
  <c r="H369" i="4"/>
  <c r="P294" i="4"/>
  <c r="N294" i="4"/>
  <c r="K294" i="4"/>
  <c r="L294" i="4" s="1"/>
  <c r="H294" i="4"/>
  <c r="P952" i="4"/>
  <c r="N952" i="4"/>
  <c r="K952" i="4"/>
  <c r="L952" i="4" s="1"/>
  <c r="H952" i="4"/>
  <c r="P879" i="4"/>
  <c r="N879" i="4"/>
  <c r="K879" i="4"/>
  <c r="L879" i="4" s="1"/>
  <c r="H879" i="4"/>
  <c r="P268" i="4"/>
  <c r="N268" i="4"/>
  <c r="K268" i="4"/>
  <c r="L268" i="4" s="1"/>
  <c r="H268" i="4"/>
  <c r="P1080" i="4"/>
  <c r="N1080" i="4"/>
  <c r="K1080" i="4"/>
  <c r="L1080" i="4" s="1"/>
  <c r="H1080" i="4"/>
  <c r="P665" i="4"/>
  <c r="N665" i="4"/>
  <c r="K665" i="4"/>
  <c r="L665" i="4" s="1"/>
  <c r="H665" i="4"/>
  <c r="P500" i="4"/>
  <c r="N500" i="4"/>
  <c r="K500" i="4"/>
  <c r="L500" i="4" s="1"/>
  <c r="H500" i="4"/>
  <c r="P197" i="4"/>
  <c r="N197" i="4"/>
  <c r="K197" i="4"/>
  <c r="L197" i="4" s="1"/>
  <c r="H197" i="4"/>
  <c r="P165" i="4"/>
  <c r="N165" i="4"/>
  <c r="K165" i="4"/>
  <c r="L165" i="4" s="1"/>
  <c r="H165" i="4"/>
  <c r="P784" i="4"/>
  <c r="N784" i="4"/>
  <c r="K784" i="4"/>
  <c r="L784" i="4" s="1"/>
  <c r="H784" i="4"/>
  <c r="P1128" i="4"/>
  <c r="N1128" i="4"/>
  <c r="L1128" i="4"/>
  <c r="K1128" i="4"/>
  <c r="H1128" i="4"/>
  <c r="P1039" i="4"/>
  <c r="N1039" i="4"/>
  <c r="L1039" i="4"/>
  <c r="K1039" i="4"/>
  <c r="H1039" i="4"/>
  <c r="P506" i="4"/>
  <c r="N506" i="4"/>
  <c r="K506" i="4"/>
  <c r="L506" i="4" s="1"/>
  <c r="H506" i="4"/>
  <c r="P891" i="4"/>
  <c r="N891" i="4"/>
  <c r="L891" i="4"/>
  <c r="K891" i="4"/>
  <c r="H891" i="4"/>
  <c r="P50" i="4"/>
  <c r="N50" i="4"/>
  <c r="K50" i="4"/>
  <c r="L50" i="4" s="1"/>
  <c r="H50" i="4"/>
  <c r="P781" i="4"/>
  <c r="N781" i="4"/>
  <c r="K781" i="4"/>
  <c r="L781" i="4" s="1"/>
  <c r="H781" i="4"/>
  <c r="P744" i="4"/>
  <c r="N744" i="4"/>
  <c r="K744" i="4"/>
  <c r="L744" i="4" s="1"/>
  <c r="H744" i="4"/>
  <c r="P1079" i="4"/>
  <c r="N1079" i="4"/>
  <c r="K1079" i="4"/>
  <c r="L1079" i="4" s="1"/>
  <c r="H1079" i="4"/>
  <c r="P826" i="4"/>
  <c r="N826" i="4"/>
  <c r="K826" i="4"/>
  <c r="L826" i="4" s="1"/>
  <c r="H826" i="4"/>
  <c r="P162" i="4"/>
  <c r="N162" i="4"/>
  <c r="K162" i="4"/>
  <c r="L162" i="4" s="1"/>
  <c r="H162" i="4"/>
  <c r="P321" i="4"/>
  <c r="N321" i="4"/>
  <c r="K321" i="4"/>
  <c r="L321" i="4" s="1"/>
  <c r="H321" i="4"/>
  <c r="P544" i="4"/>
  <c r="N544" i="4"/>
  <c r="K544" i="4"/>
  <c r="L544" i="4" s="1"/>
  <c r="H544" i="4"/>
  <c r="P1093" i="4"/>
  <c r="N1093" i="4"/>
  <c r="K1093" i="4"/>
  <c r="L1093" i="4" s="1"/>
  <c r="H1093" i="4"/>
  <c r="P655" i="4"/>
  <c r="N655" i="4"/>
  <c r="K655" i="4"/>
  <c r="L655" i="4" s="1"/>
  <c r="H655" i="4"/>
  <c r="P271" i="4"/>
  <c r="N271" i="4"/>
  <c r="L271" i="4"/>
  <c r="K271" i="4"/>
  <c r="H271" i="4"/>
  <c r="P1002" i="4"/>
  <c r="N1002" i="4"/>
  <c r="K1002" i="4"/>
  <c r="L1002" i="4" s="1"/>
  <c r="H1002" i="4"/>
  <c r="P585" i="4"/>
  <c r="N585" i="4"/>
  <c r="K585" i="4"/>
  <c r="L585" i="4" s="1"/>
  <c r="H585" i="4"/>
  <c r="P599" i="4"/>
  <c r="N599" i="4"/>
  <c r="K599" i="4"/>
  <c r="L599" i="4" s="1"/>
  <c r="H599" i="4"/>
  <c r="P275" i="4"/>
  <c r="N275" i="4"/>
  <c r="K275" i="4"/>
  <c r="L275" i="4" s="1"/>
  <c r="H275" i="4"/>
  <c r="P637" i="4"/>
  <c r="N637" i="4"/>
  <c r="K637" i="4"/>
  <c r="L637" i="4" s="1"/>
  <c r="H637" i="4"/>
  <c r="P1105" i="4"/>
  <c r="N1105" i="4"/>
  <c r="K1105" i="4"/>
  <c r="L1105" i="4" s="1"/>
  <c r="H1105" i="4"/>
  <c r="P869" i="4"/>
  <c r="N869" i="4"/>
  <c r="K869" i="4"/>
  <c r="L869" i="4" s="1"/>
  <c r="H869" i="4"/>
  <c r="P894" i="4"/>
  <c r="N894" i="4"/>
  <c r="L894" i="4"/>
  <c r="K894" i="4"/>
  <c r="H894" i="4"/>
  <c r="P723" i="4"/>
  <c r="N723" i="4"/>
  <c r="K723" i="4"/>
  <c r="L723" i="4" s="1"/>
  <c r="H723" i="4"/>
  <c r="P693" i="4"/>
  <c r="N693" i="4"/>
  <c r="K693" i="4"/>
  <c r="L693" i="4" s="1"/>
  <c r="H693" i="4"/>
  <c r="P791" i="4"/>
  <c r="N791" i="4"/>
  <c r="K791" i="4"/>
  <c r="L791" i="4" s="1"/>
  <c r="H791" i="4"/>
  <c r="P581" i="4"/>
  <c r="N581" i="4"/>
  <c r="K581" i="4"/>
  <c r="L581" i="4" s="1"/>
  <c r="H581" i="4"/>
  <c r="P625" i="4"/>
  <c r="N625" i="4"/>
  <c r="K625" i="4"/>
  <c r="L625" i="4" s="1"/>
  <c r="H625" i="4"/>
  <c r="P129" i="4"/>
  <c r="N129" i="4"/>
  <c r="K129" i="4"/>
  <c r="L129" i="4" s="1"/>
  <c r="H129" i="4"/>
  <c r="P422" i="4"/>
  <c r="N422" i="4"/>
  <c r="K422" i="4"/>
  <c r="L422" i="4" s="1"/>
  <c r="H422" i="4"/>
  <c r="P351" i="4"/>
  <c r="N351" i="4"/>
  <c r="L351" i="4"/>
  <c r="K351" i="4"/>
  <c r="H351" i="4"/>
  <c r="P875" i="4"/>
  <c r="N875" i="4"/>
  <c r="K875" i="4"/>
  <c r="L875" i="4" s="1"/>
  <c r="H875" i="4"/>
  <c r="P853" i="4"/>
  <c r="N853" i="4"/>
  <c r="K853" i="4"/>
  <c r="L853" i="4" s="1"/>
  <c r="H853" i="4"/>
  <c r="P766" i="4"/>
  <c r="N766" i="4"/>
  <c r="K766" i="4"/>
  <c r="L766" i="4" s="1"/>
  <c r="H766" i="4"/>
  <c r="P835" i="4"/>
  <c r="N835" i="4"/>
  <c r="K835" i="4"/>
  <c r="L835" i="4" s="1"/>
  <c r="H835" i="4"/>
  <c r="P971" i="4"/>
  <c r="N971" i="4"/>
  <c r="K971" i="4"/>
  <c r="L971" i="4" s="1"/>
  <c r="H971" i="4"/>
  <c r="P394" i="4"/>
  <c r="N394" i="4"/>
  <c r="K394" i="4"/>
  <c r="L394" i="4" s="1"/>
  <c r="H394" i="4"/>
  <c r="P831" i="4"/>
  <c r="N831" i="4"/>
  <c r="K831" i="4"/>
  <c r="L831" i="4" s="1"/>
  <c r="H831" i="4"/>
  <c r="P382" i="4"/>
  <c r="N382" i="4"/>
  <c r="K382" i="4"/>
  <c r="L382" i="4" s="1"/>
  <c r="H382" i="4"/>
  <c r="P320" i="4"/>
  <c r="N320" i="4"/>
  <c r="L320" i="4"/>
  <c r="K320" i="4"/>
  <c r="H320" i="4"/>
  <c r="P346" i="4"/>
  <c r="N346" i="4"/>
  <c r="K346" i="4"/>
  <c r="L346" i="4" s="1"/>
  <c r="H346" i="4"/>
  <c r="P202" i="4"/>
  <c r="N202" i="4"/>
  <c r="K202" i="4"/>
  <c r="L202" i="4" s="1"/>
  <c r="H202" i="4"/>
  <c r="P1124" i="4"/>
  <c r="N1124" i="4"/>
  <c r="K1124" i="4"/>
  <c r="L1124" i="4" s="1"/>
  <c r="H1124" i="4"/>
  <c r="P921" i="4"/>
  <c r="N921" i="4"/>
  <c r="K921" i="4"/>
  <c r="L921" i="4" s="1"/>
  <c r="H921" i="4"/>
  <c r="P1118" i="4"/>
  <c r="N1118" i="4"/>
  <c r="K1118" i="4"/>
  <c r="L1118" i="4" s="1"/>
  <c r="H1118" i="4"/>
  <c r="P1086" i="4"/>
  <c r="N1086" i="4"/>
  <c r="K1086" i="4"/>
  <c r="L1086" i="4" s="1"/>
  <c r="H1086" i="4"/>
  <c r="P518" i="4"/>
  <c r="N518" i="4"/>
  <c r="K518" i="4"/>
  <c r="L518" i="4" s="1"/>
  <c r="H518" i="4"/>
  <c r="P985" i="4"/>
  <c r="N985" i="4"/>
  <c r="K985" i="4"/>
  <c r="L985" i="4" s="1"/>
  <c r="H985" i="4"/>
  <c r="P331" i="4"/>
  <c r="N331" i="4"/>
  <c r="K331" i="4"/>
  <c r="L331" i="4" s="1"/>
  <c r="H331" i="4"/>
  <c r="P243" i="4"/>
  <c r="N243" i="4"/>
  <c r="K243" i="4"/>
  <c r="L243" i="4" s="1"/>
  <c r="H243" i="4"/>
  <c r="P406" i="4"/>
  <c r="N406" i="4"/>
  <c r="K406" i="4"/>
  <c r="L406" i="4" s="1"/>
  <c r="H406" i="4"/>
  <c r="P854" i="4"/>
  <c r="N854" i="4"/>
  <c r="K854" i="4"/>
  <c r="L854" i="4" s="1"/>
  <c r="H854" i="4"/>
  <c r="P1135" i="4"/>
  <c r="N1135" i="4"/>
  <c r="K1135" i="4"/>
  <c r="L1135" i="4" s="1"/>
  <c r="H1135" i="4"/>
  <c r="P1110" i="4"/>
  <c r="N1110" i="4"/>
  <c r="K1110" i="4"/>
  <c r="L1110" i="4" s="1"/>
  <c r="H1110" i="4"/>
  <c r="P695" i="4"/>
  <c r="N695" i="4"/>
  <c r="K695" i="4"/>
  <c r="L695" i="4" s="1"/>
  <c r="H695" i="4"/>
  <c r="P1127" i="4"/>
  <c r="N1127" i="4"/>
  <c r="K1127" i="4"/>
  <c r="L1127" i="4" s="1"/>
  <c r="H1127" i="4"/>
  <c r="P932" i="4"/>
  <c r="N932" i="4"/>
  <c r="K932" i="4"/>
  <c r="L932" i="4" s="1"/>
  <c r="H932" i="4"/>
  <c r="P707" i="4"/>
  <c r="N707" i="4"/>
  <c r="K707" i="4"/>
  <c r="L707" i="4" s="1"/>
  <c r="H707" i="4"/>
  <c r="P408" i="4"/>
  <c r="N408" i="4"/>
  <c r="K408" i="4"/>
  <c r="L408" i="4" s="1"/>
  <c r="H408" i="4"/>
  <c r="P507" i="4"/>
  <c r="N507" i="4"/>
  <c r="K507" i="4"/>
  <c r="L507" i="4" s="1"/>
  <c r="H507" i="4"/>
  <c r="P603" i="4"/>
  <c r="N603" i="4"/>
  <c r="K603" i="4"/>
  <c r="L603" i="4" s="1"/>
  <c r="H603" i="4"/>
  <c r="P686" i="4"/>
  <c r="N686" i="4"/>
  <c r="K686" i="4"/>
  <c r="L686" i="4" s="1"/>
  <c r="H686" i="4"/>
  <c r="P447" i="4"/>
  <c r="N447" i="4"/>
  <c r="K447" i="4"/>
  <c r="L447" i="4" s="1"/>
  <c r="H447" i="4"/>
  <c r="P1107" i="4"/>
  <c r="N1107" i="4"/>
  <c r="K1107" i="4"/>
  <c r="L1107" i="4" s="1"/>
  <c r="H1107" i="4"/>
  <c r="P649" i="4"/>
  <c r="N649" i="4"/>
  <c r="K649" i="4"/>
  <c r="L649" i="4" s="1"/>
  <c r="H649" i="4"/>
  <c r="P727" i="4"/>
  <c r="N727" i="4"/>
  <c r="K727" i="4"/>
  <c r="L727" i="4" s="1"/>
  <c r="H727" i="4"/>
  <c r="P145" i="4"/>
  <c r="N145" i="4"/>
  <c r="K145" i="4"/>
  <c r="L145" i="4" s="1"/>
  <c r="H145" i="4"/>
  <c r="P82" i="4"/>
  <c r="N82" i="4"/>
  <c r="K82" i="4"/>
  <c r="L82" i="4" s="1"/>
  <c r="H82" i="4"/>
  <c r="P947" i="4"/>
  <c r="N947" i="4"/>
  <c r="K947" i="4"/>
  <c r="L947" i="4" s="1"/>
  <c r="H947" i="4"/>
  <c r="P433" i="4"/>
  <c r="N433" i="4"/>
  <c r="K433" i="4"/>
  <c r="L433" i="4" s="1"/>
  <c r="H433" i="4"/>
  <c r="P1043" i="4"/>
  <c r="N1043" i="4"/>
  <c r="K1043" i="4"/>
  <c r="L1043" i="4" s="1"/>
  <c r="H1043" i="4"/>
  <c r="P156" i="4"/>
  <c r="N156" i="4"/>
  <c r="L156" i="4"/>
  <c r="K156" i="4"/>
  <c r="H156" i="4"/>
  <c r="P330" i="4"/>
  <c r="N330" i="4"/>
  <c r="L330" i="4"/>
  <c r="K330" i="4"/>
  <c r="H330" i="4"/>
  <c r="P999" i="4"/>
  <c r="N999" i="4"/>
  <c r="K999" i="4"/>
  <c r="L999" i="4" s="1"/>
  <c r="H999" i="4"/>
  <c r="P847" i="4"/>
  <c r="N847" i="4"/>
  <c r="K847" i="4"/>
  <c r="L847" i="4" s="1"/>
  <c r="H847" i="4"/>
  <c r="P1119" i="4"/>
  <c r="N1119" i="4"/>
  <c r="K1119" i="4"/>
  <c r="L1119" i="4" s="1"/>
  <c r="H1119" i="4"/>
  <c r="P619" i="4"/>
  <c r="N619" i="4"/>
  <c r="K619" i="4"/>
  <c r="L619" i="4" s="1"/>
  <c r="H619" i="4"/>
  <c r="P1050" i="4"/>
  <c r="N1050" i="4"/>
  <c r="K1050" i="4"/>
  <c r="L1050" i="4" s="1"/>
  <c r="H1050" i="4"/>
  <c r="P719" i="4"/>
  <c r="N719" i="4"/>
  <c r="K719" i="4"/>
  <c r="L719" i="4" s="1"/>
  <c r="H719" i="4"/>
  <c r="P951" i="4"/>
  <c r="N951" i="4"/>
  <c r="K951" i="4"/>
  <c r="L951" i="4" s="1"/>
  <c r="H951" i="4"/>
  <c r="P227" i="4"/>
  <c r="N227" i="4"/>
  <c r="K227" i="4"/>
  <c r="L227" i="4" s="1"/>
  <c r="H227" i="4"/>
  <c r="P1097" i="4"/>
  <c r="N1097" i="4"/>
  <c r="K1097" i="4"/>
  <c r="L1097" i="4" s="1"/>
  <c r="H1097" i="4"/>
  <c r="P403" i="4"/>
  <c r="N403" i="4"/>
  <c r="K403" i="4"/>
  <c r="L403" i="4" s="1"/>
  <c r="H403" i="4"/>
  <c r="P1078" i="4"/>
  <c r="N1078" i="4"/>
  <c r="L1078" i="4"/>
  <c r="K1078" i="4"/>
  <c r="H1078" i="4"/>
  <c r="P1085" i="4"/>
  <c r="N1085" i="4"/>
  <c r="K1085" i="4"/>
  <c r="L1085" i="4" s="1"/>
  <c r="H1085" i="4"/>
  <c r="P1055" i="4"/>
  <c r="N1055" i="4"/>
  <c r="L1055" i="4"/>
  <c r="K1055" i="4"/>
  <c r="H1055" i="4"/>
  <c r="P122" i="4"/>
  <c r="N122" i="4"/>
  <c r="K122" i="4"/>
  <c r="L122" i="4" s="1"/>
  <c r="H122" i="4"/>
  <c r="P676" i="4"/>
  <c r="N676" i="4"/>
  <c r="K676" i="4"/>
  <c r="L676" i="4" s="1"/>
  <c r="H676" i="4"/>
  <c r="P1006" i="4"/>
  <c r="N1006" i="4"/>
  <c r="K1006" i="4"/>
  <c r="L1006" i="4" s="1"/>
  <c r="H1006" i="4"/>
  <c r="P931" i="4"/>
  <c r="N931" i="4"/>
  <c r="K931" i="4"/>
  <c r="L931" i="4" s="1"/>
  <c r="H931" i="4"/>
  <c r="P1136" i="4"/>
  <c r="N1136" i="4"/>
  <c r="L1136" i="4"/>
  <c r="K1136" i="4"/>
  <c r="H1136" i="4"/>
  <c r="P886" i="4"/>
  <c r="N886" i="4"/>
  <c r="K886" i="4"/>
  <c r="L886" i="4" s="1"/>
  <c r="H886" i="4"/>
  <c r="P732" i="4"/>
  <c r="N732" i="4"/>
  <c r="K732" i="4"/>
  <c r="L732" i="4" s="1"/>
  <c r="H732" i="4"/>
  <c r="P909" i="4"/>
  <c r="N909" i="4"/>
  <c r="K909" i="4"/>
  <c r="L909" i="4" s="1"/>
  <c r="H909" i="4"/>
  <c r="P684" i="4"/>
  <c r="N684" i="4"/>
  <c r="K684" i="4"/>
  <c r="L684" i="4" s="1"/>
  <c r="H684" i="4"/>
  <c r="P648" i="4"/>
  <c r="N648" i="4"/>
  <c r="K648" i="4"/>
  <c r="L648" i="4" s="1"/>
  <c r="H648" i="4"/>
  <c r="P667" i="4"/>
  <c r="N667" i="4"/>
  <c r="K667" i="4"/>
  <c r="L667" i="4" s="1"/>
  <c r="H667" i="4"/>
  <c r="P250" i="4"/>
  <c r="N250" i="4"/>
  <c r="K250" i="4"/>
  <c r="L250" i="4" s="1"/>
  <c r="H250" i="4"/>
  <c r="P1040" i="4"/>
  <c r="N1040" i="4"/>
  <c r="K1040" i="4"/>
  <c r="L1040" i="4" s="1"/>
  <c r="H1040" i="4"/>
  <c r="P190" i="4"/>
  <c r="N190" i="4"/>
  <c r="K190" i="4"/>
  <c r="L190" i="4" s="1"/>
  <c r="H190" i="4"/>
  <c r="P84" i="4"/>
  <c r="N84" i="4"/>
  <c r="K84" i="4"/>
  <c r="L84" i="4" s="1"/>
  <c r="H84" i="4"/>
  <c r="P541" i="4"/>
  <c r="N541" i="4"/>
  <c r="K541" i="4"/>
  <c r="L541" i="4" s="1"/>
  <c r="H541" i="4"/>
  <c r="P1077" i="4"/>
  <c r="N1077" i="4"/>
  <c r="L1077" i="4"/>
  <c r="K1077" i="4"/>
  <c r="H1077" i="4"/>
  <c r="P1108" i="4"/>
  <c r="N1108" i="4"/>
  <c r="K1108" i="4"/>
  <c r="L1108" i="4" s="1"/>
  <c r="H1108" i="4"/>
  <c r="P1068" i="4"/>
  <c r="N1068" i="4"/>
  <c r="K1068" i="4"/>
  <c r="L1068" i="4" s="1"/>
  <c r="H1068" i="4"/>
  <c r="P281" i="4"/>
  <c r="N281" i="4"/>
  <c r="K281" i="4"/>
  <c r="L281" i="4" s="1"/>
  <c r="H281" i="4"/>
  <c r="P482" i="4"/>
  <c r="N482" i="4"/>
  <c r="K482" i="4"/>
  <c r="L482" i="4" s="1"/>
  <c r="H482" i="4"/>
  <c r="P329" i="4"/>
  <c r="N329" i="4"/>
  <c r="K329" i="4"/>
  <c r="L329" i="4" s="1"/>
  <c r="H329" i="4"/>
  <c r="P316" i="4"/>
  <c r="N316" i="4"/>
  <c r="K316" i="4"/>
  <c r="L316" i="4" s="1"/>
  <c r="H316" i="4"/>
  <c r="P508" i="4"/>
  <c r="N508" i="4"/>
  <c r="L508" i="4"/>
  <c r="K508" i="4"/>
  <c r="H508" i="4"/>
  <c r="P483" i="4"/>
  <c r="N483" i="4"/>
  <c r="K483" i="4"/>
  <c r="L483" i="4" s="1"/>
  <c r="H483" i="4"/>
  <c r="P34" i="4"/>
  <c r="N34" i="4"/>
  <c r="K34" i="4"/>
  <c r="L34" i="4" s="1"/>
  <c r="H34" i="4"/>
  <c r="P231" i="4"/>
  <c r="N231" i="4"/>
  <c r="K231" i="4"/>
  <c r="L231" i="4" s="1"/>
  <c r="H231" i="4"/>
  <c r="P181" i="4"/>
  <c r="N181" i="4"/>
  <c r="K181" i="4"/>
  <c r="L181" i="4" s="1"/>
  <c r="H181" i="4"/>
  <c r="P683" i="4"/>
  <c r="N683" i="4"/>
  <c r="K683" i="4"/>
  <c r="L683" i="4" s="1"/>
  <c r="H683" i="4"/>
  <c r="P376" i="4"/>
  <c r="N376" i="4"/>
  <c r="K376" i="4"/>
  <c r="L376" i="4" s="1"/>
  <c r="H376" i="4"/>
  <c r="P926" i="4"/>
  <c r="N926" i="4"/>
  <c r="K926" i="4"/>
  <c r="L926" i="4" s="1"/>
  <c r="H926" i="4"/>
  <c r="P680" i="4"/>
  <c r="N680" i="4"/>
  <c r="K680" i="4"/>
  <c r="L680" i="4" s="1"/>
  <c r="H680" i="4"/>
  <c r="P819" i="4"/>
  <c r="N819" i="4"/>
  <c r="K819" i="4"/>
  <c r="L819" i="4" s="1"/>
  <c r="H819" i="4"/>
  <c r="P210" i="4"/>
  <c r="N210" i="4"/>
  <c r="K210" i="4"/>
  <c r="L210" i="4" s="1"/>
  <c r="H210" i="4"/>
  <c r="P958" i="4"/>
  <c r="N958" i="4"/>
  <c r="K958" i="4"/>
  <c r="L958" i="4" s="1"/>
  <c r="H958" i="4"/>
  <c r="P547" i="4"/>
  <c r="N547" i="4"/>
  <c r="K547" i="4"/>
  <c r="L547" i="4" s="1"/>
  <c r="H547" i="4"/>
  <c r="P701" i="4"/>
  <c r="N701" i="4"/>
  <c r="K701" i="4"/>
  <c r="L701" i="4" s="1"/>
  <c r="H701" i="4"/>
  <c r="P568" i="4"/>
  <c r="N568" i="4"/>
  <c r="K568" i="4"/>
  <c r="L568" i="4" s="1"/>
  <c r="H568" i="4"/>
  <c r="P678" i="4"/>
  <c r="N678" i="4"/>
  <c r="K678" i="4"/>
  <c r="L678" i="4" s="1"/>
  <c r="H678" i="4"/>
  <c r="P977" i="4"/>
  <c r="N977" i="4"/>
  <c r="K977" i="4"/>
  <c r="L977" i="4" s="1"/>
  <c r="H977" i="4"/>
  <c r="P179" i="4"/>
  <c r="N179" i="4"/>
  <c r="K179" i="4"/>
  <c r="L179" i="4" s="1"/>
  <c r="H179" i="4"/>
  <c r="P81" i="4"/>
  <c r="N81" i="4"/>
  <c r="K81" i="4"/>
  <c r="L81" i="4" s="1"/>
  <c r="H81" i="4"/>
  <c r="P1102" i="4"/>
  <c r="N1102" i="4"/>
  <c r="K1102" i="4"/>
  <c r="L1102" i="4" s="1"/>
  <c r="H1102" i="4"/>
  <c r="P1122" i="4"/>
  <c r="N1122" i="4"/>
  <c r="K1122" i="4"/>
  <c r="L1122" i="4" s="1"/>
  <c r="H1122" i="4"/>
  <c r="P542" i="4"/>
  <c r="N542" i="4"/>
  <c r="K542" i="4"/>
  <c r="L542" i="4" s="1"/>
  <c r="H542" i="4"/>
  <c r="P133" i="4"/>
  <c r="N133" i="4"/>
  <c r="K133" i="4"/>
  <c r="L133" i="4" s="1"/>
  <c r="H133" i="4"/>
  <c r="P768" i="4"/>
  <c r="N768" i="4"/>
  <c r="L768" i="4"/>
  <c r="K768" i="4"/>
  <c r="H768" i="4"/>
  <c r="P224" i="4"/>
  <c r="N224" i="4"/>
  <c r="K224" i="4"/>
  <c r="L224" i="4" s="1"/>
  <c r="H224" i="4"/>
  <c r="P1094" i="4"/>
  <c r="N1094" i="4"/>
  <c r="K1094" i="4"/>
  <c r="L1094" i="4" s="1"/>
  <c r="H1094" i="4"/>
  <c r="P100" i="4"/>
  <c r="N100" i="4"/>
  <c r="K100" i="4"/>
  <c r="L100" i="4" s="1"/>
  <c r="H100" i="4"/>
  <c r="P144" i="4"/>
  <c r="N144" i="4"/>
  <c r="K144" i="4"/>
  <c r="L144" i="4" s="1"/>
  <c r="H144" i="4"/>
  <c r="P949" i="4"/>
  <c r="N949" i="4"/>
  <c r="K949" i="4"/>
  <c r="L949" i="4" s="1"/>
  <c r="H949" i="4"/>
  <c r="P469" i="4"/>
  <c r="N469" i="4"/>
  <c r="K469" i="4"/>
  <c r="L469" i="4" s="1"/>
  <c r="H469" i="4"/>
  <c r="P986" i="4"/>
  <c r="N986" i="4"/>
  <c r="K986" i="4"/>
  <c r="L986" i="4" s="1"/>
  <c r="H986" i="4"/>
  <c r="P915" i="4"/>
  <c r="N915" i="4"/>
  <c r="K915" i="4"/>
  <c r="L915" i="4" s="1"/>
  <c r="H915" i="4"/>
  <c r="P588" i="4"/>
  <c r="N588" i="4"/>
  <c r="K588" i="4"/>
  <c r="L588" i="4" s="1"/>
  <c r="H588" i="4"/>
  <c r="P238" i="4"/>
  <c r="N238" i="4"/>
  <c r="L238" i="4"/>
  <c r="K238" i="4"/>
  <c r="H238" i="4"/>
  <c r="P201" i="4"/>
  <c r="N201" i="4"/>
  <c r="K201" i="4"/>
  <c r="L201" i="4" s="1"/>
  <c r="H201" i="4"/>
  <c r="P806" i="4"/>
  <c r="N806" i="4"/>
  <c r="K806" i="4"/>
  <c r="L806" i="4" s="1"/>
  <c r="H806" i="4"/>
  <c r="P981" i="4"/>
  <c r="N981" i="4"/>
  <c r="K981" i="4"/>
  <c r="L981" i="4" s="1"/>
  <c r="H981" i="4"/>
  <c r="P338" i="4"/>
  <c r="N338" i="4"/>
  <c r="K338" i="4"/>
  <c r="L338" i="4" s="1"/>
  <c r="H338" i="4"/>
  <c r="P989" i="4"/>
  <c r="N989" i="4"/>
  <c r="K989" i="4"/>
  <c r="L989" i="4" s="1"/>
  <c r="H989" i="4"/>
  <c r="P980" i="4"/>
  <c r="N980" i="4"/>
  <c r="K980" i="4"/>
  <c r="L980" i="4" s="1"/>
  <c r="H980" i="4"/>
  <c r="P434" i="4"/>
  <c r="N434" i="4"/>
  <c r="K434" i="4"/>
  <c r="L434" i="4" s="1"/>
  <c r="H434" i="4"/>
  <c r="P638" i="4"/>
  <c r="N638" i="4"/>
  <c r="L638" i="4"/>
  <c r="K638" i="4"/>
  <c r="H638" i="4"/>
  <c r="P466" i="4"/>
  <c r="N466" i="4"/>
  <c r="K466" i="4"/>
  <c r="L466" i="4" s="1"/>
  <c r="H466" i="4"/>
  <c r="P546" i="4"/>
  <c r="N546" i="4"/>
  <c r="K546" i="4"/>
  <c r="L546" i="4" s="1"/>
  <c r="H546" i="4"/>
  <c r="P290" i="4"/>
  <c r="N290" i="4"/>
  <c r="K290" i="4"/>
  <c r="L290" i="4" s="1"/>
  <c r="H290" i="4"/>
  <c r="P711" i="4"/>
  <c r="N711" i="4"/>
  <c r="K711" i="4"/>
  <c r="L711" i="4" s="1"/>
  <c r="H711" i="4"/>
  <c r="P258" i="4"/>
  <c r="N258" i="4"/>
  <c r="K258" i="4"/>
  <c r="L258" i="4" s="1"/>
  <c r="H258" i="4"/>
  <c r="P236" i="4"/>
  <c r="N236" i="4"/>
  <c r="K236" i="4"/>
  <c r="L236" i="4" s="1"/>
  <c r="H236" i="4"/>
  <c r="P862" i="4"/>
  <c r="N862" i="4"/>
  <c r="L862" i="4"/>
  <c r="K862" i="4"/>
  <c r="H862" i="4"/>
  <c r="P225" i="4"/>
  <c r="N225" i="4"/>
  <c r="K225" i="4"/>
  <c r="L225" i="4" s="1"/>
  <c r="H225" i="4"/>
  <c r="P248" i="4"/>
  <c r="N248" i="4"/>
  <c r="K248" i="4"/>
  <c r="L248" i="4" s="1"/>
  <c r="H248" i="4"/>
  <c r="P709" i="4"/>
  <c r="N709" i="4"/>
  <c r="K709" i="4"/>
  <c r="L709" i="4" s="1"/>
  <c r="H709" i="4"/>
  <c r="P504" i="4"/>
  <c r="N504" i="4"/>
  <c r="K504" i="4"/>
  <c r="L504" i="4" s="1"/>
  <c r="H504" i="4"/>
  <c r="P860" i="4"/>
  <c r="N860" i="4"/>
  <c r="L860" i="4"/>
  <c r="K860" i="4"/>
  <c r="H860" i="4"/>
  <c r="P1066" i="4"/>
  <c r="N1066" i="4"/>
  <c r="L1066" i="4"/>
  <c r="K1066" i="4"/>
  <c r="H1066" i="4"/>
  <c r="P42" i="4"/>
  <c r="N42" i="4"/>
  <c r="K42" i="4"/>
  <c r="L42" i="4" s="1"/>
  <c r="H42" i="4"/>
  <c r="P1130" i="4"/>
  <c r="N1130" i="4"/>
  <c r="K1130" i="4"/>
  <c r="L1130" i="4" s="1"/>
  <c r="H1130" i="4"/>
  <c r="P1117" i="4"/>
  <c r="N1117" i="4"/>
  <c r="K1117" i="4"/>
  <c r="L1117" i="4" s="1"/>
  <c r="H1117" i="4"/>
  <c r="P1120" i="4"/>
  <c r="N1120" i="4"/>
  <c r="K1120" i="4"/>
  <c r="L1120" i="4" s="1"/>
  <c r="H1120" i="4"/>
  <c r="P1056" i="4"/>
  <c r="N1056" i="4"/>
  <c r="K1056" i="4"/>
  <c r="L1056" i="4" s="1"/>
  <c r="H1056" i="4"/>
  <c r="P1083" i="4"/>
  <c r="N1083" i="4"/>
  <c r="K1083" i="4"/>
  <c r="L1083" i="4" s="1"/>
  <c r="H1083" i="4"/>
  <c r="P598" i="4"/>
  <c r="N598" i="4"/>
  <c r="L598" i="4"/>
  <c r="K598" i="4"/>
  <c r="H598" i="4"/>
  <c r="P1113" i="4"/>
  <c r="N1113" i="4"/>
  <c r="L1113" i="4"/>
  <c r="K1113" i="4"/>
  <c r="H1113" i="4"/>
  <c r="P1084" i="4"/>
  <c r="N1084" i="4"/>
  <c r="K1084" i="4"/>
  <c r="L1084" i="4" s="1"/>
  <c r="H1084" i="4"/>
  <c r="P911" i="4"/>
  <c r="N911" i="4"/>
  <c r="K911" i="4"/>
  <c r="L911" i="4" s="1"/>
  <c r="H911" i="4"/>
  <c r="P1132" i="4"/>
  <c r="N1132" i="4"/>
  <c r="K1132" i="4"/>
  <c r="L1132" i="4" s="1"/>
  <c r="H1132" i="4"/>
  <c r="P810" i="4"/>
  <c r="N810" i="4"/>
  <c r="K810" i="4"/>
  <c r="L810" i="4" s="1"/>
  <c r="H810" i="4"/>
  <c r="P304" i="4"/>
  <c r="N304" i="4"/>
  <c r="K304" i="4"/>
  <c r="L304" i="4" s="1"/>
  <c r="H304" i="4"/>
  <c r="P228" i="4"/>
  <c r="N228" i="4"/>
  <c r="K228" i="4"/>
  <c r="L228" i="4" s="1"/>
  <c r="H228" i="4"/>
  <c r="P721" i="4"/>
  <c r="N721" i="4"/>
  <c r="K721" i="4"/>
  <c r="L721" i="4" s="1"/>
  <c r="H721" i="4"/>
  <c r="P735" i="4"/>
  <c r="N735" i="4"/>
  <c r="K735" i="4"/>
  <c r="L735" i="4" s="1"/>
  <c r="H735" i="4"/>
  <c r="P314" i="4"/>
  <c r="N314" i="4"/>
  <c r="K314" i="4"/>
  <c r="L314" i="4" s="1"/>
  <c r="H314" i="4"/>
  <c r="P730" i="4"/>
  <c r="N730" i="4"/>
  <c r="L730" i="4"/>
  <c r="K730" i="4"/>
  <c r="H730" i="4"/>
  <c r="P312" i="4"/>
  <c r="N312" i="4"/>
  <c r="K312" i="4"/>
  <c r="L312" i="4" s="1"/>
  <c r="H312" i="4"/>
  <c r="P371" i="4"/>
  <c r="N371" i="4"/>
  <c r="K371" i="4"/>
  <c r="L371" i="4" s="1"/>
  <c r="H371" i="4"/>
  <c r="P571" i="4"/>
  <c r="N571" i="4"/>
  <c r="K571" i="4"/>
  <c r="L571" i="4" s="1"/>
  <c r="H571" i="4"/>
  <c r="P16" i="4"/>
  <c r="N16" i="4"/>
  <c r="K16" i="4"/>
  <c r="L16" i="4" s="1"/>
  <c r="H16" i="4"/>
  <c r="P344" i="4"/>
  <c r="N344" i="4"/>
  <c r="L344" i="4"/>
  <c r="K344" i="4"/>
  <c r="H344" i="4"/>
  <c r="P206" i="4"/>
  <c r="N206" i="4"/>
  <c r="K206" i="4"/>
  <c r="L206" i="4" s="1"/>
  <c r="H206" i="4"/>
  <c r="P636" i="4"/>
  <c r="N636" i="4"/>
  <c r="K636" i="4"/>
  <c r="L636" i="4" s="1"/>
  <c r="H636" i="4"/>
  <c r="P540" i="4"/>
  <c r="N540" i="4"/>
  <c r="K540" i="4"/>
  <c r="L540" i="4" s="1"/>
  <c r="H540" i="4"/>
  <c r="P101" i="4"/>
  <c r="N101" i="4"/>
  <c r="K101" i="4"/>
  <c r="L101" i="4" s="1"/>
  <c r="H101" i="4"/>
  <c r="P103" i="4"/>
  <c r="N103" i="4"/>
  <c r="K103" i="4"/>
  <c r="L103" i="4" s="1"/>
  <c r="H103" i="4"/>
  <c r="P882" i="4"/>
  <c r="N882" i="4"/>
  <c r="K882" i="4"/>
  <c r="L882" i="4" s="1"/>
  <c r="H882" i="4"/>
  <c r="P764" i="4"/>
  <c r="N764" i="4"/>
  <c r="K764" i="4"/>
  <c r="L764" i="4" s="1"/>
  <c r="H764" i="4"/>
  <c r="P25" i="4"/>
  <c r="N25" i="4"/>
  <c r="K25" i="4"/>
  <c r="L25" i="4" s="1"/>
  <c r="H25" i="4"/>
  <c r="P377" i="4"/>
  <c r="N377" i="4"/>
  <c r="K377" i="4"/>
  <c r="L377" i="4" s="1"/>
  <c r="H377" i="4"/>
  <c r="P987" i="4"/>
  <c r="N987" i="4"/>
  <c r="K987" i="4"/>
  <c r="L987" i="4" s="1"/>
  <c r="H987" i="4"/>
  <c r="P762" i="4"/>
  <c r="N762" i="4"/>
  <c r="K762" i="4"/>
  <c r="L762" i="4" s="1"/>
  <c r="H762" i="4"/>
  <c r="P68" i="4"/>
  <c r="N68" i="4"/>
  <c r="K68" i="4"/>
  <c r="L68" i="4" s="1"/>
  <c r="H68" i="4"/>
  <c r="P729" i="4"/>
  <c r="N729" i="4"/>
  <c r="K729" i="4"/>
  <c r="L729" i="4" s="1"/>
  <c r="H729" i="4"/>
  <c r="P815" i="4"/>
  <c r="N815" i="4"/>
  <c r="K815" i="4"/>
  <c r="L815" i="4" s="1"/>
  <c r="H815" i="4"/>
  <c r="P876" i="4"/>
  <c r="N876" i="4"/>
  <c r="K876" i="4"/>
  <c r="L876" i="4" s="1"/>
  <c r="H876" i="4"/>
  <c r="P318" i="4"/>
  <c r="N318" i="4"/>
  <c r="K318" i="4"/>
  <c r="L318" i="4" s="1"/>
  <c r="H318" i="4"/>
  <c r="P288" i="4"/>
  <c r="N288" i="4"/>
  <c r="K288" i="4"/>
  <c r="L288" i="4" s="1"/>
  <c r="H288" i="4"/>
  <c r="P411" i="4"/>
  <c r="N411" i="4"/>
  <c r="K411" i="4"/>
  <c r="L411" i="4" s="1"/>
  <c r="H411" i="4"/>
  <c r="P340" i="4"/>
  <c r="N340" i="4"/>
  <c r="K340" i="4"/>
  <c r="L340" i="4" s="1"/>
  <c r="H340" i="4"/>
  <c r="P126" i="4"/>
  <c r="N126" i="4"/>
  <c r="K126" i="4"/>
  <c r="L126" i="4" s="1"/>
  <c r="H126" i="4"/>
  <c r="P429" i="4"/>
  <c r="N429" i="4"/>
  <c r="K429" i="4"/>
  <c r="L429" i="4" s="1"/>
  <c r="H429" i="4"/>
  <c r="P572" i="4"/>
  <c r="N572" i="4"/>
  <c r="K572" i="4"/>
  <c r="L572" i="4" s="1"/>
  <c r="H572" i="4"/>
  <c r="P163" i="4"/>
  <c r="N163" i="4"/>
  <c r="K163" i="4"/>
  <c r="L163" i="4" s="1"/>
  <c r="H163" i="4"/>
  <c r="P223" i="4"/>
  <c r="N223" i="4"/>
  <c r="L223" i="4"/>
  <c r="K223" i="4"/>
  <c r="H223" i="4"/>
  <c r="P1064" i="4"/>
  <c r="N1064" i="4"/>
  <c r="K1064" i="4"/>
  <c r="L1064" i="4" s="1"/>
  <c r="H1064" i="4"/>
  <c r="P154" i="4"/>
  <c r="N154" i="4"/>
  <c r="K154" i="4"/>
  <c r="L154" i="4" s="1"/>
  <c r="H154" i="4"/>
  <c r="P567" i="4"/>
  <c r="N567" i="4"/>
  <c r="K567" i="4"/>
  <c r="L567" i="4" s="1"/>
  <c r="H567" i="4"/>
  <c r="P432" i="4"/>
  <c r="N432" i="4"/>
  <c r="K432" i="4"/>
  <c r="L432" i="4" s="1"/>
  <c r="H432" i="4"/>
  <c r="P943" i="4"/>
  <c r="N943" i="4"/>
  <c r="K943" i="4"/>
  <c r="L943" i="4" s="1"/>
  <c r="H943" i="4"/>
  <c r="P794" i="4"/>
  <c r="N794" i="4"/>
  <c r="K794" i="4"/>
  <c r="L794" i="4" s="1"/>
  <c r="H794" i="4"/>
  <c r="P605" i="4"/>
  <c r="N605" i="4"/>
  <c r="K605" i="4"/>
  <c r="L605" i="4" s="1"/>
  <c r="H605" i="4"/>
  <c r="P878" i="4"/>
  <c r="N878" i="4"/>
  <c r="K878" i="4"/>
  <c r="L878" i="4" s="1"/>
  <c r="H878" i="4"/>
  <c r="P26" i="4"/>
  <c r="N26" i="4"/>
  <c r="K26" i="4"/>
  <c r="L26" i="4" s="1"/>
  <c r="H26" i="4"/>
  <c r="P173" i="4"/>
  <c r="N173" i="4"/>
  <c r="K173" i="4"/>
  <c r="L173" i="4" s="1"/>
  <c r="H173" i="4"/>
  <c r="P456" i="4"/>
  <c r="N456" i="4"/>
  <c r="K456" i="4"/>
  <c r="L456" i="4" s="1"/>
  <c r="H456" i="4"/>
  <c r="P147" i="4"/>
  <c r="N147" i="4"/>
  <c r="K147" i="4"/>
  <c r="L147" i="4" s="1"/>
  <c r="H147" i="4"/>
  <c r="P230" i="4"/>
  <c r="N230" i="4"/>
  <c r="K230" i="4"/>
  <c r="L230" i="4" s="1"/>
  <c r="H230" i="4"/>
  <c r="P990" i="4"/>
  <c r="N990" i="4"/>
  <c r="K990" i="4"/>
  <c r="L990" i="4" s="1"/>
  <c r="H990" i="4"/>
  <c r="P812" i="4"/>
  <c r="N812" i="4"/>
  <c r="K812" i="4"/>
  <c r="L812" i="4" s="1"/>
  <c r="H812" i="4"/>
  <c r="P661" i="4"/>
  <c r="N661" i="4"/>
  <c r="K661" i="4"/>
  <c r="L661" i="4" s="1"/>
  <c r="H661" i="4"/>
  <c r="P208" i="4"/>
  <c r="N208" i="4"/>
  <c r="K208" i="4"/>
  <c r="L208" i="4" s="1"/>
  <c r="H208" i="4"/>
  <c r="P756" i="4"/>
  <c r="N756" i="4"/>
  <c r="K756" i="4"/>
  <c r="L756" i="4" s="1"/>
  <c r="H756" i="4"/>
  <c r="P150" i="4"/>
  <c r="N150" i="4"/>
  <c r="K150" i="4"/>
  <c r="L150" i="4" s="1"/>
  <c r="H150" i="4"/>
  <c r="P276" i="4"/>
  <c r="N276" i="4"/>
  <c r="K276" i="4"/>
  <c r="L276" i="4" s="1"/>
  <c r="H276" i="4"/>
  <c r="P47" i="4"/>
  <c r="N47" i="4"/>
  <c r="L47" i="4"/>
  <c r="K47" i="4"/>
  <c r="H47" i="4"/>
  <c r="P184" i="4"/>
  <c r="N184" i="4"/>
  <c r="K184" i="4"/>
  <c r="L184" i="4" s="1"/>
  <c r="H184" i="4"/>
  <c r="P1123" i="4"/>
  <c r="N1123" i="4"/>
  <c r="K1123" i="4"/>
  <c r="L1123" i="4" s="1"/>
  <c r="H1123" i="4"/>
  <c r="P627" i="4"/>
  <c r="N627" i="4"/>
  <c r="K627" i="4"/>
  <c r="L627" i="4" s="1"/>
  <c r="H627" i="4"/>
  <c r="P352" i="4"/>
  <c r="N352" i="4"/>
  <c r="L352" i="4"/>
  <c r="K352" i="4"/>
  <c r="H352" i="4"/>
  <c r="P187" i="4"/>
  <c r="N187" i="4"/>
  <c r="K187" i="4"/>
  <c r="L187" i="4" s="1"/>
  <c r="H187" i="4"/>
  <c r="P809" i="4"/>
  <c r="N809" i="4"/>
  <c r="K809" i="4"/>
  <c r="L809" i="4" s="1"/>
  <c r="H809" i="4"/>
  <c r="P199" i="4"/>
  <c r="N199" i="4"/>
  <c r="K199" i="4"/>
  <c r="L199" i="4" s="1"/>
  <c r="H199" i="4"/>
  <c r="P617" i="4"/>
  <c r="N617" i="4"/>
  <c r="K617" i="4"/>
  <c r="L617" i="4" s="1"/>
  <c r="H617" i="4"/>
  <c r="P306" i="4"/>
  <c r="N306" i="4"/>
  <c r="K306" i="4"/>
  <c r="L306" i="4" s="1"/>
  <c r="H306" i="4"/>
  <c r="P455" i="4"/>
  <c r="N455" i="4"/>
  <c r="K455" i="4"/>
  <c r="L455" i="4" s="1"/>
  <c r="H455" i="4"/>
  <c r="P30" i="4"/>
  <c r="N30" i="4"/>
  <c r="K30" i="4"/>
  <c r="L30" i="4" s="1"/>
  <c r="H30" i="4"/>
  <c r="P559" i="4"/>
  <c r="N559" i="4"/>
  <c r="K559" i="4"/>
  <c r="L559" i="4" s="1"/>
  <c r="H559" i="4"/>
  <c r="P426" i="4"/>
  <c r="N426" i="4"/>
  <c r="K426" i="4"/>
  <c r="L426" i="4" s="1"/>
  <c r="H426" i="4"/>
  <c r="P102" i="4"/>
  <c r="N102" i="4"/>
  <c r="K102" i="4"/>
  <c r="L102" i="4" s="1"/>
  <c r="H102" i="4"/>
  <c r="P874" i="4"/>
  <c r="N874" i="4"/>
  <c r="K874" i="4"/>
  <c r="L874" i="4" s="1"/>
  <c r="H874" i="4"/>
  <c r="P137" i="4"/>
  <c r="N137" i="4"/>
  <c r="K137" i="4"/>
  <c r="L137" i="4" s="1"/>
  <c r="H137" i="4"/>
  <c r="P94" i="4"/>
  <c r="N94" i="4"/>
  <c r="K94" i="4"/>
  <c r="L94" i="4" s="1"/>
  <c r="H94" i="4"/>
  <c r="P870" i="4"/>
  <c r="N870" i="4"/>
  <c r="K870" i="4"/>
  <c r="L870" i="4" s="1"/>
  <c r="H870" i="4"/>
  <c r="P132" i="4"/>
  <c r="N132" i="4"/>
  <c r="L132" i="4"/>
  <c r="K132" i="4"/>
  <c r="H132" i="4"/>
  <c r="P166" i="4"/>
  <c r="N166" i="4"/>
  <c r="K166" i="4"/>
  <c r="L166" i="4" s="1"/>
  <c r="H166" i="4"/>
  <c r="P158" i="4"/>
  <c r="N158" i="4"/>
  <c r="L158" i="4"/>
  <c r="K158" i="4"/>
  <c r="H158" i="4"/>
  <c r="P333" i="4"/>
  <c r="N333" i="4"/>
  <c r="K333" i="4"/>
  <c r="L333" i="4" s="1"/>
  <c r="H333" i="4"/>
  <c r="P624" i="4"/>
  <c r="N624" i="4"/>
  <c r="K624" i="4"/>
  <c r="L624" i="4" s="1"/>
  <c r="H624" i="4"/>
  <c r="P36" i="4"/>
  <c r="N36" i="4"/>
  <c r="K36" i="4"/>
  <c r="L36" i="4" s="1"/>
  <c r="H36" i="4"/>
  <c r="P73" i="4"/>
  <c r="N73" i="4"/>
  <c r="K73" i="4"/>
  <c r="L73" i="4" s="1"/>
  <c r="H73" i="4"/>
  <c r="P43" i="4"/>
  <c r="N43" i="4"/>
  <c r="K43" i="4"/>
  <c r="L43" i="4" s="1"/>
  <c r="H43" i="4"/>
  <c r="P252" i="4"/>
  <c r="N252" i="4"/>
  <c r="L252" i="4"/>
  <c r="K252" i="4"/>
  <c r="H252" i="4"/>
  <c r="P602" i="4"/>
  <c r="N602" i="4"/>
  <c r="K602" i="4"/>
  <c r="L602" i="4" s="1"/>
  <c r="H602" i="4"/>
  <c r="P66" i="4"/>
  <c r="N66" i="4"/>
  <c r="K66" i="4"/>
  <c r="L66" i="4" s="1"/>
  <c r="H66" i="4"/>
  <c r="P484" i="4"/>
  <c r="N484" i="4"/>
  <c r="K484" i="4"/>
  <c r="L484" i="4" s="1"/>
  <c r="H484" i="4"/>
  <c r="P863" i="4"/>
  <c r="N863" i="4"/>
  <c r="K863" i="4"/>
  <c r="L863" i="4" s="1"/>
  <c r="H863" i="4"/>
  <c r="P203" i="4"/>
  <c r="N203" i="4"/>
  <c r="K203" i="4"/>
  <c r="L203" i="4" s="1"/>
  <c r="H203" i="4"/>
  <c r="P220" i="4"/>
  <c r="N220" i="4"/>
  <c r="L220" i="4"/>
  <c r="K220" i="4"/>
  <c r="H220" i="4"/>
  <c r="P807" i="4"/>
  <c r="N807" i="4"/>
  <c r="K807" i="4"/>
  <c r="L807" i="4" s="1"/>
  <c r="H807" i="4"/>
  <c r="P570" i="4"/>
  <c r="N570" i="4"/>
  <c r="L570" i="4"/>
  <c r="K570" i="4"/>
  <c r="H570" i="4"/>
  <c r="P795" i="4"/>
  <c r="N795" i="4"/>
  <c r="K795" i="4"/>
  <c r="L795" i="4" s="1"/>
  <c r="H795" i="4"/>
  <c r="P526" i="4"/>
  <c r="N526" i="4"/>
  <c r="K526" i="4"/>
  <c r="L526" i="4" s="1"/>
  <c r="H526" i="4"/>
  <c r="P558" i="4"/>
  <c r="N558" i="4"/>
  <c r="K558" i="4"/>
  <c r="L558" i="4" s="1"/>
  <c r="H558" i="4"/>
  <c r="P200" i="4"/>
  <c r="N200" i="4"/>
  <c r="K200" i="4"/>
  <c r="L200" i="4" s="1"/>
  <c r="H200" i="4"/>
  <c r="P839" i="4"/>
  <c r="N839" i="4"/>
  <c r="K839" i="4"/>
  <c r="L839" i="4" s="1"/>
  <c r="H839" i="4"/>
  <c r="P724" i="4"/>
  <c r="N724" i="4"/>
  <c r="K724" i="4"/>
  <c r="L724" i="4" s="1"/>
  <c r="H724" i="4"/>
  <c r="P438" i="4"/>
  <c r="N438" i="4"/>
  <c r="K438" i="4"/>
  <c r="L438" i="4" s="1"/>
  <c r="H438" i="4"/>
  <c r="P332" i="4"/>
  <c r="N332" i="4"/>
  <c r="K332" i="4"/>
  <c r="L332" i="4" s="1"/>
  <c r="H332" i="4"/>
  <c r="P342" i="4"/>
  <c r="N342" i="4"/>
  <c r="K342" i="4"/>
  <c r="L342" i="4" s="1"/>
  <c r="H342" i="4"/>
  <c r="P788" i="4"/>
  <c r="N788" i="4"/>
  <c r="K788" i="4"/>
  <c r="L788" i="4" s="1"/>
  <c r="H788" i="4"/>
  <c r="P600" i="4"/>
  <c r="N600" i="4"/>
  <c r="K600" i="4"/>
  <c r="L600" i="4" s="1"/>
  <c r="H600" i="4"/>
  <c r="P46" i="4"/>
  <c r="N46" i="4"/>
  <c r="K46" i="4"/>
  <c r="L46" i="4" s="1"/>
  <c r="H46" i="4"/>
  <c r="P265" i="4"/>
  <c r="N265" i="4"/>
  <c r="K265" i="4"/>
  <c r="L265" i="4" s="1"/>
  <c r="H265" i="4"/>
  <c r="P28" i="4"/>
  <c r="N28" i="4"/>
  <c r="K28" i="4"/>
  <c r="L28" i="4" s="1"/>
  <c r="H28" i="4"/>
  <c r="P681" i="4"/>
  <c r="N681" i="4"/>
  <c r="K681" i="4"/>
  <c r="L681" i="4" s="1"/>
  <c r="H681" i="4"/>
  <c r="P38" i="4"/>
  <c r="N38" i="4"/>
  <c r="K38" i="4"/>
  <c r="L38" i="4" s="1"/>
  <c r="H38" i="4"/>
  <c r="P799" i="4"/>
  <c r="N799" i="4"/>
  <c r="K799" i="4"/>
  <c r="L799" i="4" s="1"/>
  <c r="H799" i="4"/>
  <c r="P24" i="4"/>
  <c r="N24" i="4"/>
  <c r="L24" i="4"/>
  <c r="K24" i="4"/>
  <c r="H24" i="4"/>
  <c r="P305" i="4"/>
  <c r="N305" i="4"/>
  <c r="L305" i="4"/>
  <c r="K305" i="4"/>
  <c r="H305" i="4"/>
  <c r="P390" i="4"/>
  <c r="N390" i="4"/>
  <c r="K390" i="4"/>
  <c r="L390" i="4" s="1"/>
  <c r="H390" i="4"/>
  <c r="P278" i="4"/>
  <c r="N278" i="4"/>
  <c r="K278" i="4"/>
  <c r="L278" i="4" s="1"/>
  <c r="H278" i="4"/>
  <c r="P601" i="4"/>
  <c r="N601" i="4"/>
  <c r="K601" i="4"/>
  <c r="L601" i="4" s="1"/>
  <c r="H601" i="4"/>
  <c r="P198" i="4"/>
  <c r="N198" i="4"/>
  <c r="K198" i="4"/>
  <c r="L198" i="4" s="1"/>
  <c r="H198" i="4"/>
  <c r="P573" i="4"/>
  <c r="N573" i="4"/>
  <c r="K573" i="4"/>
  <c r="L573" i="4" s="1"/>
  <c r="H573" i="4"/>
  <c r="P995" i="4"/>
  <c r="N995" i="4"/>
  <c r="K995" i="4"/>
  <c r="L995" i="4" s="1"/>
  <c r="H995" i="4"/>
  <c r="P336" i="4"/>
  <c r="N336" i="4"/>
  <c r="K336" i="4"/>
  <c r="L336" i="4" s="1"/>
  <c r="H336" i="4"/>
  <c r="P763" i="4"/>
  <c r="N763" i="4"/>
  <c r="K763" i="4"/>
  <c r="L763" i="4" s="1"/>
  <c r="H763" i="4"/>
  <c r="P334" i="4"/>
  <c r="N334" i="4"/>
  <c r="K334" i="4"/>
  <c r="L334" i="4" s="1"/>
  <c r="H334" i="4"/>
  <c r="P279" i="4"/>
  <c r="N279" i="4"/>
  <c r="K279" i="4"/>
  <c r="L279" i="4" s="1"/>
  <c r="H279" i="4"/>
  <c r="P978" i="4"/>
  <c r="N978" i="4"/>
  <c r="K978" i="4"/>
  <c r="L978" i="4" s="1"/>
  <c r="H978" i="4"/>
  <c r="P375" i="4"/>
  <c r="N375" i="4"/>
  <c r="K375" i="4"/>
  <c r="L375" i="4" s="1"/>
  <c r="H375" i="4"/>
  <c r="P498" i="4"/>
  <c r="N498" i="4"/>
  <c r="K498" i="4"/>
  <c r="L498" i="4" s="1"/>
  <c r="H498" i="4"/>
  <c r="P966" i="4"/>
  <c r="N966" i="4"/>
  <c r="K966" i="4"/>
  <c r="L966" i="4" s="1"/>
  <c r="H966" i="4"/>
  <c r="P549" i="4"/>
  <c r="N549" i="4"/>
  <c r="K549" i="4"/>
  <c r="L549" i="4" s="1"/>
  <c r="H549" i="4"/>
  <c r="P60" i="4"/>
  <c r="N60" i="4"/>
  <c r="K60" i="4"/>
  <c r="L60" i="4" s="1"/>
  <c r="H60" i="4"/>
  <c r="P233" i="4"/>
  <c r="N233" i="4"/>
  <c r="K233" i="4"/>
  <c r="L233" i="4" s="1"/>
  <c r="H233" i="4"/>
  <c r="P520" i="4"/>
  <c r="N520" i="4"/>
  <c r="K520" i="4"/>
  <c r="L520" i="4" s="1"/>
  <c r="H520" i="4"/>
  <c r="P48" i="4"/>
  <c r="N48" i="4"/>
  <c r="K48" i="4"/>
  <c r="L48" i="4" s="1"/>
  <c r="H48" i="4"/>
  <c r="P350" i="4"/>
  <c r="N350" i="4"/>
  <c r="L350" i="4"/>
  <c r="K350" i="4"/>
  <c r="H350" i="4"/>
  <c r="P399" i="4"/>
  <c r="N399" i="4"/>
  <c r="L399" i="4"/>
  <c r="K399" i="4"/>
  <c r="H399" i="4"/>
  <c r="P85" i="4"/>
  <c r="N85" i="4"/>
  <c r="K85" i="4"/>
  <c r="L85" i="4" s="1"/>
  <c r="H85" i="4"/>
  <c r="P215" i="4"/>
  <c r="N215" i="4"/>
  <c r="K215" i="4"/>
  <c r="L215" i="4" s="1"/>
  <c r="H215" i="4"/>
  <c r="P324" i="4"/>
  <c r="N324" i="4"/>
  <c r="K324" i="4"/>
  <c r="L324" i="4" s="1"/>
  <c r="H324" i="4"/>
  <c r="P1024" i="4"/>
  <c r="N1024" i="4"/>
  <c r="K1024" i="4"/>
  <c r="L1024" i="4" s="1"/>
  <c r="H1024" i="4"/>
  <c r="P115" i="4"/>
  <c r="N115" i="4"/>
  <c r="L115" i="4"/>
  <c r="K115" i="4"/>
  <c r="H115" i="4"/>
  <c r="P460" i="4"/>
  <c r="N460" i="4"/>
  <c r="K460" i="4"/>
  <c r="L460" i="4" s="1"/>
  <c r="H460" i="4"/>
  <c r="P76" i="4"/>
  <c r="N76" i="4"/>
  <c r="K76" i="4"/>
  <c r="L76" i="4" s="1"/>
  <c r="H76" i="4"/>
  <c r="P823" i="4"/>
  <c r="N823" i="4"/>
  <c r="K823" i="4"/>
  <c r="L823" i="4" s="1"/>
  <c r="H823" i="4"/>
  <c r="P264" i="4"/>
  <c r="N264" i="4"/>
  <c r="K264" i="4"/>
  <c r="L264" i="4" s="1"/>
  <c r="H264" i="4"/>
  <c r="P629" i="4"/>
  <c r="N629" i="4"/>
  <c r="K629" i="4"/>
  <c r="L629" i="4" s="1"/>
  <c r="H629" i="4"/>
  <c r="P462" i="4"/>
  <c r="N462" i="4"/>
  <c r="K462" i="4"/>
  <c r="L462" i="4" s="1"/>
  <c r="H462" i="4"/>
  <c r="P474" i="4"/>
  <c r="N474" i="4"/>
  <c r="L474" i="4"/>
  <c r="K474" i="4"/>
  <c r="H474" i="4"/>
  <c r="P685" i="4"/>
  <c r="N685" i="4"/>
  <c r="K685" i="4"/>
  <c r="L685" i="4" s="1"/>
  <c r="H685" i="4"/>
  <c r="P337" i="4"/>
  <c r="N337" i="4"/>
  <c r="K337" i="4"/>
  <c r="L337" i="4" s="1"/>
  <c r="H337" i="4"/>
  <c r="P257" i="4"/>
  <c r="N257" i="4"/>
  <c r="K257" i="4"/>
  <c r="L257" i="4" s="1"/>
  <c r="H257" i="4"/>
  <c r="P289" i="4"/>
  <c r="N289" i="4"/>
  <c r="K289" i="4"/>
  <c r="L289" i="4" s="1"/>
  <c r="H289" i="4"/>
  <c r="P400" i="4"/>
  <c r="N400" i="4"/>
  <c r="K400" i="4"/>
  <c r="L400" i="4" s="1"/>
  <c r="H400" i="4"/>
  <c r="P259" i="4"/>
  <c r="N259" i="4"/>
  <c r="L259" i="4"/>
  <c r="K259" i="4"/>
  <c r="H259" i="4"/>
  <c r="P564" i="4"/>
  <c r="N564" i="4"/>
  <c r="K564" i="4"/>
  <c r="L564" i="4" s="1"/>
  <c r="H564" i="4"/>
  <c r="P1025" i="4"/>
  <c r="N1025" i="4"/>
  <c r="K1025" i="4"/>
  <c r="L1025" i="4" s="1"/>
  <c r="H1025" i="4"/>
  <c r="P974" i="4"/>
  <c r="N974" i="4"/>
  <c r="K974" i="4"/>
  <c r="L974" i="4" s="1"/>
  <c r="H974" i="4"/>
  <c r="P631" i="4"/>
  <c r="N631" i="4"/>
  <c r="K631" i="4"/>
  <c r="L631" i="4" s="1"/>
  <c r="H631" i="4"/>
  <c r="P652" i="4"/>
  <c r="N652" i="4"/>
  <c r="L652" i="4"/>
  <c r="K652" i="4"/>
  <c r="H652" i="4"/>
  <c r="P109" i="4"/>
  <c r="N109" i="4"/>
  <c r="K109" i="4"/>
  <c r="L109" i="4" s="1"/>
  <c r="H109" i="4"/>
  <c r="P663" i="4"/>
  <c r="N663" i="4"/>
  <c r="K663" i="4"/>
  <c r="L663" i="4" s="1"/>
  <c r="H663" i="4"/>
  <c r="P453" i="4"/>
  <c r="N453" i="4"/>
  <c r="K453" i="4"/>
  <c r="L453" i="4" s="1"/>
  <c r="H453" i="4"/>
  <c r="P439" i="4"/>
  <c r="N439" i="4"/>
  <c r="K439" i="4"/>
  <c r="L439" i="4" s="1"/>
  <c r="H439" i="4"/>
  <c r="P272" i="4"/>
  <c r="N272" i="4"/>
  <c r="K272" i="4"/>
  <c r="L272" i="4" s="1"/>
  <c r="H272" i="4"/>
  <c r="P319" i="4"/>
  <c r="N319" i="4"/>
  <c r="L319" i="4"/>
  <c r="K319" i="4"/>
  <c r="H319" i="4"/>
  <c r="P883" i="4"/>
  <c r="N883" i="4"/>
  <c r="K883" i="4"/>
  <c r="L883" i="4" s="1"/>
  <c r="H883" i="4"/>
  <c r="P77" i="4"/>
  <c r="N77" i="4"/>
  <c r="L77" i="4"/>
  <c r="K77" i="4"/>
  <c r="H77" i="4"/>
  <c r="P675" i="4"/>
  <c r="N675" i="4"/>
  <c r="K675" i="4"/>
  <c r="L675" i="4" s="1"/>
  <c r="H675" i="4"/>
  <c r="P298" i="4"/>
  <c r="N298" i="4"/>
  <c r="K298" i="4"/>
  <c r="L298" i="4" s="1"/>
  <c r="H298" i="4"/>
  <c r="P292" i="4"/>
  <c r="N292" i="4"/>
  <c r="K292" i="4"/>
  <c r="L292" i="4" s="1"/>
  <c r="H292" i="4"/>
  <c r="P311" i="4"/>
  <c r="N311" i="4"/>
  <c r="K311" i="4"/>
  <c r="L311" i="4" s="1"/>
  <c r="H311" i="4"/>
  <c r="P269" i="4"/>
  <c r="N269" i="4"/>
  <c r="K269" i="4"/>
  <c r="L269" i="4" s="1"/>
  <c r="H269" i="4"/>
  <c r="P409" i="4"/>
  <c r="N409" i="4"/>
  <c r="K409" i="4"/>
  <c r="L409" i="4" s="1"/>
  <c r="H409" i="4"/>
  <c r="P113" i="4"/>
  <c r="N113" i="4"/>
  <c r="K113" i="4"/>
  <c r="L113" i="4" s="1"/>
  <c r="H113" i="4"/>
  <c r="P786" i="4"/>
  <c r="N786" i="4"/>
  <c r="L786" i="4"/>
  <c r="K786" i="4"/>
  <c r="H786" i="4"/>
  <c r="P88" i="4"/>
  <c r="N88" i="4"/>
  <c r="K88" i="4"/>
  <c r="L88" i="4" s="1"/>
  <c r="H88" i="4"/>
  <c r="P658" i="4"/>
  <c r="N658" i="4"/>
  <c r="L658" i="4"/>
  <c r="K658" i="4"/>
  <c r="H658" i="4"/>
  <c r="P481" i="4"/>
  <c r="N481" i="4"/>
  <c r="L481" i="4"/>
  <c r="K481" i="4"/>
  <c r="H481" i="4"/>
  <c r="P464" i="4"/>
  <c r="N464" i="4"/>
  <c r="K464" i="4"/>
  <c r="L464" i="4" s="1"/>
  <c r="H464" i="4"/>
  <c r="P501" i="4"/>
  <c r="N501" i="4"/>
  <c r="K501" i="4"/>
  <c r="L501" i="4" s="1"/>
  <c r="H501" i="4"/>
  <c r="P657" i="4"/>
  <c r="N657" i="4"/>
  <c r="K657" i="4"/>
  <c r="L657" i="4" s="1"/>
  <c r="H657" i="4"/>
  <c r="P579" i="4"/>
  <c r="N579" i="4"/>
  <c r="K579" i="4"/>
  <c r="L579" i="4" s="1"/>
  <c r="H579" i="4"/>
  <c r="P441" i="4"/>
  <c r="N441" i="4"/>
  <c r="K441" i="4"/>
  <c r="L441" i="4" s="1"/>
  <c r="H441" i="4"/>
  <c r="P125" i="4"/>
  <c r="N125" i="4"/>
  <c r="L125" i="4"/>
  <c r="K125" i="4"/>
  <c r="H125" i="4"/>
  <c r="P465" i="4"/>
  <c r="N465" i="4"/>
  <c r="K465" i="4"/>
  <c r="L465" i="4" s="1"/>
  <c r="H465" i="4"/>
  <c r="P91" i="4"/>
  <c r="N91" i="4"/>
  <c r="K91" i="4"/>
  <c r="L91" i="4" s="1"/>
  <c r="H91" i="4"/>
  <c r="P592" i="4"/>
  <c r="N592" i="4"/>
  <c r="K592" i="4"/>
  <c r="L592" i="4" s="1"/>
  <c r="H592" i="4"/>
  <c r="P524" i="4"/>
  <c r="N524" i="4"/>
  <c r="K524" i="4"/>
  <c r="L524" i="4" s="1"/>
  <c r="H524" i="4"/>
  <c r="P935" i="4"/>
  <c r="N935" i="4"/>
  <c r="K935" i="4"/>
  <c r="L935" i="4" s="1"/>
  <c r="H935" i="4"/>
  <c r="P551" i="4"/>
  <c r="N551" i="4"/>
  <c r="L551" i="4"/>
  <c r="K551" i="4"/>
  <c r="H551" i="4"/>
  <c r="P742" i="4"/>
  <c r="N742" i="4"/>
  <c r="L742" i="4"/>
  <c r="K742" i="4"/>
  <c r="H742" i="4"/>
  <c r="P479" i="4"/>
  <c r="N479" i="4"/>
  <c r="K479" i="4"/>
  <c r="L479" i="4" s="1"/>
  <c r="H479" i="4"/>
  <c r="P35" i="4"/>
  <c r="N35" i="4"/>
  <c r="K35" i="4"/>
  <c r="L35" i="4" s="1"/>
  <c r="H35" i="4"/>
  <c r="P23" i="4"/>
  <c r="N23" i="4"/>
  <c r="K23" i="4"/>
  <c r="L23" i="4" s="1"/>
  <c r="H23" i="4"/>
  <c r="P792" i="4"/>
  <c r="N792" i="4"/>
  <c r="K792" i="4"/>
  <c r="L792" i="4" s="1"/>
  <c r="H792" i="4"/>
  <c r="P857" i="4"/>
  <c r="N857" i="4"/>
  <c r="K857" i="4"/>
  <c r="L857" i="4" s="1"/>
  <c r="H857" i="4"/>
  <c r="P965" i="4"/>
  <c r="N965" i="4"/>
  <c r="K965" i="4"/>
  <c r="L965" i="4" s="1"/>
  <c r="H965" i="4"/>
  <c r="P219" i="4"/>
  <c r="N219" i="4"/>
  <c r="K219" i="4"/>
  <c r="L219" i="4" s="1"/>
  <c r="H219" i="4"/>
  <c r="P705" i="4"/>
  <c r="N705" i="4"/>
  <c r="K705" i="4"/>
  <c r="L705" i="4" s="1"/>
  <c r="H705" i="4"/>
  <c r="P817" i="4"/>
  <c r="N817" i="4"/>
  <c r="K817" i="4"/>
  <c r="L817" i="4" s="1"/>
  <c r="H817" i="4"/>
  <c r="P577" i="4"/>
  <c r="N577" i="4"/>
  <c r="K577" i="4"/>
  <c r="L577" i="4" s="1"/>
  <c r="H577" i="4"/>
  <c r="P467" i="4"/>
  <c r="N467" i="4"/>
  <c r="K467" i="4"/>
  <c r="L467" i="4" s="1"/>
  <c r="H467" i="4"/>
  <c r="P1041" i="4"/>
  <c r="N1041" i="4"/>
  <c r="L1041" i="4"/>
  <c r="K1041" i="4"/>
  <c r="H1041" i="4"/>
  <c r="P852" i="4"/>
  <c r="N852" i="4"/>
  <c r="L852" i="4"/>
  <c r="K852" i="4"/>
  <c r="H852" i="4"/>
  <c r="P844" i="4"/>
  <c r="N844" i="4"/>
  <c r="K844" i="4"/>
  <c r="L844" i="4" s="1"/>
  <c r="H844" i="4"/>
  <c r="P679" i="4"/>
  <c r="N679" i="4"/>
  <c r="K679" i="4"/>
  <c r="L679" i="4" s="1"/>
  <c r="H679" i="4"/>
  <c r="P856" i="4"/>
  <c r="N856" i="4"/>
  <c r="K856" i="4"/>
  <c r="L856" i="4" s="1"/>
  <c r="H856" i="4"/>
  <c r="P671" i="4"/>
  <c r="N671" i="4"/>
  <c r="K671" i="4"/>
  <c r="L671" i="4" s="1"/>
  <c r="H671" i="4"/>
  <c r="P65" i="4"/>
  <c r="N65" i="4"/>
  <c r="K65" i="4"/>
  <c r="L65" i="4" s="1"/>
  <c r="H65" i="4"/>
  <c r="P367" i="4"/>
  <c r="N367" i="4"/>
  <c r="K367" i="4"/>
  <c r="L367" i="4" s="1"/>
  <c r="H367" i="4"/>
  <c r="P620" i="4"/>
  <c r="N620" i="4"/>
  <c r="K620" i="4"/>
  <c r="L620" i="4" s="1"/>
  <c r="H620" i="4"/>
  <c r="P899" i="4"/>
  <c r="N899" i="4"/>
  <c r="K899" i="4"/>
  <c r="L899" i="4" s="1"/>
  <c r="H899" i="4"/>
  <c r="P159" i="4"/>
  <c r="N159" i="4"/>
  <c r="K159" i="4"/>
  <c r="L159" i="4" s="1"/>
  <c r="H159" i="4"/>
  <c r="P33" i="4"/>
  <c r="N33" i="4"/>
  <c r="L33" i="4"/>
  <c r="K33" i="4"/>
  <c r="H33" i="4"/>
  <c r="P510" i="4"/>
  <c r="N510" i="4"/>
  <c r="K510" i="4"/>
  <c r="L510" i="4" s="1"/>
  <c r="H510" i="4"/>
  <c r="P686" i="3"/>
  <c r="N686" i="3"/>
  <c r="K686" i="3"/>
  <c r="L686" i="3" s="1"/>
  <c r="H686" i="3"/>
  <c r="P532" i="3"/>
  <c r="N532" i="3"/>
  <c r="K532" i="3"/>
  <c r="L532" i="3" s="1"/>
  <c r="H532" i="3"/>
  <c r="P1036" i="3"/>
  <c r="N1036" i="3"/>
  <c r="K1036" i="3"/>
  <c r="L1036" i="3" s="1"/>
  <c r="H1036" i="3"/>
  <c r="P529" i="3"/>
  <c r="N529" i="3"/>
  <c r="K529" i="3"/>
  <c r="L529" i="3" s="1"/>
  <c r="H529" i="3"/>
  <c r="P728" i="3"/>
  <c r="N728" i="3"/>
  <c r="K728" i="3"/>
  <c r="L728" i="3" s="1"/>
  <c r="H728" i="3"/>
  <c r="P608" i="3"/>
  <c r="N608" i="3"/>
  <c r="K608" i="3"/>
  <c r="L608" i="3" s="1"/>
  <c r="H608" i="3"/>
  <c r="P548" i="3"/>
  <c r="N548" i="3"/>
  <c r="L548" i="3"/>
  <c r="K548" i="3"/>
  <c r="H548" i="3"/>
  <c r="P721" i="3"/>
  <c r="N721" i="3"/>
  <c r="K721" i="3"/>
  <c r="L721" i="3" s="1"/>
  <c r="H721" i="3"/>
  <c r="P893" i="3"/>
  <c r="N893" i="3"/>
  <c r="K893" i="3"/>
  <c r="L893" i="3" s="1"/>
  <c r="H893" i="3"/>
  <c r="P615" i="3"/>
  <c r="N615" i="3"/>
  <c r="K615" i="3"/>
  <c r="L615" i="3" s="1"/>
  <c r="H615" i="3"/>
  <c r="P1011" i="3"/>
  <c r="N1011" i="3"/>
  <c r="K1011" i="3"/>
  <c r="L1011" i="3" s="1"/>
  <c r="H1011" i="3"/>
  <c r="P733" i="3"/>
  <c r="N733" i="3"/>
  <c r="K733" i="3"/>
  <c r="L733" i="3" s="1"/>
  <c r="H733" i="3"/>
  <c r="P569" i="3"/>
  <c r="N569" i="3"/>
  <c r="K569" i="3"/>
  <c r="L569" i="3" s="1"/>
  <c r="H569" i="3"/>
  <c r="P1128" i="3"/>
  <c r="N1128" i="3"/>
  <c r="K1128" i="3"/>
  <c r="L1128" i="3" s="1"/>
  <c r="H1128" i="3"/>
  <c r="P967" i="3"/>
  <c r="N967" i="3"/>
  <c r="K967" i="3"/>
  <c r="L967" i="3" s="1"/>
  <c r="H967" i="3"/>
  <c r="P870" i="3"/>
  <c r="N870" i="3"/>
  <c r="K870" i="3"/>
  <c r="L870" i="3" s="1"/>
  <c r="H870" i="3"/>
  <c r="P577" i="3"/>
  <c r="N577" i="3"/>
  <c r="K577" i="3"/>
  <c r="L577" i="3" s="1"/>
  <c r="H577" i="3"/>
  <c r="P736" i="3"/>
  <c r="N736" i="3"/>
  <c r="K736" i="3"/>
  <c r="L736" i="3" s="1"/>
  <c r="H736" i="3"/>
  <c r="P848" i="3"/>
  <c r="N848" i="3"/>
  <c r="K848" i="3"/>
  <c r="L848" i="3" s="1"/>
  <c r="H848" i="3"/>
  <c r="P769" i="3"/>
  <c r="N769" i="3"/>
  <c r="L769" i="3"/>
  <c r="K769" i="3"/>
  <c r="H769" i="3"/>
  <c r="P318" i="3"/>
  <c r="N318" i="3"/>
  <c r="L318" i="3"/>
  <c r="K318" i="3"/>
  <c r="H318" i="3"/>
  <c r="P1106" i="3"/>
  <c r="N1106" i="3"/>
  <c r="L1106" i="3"/>
  <c r="K1106" i="3"/>
  <c r="H1106" i="3"/>
  <c r="P759" i="3"/>
  <c r="N759" i="3"/>
  <c r="K759" i="3"/>
  <c r="L759" i="3" s="1"/>
  <c r="H759" i="3"/>
  <c r="P911" i="3"/>
  <c r="N911" i="3"/>
  <c r="K911" i="3"/>
  <c r="L911" i="3" s="1"/>
  <c r="H911" i="3"/>
  <c r="P891" i="3"/>
  <c r="N891" i="3"/>
  <c r="K891" i="3"/>
  <c r="L891" i="3" s="1"/>
  <c r="H891" i="3"/>
  <c r="P446" i="3"/>
  <c r="N446" i="3"/>
  <c r="L446" i="3"/>
  <c r="K446" i="3"/>
  <c r="H446" i="3"/>
  <c r="P672" i="3"/>
  <c r="N672" i="3"/>
  <c r="K672" i="3"/>
  <c r="L672" i="3" s="1"/>
  <c r="H672" i="3"/>
  <c r="P613" i="3"/>
  <c r="N613" i="3"/>
  <c r="K613" i="3"/>
  <c r="L613" i="3" s="1"/>
  <c r="H613" i="3"/>
  <c r="P405" i="3"/>
  <c r="N405" i="3"/>
  <c r="K405" i="3"/>
  <c r="L405" i="3" s="1"/>
  <c r="H405" i="3"/>
  <c r="P1029" i="3"/>
  <c r="N1029" i="3"/>
  <c r="K1029" i="3"/>
  <c r="L1029" i="3" s="1"/>
  <c r="H1029" i="3"/>
  <c r="P504" i="3"/>
  <c r="N504" i="3"/>
  <c r="L504" i="3"/>
  <c r="K504" i="3"/>
  <c r="H504" i="3"/>
  <c r="P386" i="3"/>
  <c r="N386" i="3"/>
  <c r="K386" i="3"/>
  <c r="L386" i="3" s="1"/>
  <c r="H386" i="3"/>
  <c r="P865" i="3"/>
  <c r="N865" i="3"/>
  <c r="K865" i="3"/>
  <c r="L865" i="3" s="1"/>
  <c r="H865" i="3"/>
  <c r="P1111" i="3"/>
  <c r="N1111" i="3"/>
  <c r="L1111" i="3"/>
  <c r="K1111" i="3"/>
  <c r="H1111" i="3"/>
  <c r="P974" i="3"/>
  <c r="N974" i="3"/>
  <c r="K974" i="3"/>
  <c r="L974" i="3" s="1"/>
  <c r="H974" i="3"/>
  <c r="P544" i="3"/>
  <c r="N544" i="3"/>
  <c r="K544" i="3"/>
  <c r="L544" i="3" s="1"/>
  <c r="H544" i="3"/>
  <c r="P1118" i="3"/>
  <c r="N1118" i="3"/>
  <c r="K1118" i="3"/>
  <c r="L1118" i="3" s="1"/>
  <c r="H1118" i="3"/>
  <c r="P696" i="3"/>
  <c r="N696" i="3"/>
  <c r="L696" i="3"/>
  <c r="K696" i="3"/>
  <c r="H696" i="3"/>
  <c r="P781" i="3"/>
  <c r="N781" i="3"/>
  <c r="K781" i="3"/>
  <c r="L781" i="3" s="1"/>
  <c r="H781" i="3"/>
  <c r="P636" i="3"/>
  <c r="N636" i="3"/>
  <c r="K636" i="3"/>
  <c r="L636" i="3" s="1"/>
  <c r="H636" i="3"/>
  <c r="P886" i="3"/>
  <c r="N886" i="3"/>
  <c r="K886" i="3"/>
  <c r="L886" i="3" s="1"/>
  <c r="H886" i="3"/>
  <c r="P1026" i="3"/>
  <c r="N1026" i="3"/>
  <c r="K1026" i="3"/>
  <c r="L1026" i="3" s="1"/>
  <c r="H1026" i="3"/>
  <c r="P559" i="3"/>
  <c r="N559" i="3"/>
  <c r="K559" i="3"/>
  <c r="L559" i="3" s="1"/>
  <c r="H559" i="3"/>
  <c r="P931" i="3"/>
  <c r="N931" i="3"/>
  <c r="K931" i="3"/>
  <c r="L931" i="3" s="1"/>
  <c r="H931" i="3"/>
  <c r="P670" i="3"/>
  <c r="N670" i="3"/>
  <c r="L670" i="3"/>
  <c r="K670" i="3"/>
  <c r="H670" i="3"/>
  <c r="P488" i="3"/>
  <c r="N488" i="3"/>
  <c r="L488" i="3"/>
  <c r="K488" i="3"/>
  <c r="H488" i="3"/>
  <c r="P821" i="3"/>
  <c r="N821" i="3"/>
  <c r="K821" i="3"/>
  <c r="L821" i="3" s="1"/>
  <c r="H821" i="3"/>
  <c r="P834" i="3"/>
  <c r="N834" i="3"/>
  <c r="K834" i="3"/>
  <c r="L834" i="3" s="1"/>
  <c r="H834" i="3"/>
  <c r="P276" i="3"/>
  <c r="N276" i="3"/>
  <c r="K276" i="3"/>
  <c r="L276" i="3" s="1"/>
  <c r="H276" i="3"/>
  <c r="P852" i="3"/>
  <c r="N852" i="3"/>
  <c r="L852" i="3"/>
  <c r="K852" i="3"/>
  <c r="H852" i="3"/>
  <c r="P6" i="3"/>
  <c r="N6" i="3"/>
  <c r="K6" i="3"/>
  <c r="L6" i="3" s="1"/>
  <c r="H6" i="3"/>
  <c r="P18" i="3"/>
  <c r="N18" i="3"/>
  <c r="K18" i="3"/>
  <c r="L18" i="3" s="1"/>
  <c r="H18" i="3"/>
  <c r="P90" i="3"/>
  <c r="N90" i="3"/>
  <c r="K90" i="3"/>
  <c r="L90" i="3" s="1"/>
  <c r="H90" i="3"/>
  <c r="P20" i="3"/>
  <c r="N20" i="3"/>
  <c r="K20" i="3"/>
  <c r="L20" i="3" s="1"/>
  <c r="H20" i="3"/>
  <c r="P83" i="3"/>
  <c r="N83" i="3"/>
  <c r="K83" i="3"/>
  <c r="L83" i="3" s="1"/>
  <c r="H83" i="3"/>
  <c r="P58" i="3"/>
  <c r="N58" i="3"/>
  <c r="K58" i="3"/>
  <c r="L58" i="3" s="1"/>
  <c r="H58" i="3"/>
  <c r="P78" i="3"/>
  <c r="N78" i="3"/>
  <c r="L78" i="3"/>
  <c r="K78" i="3"/>
  <c r="H78" i="3"/>
  <c r="P152" i="3"/>
  <c r="N152" i="3"/>
  <c r="L152" i="3"/>
  <c r="K152" i="3"/>
  <c r="H152" i="3"/>
  <c r="P96" i="3"/>
  <c r="N96" i="3"/>
  <c r="K96" i="3"/>
  <c r="L96" i="3" s="1"/>
  <c r="H96" i="3"/>
  <c r="P168" i="3"/>
  <c r="N168" i="3"/>
  <c r="K168" i="3"/>
  <c r="L168" i="3" s="1"/>
  <c r="H168" i="3"/>
  <c r="P163" i="3"/>
  <c r="N163" i="3"/>
  <c r="L163" i="3"/>
  <c r="K163" i="3"/>
  <c r="H163" i="3"/>
  <c r="P24" i="3"/>
  <c r="N24" i="3"/>
  <c r="K24" i="3"/>
  <c r="L24" i="3" s="1"/>
  <c r="H24" i="3"/>
  <c r="P12" i="3"/>
  <c r="N12" i="3"/>
  <c r="K12" i="3"/>
  <c r="L12" i="3" s="1"/>
  <c r="H12" i="3"/>
  <c r="P355" i="3"/>
  <c r="N355" i="3"/>
  <c r="K355" i="3"/>
  <c r="L355" i="3" s="1"/>
  <c r="H355" i="3"/>
  <c r="P198" i="3"/>
  <c r="N198" i="3"/>
  <c r="K198" i="3"/>
  <c r="L198" i="3" s="1"/>
  <c r="H198" i="3"/>
  <c r="P184" i="3"/>
  <c r="N184" i="3"/>
  <c r="K184" i="3"/>
  <c r="L184" i="3" s="1"/>
  <c r="H184" i="3"/>
  <c r="P368" i="3"/>
  <c r="N368" i="3"/>
  <c r="K368" i="3"/>
  <c r="L368" i="3" s="1"/>
  <c r="H368" i="3"/>
  <c r="P127" i="3"/>
  <c r="N127" i="3"/>
  <c r="L127" i="3"/>
  <c r="K127" i="3"/>
  <c r="H127" i="3"/>
  <c r="P61" i="3"/>
  <c r="N61" i="3"/>
  <c r="L61" i="3"/>
  <c r="K61" i="3"/>
  <c r="H61" i="3"/>
  <c r="P80" i="3"/>
  <c r="N80" i="3"/>
  <c r="K80" i="3"/>
  <c r="L80" i="3" s="1"/>
  <c r="H80" i="3"/>
  <c r="P212" i="3"/>
  <c r="N212" i="3"/>
  <c r="K212" i="3"/>
  <c r="L212" i="3" s="1"/>
  <c r="H212" i="3"/>
  <c r="P13" i="3"/>
  <c r="N13" i="3"/>
  <c r="K13" i="3"/>
  <c r="L13" i="3" s="1"/>
  <c r="H13" i="3"/>
  <c r="P32" i="3"/>
  <c r="N32" i="3"/>
  <c r="K32" i="3"/>
  <c r="L32" i="3" s="1"/>
  <c r="H32" i="3"/>
  <c r="P418" i="3"/>
  <c r="N418" i="3"/>
  <c r="L418" i="3"/>
  <c r="K418" i="3"/>
  <c r="H418" i="3"/>
  <c r="P726" i="3"/>
  <c r="N726" i="3"/>
  <c r="K726" i="3"/>
  <c r="L726" i="3" s="1"/>
  <c r="H726" i="3"/>
  <c r="P512" i="3"/>
  <c r="N512" i="3"/>
  <c r="K512" i="3"/>
  <c r="L512" i="3" s="1"/>
  <c r="H512" i="3"/>
  <c r="P79" i="3"/>
  <c r="N79" i="3"/>
  <c r="K79" i="3"/>
  <c r="L79" i="3" s="1"/>
  <c r="H79" i="3"/>
  <c r="P44" i="3"/>
  <c r="N44" i="3"/>
  <c r="K44" i="3"/>
  <c r="L44" i="3" s="1"/>
  <c r="H44" i="3"/>
  <c r="P76" i="3"/>
  <c r="N76" i="3"/>
  <c r="K76" i="3"/>
  <c r="L76" i="3" s="1"/>
  <c r="H76" i="3"/>
  <c r="P906" i="3"/>
  <c r="N906" i="3"/>
  <c r="K906" i="3"/>
  <c r="L906" i="3" s="1"/>
  <c r="H906" i="3"/>
  <c r="P190" i="3"/>
  <c r="N190" i="3"/>
  <c r="K190" i="3"/>
  <c r="L190" i="3" s="1"/>
  <c r="H190" i="3"/>
  <c r="P26" i="3"/>
  <c r="N26" i="3"/>
  <c r="K26" i="3"/>
  <c r="L26" i="3" s="1"/>
  <c r="H26" i="3"/>
  <c r="P14" i="3"/>
  <c r="N14" i="3"/>
  <c r="K14" i="3"/>
  <c r="L14" i="3" s="1"/>
  <c r="H14" i="3"/>
  <c r="P17" i="3"/>
  <c r="N17" i="3"/>
  <c r="K17" i="3"/>
  <c r="L17" i="3" s="1"/>
  <c r="H17" i="3"/>
  <c r="P278" i="3"/>
  <c r="N278" i="3"/>
  <c r="L278" i="3"/>
  <c r="K278" i="3"/>
  <c r="H278" i="3"/>
  <c r="P89" i="3"/>
  <c r="N89" i="3"/>
  <c r="K89" i="3"/>
  <c r="L89" i="3" s="1"/>
  <c r="H89" i="3"/>
  <c r="P120" i="3"/>
  <c r="N120" i="3"/>
  <c r="K120" i="3"/>
  <c r="L120" i="3" s="1"/>
  <c r="H120" i="3"/>
  <c r="P23" i="3"/>
  <c r="N23" i="3"/>
  <c r="K23" i="3"/>
  <c r="L23" i="3" s="1"/>
  <c r="H23" i="3"/>
  <c r="P159" i="3"/>
  <c r="N159" i="3"/>
  <c r="K159" i="3"/>
  <c r="L159" i="3" s="1"/>
  <c r="H159" i="3"/>
  <c r="P126" i="3"/>
  <c r="N126" i="3"/>
  <c r="K126" i="3"/>
  <c r="L126" i="3" s="1"/>
  <c r="H126" i="3"/>
  <c r="P182" i="3"/>
  <c r="N182" i="3"/>
  <c r="K182" i="3"/>
  <c r="L182" i="3" s="1"/>
  <c r="H182" i="3"/>
  <c r="P745" i="3"/>
  <c r="N745" i="3"/>
  <c r="K745" i="3"/>
  <c r="L745" i="3" s="1"/>
  <c r="H745" i="3"/>
  <c r="P428" i="3"/>
  <c r="N428" i="3"/>
  <c r="K428" i="3"/>
  <c r="L428" i="3" s="1"/>
  <c r="H428" i="3"/>
  <c r="P231" i="3"/>
  <c r="N231" i="3"/>
  <c r="L231" i="3"/>
  <c r="K231" i="3"/>
  <c r="H231" i="3"/>
  <c r="P545" i="3"/>
  <c r="N545" i="3"/>
  <c r="K545" i="3"/>
  <c r="L545" i="3" s="1"/>
  <c r="H545" i="3"/>
  <c r="P298" i="3"/>
  <c r="N298" i="3"/>
  <c r="L298" i="3"/>
  <c r="K298" i="3"/>
  <c r="H298" i="3"/>
  <c r="P205" i="3"/>
  <c r="N205" i="3"/>
  <c r="K205" i="3"/>
  <c r="L205" i="3" s="1"/>
  <c r="H205" i="3"/>
  <c r="P178" i="3"/>
  <c r="N178" i="3"/>
  <c r="K178" i="3"/>
  <c r="L178" i="3" s="1"/>
  <c r="H178" i="3"/>
  <c r="P165" i="3"/>
  <c r="N165" i="3"/>
  <c r="K165" i="3"/>
  <c r="L165" i="3" s="1"/>
  <c r="H165" i="3"/>
  <c r="P175" i="3"/>
  <c r="N175" i="3"/>
  <c r="K175" i="3"/>
  <c r="L175" i="3" s="1"/>
  <c r="H175" i="3"/>
  <c r="P31" i="3"/>
  <c r="N31" i="3"/>
  <c r="K31" i="3"/>
  <c r="L31" i="3" s="1"/>
  <c r="H31" i="3"/>
  <c r="P82" i="3"/>
  <c r="N82" i="3"/>
  <c r="K82" i="3"/>
  <c r="L82" i="3" s="1"/>
  <c r="H82" i="3"/>
  <c r="P176" i="3"/>
  <c r="N176" i="3"/>
  <c r="K176" i="3"/>
  <c r="L176" i="3" s="1"/>
  <c r="H176" i="3"/>
  <c r="P1064" i="3"/>
  <c r="N1064" i="3"/>
  <c r="L1064" i="3"/>
  <c r="K1064" i="3"/>
  <c r="H1064" i="3"/>
  <c r="P124" i="3"/>
  <c r="N124" i="3"/>
  <c r="K124" i="3"/>
  <c r="L124" i="3" s="1"/>
  <c r="H124" i="3"/>
  <c r="P16" i="3"/>
  <c r="N16" i="3"/>
  <c r="K16" i="3"/>
  <c r="L16" i="3" s="1"/>
  <c r="H16" i="3"/>
  <c r="P75" i="3"/>
  <c r="N75" i="3"/>
  <c r="K75" i="3"/>
  <c r="L75" i="3" s="1"/>
  <c r="H75" i="3"/>
  <c r="P8" i="3"/>
  <c r="N8" i="3"/>
  <c r="K8" i="3"/>
  <c r="L8" i="3" s="1"/>
  <c r="H8" i="3"/>
  <c r="P254" i="3"/>
  <c r="N254" i="3"/>
  <c r="L254" i="3"/>
  <c r="K254" i="3"/>
  <c r="H254" i="3"/>
  <c r="P208" i="3"/>
  <c r="N208" i="3"/>
  <c r="K208" i="3"/>
  <c r="L208" i="3" s="1"/>
  <c r="H208" i="3"/>
  <c r="P286" i="3"/>
  <c r="N286" i="3"/>
  <c r="K286" i="3"/>
  <c r="L286" i="3" s="1"/>
  <c r="H286" i="3"/>
  <c r="P97" i="3"/>
  <c r="N97" i="3"/>
  <c r="K97" i="3"/>
  <c r="L97" i="3" s="1"/>
  <c r="H97" i="3"/>
  <c r="P106" i="3"/>
  <c r="N106" i="3"/>
  <c r="K106" i="3"/>
  <c r="L106" i="3" s="1"/>
  <c r="H106" i="3"/>
  <c r="P470" i="3"/>
  <c r="N470" i="3"/>
  <c r="K470" i="3"/>
  <c r="L470" i="3" s="1"/>
  <c r="H470" i="3"/>
  <c r="P137" i="3"/>
  <c r="N137" i="3"/>
  <c r="K137" i="3"/>
  <c r="L137" i="3" s="1"/>
  <c r="H137" i="3"/>
  <c r="P252" i="3"/>
  <c r="N252" i="3"/>
  <c r="K252" i="3"/>
  <c r="L252" i="3" s="1"/>
  <c r="H252" i="3"/>
  <c r="P170" i="3"/>
  <c r="N170" i="3"/>
  <c r="K170" i="3"/>
  <c r="L170" i="3" s="1"/>
  <c r="H170" i="3"/>
  <c r="P21" i="3"/>
  <c r="N21" i="3"/>
  <c r="L21" i="3"/>
  <c r="K21" i="3"/>
  <c r="H21" i="3"/>
  <c r="P169" i="3"/>
  <c r="N169" i="3"/>
  <c r="K169" i="3"/>
  <c r="L169" i="3" s="1"/>
  <c r="H169" i="3"/>
  <c r="P151" i="3"/>
  <c r="N151" i="3"/>
  <c r="K151" i="3"/>
  <c r="L151" i="3" s="1"/>
  <c r="H151" i="3"/>
  <c r="P5" i="3"/>
  <c r="N5" i="3"/>
  <c r="K5" i="3"/>
  <c r="L5" i="3" s="1"/>
  <c r="H5" i="3"/>
  <c r="P196" i="3"/>
  <c r="N196" i="3"/>
  <c r="K196" i="3"/>
  <c r="L196" i="3" s="1"/>
  <c r="H196" i="3"/>
  <c r="P195" i="3"/>
  <c r="N195" i="3"/>
  <c r="K195" i="3"/>
  <c r="L195" i="3" s="1"/>
  <c r="H195" i="3"/>
  <c r="P167" i="3"/>
  <c r="N167" i="3"/>
  <c r="K167" i="3"/>
  <c r="L167" i="3" s="1"/>
  <c r="H167" i="3"/>
  <c r="P28" i="3"/>
  <c r="N28" i="3"/>
  <c r="K28" i="3"/>
  <c r="L28" i="3" s="1"/>
  <c r="H28" i="3"/>
  <c r="P164" i="3"/>
  <c r="N164" i="3"/>
  <c r="K164" i="3"/>
  <c r="L164" i="3" s="1"/>
  <c r="H164" i="3"/>
  <c r="P11" i="3"/>
  <c r="N11" i="3"/>
  <c r="K11" i="3"/>
  <c r="L11" i="3" s="1"/>
  <c r="H11" i="3"/>
  <c r="P74" i="3"/>
  <c r="N74" i="3"/>
  <c r="L74" i="3"/>
  <c r="K74" i="3"/>
  <c r="H74" i="3"/>
  <c r="P77" i="3"/>
  <c r="N77" i="3"/>
  <c r="K77" i="3"/>
  <c r="L77" i="3" s="1"/>
  <c r="H77" i="3"/>
  <c r="P15" i="3"/>
  <c r="N15" i="3"/>
  <c r="K15" i="3"/>
  <c r="L15" i="3" s="1"/>
  <c r="H15" i="3"/>
  <c r="P84" i="3"/>
  <c r="N84" i="3"/>
  <c r="K84" i="3"/>
  <c r="L84" i="3" s="1"/>
  <c r="H84" i="3"/>
  <c r="P177" i="3"/>
  <c r="N177" i="3"/>
  <c r="K177" i="3"/>
  <c r="L177" i="3" s="1"/>
  <c r="H177" i="3"/>
  <c r="P73" i="3"/>
  <c r="N73" i="3"/>
  <c r="L73" i="3"/>
  <c r="K73" i="3"/>
  <c r="H73" i="3"/>
  <c r="P57" i="3"/>
  <c r="N57" i="3"/>
  <c r="K57" i="3"/>
  <c r="L57" i="3" s="1"/>
  <c r="H57" i="3"/>
  <c r="P1090" i="3"/>
  <c r="N1090" i="3"/>
  <c r="K1090" i="3"/>
  <c r="L1090" i="3" s="1"/>
  <c r="H1090" i="3"/>
  <c r="P162" i="3"/>
  <c r="N162" i="3"/>
  <c r="K162" i="3"/>
  <c r="L162" i="3" s="1"/>
  <c r="H162" i="3"/>
  <c r="P1047" i="3"/>
  <c r="N1047" i="3"/>
  <c r="K1047" i="3"/>
  <c r="L1047" i="3" s="1"/>
  <c r="H1047" i="3"/>
  <c r="P486" i="3"/>
  <c r="N486" i="3"/>
  <c r="K486" i="3"/>
  <c r="L486" i="3" s="1"/>
  <c r="H486" i="3"/>
  <c r="P421" i="3"/>
  <c r="N421" i="3"/>
  <c r="K421" i="3"/>
  <c r="L421" i="3" s="1"/>
  <c r="H421" i="3"/>
  <c r="P1013" i="3"/>
  <c r="N1013" i="3"/>
  <c r="K1013" i="3"/>
  <c r="L1013" i="3" s="1"/>
  <c r="H1013" i="3"/>
  <c r="P235" i="3"/>
  <c r="N235" i="3"/>
  <c r="K235" i="3"/>
  <c r="L235" i="3" s="1"/>
  <c r="H235" i="3"/>
  <c r="P414" i="3"/>
  <c r="N414" i="3"/>
  <c r="L414" i="3"/>
  <c r="K414" i="3"/>
  <c r="H414" i="3"/>
  <c r="P448" i="3"/>
  <c r="N448" i="3"/>
  <c r="K448" i="3"/>
  <c r="L448" i="3" s="1"/>
  <c r="H448" i="3"/>
  <c r="P952" i="3"/>
  <c r="N952" i="3"/>
  <c r="K952" i="3"/>
  <c r="L952" i="3" s="1"/>
  <c r="H952" i="3"/>
  <c r="P658" i="3"/>
  <c r="N658" i="3"/>
  <c r="K658" i="3"/>
  <c r="L658" i="3" s="1"/>
  <c r="H658" i="3"/>
  <c r="P825" i="3"/>
  <c r="N825" i="3"/>
  <c r="K825" i="3"/>
  <c r="L825" i="3" s="1"/>
  <c r="H825" i="3"/>
  <c r="P183" i="3"/>
  <c r="N183" i="3"/>
  <c r="K183" i="3"/>
  <c r="L183" i="3" s="1"/>
  <c r="H183" i="3"/>
  <c r="P842" i="3"/>
  <c r="N842" i="3"/>
  <c r="K842" i="3"/>
  <c r="L842" i="3" s="1"/>
  <c r="H842" i="3"/>
  <c r="P651" i="3"/>
  <c r="N651" i="3"/>
  <c r="K651" i="3"/>
  <c r="L651" i="3" s="1"/>
  <c r="H651" i="3"/>
  <c r="P907" i="3"/>
  <c r="N907" i="3"/>
  <c r="K907" i="3"/>
  <c r="L907" i="3" s="1"/>
  <c r="H907" i="3"/>
  <c r="P704" i="3"/>
  <c r="N704" i="3"/>
  <c r="K704" i="3"/>
  <c r="L704" i="3" s="1"/>
  <c r="H704" i="3"/>
  <c r="P905" i="3"/>
  <c r="N905" i="3"/>
  <c r="L905" i="3"/>
  <c r="K905" i="3"/>
  <c r="H905" i="3"/>
  <c r="P919" i="3"/>
  <c r="N919" i="3"/>
  <c r="K919" i="3"/>
  <c r="L919" i="3" s="1"/>
  <c r="H919" i="3"/>
  <c r="P542" i="3"/>
  <c r="N542" i="3"/>
  <c r="K542" i="3"/>
  <c r="L542" i="3" s="1"/>
  <c r="H542" i="3"/>
  <c r="P669" i="3"/>
  <c r="N669" i="3"/>
  <c r="K669" i="3"/>
  <c r="L669" i="3" s="1"/>
  <c r="H669" i="3"/>
  <c r="P871" i="3"/>
  <c r="N871" i="3"/>
  <c r="K871" i="3"/>
  <c r="L871" i="3" s="1"/>
  <c r="H871" i="3"/>
  <c r="P1039" i="3"/>
  <c r="N1039" i="3"/>
  <c r="L1039" i="3"/>
  <c r="K1039" i="3"/>
  <c r="H1039" i="3"/>
  <c r="P1020" i="3"/>
  <c r="N1020" i="3"/>
  <c r="K1020" i="3"/>
  <c r="L1020" i="3" s="1"/>
  <c r="H1020" i="3"/>
  <c r="P487" i="3"/>
  <c r="N487" i="3"/>
  <c r="K487" i="3"/>
  <c r="L487" i="3" s="1"/>
  <c r="H487" i="3"/>
  <c r="P1126" i="3"/>
  <c r="N1126" i="3"/>
  <c r="K1126" i="3"/>
  <c r="L1126" i="3" s="1"/>
  <c r="H1126" i="3"/>
  <c r="P1033" i="3"/>
  <c r="N1033" i="3"/>
  <c r="K1033" i="3"/>
  <c r="L1033" i="3" s="1"/>
  <c r="H1033" i="3"/>
  <c r="P858" i="3"/>
  <c r="N858" i="3"/>
  <c r="K858" i="3"/>
  <c r="L858" i="3" s="1"/>
  <c r="H858" i="3"/>
  <c r="P1087" i="3"/>
  <c r="N1087" i="3"/>
  <c r="L1087" i="3"/>
  <c r="K1087" i="3"/>
  <c r="H1087" i="3"/>
  <c r="P328" i="3"/>
  <c r="N328" i="3"/>
  <c r="K328" i="3"/>
  <c r="L328" i="3" s="1"/>
  <c r="H328" i="3"/>
  <c r="P1077" i="3"/>
  <c r="N1077" i="3"/>
  <c r="L1077" i="3"/>
  <c r="K1077" i="3"/>
  <c r="H1077" i="3"/>
  <c r="P936" i="3"/>
  <c r="N936" i="3"/>
  <c r="K936" i="3"/>
  <c r="L936" i="3" s="1"/>
  <c r="H936" i="3"/>
  <c r="P510" i="3"/>
  <c r="N510" i="3"/>
  <c r="K510" i="3"/>
  <c r="L510" i="3" s="1"/>
  <c r="H510" i="3"/>
  <c r="P950" i="3"/>
  <c r="N950" i="3"/>
  <c r="L950" i="3"/>
  <c r="K950" i="3"/>
  <c r="H950" i="3"/>
  <c r="P466" i="3"/>
  <c r="N466" i="3"/>
  <c r="K466" i="3"/>
  <c r="L466" i="3" s="1"/>
  <c r="H466" i="3"/>
  <c r="P293" i="3"/>
  <c r="N293" i="3"/>
  <c r="L293" i="3"/>
  <c r="K293" i="3"/>
  <c r="H293" i="3"/>
  <c r="P763" i="3"/>
  <c r="N763" i="3"/>
  <c r="K763" i="3"/>
  <c r="L763" i="3" s="1"/>
  <c r="H763" i="3"/>
  <c r="P1086" i="3"/>
  <c r="N1086" i="3"/>
  <c r="K1086" i="3"/>
  <c r="L1086" i="3" s="1"/>
  <c r="H1086" i="3"/>
  <c r="P822" i="3"/>
  <c r="N822" i="3"/>
  <c r="K822" i="3"/>
  <c r="L822" i="3" s="1"/>
  <c r="H822" i="3"/>
  <c r="P579" i="3"/>
  <c r="N579" i="3"/>
  <c r="K579" i="3"/>
  <c r="L579" i="3" s="1"/>
  <c r="H579" i="3"/>
  <c r="P844" i="3"/>
  <c r="N844" i="3"/>
  <c r="K844" i="3"/>
  <c r="L844" i="3" s="1"/>
  <c r="H844" i="3"/>
  <c r="P867" i="3"/>
  <c r="N867" i="3"/>
  <c r="K867" i="3"/>
  <c r="L867" i="3" s="1"/>
  <c r="H867" i="3"/>
  <c r="P942" i="3"/>
  <c r="N942" i="3"/>
  <c r="K942" i="3"/>
  <c r="L942" i="3" s="1"/>
  <c r="H942" i="3"/>
  <c r="P1070" i="3"/>
  <c r="N1070" i="3"/>
  <c r="L1070" i="3"/>
  <c r="K1070" i="3"/>
  <c r="H1070" i="3"/>
  <c r="P443" i="3"/>
  <c r="N443" i="3"/>
  <c r="K443" i="3"/>
  <c r="L443" i="3" s="1"/>
  <c r="H443" i="3"/>
  <c r="P1032" i="3"/>
  <c r="N1032" i="3"/>
  <c r="K1032" i="3"/>
  <c r="L1032" i="3" s="1"/>
  <c r="H1032" i="3"/>
  <c r="P777" i="3"/>
  <c r="N777" i="3"/>
  <c r="K777" i="3"/>
  <c r="L777" i="3" s="1"/>
  <c r="H777" i="3"/>
  <c r="P468" i="3"/>
  <c r="N468" i="3"/>
  <c r="K468" i="3"/>
  <c r="L468" i="3" s="1"/>
  <c r="H468" i="3"/>
  <c r="P288" i="3"/>
  <c r="N288" i="3"/>
  <c r="K288" i="3"/>
  <c r="L288" i="3" s="1"/>
  <c r="H288" i="3"/>
  <c r="P301" i="3"/>
  <c r="N301" i="3"/>
  <c r="K301" i="3"/>
  <c r="L301" i="3" s="1"/>
  <c r="H301" i="3"/>
  <c r="P277" i="3"/>
  <c r="N277" i="3"/>
  <c r="K277" i="3"/>
  <c r="L277" i="3" s="1"/>
  <c r="H277" i="3"/>
  <c r="P114" i="3"/>
  <c r="N114" i="3"/>
  <c r="K114" i="3"/>
  <c r="L114" i="3" s="1"/>
  <c r="H114" i="3"/>
  <c r="P402" i="3"/>
  <c r="N402" i="3"/>
  <c r="K402" i="3"/>
  <c r="L402" i="3" s="1"/>
  <c r="H402" i="3"/>
  <c r="P1078" i="3"/>
  <c r="N1078" i="3"/>
  <c r="L1078" i="3"/>
  <c r="K1078" i="3"/>
  <c r="H1078" i="3"/>
  <c r="P334" i="3"/>
  <c r="N334" i="3"/>
  <c r="K334" i="3"/>
  <c r="L334" i="3" s="1"/>
  <c r="H334" i="3"/>
  <c r="P881" i="3"/>
  <c r="N881" i="3"/>
  <c r="K881" i="3"/>
  <c r="L881" i="3" s="1"/>
  <c r="H881" i="3"/>
  <c r="P724" i="3"/>
  <c r="N724" i="3"/>
  <c r="K724" i="3"/>
  <c r="L724" i="3" s="1"/>
  <c r="H724" i="3"/>
  <c r="P864" i="3"/>
  <c r="N864" i="3"/>
  <c r="K864" i="3"/>
  <c r="L864" i="3" s="1"/>
  <c r="H864" i="3"/>
  <c r="P424" i="3"/>
  <c r="N424" i="3"/>
  <c r="K424" i="3"/>
  <c r="L424" i="3" s="1"/>
  <c r="H424" i="3"/>
  <c r="P796" i="3"/>
  <c r="N796" i="3"/>
  <c r="L796" i="3"/>
  <c r="K796" i="3"/>
  <c r="H796" i="3"/>
  <c r="P817" i="3"/>
  <c r="N817" i="3"/>
  <c r="K817" i="3"/>
  <c r="L817" i="3" s="1"/>
  <c r="H817" i="3"/>
  <c r="P748" i="3"/>
  <c r="N748" i="3"/>
  <c r="K748" i="3"/>
  <c r="L748" i="3" s="1"/>
  <c r="H748" i="3"/>
  <c r="P958" i="3"/>
  <c r="N958" i="3"/>
  <c r="K958" i="3"/>
  <c r="L958" i="3" s="1"/>
  <c r="H958" i="3"/>
  <c r="P757" i="3"/>
  <c r="N757" i="3"/>
  <c r="K757" i="3"/>
  <c r="L757" i="3" s="1"/>
  <c r="H757" i="3"/>
  <c r="P490" i="3"/>
  <c r="N490" i="3"/>
  <c r="K490" i="3"/>
  <c r="L490" i="3" s="1"/>
  <c r="H490" i="3"/>
  <c r="P507" i="3"/>
  <c r="N507" i="3"/>
  <c r="K507" i="3"/>
  <c r="L507" i="3" s="1"/>
  <c r="H507" i="3"/>
  <c r="P327" i="3"/>
  <c r="N327" i="3"/>
  <c r="K327" i="3"/>
  <c r="L327" i="3" s="1"/>
  <c r="H327" i="3"/>
  <c r="P815" i="3"/>
  <c r="N815" i="3"/>
  <c r="K815" i="3"/>
  <c r="L815" i="3" s="1"/>
  <c r="H815" i="3"/>
  <c r="P1044" i="3"/>
  <c r="N1044" i="3"/>
  <c r="K1044" i="3"/>
  <c r="L1044" i="3" s="1"/>
  <c r="H1044" i="3"/>
  <c r="P768" i="3"/>
  <c r="N768" i="3"/>
  <c r="K768" i="3"/>
  <c r="L768" i="3" s="1"/>
  <c r="H768" i="3"/>
  <c r="P572" i="3"/>
  <c r="N572" i="3"/>
  <c r="L572" i="3"/>
  <c r="K572" i="3"/>
  <c r="H572" i="3"/>
  <c r="P875" i="3"/>
  <c r="N875" i="3"/>
  <c r="K875" i="3"/>
  <c r="L875" i="3" s="1"/>
  <c r="H875" i="3"/>
  <c r="P221" i="3"/>
  <c r="N221" i="3"/>
  <c r="K221" i="3"/>
  <c r="L221" i="3" s="1"/>
  <c r="H221" i="3"/>
  <c r="P741" i="3"/>
  <c r="N741" i="3"/>
  <c r="K741" i="3"/>
  <c r="L741" i="3" s="1"/>
  <c r="H741" i="3"/>
  <c r="P642" i="3"/>
  <c r="N642" i="3"/>
  <c r="K642" i="3"/>
  <c r="L642" i="3" s="1"/>
  <c r="H642" i="3"/>
  <c r="P433" i="3"/>
  <c r="N433" i="3"/>
  <c r="K433" i="3"/>
  <c r="L433" i="3" s="1"/>
  <c r="H433" i="3"/>
  <c r="P1084" i="3"/>
  <c r="N1084" i="3"/>
  <c r="K1084" i="3"/>
  <c r="L1084" i="3" s="1"/>
  <c r="H1084" i="3"/>
  <c r="P687" i="3"/>
  <c r="N687" i="3"/>
  <c r="K687" i="3"/>
  <c r="L687" i="3" s="1"/>
  <c r="H687" i="3"/>
  <c r="P680" i="3"/>
  <c r="N680" i="3"/>
  <c r="K680" i="3"/>
  <c r="L680" i="3" s="1"/>
  <c r="H680" i="3"/>
  <c r="P255" i="3"/>
  <c r="N255" i="3"/>
  <c r="L255" i="3"/>
  <c r="K255" i="3"/>
  <c r="H255" i="3"/>
  <c r="P482" i="3"/>
  <c r="N482" i="3"/>
  <c r="K482" i="3"/>
  <c r="L482" i="3" s="1"/>
  <c r="H482" i="3"/>
  <c r="P744" i="3"/>
  <c r="N744" i="3"/>
  <c r="L744" i="3"/>
  <c r="K744" i="3"/>
  <c r="H744" i="3"/>
  <c r="P600" i="3"/>
  <c r="N600" i="3"/>
  <c r="K600" i="3"/>
  <c r="L600" i="3" s="1"/>
  <c r="H600" i="3"/>
  <c r="P896" i="3"/>
  <c r="N896" i="3"/>
  <c r="K896" i="3"/>
  <c r="L896" i="3" s="1"/>
  <c r="H896" i="3"/>
  <c r="P998" i="3"/>
  <c r="N998" i="3"/>
  <c r="K998" i="3"/>
  <c r="L998" i="3" s="1"/>
  <c r="H998" i="3"/>
  <c r="P652" i="3"/>
  <c r="N652" i="3"/>
  <c r="K652" i="3"/>
  <c r="L652" i="3" s="1"/>
  <c r="H652" i="3"/>
  <c r="P602" i="3"/>
  <c r="N602" i="3"/>
  <c r="K602" i="3"/>
  <c r="L602" i="3" s="1"/>
  <c r="H602" i="3"/>
  <c r="P1058" i="3"/>
  <c r="N1058" i="3"/>
  <c r="K1058" i="3"/>
  <c r="L1058" i="3" s="1"/>
  <c r="H1058" i="3"/>
  <c r="P480" i="3"/>
  <c r="N480" i="3"/>
  <c r="K480" i="3"/>
  <c r="L480" i="3" s="1"/>
  <c r="H480" i="3"/>
  <c r="P1130" i="3"/>
  <c r="N1130" i="3"/>
  <c r="L1130" i="3"/>
  <c r="K1130" i="3"/>
  <c r="H1130" i="3"/>
  <c r="P685" i="3"/>
  <c r="N685" i="3"/>
  <c r="L685" i="3"/>
  <c r="K685" i="3"/>
  <c r="H685" i="3"/>
  <c r="P399" i="3"/>
  <c r="N399" i="3"/>
  <c r="L399" i="3"/>
  <c r="K399" i="3"/>
  <c r="H399" i="3"/>
  <c r="P561" i="3"/>
  <c r="N561" i="3"/>
  <c r="K561" i="3"/>
  <c r="L561" i="3" s="1"/>
  <c r="H561" i="3"/>
  <c r="P1093" i="3"/>
  <c r="N1093" i="3"/>
  <c r="K1093" i="3"/>
  <c r="L1093" i="3" s="1"/>
  <c r="H1093" i="3"/>
  <c r="P319" i="3"/>
  <c r="N319" i="3"/>
  <c r="L319" i="3"/>
  <c r="K319" i="3"/>
  <c r="H319" i="3"/>
  <c r="P692" i="3"/>
  <c r="N692" i="3"/>
  <c r="K692" i="3"/>
  <c r="L692" i="3" s="1"/>
  <c r="H692" i="3"/>
  <c r="P932" i="3"/>
  <c r="N932" i="3"/>
  <c r="K932" i="3"/>
  <c r="L932" i="3" s="1"/>
  <c r="H932" i="3"/>
  <c r="P462" i="3"/>
  <c r="N462" i="3"/>
  <c r="K462" i="3"/>
  <c r="L462" i="3" s="1"/>
  <c r="H462" i="3"/>
  <c r="P794" i="3"/>
  <c r="N794" i="3"/>
  <c r="K794" i="3"/>
  <c r="L794" i="3" s="1"/>
  <c r="H794" i="3"/>
  <c r="P372" i="3"/>
  <c r="N372" i="3"/>
  <c r="K372" i="3"/>
  <c r="L372" i="3" s="1"/>
  <c r="H372" i="3"/>
  <c r="P995" i="3"/>
  <c r="N995" i="3"/>
  <c r="K995" i="3"/>
  <c r="L995" i="3" s="1"/>
  <c r="H995" i="3"/>
  <c r="P618" i="3"/>
  <c r="N618" i="3"/>
  <c r="K618" i="3"/>
  <c r="L618" i="3" s="1"/>
  <c r="H618" i="3"/>
  <c r="P898" i="3"/>
  <c r="N898" i="3"/>
  <c r="K898" i="3"/>
  <c r="L898" i="3" s="1"/>
  <c r="H898" i="3"/>
  <c r="P458" i="3"/>
  <c r="N458" i="3"/>
  <c r="L458" i="3"/>
  <c r="K458" i="3"/>
  <c r="H458" i="3"/>
  <c r="P954" i="3"/>
  <c r="N954" i="3"/>
  <c r="K954" i="3"/>
  <c r="L954" i="3" s="1"/>
  <c r="H954" i="3"/>
  <c r="P979" i="3"/>
  <c r="N979" i="3"/>
  <c r="K979" i="3"/>
  <c r="L979" i="3" s="1"/>
  <c r="H979" i="3"/>
  <c r="P1104" i="3"/>
  <c r="N1104" i="3"/>
  <c r="K1104" i="3"/>
  <c r="L1104" i="3" s="1"/>
  <c r="H1104" i="3"/>
  <c r="P598" i="3"/>
  <c r="N598" i="3"/>
  <c r="K598" i="3"/>
  <c r="L598" i="3" s="1"/>
  <c r="H598" i="3"/>
  <c r="P845" i="3"/>
  <c r="N845" i="3"/>
  <c r="K845" i="3"/>
  <c r="L845" i="3" s="1"/>
  <c r="H845" i="3"/>
  <c r="P740" i="3"/>
  <c r="N740" i="3"/>
  <c r="K740" i="3"/>
  <c r="L740" i="3" s="1"/>
  <c r="H740" i="3"/>
  <c r="P910" i="3"/>
  <c r="N910" i="3"/>
  <c r="K910" i="3"/>
  <c r="L910" i="3" s="1"/>
  <c r="H910" i="3"/>
  <c r="P934" i="3"/>
  <c r="N934" i="3"/>
  <c r="K934" i="3"/>
  <c r="L934" i="3" s="1"/>
  <c r="H934" i="3"/>
  <c r="P653" i="3"/>
  <c r="N653" i="3"/>
  <c r="K653" i="3"/>
  <c r="L653" i="3" s="1"/>
  <c r="H653" i="3"/>
  <c r="P1008" i="3"/>
  <c r="N1008" i="3"/>
  <c r="L1008" i="3"/>
  <c r="K1008" i="3"/>
  <c r="H1008" i="3"/>
  <c r="P1096" i="3"/>
  <c r="N1096" i="3"/>
  <c r="K1096" i="3"/>
  <c r="L1096" i="3" s="1"/>
  <c r="H1096" i="3"/>
  <c r="P753" i="3"/>
  <c r="N753" i="3"/>
  <c r="L753" i="3"/>
  <c r="K753" i="3"/>
  <c r="H753" i="3"/>
  <c r="P938" i="3"/>
  <c r="N938" i="3"/>
  <c r="K938" i="3"/>
  <c r="L938" i="3" s="1"/>
  <c r="H938" i="3"/>
  <c r="P901" i="3"/>
  <c r="N901" i="3"/>
  <c r="K901" i="3"/>
  <c r="L901" i="3" s="1"/>
  <c r="H901" i="3"/>
  <c r="P824" i="3"/>
  <c r="N824" i="3"/>
  <c r="L824" i="3"/>
  <c r="K824" i="3"/>
  <c r="H824" i="3"/>
  <c r="P1000" i="3"/>
  <c r="N1000" i="3"/>
  <c r="K1000" i="3"/>
  <c r="L1000" i="3" s="1"/>
  <c r="H1000" i="3"/>
  <c r="P801" i="3"/>
  <c r="N801" i="3"/>
  <c r="K801" i="3"/>
  <c r="L801" i="3" s="1"/>
  <c r="H801" i="3"/>
  <c r="P732" i="3"/>
  <c r="N732" i="3"/>
  <c r="K732" i="3"/>
  <c r="L732" i="3" s="1"/>
  <c r="H732" i="3"/>
  <c r="P1014" i="3"/>
  <c r="N1014" i="3"/>
  <c r="K1014" i="3"/>
  <c r="L1014" i="3" s="1"/>
  <c r="H1014" i="3"/>
  <c r="P641" i="3"/>
  <c r="N641" i="3"/>
  <c r="K641" i="3"/>
  <c r="L641" i="3" s="1"/>
  <c r="H641" i="3"/>
  <c r="P404" i="3"/>
  <c r="N404" i="3"/>
  <c r="K404" i="3"/>
  <c r="L404" i="3" s="1"/>
  <c r="H404" i="3"/>
  <c r="P813" i="3"/>
  <c r="N813" i="3"/>
  <c r="K813" i="3"/>
  <c r="L813" i="3" s="1"/>
  <c r="H813" i="3"/>
  <c r="P406" i="3"/>
  <c r="N406" i="3"/>
  <c r="K406" i="3"/>
  <c r="L406" i="3" s="1"/>
  <c r="H406" i="3"/>
  <c r="P1099" i="3"/>
  <c r="N1099" i="3"/>
  <c r="L1099" i="3"/>
  <c r="K1099" i="3"/>
  <c r="H1099" i="3"/>
  <c r="P1117" i="3"/>
  <c r="N1117" i="3"/>
  <c r="K1117" i="3"/>
  <c r="L1117" i="3" s="1"/>
  <c r="H1117" i="3"/>
  <c r="P378" i="3"/>
  <c r="N378" i="3"/>
  <c r="L378" i="3"/>
  <c r="K378" i="3"/>
  <c r="H378" i="3"/>
  <c r="P1071" i="3"/>
  <c r="N1071" i="3"/>
  <c r="K1071" i="3"/>
  <c r="L1071" i="3" s="1"/>
  <c r="H1071" i="3"/>
  <c r="P779" i="3"/>
  <c r="N779" i="3"/>
  <c r="K779" i="3"/>
  <c r="L779" i="3" s="1"/>
  <c r="H779" i="3"/>
  <c r="P847" i="3"/>
  <c r="N847" i="3"/>
  <c r="K847" i="3"/>
  <c r="L847" i="3" s="1"/>
  <c r="H847" i="3"/>
  <c r="P935" i="3"/>
  <c r="N935" i="3"/>
  <c r="K935" i="3"/>
  <c r="L935" i="3" s="1"/>
  <c r="H935" i="3"/>
  <c r="P395" i="3"/>
  <c r="N395" i="3"/>
  <c r="K395" i="3"/>
  <c r="L395" i="3" s="1"/>
  <c r="H395" i="3"/>
  <c r="P1060" i="3"/>
  <c r="N1060" i="3"/>
  <c r="K1060" i="3"/>
  <c r="L1060" i="3" s="1"/>
  <c r="H1060" i="3"/>
  <c r="P341" i="3"/>
  <c r="N341" i="3"/>
  <c r="K341" i="3"/>
  <c r="L341" i="3" s="1"/>
  <c r="H341" i="3"/>
  <c r="P566" i="3"/>
  <c r="N566" i="3"/>
  <c r="L566" i="3"/>
  <c r="K566" i="3"/>
  <c r="H566" i="3"/>
  <c r="P795" i="3"/>
  <c r="N795" i="3"/>
  <c r="K795" i="3"/>
  <c r="L795" i="3" s="1"/>
  <c r="H795" i="3"/>
  <c r="P718" i="3"/>
  <c r="N718" i="3"/>
  <c r="L718" i="3"/>
  <c r="K718" i="3"/>
  <c r="H718" i="3"/>
  <c r="P778" i="3"/>
  <c r="N778" i="3"/>
  <c r="K778" i="3"/>
  <c r="L778" i="3" s="1"/>
  <c r="H778" i="3"/>
  <c r="P827" i="3"/>
  <c r="N827" i="3"/>
  <c r="K827" i="3"/>
  <c r="L827" i="3" s="1"/>
  <c r="H827" i="3"/>
  <c r="P430" i="3"/>
  <c r="N430" i="3"/>
  <c r="L430" i="3"/>
  <c r="K430" i="3"/>
  <c r="H430" i="3"/>
  <c r="P91" i="3"/>
  <c r="N91" i="3"/>
  <c r="K91" i="3"/>
  <c r="L91" i="3" s="1"/>
  <c r="H91" i="3"/>
  <c r="P256" i="3"/>
  <c r="N256" i="3"/>
  <c r="K256" i="3"/>
  <c r="L256" i="3" s="1"/>
  <c r="H256" i="3"/>
  <c r="P86" i="3"/>
  <c r="N86" i="3"/>
  <c r="K86" i="3"/>
  <c r="L86" i="3" s="1"/>
  <c r="H86" i="3"/>
  <c r="P1018" i="3"/>
  <c r="N1018" i="3"/>
  <c r="K1018" i="3"/>
  <c r="L1018" i="3" s="1"/>
  <c r="H1018" i="3"/>
  <c r="P382" i="3"/>
  <c r="N382" i="3"/>
  <c r="K382" i="3"/>
  <c r="L382" i="3" s="1"/>
  <c r="H382" i="3"/>
  <c r="P760" i="3"/>
  <c r="N760" i="3"/>
  <c r="K760" i="3"/>
  <c r="L760" i="3" s="1"/>
  <c r="H760" i="3"/>
  <c r="P691" i="3"/>
  <c r="N691" i="3"/>
  <c r="K691" i="3"/>
  <c r="L691" i="3" s="1"/>
  <c r="H691" i="3"/>
  <c r="P354" i="3"/>
  <c r="N354" i="3"/>
  <c r="K354" i="3"/>
  <c r="L354" i="3" s="1"/>
  <c r="H354" i="3"/>
  <c r="P511" i="3"/>
  <c r="N511" i="3"/>
  <c r="L511" i="3"/>
  <c r="K511" i="3"/>
  <c r="H511" i="3"/>
  <c r="P617" i="3"/>
  <c r="N617" i="3"/>
  <c r="K617" i="3"/>
  <c r="L617" i="3" s="1"/>
  <c r="H617" i="3"/>
  <c r="P1005" i="3"/>
  <c r="N1005" i="3"/>
  <c r="L1005" i="3"/>
  <c r="K1005" i="3"/>
  <c r="H1005" i="3"/>
  <c r="P841" i="3"/>
  <c r="N841" i="3"/>
  <c r="K841" i="3"/>
  <c r="L841" i="3" s="1"/>
  <c r="H841" i="3"/>
  <c r="P397" i="3"/>
  <c r="N397" i="3"/>
  <c r="K397" i="3"/>
  <c r="L397" i="3" s="1"/>
  <c r="H397" i="3"/>
  <c r="P379" i="3"/>
  <c r="N379" i="3"/>
  <c r="K379" i="3"/>
  <c r="L379" i="3" s="1"/>
  <c r="H379" i="3"/>
  <c r="P449" i="3"/>
  <c r="N449" i="3"/>
  <c r="K449" i="3"/>
  <c r="L449" i="3" s="1"/>
  <c r="H449" i="3"/>
  <c r="P312" i="3"/>
  <c r="N312" i="3"/>
  <c r="K312" i="3"/>
  <c r="L312" i="3" s="1"/>
  <c r="H312" i="3"/>
  <c r="P1025" i="3"/>
  <c r="N1025" i="3"/>
  <c r="K1025" i="3"/>
  <c r="L1025" i="3" s="1"/>
  <c r="H1025" i="3"/>
  <c r="P957" i="3"/>
  <c r="N957" i="3"/>
  <c r="K957" i="3"/>
  <c r="L957" i="3" s="1"/>
  <c r="H957" i="3"/>
  <c r="P1123" i="3"/>
  <c r="N1123" i="3"/>
  <c r="L1123" i="3"/>
  <c r="K1123" i="3"/>
  <c r="H1123" i="3"/>
  <c r="P610" i="3"/>
  <c r="N610" i="3"/>
  <c r="K610" i="3"/>
  <c r="L610" i="3" s="1"/>
  <c r="H610" i="3"/>
  <c r="P984" i="3"/>
  <c r="N984" i="3"/>
  <c r="L984" i="3"/>
  <c r="K984" i="3"/>
  <c r="H984" i="3"/>
  <c r="P715" i="3"/>
  <c r="N715" i="3"/>
  <c r="K715" i="3"/>
  <c r="L715" i="3" s="1"/>
  <c r="H715" i="3"/>
  <c r="P983" i="3"/>
  <c r="N983" i="3"/>
  <c r="K983" i="3"/>
  <c r="L983" i="3" s="1"/>
  <c r="H983" i="3"/>
  <c r="P587" i="3"/>
  <c r="N587" i="3"/>
  <c r="L587" i="3"/>
  <c r="K587" i="3"/>
  <c r="H587" i="3"/>
  <c r="P949" i="3"/>
  <c r="N949" i="3"/>
  <c r="K949" i="3"/>
  <c r="L949" i="3" s="1"/>
  <c r="H949" i="3"/>
  <c r="P1074" i="3"/>
  <c r="N1074" i="3"/>
  <c r="K1074" i="3"/>
  <c r="L1074" i="3" s="1"/>
  <c r="H1074" i="3"/>
  <c r="P756" i="3"/>
  <c r="N756" i="3"/>
  <c r="K756" i="3"/>
  <c r="L756" i="3" s="1"/>
  <c r="H756" i="3"/>
  <c r="P1049" i="3"/>
  <c r="N1049" i="3"/>
  <c r="K1049" i="3"/>
  <c r="L1049" i="3" s="1"/>
  <c r="H1049" i="3"/>
  <c r="P739" i="3"/>
  <c r="N739" i="3"/>
  <c r="K739" i="3"/>
  <c r="L739" i="3" s="1"/>
  <c r="H739" i="3"/>
  <c r="P471" i="3"/>
  <c r="N471" i="3"/>
  <c r="K471" i="3"/>
  <c r="L471" i="3" s="1"/>
  <c r="H471" i="3"/>
  <c r="P582" i="3"/>
  <c r="N582" i="3"/>
  <c r="K582" i="3"/>
  <c r="L582" i="3" s="1"/>
  <c r="H582" i="3"/>
  <c r="P305" i="3"/>
  <c r="N305" i="3"/>
  <c r="K305" i="3"/>
  <c r="L305" i="3" s="1"/>
  <c r="H305" i="3"/>
  <c r="P812" i="3"/>
  <c r="N812" i="3"/>
  <c r="L812" i="3"/>
  <c r="K812" i="3"/>
  <c r="H812" i="3"/>
  <c r="P750" i="3"/>
  <c r="N750" i="3"/>
  <c r="K750" i="3"/>
  <c r="L750" i="3" s="1"/>
  <c r="H750" i="3"/>
  <c r="P755" i="3"/>
  <c r="N755" i="3"/>
  <c r="L755" i="3"/>
  <c r="K755" i="3"/>
  <c r="H755" i="3"/>
  <c r="P698" i="3"/>
  <c r="N698" i="3"/>
  <c r="K698" i="3"/>
  <c r="L698" i="3" s="1"/>
  <c r="H698" i="3"/>
  <c r="P530" i="3"/>
  <c r="N530" i="3"/>
  <c r="K530" i="3"/>
  <c r="L530" i="3" s="1"/>
  <c r="H530" i="3"/>
  <c r="P1066" i="3"/>
  <c r="N1066" i="3"/>
  <c r="K1066" i="3"/>
  <c r="L1066" i="3" s="1"/>
  <c r="H1066" i="3"/>
  <c r="P879" i="3"/>
  <c r="N879" i="3"/>
  <c r="K879" i="3"/>
  <c r="L879" i="3" s="1"/>
  <c r="H879" i="3"/>
  <c r="P659" i="3"/>
  <c r="N659" i="3"/>
  <c r="K659" i="3"/>
  <c r="L659" i="3" s="1"/>
  <c r="H659" i="3"/>
  <c r="P719" i="3"/>
  <c r="N719" i="3"/>
  <c r="K719" i="3"/>
  <c r="L719" i="3" s="1"/>
  <c r="H719" i="3"/>
  <c r="P1016" i="3"/>
  <c r="N1016" i="3"/>
  <c r="L1016" i="3"/>
  <c r="K1016" i="3"/>
  <c r="H1016" i="3"/>
  <c r="P481" i="3"/>
  <c r="N481" i="3"/>
  <c r="L481" i="3"/>
  <c r="K481" i="3"/>
  <c r="H481" i="3"/>
  <c r="P358" i="3"/>
  <c r="N358" i="3"/>
  <c r="K358" i="3"/>
  <c r="L358" i="3" s="1"/>
  <c r="H358" i="3"/>
  <c r="P835" i="3"/>
  <c r="N835" i="3"/>
  <c r="K835" i="3"/>
  <c r="L835" i="3" s="1"/>
  <c r="H835" i="3"/>
  <c r="P410" i="3"/>
  <c r="N410" i="3"/>
  <c r="K410" i="3"/>
  <c r="L410" i="3" s="1"/>
  <c r="H410" i="3"/>
  <c r="P1031" i="3"/>
  <c r="N1031" i="3"/>
  <c r="L1031" i="3"/>
  <c r="K1031" i="3"/>
  <c r="H1031" i="3"/>
  <c r="P849" i="3"/>
  <c r="N849" i="3"/>
  <c r="L849" i="3"/>
  <c r="K849" i="3"/>
  <c r="H849" i="3"/>
  <c r="P668" i="3"/>
  <c r="N668" i="3"/>
  <c r="K668" i="3"/>
  <c r="L668" i="3" s="1"/>
  <c r="H668" i="3"/>
  <c r="P307" i="3"/>
  <c r="N307" i="3"/>
  <c r="K307" i="3"/>
  <c r="L307" i="3" s="1"/>
  <c r="H307" i="3"/>
  <c r="P94" i="3"/>
  <c r="N94" i="3"/>
  <c r="K94" i="3"/>
  <c r="L94" i="3" s="1"/>
  <c r="H94" i="3"/>
  <c r="P996" i="3"/>
  <c r="N996" i="3"/>
  <c r="K996" i="3"/>
  <c r="L996" i="3" s="1"/>
  <c r="H996" i="3"/>
  <c r="P612" i="3"/>
  <c r="N612" i="3"/>
  <c r="K612" i="3"/>
  <c r="L612" i="3" s="1"/>
  <c r="H612" i="3"/>
  <c r="P232" i="3"/>
  <c r="N232" i="3"/>
  <c r="K232" i="3"/>
  <c r="L232" i="3" s="1"/>
  <c r="H232" i="3"/>
  <c r="P457" i="3"/>
  <c r="N457" i="3"/>
  <c r="K457" i="3"/>
  <c r="L457" i="3" s="1"/>
  <c r="H457" i="3"/>
  <c r="P789" i="3"/>
  <c r="N789" i="3"/>
  <c r="L789" i="3"/>
  <c r="K789" i="3"/>
  <c r="H789" i="3"/>
  <c r="P1115" i="3"/>
  <c r="N1115" i="3"/>
  <c r="K1115" i="3"/>
  <c r="L1115" i="3" s="1"/>
  <c r="H1115" i="3"/>
  <c r="P761" i="3"/>
  <c r="N761" i="3"/>
  <c r="K761" i="3"/>
  <c r="L761" i="3" s="1"/>
  <c r="H761" i="3"/>
  <c r="P621" i="3"/>
  <c r="N621" i="3"/>
  <c r="L621" i="3"/>
  <c r="K621" i="3"/>
  <c r="H621" i="3"/>
  <c r="P635" i="3"/>
  <c r="N635" i="3"/>
  <c r="K635" i="3"/>
  <c r="L635" i="3" s="1"/>
  <c r="H635" i="3"/>
  <c r="P383" i="3"/>
  <c r="N383" i="3"/>
  <c r="L383" i="3"/>
  <c r="K383" i="3"/>
  <c r="H383" i="3"/>
  <c r="P989" i="3"/>
  <c r="N989" i="3"/>
  <c r="K989" i="3"/>
  <c r="L989" i="3" s="1"/>
  <c r="H989" i="3"/>
  <c r="P279" i="3"/>
  <c r="N279" i="3"/>
  <c r="K279" i="3"/>
  <c r="L279" i="3" s="1"/>
  <c r="H279" i="3"/>
  <c r="P1027" i="3"/>
  <c r="N1027" i="3"/>
  <c r="K1027" i="3"/>
  <c r="L1027" i="3" s="1"/>
  <c r="H1027" i="3"/>
  <c r="P774" i="3"/>
  <c r="N774" i="3"/>
  <c r="K774" i="3"/>
  <c r="L774" i="3" s="1"/>
  <c r="H774" i="3"/>
  <c r="P453" i="3"/>
  <c r="N453" i="3"/>
  <c r="K453" i="3"/>
  <c r="L453" i="3" s="1"/>
  <c r="H453" i="3"/>
  <c r="P601" i="3"/>
  <c r="N601" i="3"/>
  <c r="L601" i="3"/>
  <c r="K601" i="3"/>
  <c r="H601" i="3"/>
  <c r="P980" i="3"/>
  <c r="N980" i="3"/>
  <c r="K980" i="3"/>
  <c r="L980" i="3" s="1"/>
  <c r="H980" i="3"/>
  <c r="P1088" i="3"/>
  <c r="N1088" i="3"/>
  <c r="K1088" i="3"/>
  <c r="L1088" i="3" s="1"/>
  <c r="H1088" i="3"/>
  <c r="P371" i="3"/>
  <c r="N371" i="3"/>
  <c r="K371" i="3"/>
  <c r="L371" i="3" s="1"/>
  <c r="H371" i="3"/>
  <c r="P770" i="3"/>
  <c r="N770" i="3"/>
  <c r="L770" i="3"/>
  <c r="K770" i="3"/>
  <c r="H770" i="3"/>
  <c r="P562" i="3"/>
  <c r="N562" i="3"/>
  <c r="L562" i="3"/>
  <c r="K562" i="3"/>
  <c r="H562" i="3"/>
  <c r="P495" i="3"/>
  <c r="N495" i="3"/>
  <c r="K495" i="3"/>
  <c r="L495" i="3" s="1"/>
  <c r="H495" i="3"/>
  <c r="P1119" i="3"/>
  <c r="N1119" i="3"/>
  <c r="K1119" i="3"/>
  <c r="L1119" i="3" s="1"/>
  <c r="H1119" i="3"/>
  <c r="P712" i="3"/>
  <c r="N712" i="3"/>
  <c r="K712" i="3"/>
  <c r="L712" i="3" s="1"/>
  <c r="H712" i="3"/>
  <c r="P564" i="3"/>
  <c r="N564" i="3"/>
  <c r="K564" i="3"/>
  <c r="L564" i="3" s="1"/>
  <c r="H564" i="3"/>
  <c r="P1035" i="3"/>
  <c r="N1035" i="3"/>
  <c r="K1035" i="3"/>
  <c r="L1035" i="3" s="1"/>
  <c r="H1035" i="3"/>
  <c r="P826" i="3"/>
  <c r="N826" i="3"/>
  <c r="K826" i="3"/>
  <c r="L826" i="3" s="1"/>
  <c r="H826" i="3"/>
  <c r="P309" i="3"/>
  <c r="N309" i="3"/>
  <c r="K309" i="3"/>
  <c r="L309" i="3" s="1"/>
  <c r="H309" i="3"/>
  <c r="P588" i="3"/>
  <c r="N588" i="3"/>
  <c r="L588" i="3"/>
  <c r="K588" i="3"/>
  <c r="H588" i="3"/>
  <c r="P578" i="3"/>
  <c r="N578" i="3"/>
  <c r="K578" i="3"/>
  <c r="L578" i="3" s="1"/>
  <c r="H578" i="3"/>
  <c r="P594" i="3"/>
  <c r="N594" i="3"/>
  <c r="K594" i="3"/>
  <c r="L594" i="3" s="1"/>
  <c r="H594" i="3"/>
  <c r="P923" i="3"/>
  <c r="N923" i="3"/>
  <c r="L923" i="3"/>
  <c r="K923" i="3"/>
  <c r="H923" i="3"/>
  <c r="P534" i="3"/>
  <c r="N534" i="3"/>
  <c r="K534" i="3"/>
  <c r="L534" i="3" s="1"/>
  <c r="H534" i="3"/>
  <c r="P710" i="3"/>
  <c r="N710" i="3"/>
  <c r="L710" i="3"/>
  <c r="K710" i="3"/>
  <c r="H710" i="3"/>
  <c r="P855" i="3"/>
  <c r="N855" i="3"/>
  <c r="K855" i="3"/>
  <c r="L855" i="3" s="1"/>
  <c r="H855" i="3"/>
  <c r="P596" i="3"/>
  <c r="N596" i="3"/>
  <c r="K596" i="3"/>
  <c r="L596" i="3" s="1"/>
  <c r="H596" i="3"/>
  <c r="P505" i="3"/>
  <c r="N505" i="3"/>
  <c r="K505" i="3"/>
  <c r="L505" i="3" s="1"/>
  <c r="H505" i="3"/>
  <c r="P599" i="3"/>
  <c r="N599" i="3"/>
  <c r="K599" i="3"/>
  <c r="L599" i="3" s="1"/>
  <c r="H599" i="3"/>
  <c r="P903" i="3"/>
  <c r="N903" i="3"/>
  <c r="K903" i="3"/>
  <c r="L903" i="3" s="1"/>
  <c r="H903" i="3"/>
  <c r="P805" i="3"/>
  <c r="N805" i="3"/>
  <c r="L805" i="3"/>
  <c r="K805" i="3"/>
  <c r="H805" i="3"/>
  <c r="P1051" i="3"/>
  <c r="N1051" i="3"/>
  <c r="K1051" i="3"/>
  <c r="L1051" i="3" s="1"/>
  <c r="H1051" i="3"/>
  <c r="P1037" i="3"/>
  <c r="N1037" i="3"/>
  <c r="K1037" i="3"/>
  <c r="L1037" i="3" s="1"/>
  <c r="H1037" i="3"/>
  <c r="P540" i="3"/>
  <c r="N540" i="3"/>
  <c r="K540" i="3"/>
  <c r="L540" i="3" s="1"/>
  <c r="H540" i="3"/>
  <c r="P436" i="3"/>
  <c r="N436" i="3"/>
  <c r="L436" i="3"/>
  <c r="K436" i="3"/>
  <c r="H436" i="3"/>
  <c r="P929" i="3"/>
  <c r="N929" i="3"/>
  <c r="L929" i="3"/>
  <c r="K929" i="3"/>
  <c r="H929" i="3"/>
  <c r="P525" i="3"/>
  <c r="N525" i="3"/>
  <c r="K525" i="3"/>
  <c r="L525" i="3" s="1"/>
  <c r="H525" i="3"/>
  <c r="P1017" i="3"/>
  <c r="N1017" i="3"/>
  <c r="K1017" i="3"/>
  <c r="L1017" i="3" s="1"/>
  <c r="H1017" i="3"/>
  <c r="P302" i="3"/>
  <c r="N302" i="3"/>
  <c r="K302" i="3"/>
  <c r="L302" i="3" s="1"/>
  <c r="H302" i="3"/>
  <c r="P477" i="3"/>
  <c r="N477" i="3"/>
  <c r="K477" i="3"/>
  <c r="L477" i="3" s="1"/>
  <c r="H477" i="3"/>
  <c r="P804" i="3"/>
  <c r="N804" i="3"/>
  <c r="K804" i="3"/>
  <c r="L804" i="3" s="1"/>
  <c r="H804" i="3"/>
  <c r="P918" i="3"/>
  <c r="N918" i="3"/>
  <c r="K918" i="3"/>
  <c r="L918" i="3" s="1"/>
  <c r="H918" i="3"/>
  <c r="P828" i="3"/>
  <c r="N828" i="3"/>
  <c r="K828" i="3"/>
  <c r="L828" i="3" s="1"/>
  <c r="H828" i="3"/>
  <c r="P986" i="3"/>
  <c r="N986" i="3"/>
  <c r="L986" i="3"/>
  <c r="K986" i="3"/>
  <c r="H986" i="3"/>
  <c r="P930" i="3"/>
  <c r="N930" i="3"/>
  <c r="K930" i="3"/>
  <c r="L930" i="3" s="1"/>
  <c r="H930" i="3"/>
  <c r="P628" i="3"/>
  <c r="N628" i="3"/>
  <c r="K628" i="3"/>
  <c r="L628" i="3" s="1"/>
  <c r="H628" i="3"/>
  <c r="P474" i="3"/>
  <c r="N474" i="3"/>
  <c r="L474" i="3"/>
  <c r="K474" i="3"/>
  <c r="H474" i="3"/>
  <c r="P460" i="3"/>
  <c r="N460" i="3"/>
  <c r="K460" i="3"/>
  <c r="L460" i="3" s="1"/>
  <c r="H460" i="3"/>
  <c r="P1108" i="3"/>
  <c r="N1108" i="3"/>
  <c r="L1108" i="3"/>
  <c r="K1108" i="3"/>
  <c r="H1108" i="3"/>
  <c r="P337" i="3"/>
  <c r="N337" i="3"/>
  <c r="K337" i="3"/>
  <c r="L337" i="3" s="1"/>
  <c r="H337" i="3"/>
  <c r="P48" i="3"/>
  <c r="N48" i="3"/>
  <c r="K48" i="3"/>
  <c r="L48" i="3" s="1"/>
  <c r="H48" i="3"/>
  <c r="P160" i="3"/>
  <c r="N160" i="3"/>
  <c r="K160" i="3"/>
  <c r="L160" i="3" s="1"/>
  <c r="H160" i="3"/>
  <c r="P246" i="3"/>
  <c r="N246" i="3"/>
  <c r="K246" i="3"/>
  <c r="L246" i="3" s="1"/>
  <c r="H246" i="3"/>
  <c r="P49" i="3"/>
  <c r="N49" i="3"/>
  <c r="K49" i="3"/>
  <c r="L49" i="3" s="1"/>
  <c r="H49" i="3"/>
  <c r="P148" i="3"/>
  <c r="N148" i="3"/>
  <c r="L148" i="3"/>
  <c r="K148" i="3"/>
  <c r="H148" i="3"/>
  <c r="P101" i="3"/>
  <c r="N101" i="3"/>
  <c r="K101" i="3"/>
  <c r="L101" i="3" s="1"/>
  <c r="H101" i="3"/>
  <c r="P435" i="3"/>
  <c r="N435" i="3"/>
  <c r="K435" i="3"/>
  <c r="L435" i="3" s="1"/>
  <c r="H435" i="3"/>
  <c r="P157" i="3"/>
  <c r="N157" i="3"/>
  <c r="K157" i="3"/>
  <c r="L157" i="3" s="1"/>
  <c r="H157" i="3"/>
  <c r="P81" i="3"/>
  <c r="N81" i="3"/>
  <c r="L81" i="3"/>
  <c r="K81" i="3"/>
  <c r="H81" i="3"/>
  <c r="P297" i="3"/>
  <c r="N297" i="3"/>
  <c r="L297" i="3"/>
  <c r="K297" i="3"/>
  <c r="H297" i="3"/>
  <c r="P161" i="3"/>
  <c r="N161" i="3"/>
  <c r="K161" i="3"/>
  <c r="L161" i="3" s="1"/>
  <c r="H161" i="3"/>
  <c r="P50" i="3"/>
  <c r="N50" i="3"/>
  <c r="K50" i="3"/>
  <c r="L50" i="3" s="1"/>
  <c r="H50" i="3"/>
  <c r="P248" i="3"/>
  <c r="N248" i="3"/>
  <c r="K248" i="3"/>
  <c r="L248" i="3" s="1"/>
  <c r="H248" i="3"/>
  <c r="P497" i="3"/>
  <c r="N497" i="3"/>
  <c r="K497" i="3"/>
  <c r="L497" i="3" s="1"/>
  <c r="H497" i="3"/>
  <c r="P70" i="3"/>
  <c r="N70" i="3"/>
  <c r="K70" i="3"/>
  <c r="L70" i="3" s="1"/>
  <c r="H70" i="3"/>
  <c r="P810" i="3"/>
  <c r="N810" i="3"/>
  <c r="K810" i="3"/>
  <c r="L810" i="3" s="1"/>
  <c r="H810" i="3"/>
  <c r="P451" i="3"/>
  <c r="N451" i="3"/>
  <c r="K451" i="3"/>
  <c r="L451" i="3" s="1"/>
  <c r="H451" i="3"/>
  <c r="P518" i="3"/>
  <c r="N518" i="3"/>
  <c r="L518" i="3"/>
  <c r="K518" i="3"/>
  <c r="H518" i="3"/>
  <c r="P806" i="3"/>
  <c r="N806" i="3"/>
  <c r="K806" i="3"/>
  <c r="L806" i="3" s="1"/>
  <c r="H806" i="3"/>
  <c r="P711" i="3"/>
  <c r="N711" i="3"/>
  <c r="K711" i="3"/>
  <c r="L711" i="3" s="1"/>
  <c r="H711" i="3"/>
  <c r="P694" i="3"/>
  <c r="N694" i="3"/>
  <c r="L694" i="3"/>
  <c r="K694" i="3"/>
  <c r="H694" i="3"/>
  <c r="P343" i="3"/>
  <c r="N343" i="3"/>
  <c r="K343" i="3"/>
  <c r="L343" i="3" s="1"/>
  <c r="H343" i="3"/>
  <c r="P874" i="3"/>
  <c r="N874" i="3"/>
  <c r="L874" i="3"/>
  <c r="K874" i="3"/>
  <c r="H874" i="3"/>
  <c r="P850" i="3"/>
  <c r="N850" i="3"/>
  <c r="K850" i="3"/>
  <c r="L850" i="3" s="1"/>
  <c r="H850" i="3"/>
  <c r="P527" i="3"/>
  <c r="N527" i="3"/>
  <c r="K527" i="3"/>
  <c r="L527" i="3" s="1"/>
  <c r="H527" i="3"/>
  <c r="P539" i="3"/>
  <c r="N539" i="3"/>
  <c r="K539" i="3"/>
  <c r="L539" i="3" s="1"/>
  <c r="H539" i="3"/>
  <c r="P917" i="3"/>
  <c r="N917" i="3"/>
  <c r="K917" i="3"/>
  <c r="L917" i="3" s="1"/>
  <c r="H917" i="3"/>
  <c r="P927" i="3"/>
  <c r="N927" i="3"/>
  <c r="K927" i="3"/>
  <c r="L927" i="3" s="1"/>
  <c r="H927" i="3"/>
  <c r="P1061" i="3"/>
  <c r="N1061" i="3"/>
  <c r="L1061" i="3"/>
  <c r="K1061" i="3"/>
  <c r="H1061" i="3"/>
  <c r="P331" i="3"/>
  <c r="N331" i="3"/>
  <c r="K331" i="3"/>
  <c r="L331" i="3" s="1"/>
  <c r="H331" i="3"/>
  <c r="P716" i="3"/>
  <c r="N716" i="3"/>
  <c r="K716" i="3"/>
  <c r="L716" i="3" s="1"/>
  <c r="H716" i="3"/>
  <c r="P1098" i="3"/>
  <c r="N1098" i="3"/>
  <c r="K1098" i="3"/>
  <c r="L1098" i="3" s="1"/>
  <c r="H1098" i="3"/>
  <c r="P456" i="3"/>
  <c r="N456" i="3"/>
  <c r="L456" i="3"/>
  <c r="K456" i="3"/>
  <c r="H456" i="3"/>
  <c r="P782" i="3"/>
  <c r="N782" i="3"/>
  <c r="L782" i="3"/>
  <c r="K782" i="3"/>
  <c r="H782" i="3"/>
  <c r="P1082" i="3"/>
  <c r="N1082" i="3"/>
  <c r="K1082" i="3"/>
  <c r="L1082" i="3" s="1"/>
  <c r="H1082" i="3"/>
  <c r="P895" i="3"/>
  <c r="N895" i="3"/>
  <c r="K895" i="3"/>
  <c r="L895" i="3" s="1"/>
  <c r="H895" i="3"/>
  <c r="P576" i="3"/>
  <c r="N576" i="3"/>
  <c r="K576" i="3"/>
  <c r="L576" i="3" s="1"/>
  <c r="H576" i="3"/>
  <c r="P884" i="3"/>
  <c r="N884" i="3"/>
  <c r="K884" i="3"/>
  <c r="L884" i="3" s="1"/>
  <c r="H884" i="3"/>
  <c r="P953" i="3"/>
  <c r="N953" i="3"/>
  <c r="K953" i="3"/>
  <c r="L953" i="3" s="1"/>
  <c r="H953" i="3"/>
  <c r="P816" i="3"/>
  <c r="N816" i="3"/>
  <c r="K816" i="3"/>
  <c r="L816" i="3" s="1"/>
  <c r="H816" i="3"/>
  <c r="P981" i="3"/>
  <c r="N981" i="3"/>
  <c r="K981" i="3"/>
  <c r="L981" i="3" s="1"/>
  <c r="H981" i="3"/>
  <c r="P1052" i="3"/>
  <c r="N1052" i="3"/>
  <c r="L1052" i="3"/>
  <c r="K1052" i="3"/>
  <c r="H1052" i="3"/>
  <c r="P591" i="3"/>
  <c r="N591" i="3"/>
  <c r="K591" i="3"/>
  <c r="L591" i="3" s="1"/>
  <c r="H591" i="3"/>
  <c r="P437" i="3"/>
  <c r="N437" i="3"/>
  <c r="K437" i="3"/>
  <c r="L437" i="3" s="1"/>
  <c r="H437" i="3"/>
  <c r="P30" i="3"/>
  <c r="N30" i="3"/>
  <c r="L30" i="3"/>
  <c r="K30" i="3"/>
  <c r="H30" i="3"/>
  <c r="P1006" i="3"/>
  <c r="N1006" i="3"/>
  <c r="K1006" i="3"/>
  <c r="L1006" i="3" s="1"/>
  <c r="H1006" i="3"/>
  <c r="P976" i="3"/>
  <c r="N976" i="3"/>
  <c r="L976" i="3"/>
  <c r="K976" i="3"/>
  <c r="H976" i="3"/>
  <c r="P846" i="3"/>
  <c r="N846" i="3"/>
  <c r="K846" i="3"/>
  <c r="L846" i="3" s="1"/>
  <c r="H846" i="3"/>
  <c r="P119" i="3"/>
  <c r="N119" i="3"/>
  <c r="K119" i="3"/>
  <c r="L119" i="3" s="1"/>
  <c r="H119" i="3"/>
  <c r="P1125" i="3"/>
  <c r="N1125" i="3"/>
  <c r="K1125" i="3"/>
  <c r="L1125" i="3" s="1"/>
  <c r="H1125" i="3"/>
  <c r="P925" i="3"/>
  <c r="N925" i="3"/>
  <c r="K925" i="3"/>
  <c r="L925" i="3" s="1"/>
  <c r="H925" i="3"/>
  <c r="P584" i="3"/>
  <c r="N584" i="3"/>
  <c r="L584" i="3"/>
  <c r="K584" i="3"/>
  <c r="H584" i="3"/>
  <c r="P493" i="3"/>
  <c r="N493" i="3"/>
  <c r="L493" i="3"/>
  <c r="K493" i="3"/>
  <c r="H493" i="3"/>
  <c r="P417" i="3"/>
  <c r="N417" i="3"/>
  <c r="K417" i="3"/>
  <c r="L417" i="3" s="1"/>
  <c r="H417" i="3"/>
  <c r="P969" i="3"/>
  <c r="N969" i="3"/>
  <c r="L969" i="3"/>
  <c r="K969" i="3"/>
  <c r="H969" i="3"/>
  <c r="P452" i="3"/>
  <c r="N452" i="3"/>
  <c r="K452" i="3"/>
  <c r="L452" i="3" s="1"/>
  <c r="H452" i="3"/>
  <c r="P684" i="3"/>
  <c r="N684" i="3"/>
  <c r="L684" i="3"/>
  <c r="K684" i="3"/>
  <c r="H684" i="3"/>
  <c r="P623" i="3"/>
  <c r="N623" i="3"/>
  <c r="L623" i="3"/>
  <c r="K623" i="3"/>
  <c r="H623" i="3"/>
  <c r="P483" i="3"/>
  <c r="N483" i="3"/>
  <c r="K483" i="3"/>
  <c r="L483" i="3" s="1"/>
  <c r="H483" i="3"/>
  <c r="P730" i="3"/>
  <c r="N730" i="3"/>
  <c r="K730" i="3"/>
  <c r="L730" i="3" s="1"/>
  <c r="H730" i="3"/>
  <c r="P985" i="3"/>
  <c r="N985" i="3"/>
  <c r="K985" i="3"/>
  <c r="L985" i="3" s="1"/>
  <c r="H985" i="3"/>
  <c r="P439" i="3"/>
  <c r="N439" i="3"/>
  <c r="K439" i="3"/>
  <c r="L439" i="3" s="1"/>
  <c r="H439" i="3"/>
  <c r="P894" i="3"/>
  <c r="N894" i="3"/>
  <c r="K894" i="3"/>
  <c r="L894" i="3" s="1"/>
  <c r="H894" i="3"/>
  <c r="P922" i="3"/>
  <c r="N922" i="3"/>
  <c r="K922" i="3"/>
  <c r="L922" i="3" s="1"/>
  <c r="H922" i="3"/>
  <c r="P583" i="3"/>
  <c r="N583" i="3"/>
  <c r="L583" i="3"/>
  <c r="K583" i="3"/>
  <c r="H583" i="3"/>
  <c r="P1100" i="3"/>
  <c r="N1100" i="3"/>
  <c r="L1100" i="3"/>
  <c r="K1100" i="3"/>
  <c r="H1100" i="3"/>
  <c r="P226" i="3"/>
  <c r="N226" i="3"/>
  <c r="K226" i="3"/>
  <c r="L226" i="3" s="1"/>
  <c r="H226" i="3"/>
  <c r="P1010" i="3"/>
  <c r="N1010" i="3"/>
  <c r="K1010" i="3"/>
  <c r="L1010" i="3" s="1"/>
  <c r="H1010" i="3"/>
  <c r="P550" i="3"/>
  <c r="N550" i="3"/>
  <c r="K550" i="3"/>
  <c r="L550" i="3" s="1"/>
  <c r="H550" i="3"/>
  <c r="P890" i="3"/>
  <c r="N890" i="3"/>
  <c r="L890" i="3"/>
  <c r="K890" i="3"/>
  <c r="H890" i="3"/>
  <c r="P590" i="3"/>
  <c r="N590" i="3"/>
  <c r="L590" i="3"/>
  <c r="K590" i="3"/>
  <c r="H590" i="3"/>
  <c r="P573" i="3"/>
  <c r="N573" i="3"/>
  <c r="K573" i="3"/>
  <c r="L573" i="3" s="1"/>
  <c r="H573" i="3"/>
  <c r="P1121" i="3"/>
  <c r="N1121" i="3"/>
  <c r="K1121" i="3"/>
  <c r="L1121" i="3" s="1"/>
  <c r="H1121" i="3"/>
  <c r="P484" i="3"/>
  <c r="N484" i="3"/>
  <c r="K484" i="3"/>
  <c r="L484" i="3" s="1"/>
  <c r="H484" i="3"/>
  <c r="P946" i="3"/>
  <c r="N946" i="3"/>
  <c r="K946" i="3"/>
  <c r="L946" i="3" s="1"/>
  <c r="H946" i="3"/>
  <c r="P664" i="3"/>
  <c r="N664" i="3"/>
  <c r="K664" i="3"/>
  <c r="L664" i="3" s="1"/>
  <c r="H664" i="3"/>
  <c r="P1129" i="3"/>
  <c r="N1129" i="3"/>
  <c r="L1129" i="3"/>
  <c r="K1129" i="3"/>
  <c r="H1129" i="3"/>
  <c r="P611" i="3"/>
  <c r="N611" i="3"/>
  <c r="K611" i="3"/>
  <c r="L611" i="3" s="1"/>
  <c r="H611" i="3"/>
  <c r="P882" i="3"/>
  <c r="N882" i="3"/>
  <c r="L882" i="3"/>
  <c r="K882" i="3"/>
  <c r="H882" i="3"/>
  <c r="P1116" i="3"/>
  <c r="N1116" i="3"/>
  <c r="K1116" i="3"/>
  <c r="L1116" i="3" s="1"/>
  <c r="H1116" i="3"/>
  <c r="P586" i="3"/>
  <c r="N586" i="3"/>
  <c r="L586" i="3"/>
  <c r="K586" i="3"/>
  <c r="H586" i="3"/>
  <c r="P1021" i="3"/>
  <c r="N1021" i="3"/>
  <c r="L1021" i="3"/>
  <c r="K1021" i="3"/>
  <c r="H1021" i="3"/>
  <c r="P1043" i="3"/>
  <c r="N1043" i="3"/>
  <c r="K1043" i="3"/>
  <c r="L1043" i="3" s="1"/>
  <c r="H1043" i="3"/>
  <c r="P786" i="3"/>
  <c r="N786" i="3"/>
  <c r="K786" i="3"/>
  <c r="L786" i="3" s="1"/>
  <c r="H786" i="3"/>
  <c r="P1076" i="3"/>
  <c r="N1076" i="3"/>
  <c r="K1076" i="3"/>
  <c r="L1076" i="3" s="1"/>
  <c r="H1076" i="3"/>
  <c r="P494" i="3"/>
  <c r="N494" i="3"/>
  <c r="K494" i="3"/>
  <c r="L494" i="3" s="1"/>
  <c r="H494" i="3"/>
  <c r="P933" i="3"/>
  <c r="N933" i="3"/>
  <c r="K933" i="3"/>
  <c r="L933" i="3" s="1"/>
  <c r="H933" i="3"/>
  <c r="P513" i="3"/>
  <c r="N513" i="3"/>
  <c r="K513" i="3"/>
  <c r="L513" i="3" s="1"/>
  <c r="H513" i="3"/>
  <c r="P348" i="3"/>
  <c r="N348" i="3"/>
  <c r="L348" i="3"/>
  <c r="K348" i="3"/>
  <c r="H348" i="3"/>
  <c r="P832" i="3"/>
  <c r="N832" i="3"/>
  <c r="L832" i="3"/>
  <c r="K832" i="3"/>
  <c r="H832" i="3"/>
  <c r="P499" i="3"/>
  <c r="N499" i="3"/>
  <c r="K499" i="3"/>
  <c r="L499" i="3" s="1"/>
  <c r="H499" i="3"/>
  <c r="P899" i="3"/>
  <c r="N899" i="3"/>
  <c r="K899" i="3"/>
  <c r="L899" i="3" s="1"/>
  <c r="H899" i="3"/>
  <c r="P567" i="3"/>
  <c r="N567" i="3"/>
  <c r="L567" i="3"/>
  <c r="K567" i="3"/>
  <c r="H567" i="3"/>
  <c r="P629" i="3"/>
  <c r="N629" i="3"/>
  <c r="L629" i="3"/>
  <c r="K629" i="3"/>
  <c r="H629" i="3"/>
  <c r="P722" i="3"/>
  <c r="N722" i="3"/>
  <c r="L722" i="3"/>
  <c r="K722" i="3"/>
  <c r="H722" i="3"/>
  <c r="P1134" i="3"/>
  <c r="N1134" i="3"/>
  <c r="K1134" i="3"/>
  <c r="L1134" i="3" s="1"/>
  <c r="H1134" i="3"/>
  <c r="P987" i="3"/>
  <c r="N987" i="3"/>
  <c r="K987" i="3"/>
  <c r="L987" i="3" s="1"/>
  <c r="H987" i="3"/>
  <c r="P283" i="3"/>
  <c r="N283" i="3"/>
  <c r="K283" i="3"/>
  <c r="L283" i="3" s="1"/>
  <c r="H283" i="3"/>
  <c r="P818" i="3"/>
  <c r="N818" i="3"/>
  <c r="K818" i="3"/>
  <c r="L818" i="3" s="1"/>
  <c r="H818" i="3"/>
  <c r="P1114" i="3"/>
  <c r="N1114" i="3"/>
  <c r="K1114" i="3"/>
  <c r="L1114" i="3" s="1"/>
  <c r="H1114" i="3"/>
  <c r="P500" i="3"/>
  <c r="N500" i="3"/>
  <c r="K500" i="3"/>
  <c r="L500" i="3" s="1"/>
  <c r="H500" i="3"/>
  <c r="P1091" i="3"/>
  <c r="N1091" i="3"/>
  <c r="K1091" i="3"/>
  <c r="L1091" i="3" s="1"/>
  <c r="H1091" i="3"/>
  <c r="P963" i="3"/>
  <c r="N963" i="3"/>
  <c r="L963" i="3"/>
  <c r="K963" i="3"/>
  <c r="H963" i="3"/>
  <c r="P526" i="3"/>
  <c r="N526" i="3"/>
  <c r="K526" i="3"/>
  <c r="L526" i="3" s="1"/>
  <c r="H526" i="3"/>
  <c r="P475" i="3"/>
  <c r="N475" i="3"/>
  <c r="L475" i="3"/>
  <c r="K475" i="3"/>
  <c r="H475" i="3"/>
  <c r="P325" i="3"/>
  <c r="N325" i="3"/>
  <c r="K325" i="3"/>
  <c r="L325" i="3" s="1"/>
  <c r="H325" i="3"/>
  <c r="P4" i="3"/>
  <c r="N4" i="3"/>
  <c r="L4" i="3"/>
  <c r="K4" i="3"/>
  <c r="H4" i="3"/>
  <c r="P783" i="3"/>
  <c r="N783" i="3"/>
  <c r="K783" i="3"/>
  <c r="L783" i="3" s="1"/>
  <c r="H783" i="3"/>
  <c r="P713" i="3"/>
  <c r="N713" i="3"/>
  <c r="K713" i="3"/>
  <c r="L713" i="3" s="1"/>
  <c r="H713" i="3"/>
  <c r="P1004" i="3"/>
  <c r="N1004" i="3"/>
  <c r="K1004" i="3"/>
  <c r="L1004" i="3" s="1"/>
  <c r="H1004" i="3"/>
  <c r="P945" i="3"/>
  <c r="N945" i="3"/>
  <c r="K945" i="3"/>
  <c r="L945" i="3" s="1"/>
  <c r="H945" i="3"/>
  <c r="P655" i="3"/>
  <c r="N655" i="3"/>
  <c r="K655" i="3"/>
  <c r="L655" i="3" s="1"/>
  <c r="H655" i="3"/>
  <c r="P570" i="3"/>
  <c r="N570" i="3"/>
  <c r="L570" i="3"/>
  <c r="K570" i="3"/>
  <c r="H570" i="3"/>
  <c r="P625" i="3"/>
  <c r="N625" i="3"/>
  <c r="K625" i="3"/>
  <c r="L625" i="3" s="1"/>
  <c r="H625" i="3"/>
  <c r="P738" i="3"/>
  <c r="N738" i="3"/>
  <c r="K738" i="3"/>
  <c r="L738" i="3" s="1"/>
  <c r="H738" i="3"/>
  <c r="P791" i="3"/>
  <c r="N791" i="3"/>
  <c r="K791" i="3"/>
  <c r="L791" i="3" s="1"/>
  <c r="H791" i="3"/>
  <c r="P873" i="3"/>
  <c r="N873" i="3"/>
  <c r="L873" i="3"/>
  <c r="K873" i="3"/>
  <c r="H873" i="3"/>
  <c r="P1113" i="3"/>
  <c r="N1113" i="3"/>
  <c r="L1113" i="3"/>
  <c r="K1113" i="3"/>
  <c r="H1113" i="3"/>
  <c r="P1081" i="3"/>
  <c r="N1081" i="3"/>
  <c r="L1081" i="3"/>
  <c r="K1081" i="3"/>
  <c r="H1081" i="3"/>
  <c r="P473" i="3"/>
  <c r="N473" i="3"/>
  <c r="K473" i="3"/>
  <c r="L473" i="3" s="1"/>
  <c r="H473" i="3"/>
  <c r="P496" i="3"/>
  <c r="N496" i="3"/>
  <c r="K496" i="3"/>
  <c r="L496" i="3" s="1"/>
  <c r="H496" i="3"/>
  <c r="P1003" i="3"/>
  <c r="N1003" i="3"/>
  <c r="K1003" i="3"/>
  <c r="L1003" i="3" s="1"/>
  <c r="H1003" i="3"/>
  <c r="P988" i="3"/>
  <c r="N988" i="3"/>
  <c r="K988" i="3"/>
  <c r="L988" i="3" s="1"/>
  <c r="H988" i="3"/>
  <c r="P323" i="3"/>
  <c r="N323" i="3"/>
  <c r="K323" i="3"/>
  <c r="L323" i="3" s="1"/>
  <c r="H323" i="3"/>
  <c r="P878" i="3"/>
  <c r="N878" i="3"/>
  <c r="K878" i="3"/>
  <c r="L878" i="3" s="1"/>
  <c r="H878" i="3"/>
  <c r="P773" i="3"/>
  <c r="N773" i="3"/>
  <c r="K773" i="3"/>
  <c r="L773" i="3" s="1"/>
  <c r="H773" i="3"/>
  <c r="P459" i="3"/>
  <c r="N459" i="3"/>
  <c r="L459" i="3"/>
  <c r="K459" i="3"/>
  <c r="H459" i="3"/>
  <c r="P737" i="3"/>
  <c r="N737" i="3"/>
  <c r="K737" i="3"/>
  <c r="L737" i="3" s="1"/>
  <c r="H737" i="3"/>
  <c r="P454" i="3"/>
  <c r="N454" i="3"/>
  <c r="L454" i="3"/>
  <c r="K454" i="3"/>
  <c r="H454" i="3"/>
  <c r="P250" i="3"/>
  <c r="N250" i="3"/>
  <c r="K250" i="3"/>
  <c r="L250" i="3" s="1"/>
  <c r="H250" i="3"/>
  <c r="P947" i="3"/>
  <c r="N947" i="3"/>
  <c r="L947" i="3"/>
  <c r="K947" i="3"/>
  <c r="H947" i="3"/>
  <c r="P700" i="3"/>
  <c r="N700" i="3"/>
  <c r="K700" i="3"/>
  <c r="L700" i="3" s="1"/>
  <c r="H700" i="3"/>
  <c r="P861" i="3"/>
  <c r="N861" i="3"/>
  <c r="K861" i="3"/>
  <c r="L861" i="3" s="1"/>
  <c r="H861" i="3"/>
  <c r="P535" i="3"/>
  <c r="N535" i="3"/>
  <c r="K535" i="3"/>
  <c r="L535" i="3" s="1"/>
  <c r="H535" i="3"/>
  <c r="P637" i="3"/>
  <c r="N637" i="3"/>
  <c r="K637" i="3"/>
  <c r="L637" i="3" s="1"/>
  <c r="H637" i="3"/>
  <c r="P624" i="3"/>
  <c r="N624" i="3"/>
  <c r="K624" i="3"/>
  <c r="L624" i="3" s="1"/>
  <c r="H624" i="3"/>
  <c r="P699" i="3"/>
  <c r="N699" i="3"/>
  <c r="L699" i="3"/>
  <c r="K699" i="3"/>
  <c r="H699" i="3"/>
  <c r="P785" i="3"/>
  <c r="N785" i="3"/>
  <c r="K785" i="3"/>
  <c r="L785" i="3" s="1"/>
  <c r="H785" i="3"/>
  <c r="P837" i="3"/>
  <c r="N837" i="3"/>
  <c r="K837" i="3"/>
  <c r="L837" i="3" s="1"/>
  <c r="H837" i="3"/>
  <c r="P329" i="3"/>
  <c r="N329" i="3"/>
  <c r="K329" i="3"/>
  <c r="L329" i="3" s="1"/>
  <c r="H329" i="3"/>
  <c r="P838" i="3"/>
  <c r="N838" i="3"/>
  <c r="L838" i="3"/>
  <c r="K838" i="3"/>
  <c r="H838" i="3"/>
  <c r="P339" i="3"/>
  <c r="N339" i="3"/>
  <c r="L339" i="3"/>
  <c r="K339" i="3"/>
  <c r="H339" i="3"/>
  <c r="P702" i="3"/>
  <c r="N702" i="3"/>
  <c r="L702" i="3"/>
  <c r="K702" i="3"/>
  <c r="H702" i="3"/>
  <c r="P349" i="3"/>
  <c r="N349" i="3"/>
  <c r="K349" i="3"/>
  <c r="L349" i="3" s="1"/>
  <c r="H349" i="3"/>
  <c r="P244" i="3"/>
  <c r="N244" i="3"/>
  <c r="K244" i="3"/>
  <c r="L244" i="3" s="1"/>
  <c r="H244" i="3"/>
  <c r="P1028" i="3"/>
  <c r="N1028" i="3"/>
  <c r="K1028" i="3"/>
  <c r="L1028" i="3" s="1"/>
  <c r="H1028" i="3"/>
  <c r="P614" i="3"/>
  <c r="N614" i="3"/>
  <c r="K614" i="3"/>
  <c r="L614" i="3" s="1"/>
  <c r="H614" i="3"/>
  <c r="P37" i="3"/>
  <c r="N37" i="3"/>
  <c r="K37" i="3"/>
  <c r="L37" i="3" s="1"/>
  <c r="H37" i="3"/>
  <c r="P776" i="3"/>
  <c r="N776" i="3"/>
  <c r="K776" i="3"/>
  <c r="L776" i="3" s="1"/>
  <c r="H776" i="3"/>
  <c r="P970" i="3"/>
  <c r="N970" i="3"/>
  <c r="K970" i="3"/>
  <c r="L970" i="3" s="1"/>
  <c r="H970" i="3"/>
  <c r="P734" i="3"/>
  <c r="N734" i="3"/>
  <c r="L734" i="3"/>
  <c r="K734" i="3"/>
  <c r="H734" i="3"/>
  <c r="P819" i="3"/>
  <c r="N819" i="3"/>
  <c r="L819" i="3"/>
  <c r="K819" i="3"/>
  <c r="H819" i="3"/>
  <c r="P926" i="3"/>
  <c r="N926" i="3"/>
  <c r="L926" i="3"/>
  <c r="K926" i="3"/>
  <c r="H926" i="3"/>
  <c r="P695" i="3"/>
  <c r="N695" i="3"/>
  <c r="K695" i="3"/>
  <c r="L695" i="3" s="1"/>
  <c r="H695" i="3"/>
  <c r="P914" i="3"/>
  <c r="N914" i="3"/>
  <c r="L914" i="3"/>
  <c r="K914" i="3"/>
  <c r="H914" i="3"/>
  <c r="P973" i="3"/>
  <c r="N973" i="3"/>
  <c r="K973" i="3"/>
  <c r="L973" i="3" s="1"/>
  <c r="H973" i="3"/>
  <c r="P944" i="3"/>
  <c r="N944" i="3"/>
  <c r="K944" i="3"/>
  <c r="L944" i="3" s="1"/>
  <c r="H944" i="3"/>
  <c r="P627" i="3"/>
  <c r="N627" i="3"/>
  <c r="K627" i="3"/>
  <c r="L627" i="3" s="1"/>
  <c r="H627" i="3"/>
  <c r="P803" i="3"/>
  <c r="N803" i="3"/>
  <c r="K803" i="3"/>
  <c r="L803" i="3" s="1"/>
  <c r="H803" i="3"/>
  <c r="P1131" i="3"/>
  <c r="N1131" i="3"/>
  <c r="K1131" i="3"/>
  <c r="L1131" i="3" s="1"/>
  <c r="H1131" i="3"/>
  <c r="P1120" i="3"/>
  <c r="N1120" i="3"/>
  <c r="L1120" i="3"/>
  <c r="K1120" i="3"/>
  <c r="H1120" i="3"/>
  <c r="P1094" i="3"/>
  <c r="N1094" i="3"/>
  <c r="K1094" i="3"/>
  <c r="L1094" i="3" s="1"/>
  <c r="H1094" i="3"/>
  <c r="P646" i="3"/>
  <c r="N646" i="3"/>
  <c r="K646" i="3"/>
  <c r="L646" i="3" s="1"/>
  <c r="H646" i="3"/>
  <c r="P1097" i="3"/>
  <c r="N1097" i="3"/>
  <c r="K1097" i="3"/>
  <c r="L1097" i="3" s="1"/>
  <c r="H1097" i="3"/>
  <c r="P427" i="3"/>
  <c r="N427" i="3"/>
  <c r="L427" i="3"/>
  <c r="K427" i="3"/>
  <c r="H427" i="3"/>
  <c r="P1022" i="3"/>
  <c r="N1022" i="3"/>
  <c r="L1022" i="3"/>
  <c r="K1022" i="3"/>
  <c r="H1022" i="3"/>
  <c r="P568" i="3"/>
  <c r="N568" i="3"/>
  <c r="L568" i="3"/>
  <c r="K568" i="3"/>
  <c r="H568" i="3"/>
  <c r="P1089" i="3"/>
  <c r="N1089" i="3"/>
  <c r="K1089" i="3"/>
  <c r="L1089" i="3" s="1"/>
  <c r="H1089" i="3"/>
  <c r="P203" i="3"/>
  <c r="N203" i="3"/>
  <c r="K203" i="3"/>
  <c r="L203" i="3" s="1"/>
  <c r="H203" i="3"/>
  <c r="P455" i="3"/>
  <c r="N455" i="3"/>
  <c r="K455" i="3"/>
  <c r="L455" i="3" s="1"/>
  <c r="H455" i="3"/>
  <c r="P632" i="3"/>
  <c r="N632" i="3"/>
  <c r="K632" i="3"/>
  <c r="L632" i="3" s="1"/>
  <c r="H632" i="3"/>
  <c r="P639" i="3"/>
  <c r="N639" i="3"/>
  <c r="K639" i="3"/>
  <c r="L639" i="3" s="1"/>
  <c r="H639" i="3"/>
  <c r="P554" i="3"/>
  <c r="N554" i="3"/>
  <c r="K554" i="3"/>
  <c r="L554" i="3" s="1"/>
  <c r="H554" i="3"/>
  <c r="P1069" i="3"/>
  <c r="N1069" i="3"/>
  <c r="K1069" i="3"/>
  <c r="L1069" i="3" s="1"/>
  <c r="H1069" i="3"/>
  <c r="P1107" i="3"/>
  <c r="N1107" i="3"/>
  <c r="L1107" i="3"/>
  <c r="K1107" i="3"/>
  <c r="H1107" i="3"/>
  <c r="P868" i="3"/>
  <c r="N868" i="3"/>
  <c r="K868" i="3"/>
  <c r="L868" i="3" s="1"/>
  <c r="H868" i="3"/>
  <c r="P888" i="3"/>
  <c r="N888" i="3"/>
  <c r="L888" i="3"/>
  <c r="K888" i="3"/>
  <c r="H888" i="3"/>
  <c r="P340" i="3"/>
  <c r="N340" i="3"/>
  <c r="K340" i="3"/>
  <c r="L340" i="3" s="1"/>
  <c r="H340" i="3"/>
  <c r="P1122" i="3"/>
  <c r="N1122" i="3"/>
  <c r="L1122" i="3"/>
  <c r="K1122" i="3"/>
  <c r="H1122" i="3"/>
  <c r="P606" i="3"/>
  <c r="N606" i="3"/>
  <c r="K606" i="3"/>
  <c r="L606" i="3" s="1"/>
  <c r="H606" i="3"/>
  <c r="P802" i="3"/>
  <c r="N802" i="3"/>
  <c r="K802" i="3"/>
  <c r="L802" i="3" s="1"/>
  <c r="H802" i="3"/>
  <c r="P955" i="3"/>
  <c r="N955" i="3"/>
  <c r="K955" i="3"/>
  <c r="L955" i="3" s="1"/>
  <c r="H955" i="3"/>
  <c r="P71" i="3"/>
  <c r="N71" i="3"/>
  <c r="K71" i="3"/>
  <c r="L71" i="3" s="1"/>
  <c r="H71" i="3"/>
  <c r="P863" i="3"/>
  <c r="N863" i="3"/>
  <c r="K863" i="3"/>
  <c r="L863" i="3" s="1"/>
  <c r="H863" i="3"/>
  <c r="P1038" i="3"/>
  <c r="N1038" i="3"/>
  <c r="L1038" i="3"/>
  <c r="K1038" i="3"/>
  <c r="H1038" i="3"/>
  <c r="P811" i="3"/>
  <c r="N811" i="3"/>
  <c r="K811" i="3"/>
  <c r="L811" i="3" s="1"/>
  <c r="H811" i="3"/>
  <c r="P552" i="3"/>
  <c r="N552" i="3"/>
  <c r="K552" i="3"/>
  <c r="L552" i="3" s="1"/>
  <c r="H552" i="3"/>
  <c r="P366" i="3"/>
  <c r="N366" i="3"/>
  <c r="L366" i="3"/>
  <c r="K366" i="3"/>
  <c r="H366" i="3"/>
  <c r="P961" i="3"/>
  <c r="N961" i="3"/>
  <c r="K961" i="3"/>
  <c r="L961" i="3" s="1"/>
  <c r="H961" i="3"/>
  <c r="P289" i="3"/>
  <c r="N289" i="3"/>
  <c r="L289" i="3"/>
  <c r="K289" i="3"/>
  <c r="H289" i="3"/>
  <c r="P649" i="3"/>
  <c r="N649" i="3"/>
  <c r="K649" i="3"/>
  <c r="L649" i="3" s="1"/>
  <c r="H649" i="3"/>
  <c r="P978" i="3"/>
  <c r="N978" i="3"/>
  <c r="K978" i="3"/>
  <c r="L978" i="3" s="1"/>
  <c r="H978" i="3"/>
  <c r="P412" i="3"/>
  <c r="N412" i="3"/>
  <c r="K412" i="3"/>
  <c r="L412" i="3" s="1"/>
  <c r="H412" i="3"/>
  <c r="P489" i="3"/>
  <c r="N489" i="3"/>
  <c r="K489" i="3"/>
  <c r="L489" i="3" s="1"/>
  <c r="H489" i="3"/>
  <c r="P447" i="3"/>
  <c r="N447" i="3"/>
  <c r="K447" i="3"/>
  <c r="L447" i="3" s="1"/>
  <c r="H447" i="3"/>
  <c r="P833" i="3"/>
  <c r="N833" i="3"/>
  <c r="L833" i="3"/>
  <c r="K833" i="3"/>
  <c r="H833" i="3"/>
  <c r="P808" i="3"/>
  <c r="N808" i="3"/>
  <c r="K808" i="3"/>
  <c r="L808" i="3" s="1"/>
  <c r="H808" i="3"/>
  <c r="P807" i="3"/>
  <c r="N807" i="3"/>
  <c r="K807" i="3"/>
  <c r="L807" i="3" s="1"/>
  <c r="H807" i="3"/>
  <c r="P342" i="3"/>
  <c r="N342" i="3"/>
  <c r="L342" i="3"/>
  <c r="K342" i="3"/>
  <c r="H342" i="3"/>
  <c r="P836" i="3"/>
  <c r="N836" i="3"/>
  <c r="K836" i="3"/>
  <c r="L836" i="3" s="1"/>
  <c r="H836" i="3"/>
  <c r="P751" i="3"/>
  <c r="N751" i="3"/>
  <c r="L751" i="3"/>
  <c r="K751" i="3"/>
  <c r="H751" i="3"/>
  <c r="P522" i="3"/>
  <c r="N522" i="3"/>
  <c r="K522" i="3"/>
  <c r="L522" i="3" s="1"/>
  <c r="H522" i="3"/>
  <c r="P88" i="3"/>
  <c r="N88" i="3"/>
  <c r="L88" i="3"/>
  <c r="K88" i="3"/>
  <c r="H88" i="3"/>
  <c r="P643" i="3"/>
  <c r="N643" i="3"/>
  <c r="K643" i="3"/>
  <c r="L643" i="3" s="1"/>
  <c r="H643" i="3"/>
  <c r="P589" i="3"/>
  <c r="N589" i="3"/>
  <c r="K589" i="3"/>
  <c r="L589" i="3" s="1"/>
  <c r="H589" i="3"/>
  <c r="P749" i="3"/>
  <c r="N749" i="3"/>
  <c r="K749" i="3"/>
  <c r="L749" i="3" s="1"/>
  <c r="H749" i="3"/>
  <c r="P690" i="3"/>
  <c r="N690" i="3"/>
  <c r="K690" i="3"/>
  <c r="L690" i="3" s="1"/>
  <c r="H690" i="3"/>
  <c r="P677" i="3"/>
  <c r="N677" i="3"/>
  <c r="K677" i="3"/>
  <c r="L677" i="3" s="1"/>
  <c r="H677" i="3"/>
  <c r="P555" i="3"/>
  <c r="N555" i="3"/>
  <c r="L555" i="3"/>
  <c r="K555" i="3"/>
  <c r="H555" i="3"/>
  <c r="P688" i="3"/>
  <c r="N688" i="3"/>
  <c r="K688" i="3"/>
  <c r="L688" i="3" s="1"/>
  <c r="H688" i="3"/>
  <c r="P799" i="3"/>
  <c r="N799" i="3"/>
  <c r="L799" i="3"/>
  <c r="K799" i="3"/>
  <c r="H799" i="3"/>
  <c r="P1001" i="3"/>
  <c r="N1001" i="3"/>
  <c r="L1001" i="3"/>
  <c r="K1001" i="3"/>
  <c r="H1001" i="3"/>
  <c r="P814" i="3"/>
  <c r="N814" i="3"/>
  <c r="K814" i="3"/>
  <c r="L814" i="3" s="1"/>
  <c r="H814" i="3"/>
  <c r="P547" i="3"/>
  <c r="N547" i="3"/>
  <c r="L547" i="3"/>
  <c r="K547" i="3"/>
  <c r="H547" i="3"/>
  <c r="P656" i="3"/>
  <c r="N656" i="3"/>
  <c r="L656" i="3"/>
  <c r="K656" i="3"/>
  <c r="H656" i="3"/>
  <c r="P224" i="3"/>
  <c r="N224" i="3"/>
  <c r="K224" i="3"/>
  <c r="L224" i="3" s="1"/>
  <c r="H224" i="3"/>
  <c r="P592" i="3"/>
  <c r="N592" i="3"/>
  <c r="K592" i="3"/>
  <c r="L592" i="3" s="1"/>
  <c r="H592" i="3"/>
  <c r="P673" i="3"/>
  <c r="N673" i="3"/>
  <c r="K673" i="3"/>
  <c r="L673" i="3" s="1"/>
  <c r="H673" i="3"/>
  <c r="P900" i="3"/>
  <c r="N900" i="3"/>
  <c r="K900" i="3"/>
  <c r="L900" i="3" s="1"/>
  <c r="H900" i="3"/>
  <c r="P563" i="3"/>
  <c r="N563" i="3"/>
  <c r="L563" i="3"/>
  <c r="K563" i="3"/>
  <c r="H563" i="3"/>
  <c r="P640" i="3"/>
  <c r="N640" i="3"/>
  <c r="K640" i="3"/>
  <c r="L640" i="3" s="1"/>
  <c r="H640" i="3"/>
  <c r="P707" i="3"/>
  <c r="N707" i="3"/>
  <c r="K707" i="3"/>
  <c r="L707" i="3" s="1"/>
  <c r="H707" i="3"/>
  <c r="P638" i="3"/>
  <c r="N638" i="3"/>
  <c r="L638" i="3"/>
  <c r="K638" i="3"/>
  <c r="H638" i="3"/>
  <c r="P607" i="3"/>
  <c r="N607" i="3"/>
  <c r="L607" i="3"/>
  <c r="K607" i="3"/>
  <c r="H607" i="3"/>
  <c r="P432" i="3"/>
  <c r="N432" i="3"/>
  <c r="L432" i="3"/>
  <c r="K432" i="3"/>
  <c r="H432" i="3"/>
  <c r="P270" i="3"/>
  <c r="N270" i="3"/>
  <c r="K270" i="3"/>
  <c r="L270" i="3" s="1"/>
  <c r="H270" i="3"/>
  <c r="P853" i="3"/>
  <c r="N853" i="3"/>
  <c r="L853" i="3"/>
  <c r="K853" i="3"/>
  <c r="H853" i="3"/>
  <c r="P367" i="3"/>
  <c r="N367" i="3"/>
  <c r="K367" i="3"/>
  <c r="L367" i="3" s="1"/>
  <c r="H367" i="3"/>
  <c r="P389" i="3"/>
  <c r="N389" i="3"/>
  <c r="K389" i="3"/>
  <c r="L389" i="3" s="1"/>
  <c r="H389" i="3"/>
  <c r="P287" i="3"/>
  <c r="N287" i="3"/>
  <c r="K287" i="3"/>
  <c r="L287" i="3" s="1"/>
  <c r="H287" i="3"/>
  <c r="P633" i="3"/>
  <c r="N633" i="3"/>
  <c r="K633" i="3"/>
  <c r="L633" i="3" s="1"/>
  <c r="H633" i="3"/>
  <c r="P1046" i="3"/>
  <c r="N1046" i="3"/>
  <c r="L1046" i="3"/>
  <c r="K1046" i="3"/>
  <c r="H1046" i="3"/>
  <c r="P681" i="3"/>
  <c r="N681" i="3"/>
  <c r="L681" i="3"/>
  <c r="K681" i="3"/>
  <c r="H681" i="3"/>
  <c r="P654" i="3"/>
  <c r="N654" i="3"/>
  <c r="K654" i="3"/>
  <c r="L654" i="3" s="1"/>
  <c r="H654" i="3"/>
  <c r="P501" i="3"/>
  <c r="N501" i="3"/>
  <c r="L501" i="3"/>
  <c r="K501" i="3"/>
  <c r="H501" i="3"/>
  <c r="P311" i="3"/>
  <c r="N311" i="3"/>
  <c r="K311" i="3"/>
  <c r="L311" i="3" s="1"/>
  <c r="H311" i="3"/>
  <c r="P98" i="3"/>
  <c r="N98" i="3"/>
  <c r="L98" i="3"/>
  <c r="K98" i="3"/>
  <c r="H98" i="3"/>
  <c r="P87" i="3"/>
  <c r="N87" i="3"/>
  <c r="K87" i="3"/>
  <c r="L87" i="3" s="1"/>
  <c r="H87" i="3"/>
  <c r="P940" i="3"/>
  <c r="N940" i="3"/>
  <c r="L940" i="3"/>
  <c r="K940" i="3"/>
  <c r="H940" i="3"/>
  <c r="P516" i="3"/>
  <c r="N516" i="3"/>
  <c r="K516" i="3"/>
  <c r="L516" i="3" s="1"/>
  <c r="H516" i="3"/>
  <c r="P509" i="3"/>
  <c r="N509" i="3"/>
  <c r="K509" i="3"/>
  <c r="L509" i="3" s="1"/>
  <c r="H509" i="3"/>
  <c r="P369" i="3"/>
  <c r="N369" i="3"/>
  <c r="K369" i="3"/>
  <c r="L369" i="3" s="1"/>
  <c r="H369" i="3"/>
  <c r="P239" i="3"/>
  <c r="N239" i="3"/>
  <c r="K239" i="3"/>
  <c r="L239" i="3" s="1"/>
  <c r="H239" i="3"/>
  <c r="P387" i="3"/>
  <c r="N387" i="3"/>
  <c r="L387" i="3"/>
  <c r="K387" i="3"/>
  <c r="H387" i="3"/>
  <c r="P537" i="3"/>
  <c r="N537" i="3"/>
  <c r="L537" i="3"/>
  <c r="K537" i="3"/>
  <c r="H537" i="3"/>
  <c r="P693" i="3"/>
  <c r="N693" i="3"/>
  <c r="K693" i="3"/>
  <c r="L693" i="3" s="1"/>
  <c r="H693" i="3"/>
  <c r="P904" i="3"/>
  <c r="N904" i="3"/>
  <c r="L904" i="3"/>
  <c r="K904" i="3"/>
  <c r="H904" i="3"/>
  <c r="P924" i="3"/>
  <c r="N924" i="3"/>
  <c r="L924" i="3"/>
  <c r="K924" i="3"/>
  <c r="H924" i="3"/>
  <c r="P997" i="3"/>
  <c r="N997" i="3"/>
  <c r="K997" i="3"/>
  <c r="L997" i="3" s="1"/>
  <c r="H997" i="3"/>
  <c r="P960" i="3"/>
  <c r="N960" i="3"/>
  <c r="K960" i="3"/>
  <c r="L960" i="3" s="1"/>
  <c r="H960" i="3"/>
  <c r="P622" i="3"/>
  <c r="N622" i="3"/>
  <c r="L622" i="3"/>
  <c r="K622" i="3"/>
  <c r="H622" i="3"/>
  <c r="P478" i="3"/>
  <c r="N478" i="3"/>
  <c r="K478" i="3"/>
  <c r="L478" i="3" s="1"/>
  <c r="H478" i="3"/>
  <c r="P648" i="3"/>
  <c r="N648" i="3"/>
  <c r="K648" i="3"/>
  <c r="L648" i="3" s="1"/>
  <c r="H648" i="3"/>
  <c r="P1080" i="3"/>
  <c r="N1080" i="3"/>
  <c r="K1080" i="3"/>
  <c r="L1080" i="3" s="1"/>
  <c r="H1080" i="3"/>
  <c r="P1102" i="3"/>
  <c r="N1102" i="3"/>
  <c r="K1102" i="3"/>
  <c r="L1102" i="3" s="1"/>
  <c r="H1102" i="3"/>
  <c r="P717" i="3"/>
  <c r="N717" i="3"/>
  <c r="L717" i="3"/>
  <c r="K717" i="3"/>
  <c r="H717" i="3"/>
  <c r="P132" i="3"/>
  <c r="N132" i="3"/>
  <c r="K132" i="3"/>
  <c r="L132" i="3" s="1"/>
  <c r="H132" i="3"/>
  <c r="P385" i="3"/>
  <c r="N385" i="3"/>
  <c r="K385" i="3"/>
  <c r="L385" i="3" s="1"/>
  <c r="H385" i="3"/>
  <c r="P438" i="3"/>
  <c r="N438" i="3"/>
  <c r="K438" i="3"/>
  <c r="L438" i="3" s="1"/>
  <c r="H438" i="3"/>
  <c r="P854" i="3"/>
  <c r="N854" i="3"/>
  <c r="L854" i="3"/>
  <c r="K854" i="3"/>
  <c r="H854" i="3"/>
  <c r="P892" i="3"/>
  <c r="N892" i="3"/>
  <c r="L892" i="3"/>
  <c r="K892" i="3"/>
  <c r="H892" i="3"/>
  <c r="P735" i="3"/>
  <c r="N735" i="3"/>
  <c r="K735" i="3"/>
  <c r="L735" i="3" s="1"/>
  <c r="H735" i="3"/>
  <c r="P1132" i="3"/>
  <c r="N1132" i="3"/>
  <c r="K1132" i="3"/>
  <c r="L1132" i="3" s="1"/>
  <c r="H1132" i="3"/>
  <c r="P263" i="3"/>
  <c r="N263" i="3"/>
  <c r="K263" i="3"/>
  <c r="L263" i="3" s="1"/>
  <c r="H263" i="3"/>
  <c r="P829" i="3"/>
  <c r="N829" i="3"/>
  <c r="K829" i="3"/>
  <c r="L829" i="3" s="1"/>
  <c r="H829" i="3"/>
  <c r="P465" i="3"/>
  <c r="N465" i="3"/>
  <c r="K465" i="3"/>
  <c r="L465" i="3" s="1"/>
  <c r="H465" i="3"/>
  <c r="P1009" i="3"/>
  <c r="N1009" i="3"/>
  <c r="K1009" i="3"/>
  <c r="L1009" i="3" s="1"/>
  <c r="H1009" i="3"/>
  <c r="P1101" i="3"/>
  <c r="N1101" i="3"/>
  <c r="L1101" i="3"/>
  <c r="K1101" i="3"/>
  <c r="H1101" i="3"/>
  <c r="P520" i="3"/>
  <c r="N520" i="3"/>
  <c r="L520" i="3"/>
  <c r="K520" i="3"/>
  <c r="H520" i="3"/>
  <c r="P429" i="3"/>
  <c r="N429" i="3"/>
  <c r="K429" i="3"/>
  <c r="L429" i="3" s="1"/>
  <c r="H429" i="3"/>
  <c r="P463" i="3"/>
  <c r="N463" i="3"/>
  <c r="K463" i="3"/>
  <c r="L463" i="3" s="1"/>
  <c r="H463" i="3"/>
  <c r="P503" i="3"/>
  <c r="N503" i="3"/>
  <c r="K503" i="3"/>
  <c r="L503" i="3" s="1"/>
  <c r="H503" i="3"/>
  <c r="P227" i="3"/>
  <c r="N227" i="3"/>
  <c r="L227" i="3"/>
  <c r="K227" i="3"/>
  <c r="H227" i="3"/>
  <c r="P788" i="3"/>
  <c r="N788" i="3"/>
  <c r="L788" i="3"/>
  <c r="K788" i="3"/>
  <c r="H788" i="3"/>
  <c r="P839" i="3"/>
  <c r="N839" i="3"/>
  <c r="K839" i="3"/>
  <c r="L839" i="3" s="1"/>
  <c r="H839" i="3"/>
  <c r="P1023" i="3"/>
  <c r="N1023" i="3"/>
  <c r="K1023" i="3"/>
  <c r="L1023" i="3" s="1"/>
  <c r="H1023" i="3"/>
  <c r="P1073" i="3"/>
  <c r="N1073" i="3"/>
  <c r="K1073" i="3"/>
  <c r="L1073" i="3" s="1"/>
  <c r="H1073" i="3"/>
  <c r="P937" i="3"/>
  <c r="N937" i="3"/>
  <c r="K937" i="3"/>
  <c r="L937" i="3" s="1"/>
  <c r="H937" i="3"/>
  <c r="P1053" i="3"/>
  <c r="N1053" i="3"/>
  <c r="K1053" i="3"/>
  <c r="L1053" i="3" s="1"/>
  <c r="H1053" i="3"/>
  <c r="P798" i="3"/>
  <c r="N798" i="3"/>
  <c r="K798" i="3"/>
  <c r="L798" i="3" s="1"/>
  <c r="H798" i="3"/>
  <c r="P356" i="3"/>
  <c r="N356" i="3"/>
  <c r="L356" i="3"/>
  <c r="K356" i="3"/>
  <c r="H356" i="3"/>
  <c r="P725" i="3"/>
  <c r="N725" i="3"/>
  <c r="L725" i="3"/>
  <c r="K725" i="3"/>
  <c r="H725" i="3"/>
  <c r="P541" i="3"/>
  <c r="N541" i="3"/>
  <c r="K541" i="3"/>
  <c r="L541" i="3" s="1"/>
  <c r="H541" i="3"/>
  <c r="P1095" i="3"/>
  <c r="N1095" i="3"/>
  <c r="K1095" i="3"/>
  <c r="L1095" i="3" s="1"/>
  <c r="H1095" i="3"/>
  <c r="P585" i="3"/>
  <c r="N585" i="3"/>
  <c r="K585" i="3"/>
  <c r="L585" i="3" s="1"/>
  <c r="H585" i="3"/>
  <c r="P408" i="3"/>
  <c r="N408" i="3"/>
  <c r="L408" i="3"/>
  <c r="K408" i="3"/>
  <c r="H408" i="3"/>
  <c r="P314" i="3"/>
  <c r="N314" i="3"/>
  <c r="L314" i="3"/>
  <c r="K314" i="3"/>
  <c r="H314" i="3"/>
  <c r="P531" i="3"/>
  <c r="N531" i="3"/>
  <c r="K531" i="3"/>
  <c r="L531" i="3" s="1"/>
  <c r="H531" i="3"/>
  <c r="P533" i="3"/>
  <c r="N533" i="3"/>
  <c r="K533" i="3"/>
  <c r="L533" i="3" s="1"/>
  <c r="H533" i="3"/>
  <c r="P851" i="3"/>
  <c r="N851" i="3"/>
  <c r="K851" i="3"/>
  <c r="L851" i="3" s="1"/>
  <c r="H851" i="3"/>
  <c r="P843" i="3"/>
  <c r="N843" i="3"/>
  <c r="K843" i="3"/>
  <c r="L843" i="3" s="1"/>
  <c r="H843" i="3"/>
  <c r="P476" i="3"/>
  <c r="N476" i="3"/>
  <c r="K476" i="3"/>
  <c r="L476" i="3" s="1"/>
  <c r="H476" i="3"/>
  <c r="P787" i="3"/>
  <c r="N787" i="3"/>
  <c r="L787" i="3"/>
  <c r="K787" i="3"/>
  <c r="H787" i="3"/>
  <c r="P172" i="3"/>
  <c r="N172" i="3"/>
  <c r="K172" i="3"/>
  <c r="L172" i="3" s="1"/>
  <c r="H172" i="3"/>
  <c r="P304" i="3"/>
  <c r="N304" i="3"/>
  <c r="K304" i="3"/>
  <c r="L304" i="3" s="1"/>
  <c r="H304" i="3"/>
  <c r="P213" i="3"/>
  <c r="N213" i="3"/>
  <c r="K213" i="3"/>
  <c r="L213" i="3" s="1"/>
  <c r="H213" i="3"/>
  <c r="P95" i="3"/>
  <c r="N95" i="3"/>
  <c r="L95" i="3"/>
  <c r="K95" i="3"/>
  <c r="H95" i="3"/>
  <c r="P275" i="3"/>
  <c r="N275" i="3"/>
  <c r="L275" i="3"/>
  <c r="K275" i="3"/>
  <c r="H275" i="3"/>
  <c r="P93" i="3"/>
  <c r="N93" i="3"/>
  <c r="K93" i="3"/>
  <c r="L93" i="3" s="1"/>
  <c r="H93" i="3"/>
  <c r="P156" i="3"/>
  <c r="N156" i="3"/>
  <c r="K156" i="3"/>
  <c r="L156" i="3" s="1"/>
  <c r="H156" i="3"/>
  <c r="P322" i="3"/>
  <c r="N322" i="3"/>
  <c r="K322" i="3"/>
  <c r="L322" i="3" s="1"/>
  <c r="H322" i="3"/>
  <c r="P335" i="3"/>
  <c r="N335" i="3"/>
  <c r="K335" i="3"/>
  <c r="L335" i="3" s="1"/>
  <c r="H335" i="3"/>
  <c r="P344" i="3"/>
  <c r="N344" i="3"/>
  <c r="K344" i="3"/>
  <c r="L344" i="3" s="1"/>
  <c r="H344" i="3"/>
  <c r="P285" i="3"/>
  <c r="N285" i="3"/>
  <c r="K285" i="3"/>
  <c r="L285" i="3" s="1"/>
  <c r="H285" i="3"/>
  <c r="P413" i="3"/>
  <c r="N413" i="3"/>
  <c r="K413" i="3"/>
  <c r="L413" i="3" s="1"/>
  <c r="H413" i="3"/>
  <c r="P123" i="3"/>
  <c r="N123" i="3"/>
  <c r="L123" i="3"/>
  <c r="K123" i="3"/>
  <c r="H123" i="3"/>
  <c r="P351" i="3"/>
  <c r="N351" i="3"/>
  <c r="K351" i="3"/>
  <c r="L351" i="3" s="1"/>
  <c r="H351" i="3"/>
  <c r="P560" i="3"/>
  <c r="N560" i="3"/>
  <c r="K560" i="3"/>
  <c r="L560" i="3" s="1"/>
  <c r="H560" i="3"/>
  <c r="P705" i="3"/>
  <c r="N705" i="3"/>
  <c r="K705" i="3"/>
  <c r="L705" i="3" s="1"/>
  <c r="H705" i="3"/>
  <c r="P394" i="3"/>
  <c r="N394" i="3"/>
  <c r="L394" i="3"/>
  <c r="K394" i="3"/>
  <c r="H394" i="3"/>
  <c r="P543" i="3"/>
  <c r="N543" i="3"/>
  <c r="K543" i="3"/>
  <c r="L543" i="3" s="1"/>
  <c r="H543" i="3"/>
  <c r="P422" i="3"/>
  <c r="N422" i="3"/>
  <c r="K422" i="3"/>
  <c r="L422" i="3" s="1"/>
  <c r="H422" i="3"/>
  <c r="P916" i="3"/>
  <c r="N916" i="3"/>
  <c r="L916" i="3"/>
  <c r="K916" i="3"/>
  <c r="H916" i="3"/>
  <c r="P479" i="3"/>
  <c r="N479" i="3"/>
  <c r="K479" i="3"/>
  <c r="L479" i="3" s="1"/>
  <c r="H479" i="3"/>
  <c r="P966" i="3"/>
  <c r="N966" i="3"/>
  <c r="K966" i="3"/>
  <c r="L966" i="3" s="1"/>
  <c r="H966" i="3"/>
  <c r="P1015" i="3"/>
  <c r="N1015" i="3"/>
  <c r="K1015" i="3"/>
  <c r="L1015" i="3" s="1"/>
  <c r="H1015" i="3"/>
  <c r="P392" i="3"/>
  <c r="N392" i="3"/>
  <c r="L392" i="3"/>
  <c r="K392" i="3"/>
  <c r="H392" i="3"/>
  <c r="P508" i="3"/>
  <c r="N508" i="3"/>
  <c r="K508" i="3"/>
  <c r="L508" i="3" s="1"/>
  <c r="H508" i="3"/>
  <c r="P780" i="3"/>
  <c r="N780" i="3"/>
  <c r="L780" i="3"/>
  <c r="K780" i="3"/>
  <c r="H780" i="3"/>
  <c r="P1019" i="3"/>
  <c r="N1019" i="3"/>
  <c r="K1019" i="3"/>
  <c r="L1019" i="3" s="1"/>
  <c r="H1019" i="3"/>
  <c r="P876" i="3"/>
  <c r="N876" i="3"/>
  <c r="K876" i="3"/>
  <c r="L876" i="3" s="1"/>
  <c r="H876" i="3"/>
  <c r="P765" i="3"/>
  <c r="N765" i="3"/>
  <c r="L765" i="3"/>
  <c r="K765" i="3"/>
  <c r="H765" i="3"/>
  <c r="P889" i="3"/>
  <c r="N889" i="3"/>
  <c r="L889" i="3"/>
  <c r="K889" i="3"/>
  <c r="H889" i="3"/>
  <c r="P415" i="3"/>
  <c r="N415" i="3"/>
  <c r="K415" i="3"/>
  <c r="L415" i="3" s="1"/>
  <c r="H415" i="3"/>
  <c r="P189" i="3"/>
  <c r="N189" i="3"/>
  <c r="K189" i="3"/>
  <c r="L189" i="3" s="1"/>
  <c r="H189" i="3"/>
  <c r="P179" i="3"/>
  <c r="N179" i="3"/>
  <c r="K179" i="3"/>
  <c r="L179" i="3" s="1"/>
  <c r="H179" i="3"/>
  <c r="P166" i="3"/>
  <c r="N166" i="3"/>
  <c r="K166" i="3"/>
  <c r="L166" i="3" s="1"/>
  <c r="H166" i="3"/>
  <c r="P118" i="3"/>
  <c r="N118" i="3"/>
  <c r="K118" i="3"/>
  <c r="L118" i="3" s="1"/>
  <c r="H118" i="3"/>
  <c r="P409" i="3"/>
  <c r="N409" i="3"/>
  <c r="K409" i="3"/>
  <c r="L409" i="3" s="1"/>
  <c r="H409" i="3"/>
  <c r="P365" i="3"/>
  <c r="N365" i="3"/>
  <c r="L365" i="3"/>
  <c r="K365" i="3"/>
  <c r="H365" i="3"/>
  <c r="P142" i="3"/>
  <c r="N142" i="3"/>
  <c r="L142" i="3"/>
  <c r="K142" i="3"/>
  <c r="H142" i="3"/>
  <c r="P210" i="3"/>
  <c r="N210" i="3"/>
  <c r="K210" i="3"/>
  <c r="L210" i="3" s="1"/>
  <c r="H210" i="3"/>
  <c r="P211" i="3"/>
  <c r="N211" i="3"/>
  <c r="K211" i="3"/>
  <c r="L211" i="3" s="1"/>
  <c r="H211" i="3"/>
  <c r="P401" i="3"/>
  <c r="N401" i="3"/>
  <c r="L401" i="3"/>
  <c r="K401" i="3"/>
  <c r="H401" i="3"/>
  <c r="P233" i="3"/>
  <c r="N233" i="3"/>
  <c r="K233" i="3"/>
  <c r="L233" i="3" s="1"/>
  <c r="H233" i="3"/>
  <c r="P139" i="3"/>
  <c r="N139" i="3"/>
  <c r="K139" i="3"/>
  <c r="L139" i="3" s="1"/>
  <c r="H139" i="3"/>
  <c r="P110" i="3"/>
  <c r="N110" i="3"/>
  <c r="L110" i="3"/>
  <c r="K110" i="3"/>
  <c r="H110" i="3"/>
  <c r="P117" i="3"/>
  <c r="N117" i="3"/>
  <c r="K117" i="3"/>
  <c r="L117" i="3" s="1"/>
  <c r="H117" i="3"/>
  <c r="P155" i="3"/>
  <c r="N155" i="3"/>
  <c r="K155" i="3"/>
  <c r="L155" i="3" s="1"/>
  <c r="H155" i="3"/>
  <c r="P55" i="3"/>
  <c r="N55" i="3"/>
  <c r="K55" i="3"/>
  <c r="L55" i="3" s="1"/>
  <c r="H55" i="3"/>
  <c r="P171" i="3"/>
  <c r="N171" i="3"/>
  <c r="K171" i="3"/>
  <c r="L171" i="3" s="1"/>
  <c r="H171" i="3"/>
  <c r="P240" i="3"/>
  <c r="N240" i="3"/>
  <c r="L240" i="3"/>
  <c r="K240" i="3"/>
  <c r="H240" i="3"/>
  <c r="P265" i="3"/>
  <c r="N265" i="3"/>
  <c r="K265" i="3"/>
  <c r="L265" i="3" s="1"/>
  <c r="H265" i="3"/>
  <c r="P22" i="3"/>
  <c r="N22" i="3"/>
  <c r="K22" i="3"/>
  <c r="L22" i="3" s="1"/>
  <c r="H22" i="3"/>
  <c r="P230" i="3"/>
  <c r="N230" i="3"/>
  <c r="L230" i="3"/>
  <c r="K230" i="3"/>
  <c r="H230" i="3"/>
  <c r="P181" i="3"/>
  <c r="N181" i="3"/>
  <c r="K181" i="3"/>
  <c r="L181" i="3" s="1"/>
  <c r="H181" i="3"/>
  <c r="P357" i="3"/>
  <c r="N357" i="3"/>
  <c r="L357" i="3"/>
  <c r="K357" i="3"/>
  <c r="H357" i="3"/>
  <c r="P317" i="3"/>
  <c r="N317" i="3"/>
  <c r="K317" i="3"/>
  <c r="L317" i="3" s="1"/>
  <c r="H317" i="3"/>
  <c r="P41" i="3"/>
  <c r="N41" i="3"/>
  <c r="K41" i="3"/>
  <c r="L41" i="3" s="1"/>
  <c r="H41" i="3"/>
  <c r="P214" i="3"/>
  <c r="N214" i="3"/>
  <c r="K214" i="3"/>
  <c r="L214" i="3" s="1"/>
  <c r="H214" i="3"/>
  <c r="P174" i="3"/>
  <c r="N174" i="3"/>
  <c r="K174" i="3"/>
  <c r="L174" i="3" s="1"/>
  <c r="H174" i="3"/>
  <c r="P112" i="3"/>
  <c r="N112" i="3"/>
  <c r="K112" i="3"/>
  <c r="L112" i="3" s="1"/>
  <c r="H112" i="3"/>
  <c r="P27" i="3"/>
  <c r="N27" i="3"/>
  <c r="K27" i="3"/>
  <c r="L27" i="3" s="1"/>
  <c r="H27" i="3"/>
  <c r="P136" i="3"/>
  <c r="N136" i="3"/>
  <c r="K136" i="3"/>
  <c r="L136" i="3" s="1"/>
  <c r="H136" i="3"/>
  <c r="P242" i="3"/>
  <c r="N242" i="3"/>
  <c r="L242" i="3"/>
  <c r="K242" i="3"/>
  <c r="H242" i="3"/>
  <c r="P146" i="3"/>
  <c r="N146" i="3"/>
  <c r="L146" i="3"/>
  <c r="K146" i="3"/>
  <c r="H146" i="3"/>
  <c r="P259" i="3"/>
  <c r="N259" i="3"/>
  <c r="L259" i="3"/>
  <c r="K259" i="3"/>
  <c r="H259" i="3"/>
  <c r="P111" i="3"/>
  <c r="N111" i="3"/>
  <c r="K111" i="3"/>
  <c r="L111" i="3" s="1"/>
  <c r="H111" i="3"/>
  <c r="P153" i="3"/>
  <c r="N153" i="3"/>
  <c r="K153" i="3"/>
  <c r="L153" i="3" s="1"/>
  <c r="H153" i="3"/>
  <c r="P514" i="3"/>
  <c r="N514" i="3"/>
  <c r="K514" i="3"/>
  <c r="L514" i="3" s="1"/>
  <c r="H514" i="3"/>
  <c r="P897" i="3"/>
  <c r="N897" i="3"/>
  <c r="L897" i="3"/>
  <c r="K897" i="3"/>
  <c r="H897" i="3"/>
  <c r="P571" i="3"/>
  <c r="N571" i="3"/>
  <c r="K571" i="3"/>
  <c r="L571" i="3" s="1"/>
  <c r="H571" i="3"/>
  <c r="P536" i="3"/>
  <c r="N536" i="3"/>
  <c r="K536" i="3"/>
  <c r="L536" i="3" s="1"/>
  <c r="H536" i="3"/>
  <c r="P515" i="3"/>
  <c r="N515" i="3"/>
  <c r="K515" i="3"/>
  <c r="L515" i="3" s="1"/>
  <c r="H515" i="3"/>
  <c r="P921" i="3"/>
  <c r="N921" i="3"/>
  <c r="L921" i="3"/>
  <c r="K921" i="3"/>
  <c r="H921" i="3"/>
  <c r="P506" i="3"/>
  <c r="N506" i="3"/>
  <c r="K506" i="3"/>
  <c r="L506" i="3" s="1"/>
  <c r="H506" i="3"/>
  <c r="P674" i="3"/>
  <c r="N674" i="3"/>
  <c r="K674" i="3"/>
  <c r="L674" i="3" s="1"/>
  <c r="H674" i="3"/>
  <c r="P885" i="3"/>
  <c r="N885" i="3"/>
  <c r="K885" i="3"/>
  <c r="L885" i="3" s="1"/>
  <c r="H885" i="3"/>
  <c r="P1042" i="3"/>
  <c r="N1042" i="3"/>
  <c r="L1042" i="3"/>
  <c r="K1042" i="3"/>
  <c r="H1042" i="3"/>
  <c r="P972" i="3"/>
  <c r="N972" i="3"/>
  <c r="L972" i="3"/>
  <c r="K972" i="3"/>
  <c r="H972" i="3"/>
  <c r="P729" i="3"/>
  <c r="N729" i="3"/>
  <c r="K729" i="3"/>
  <c r="L729" i="3" s="1"/>
  <c r="H729" i="3"/>
  <c r="P912" i="3"/>
  <c r="N912" i="3"/>
  <c r="K912" i="3"/>
  <c r="L912" i="3" s="1"/>
  <c r="H912" i="3"/>
  <c r="P1050" i="3"/>
  <c r="N1050" i="3"/>
  <c r="K1050" i="3"/>
  <c r="L1050" i="3" s="1"/>
  <c r="H1050" i="3"/>
  <c r="P964" i="3"/>
  <c r="N964" i="3"/>
  <c r="K964" i="3"/>
  <c r="L964" i="3" s="1"/>
  <c r="H964" i="3"/>
  <c r="P411" i="3"/>
  <c r="N411" i="3"/>
  <c r="K411" i="3"/>
  <c r="L411" i="3" s="1"/>
  <c r="H411" i="3"/>
  <c r="P941" i="3"/>
  <c r="N941" i="3"/>
  <c r="L941" i="3"/>
  <c r="K941" i="3"/>
  <c r="H941" i="3"/>
  <c r="P464" i="3"/>
  <c r="N464" i="3"/>
  <c r="K464" i="3"/>
  <c r="L464" i="3" s="1"/>
  <c r="H464" i="3"/>
  <c r="P746" i="3"/>
  <c r="N746" i="3"/>
  <c r="K746" i="3"/>
  <c r="L746" i="3" s="1"/>
  <c r="H746" i="3"/>
  <c r="P1137" i="3"/>
  <c r="N1137" i="3"/>
  <c r="L1137" i="3"/>
  <c r="K1137" i="3"/>
  <c r="H1137" i="3"/>
  <c r="P1079" i="3"/>
  <c r="N1079" i="3"/>
  <c r="K1079" i="3"/>
  <c r="L1079" i="3" s="1"/>
  <c r="H1079" i="3"/>
  <c r="P697" i="3"/>
  <c r="N697" i="3"/>
  <c r="L697" i="3"/>
  <c r="K697" i="3"/>
  <c r="H697" i="3"/>
  <c r="P666" i="3"/>
  <c r="N666" i="3"/>
  <c r="K666" i="3"/>
  <c r="L666" i="3" s="1"/>
  <c r="H666" i="3"/>
  <c r="P1127" i="3"/>
  <c r="N1127" i="3"/>
  <c r="L1127" i="3"/>
  <c r="K1127" i="3"/>
  <c r="H1127" i="3"/>
  <c r="P595" i="3"/>
  <c r="N595" i="3"/>
  <c r="K595" i="3"/>
  <c r="L595" i="3" s="1"/>
  <c r="H595" i="3"/>
  <c r="P908" i="3"/>
  <c r="N908" i="3"/>
  <c r="K908" i="3"/>
  <c r="L908" i="3" s="1"/>
  <c r="H908" i="3"/>
  <c r="P790" i="3"/>
  <c r="N790" i="3"/>
  <c r="K790" i="3"/>
  <c r="L790" i="3" s="1"/>
  <c r="H790" i="3"/>
  <c r="P519" i="3"/>
  <c r="N519" i="3"/>
  <c r="K519" i="3"/>
  <c r="L519" i="3" s="1"/>
  <c r="H519" i="3"/>
  <c r="P792" i="3"/>
  <c r="N792" i="3"/>
  <c r="K792" i="3"/>
  <c r="L792" i="3" s="1"/>
  <c r="H792" i="3"/>
  <c r="P971" i="3"/>
  <c r="N971" i="3"/>
  <c r="L971" i="3"/>
  <c r="K971" i="3"/>
  <c r="H971" i="3"/>
  <c r="P977" i="3"/>
  <c r="N977" i="3"/>
  <c r="K977" i="3"/>
  <c r="L977" i="3" s="1"/>
  <c r="H977" i="3"/>
  <c r="P982" i="3"/>
  <c r="N982" i="3"/>
  <c r="L982" i="3"/>
  <c r="K982" i="3"/>
  <c r="H982" i="3"/>
  <c r="P862" i="3"/>
  <c r="N862" i="3"/>
  <c r="L862" i="3"/>
  <c r="K862" i="3"/>
  <c r="H862" i="3"/>
  <c r="P797" i="3"/>
  <c r="N797" i="3"/>
  <c r="L797" i="3"/>
  <c r="K797" i="3"/>
  <c r="H797" i="3"/>
  <c r="P524" i="3"/>
  <c r="N524" i="3"/>
  <c r="K524" i="3"/>
  <c r="L524" i="3" s="1"/>
  <c r="H524" i="3"/>
  <c r="P521" i="3"/>
  <c r="N521" i="3"/>
  <c r="K521" i="3"/>
  <c r="L521" i="3" s="1"/>
  <c r="H521" i="3"/>
  <c r="P630" i="3"/>
  <c r="N630" i="3"/>
  <c r="K630" i="3"/>
  <c r="L630" i="3" s="1"/>
  <c r="H630" i="3"/>
  <c r="P860" i="3"/>
  <c r="N860" i="3"/>
  <c r="L860" i="3"/>
  <c r="K860" i="3"/>
  <c r="H860" i="3"/>
  <c r="P388" i="3"/>
  <c r="N388" i="3"/>
  <c r="K388" i="3"/>
  <c r="L388" i="3" s="1"/>
  <c r="H388" i="3"/>
  <c r="P604" i="3"/>
  <c r="N604" i="3"/>
  <c r="K604" i="3"/>
  <c r="L604" i="3" s="1"/>
  <c r="H604" i="3"/>
  <c r="P993" i="3"/>
  <c r="N993" i="3"/>
  <c r="K993" i="3"/>
  <c r="L993" i="3" s="1"/>
  <c r="H993" i="3"/>
  <c r="P1065" i="3"/>
  <c r="N1065" i="3"/>
  <c r="L1065" i="3"/>
  <c r="K1065" i="3"/>
  <c r="H1065" i="3"/>
  <c r="P1040" i="3"/>
  <c r="N1040" i="3"/>
  <c r="K1040" i="3"/>
  <c r="L1040" i="3" s="1"/>
  <c r="H1040" i="3"/>
  <c r="P391" i="3"/>
  <c r="N391" i="3"/>
  <c r="K391" i="3"/>
  <c r="L391" i="3" s="1"/>
  <c r="H391" i="3"/>
  <c r="P292" i="3"/>
  <c r="N292" i="3"/>
  <c r="K292" i="3"/>
  <c r="L292" i="3" s="1"/>
  <c r="H292" i="3"/>
  <c r="P626" i="3"/>
  <c r="N626" i="3"/>
  <c r="K626" i="3"/>
  <c r="L626" i="3" s="1"/>
  <c r="H626" i="3"/>
  <c r="P407" i="3"/>
  <c r="N407" i="3"/>
  <c r="K407" i="3"/>
  <c r="L407" i="3" s="1"/>
  <c r="H407" i="3"/>
  <c r="P225" i="3"/>
  <c r="N225" i="3"/>
  <c r="L225" i="3"/>
  <c r="K225" i="3"/>
  <c r="H225" i="3"/>
  <c r="P999" i="3"/>
  <c r="N999" i="3"/>
  <c r="K999" i="3"/>
  <c r="L999" i="3" s="1"/>
  <c r="H999" i="3"/>
  <c r="P913" i="3"/>
  <c r="N913" i="3"/>
  <c r="K913" i="3"/>
  <c r="L913" i="3" s="1"/>
  <c r="H913" i="3"/>
  <c r="P9" i="3"/>
  <c r="N9" i="3"/>
  <c r="K9" i="3"/>
  <c r="L9" i="3" s="1"/>
  <c r="H9" i="3"/>
  <c r="P830" i="3"/>
  <c r="N830" i="3"/>
  <c r="K830" i="3"/>
  <c r="L830" i="3" s="1"/>
  <c r="H830" i="3"/>
  <c r="P767" i="3"/>
  <c r="N767" i="3"/>
  <c r="K767" i="3"/>
  <c r="L767" i="3" s="1"/>
  <c r="H767" i="3"/>
  <c r="P877" i="3"/>
  <c r="N877" i="3"/>
  <c r="K877" i="3"/>
  <c r="L877" i="3" s="1"/>
  <c r="H877" i="3"/>
  <c r="P784" i="3"/>
  <c r="N784" i="3"/>
  <c r="K784" i="3"/>
  <c r="L784" i="3" s="1"/>
  <c r="H784" i="3"/>
  <c r="P869" i="3"/>
  <c r="N869" i="3"/>
  <c r="L869" i="3"/>
  <c r="K869" i="3"/>
  <c r="H869" i="3"/>
  <c r="P247" i="3"/>
  <c r="N247" i="3"/>
  <c r="L247" i="3"/>
  <c r="K247" i="3"/>
  <c r="H247" i="3"/>
  <c r="P1075" i="3"/>
  <c r="N1075" i="3"/>
  <c r="L1075" i="3"/>
  <c r="K1075" i="3"/>
  <c r="H1075" i="3"/>
  <c r="P990" i="3"/>
  <c r="N990" i="3"/>
  <c r="K990" i="3"/>
  <c r="L990" i="3" s="1"/>
  <c r="H990" i="3"/>
  <c r="P644" i="3"/>
  <c r="N644" i="3"/>
  <c r="K644" i="3"/>
  <c r="L644" i="3" s="1"/>
  <c r="H644" i="3"/>
  <c r="P498" i="3"/>
  <c r="N498" i="3"/>
  <c r="K498" i="3"/>
  <c r="L498" i="3" s="1"/>
  <c r="H498" i="3"/>
  <c r="P251" i="3"/>
  <c r="N251" i="3"/>
  <c r="L251" i="3"/>
  <c r="K251" i="3"/>
  <c r="H251" i="3"/>
  <c r="P574" i="3"/>
  <c r="N574" i="3"/>
  <c r="K574" i="3"/>
  <c r="L574" i="3" s="1"/>
  <c r="H574" i="3"/>
  <c r="P872" i="3"/>
  <c r="N872" i="3"/>
  <c r="K872" i="3"/>
  <c r="L872" i="3" s="1"/>
  <c r="H872" i="3"/>
  <c r="P975" i="3"/>
  <c r="N975" i="3"/>
  <c r="K975" i="3"/>
  <c r="L975" i="3" s="1"/>
  <c r="H975" i="3"/>
  <c r="P396" i="3"/>
  <c r="N396" i="3"/>
  <c r="L396" i="3"/>
  <c r="K396" i="3"/>
  <c r="H396" i="3"/>
  <c r="P859" i="3"/>
  <c r="N859" i="3"/>
  <c r="K859" i="3"/>
  <c r="L859" i="3" s="1"/>
  <c r="H859" i="3"/>
  <c r="P485" i="3"/>
  <c r="N485" i="3"/>
  <c r="K485" i="3"/>
  <c r="L485" i="3" s="1"/>
  <c r="H485" i="3"/>
  <c r="P360" i="3"/>
  <c r="N360" i="3"/>
  <c r="K360" i="3"/>
  <c r="L360" i="3" s="1"/>
  <c r="H360" i="3"/>
  <c r="P708" i="3"/>
  <c r="N708" i="3"/>
  <c r="L708" i="3"/>
  <c r="K708" i="3"/>
  <c r="H708" i="3"/>
  <c r="P951" i="3"/>
  <c r="N951" i="3"/>
  <c r="L951" i="3"/>
  <c r="K951" i="3"/>
  <c r="H951" i="3"/>
  <c r="P959" i="3"/>
  <c r="N959" i="3"/>
  <c r="L959" i="3"/>
  <c r="K959" i="3"/>
  <c r="H959" i="3"/>
  <c r="P523" i="3"/>
  <c r="N523" i="3"/>
  <c r="K523" i="3"/>
  <c r="L523" i="3" s="1"/>
  <c r="H523" i="3"/>
  <c r="P269" i="3"/>
  <c r="N269" i="3"/>
  <c r="K269" i="3"/>
  <c r="L269" i="3" s="1"/>
  <c r="H269" i="3"/>
  <c r="P444" i="3"/>
  <c r="N444" i="3"/>
  <c r="K444" i="3"/>
  <c r="L444" i="3" s="1"/>
  <c r="H444" i="3"/>
  <c r="P619" i="3"/>
  <c r="N619" i="3"/>
  <c r="K619" i="3"/>
  <c r="L619" i="3" s="1"/>
  <c r="H619" i="3"/>
  <c r="P766" i="3"/>
  <c r="N766" i="3"/>
  <c r="K766" i="3"/>
  <c r="L766" i="3" s="1"/>
  <c r="H766" i="3"/>
  <c r="P880" i="3"/>
  <c r="N880" i="3"/>
  <c r="L880" i="3"/>
  <c r="K880" i="3"/>
  <c r="H880" i="3"/>
  <c r="P620" i="3"/>
  <c r="N620" i="3"/>
  <c r="K620" i="3"/>
  <c r="L620" i="3" s="1"/>
  <c r="H620" i="3"/>
  <c r="P948" i="3"/>
  <c r="N948" i="3"/>
  <c r="K948" i="3"/>
  <c r="L948" i="3" s="1"/>
  <c r="H948" i="3"/>
  <c r="P631" i="3"/>
  <c r="N631" i="3"/>
  <c r="K631" i="3"/>
  <c r="L631" i="3" s="1"/>
  <c r="H631" i="3"/>
  <c r="P580" i="3"/>
  <c r="N580" i="3"/>
  <c r="L580" i="3"/>
  <c r="K580" i="3"/>
  <c r="H580" i="3"/>
  <c r="P308" i="3"/>
  <c r="N308" i="3"/>
  <c r="L308" i="3"/>
  <c r="K308" i="3"/>
  <c r="H308" i="3"/>
  <c r="P764" i="3"/>
  <c r="N764" i="3"/>
  <c r="L764" i="3"/>
  <c r="K764" i="3"/>
  <c r="H764" i="3"/>
  <c r="P731" i="3"/>
  <c r="N731" i="3"/>
  <c r="K731" i="3"/>
  <c r="L731" i="3" s="1"/>
  <c r="H731" i="3"/>
  <c r="P324" i="3"/>
  <c r="N324" i="3"/>
  <c r="K324" i="3"/>
  <c r="L324" i="3" s="1"/>
  <c r="H324" i="3"/>
  <c r="P1133" i="3"/>
  <c r="N1133" i="3"/>
  <c r="K1133" i="3"/>
  <c r="L1133" i="3" s="1"/>
  <c r="H1133" i="3"/>
  <c r="P956" i="3"/>
  <c r="N956" i="3"/>
  <c r="K956" i="3"/>
  <c r="L956" i="3" s="1"/>
  <c r="H956" i="3"/>
  <c r="P857" i="3"/>
  <c r="N857" i="3"/>
  <c r="K857" i="3"/>
  <c r="L857" i="3" s="1"/>
  <c r="H857" i="3"/>
  <c r="P1056" i="3"/>
  <c r="N1056" i="3"/>
  <c r="L1056" i="3"/>
  <c r="K1056" i="3"/>
  <c r="H1056" i="3"/>
  <c r="P1103" i="3"/>
  <c r="N1103" i="3"/>
  <c r="K1103" i="3"/>
  <c r="L1103" i="3" s="1"/>
  <c r="H1103" i="3"/>
  <c r="P1109" i="3"/>
  <c r="N1109" i="3"/>
  <c r="K1109" i="3"/>
  <c r="L1109" i="3" s="1"/>
  <c r="H1109" i="3"/>
  <c r="P962" i="3"/>
  <c r="N962" i="3"/>
  <c r="K962" i="3"/>
  <c r="L962" i="3" s="1"/>
  <c r="H962" i="3"/>
  <c r="P538" i="3"/>
  <c r="N538" i="3"/>
  <c r="L538" i="3"/>
  <c r="K538" i="3"/>
  <c r="H538" i="3"/>
  <c r="P800" i="3"/>
  <c r="N800" i="3"/>
  <c r="L800" i="3"/>
  <c r="K800" i="3"/>
  <c r="H800" i="3"/>
  <c r="P1068" i="3"/>
  <c r="N1068" i="3"/>
  <c r="L1068" i="3"/>
  <c r="K1068" i="3"/>
  <c r="H1068" i="3"/>
  <c r="P902" i="3"/>
  <c r="N902" i="3"/>
  <c r="K902" i="3"/>
  <c r="L902" i="3" s="1"/>
  <c r="H902" i="3"/>
  <c r="P434" i="3"/>
  <c r="N434" i="3"/>
  <c r="K434" i="3"/>
  <c r="L434" i="3" s="1"/>
  <c r="H434" i="3"/>
  <c r="P928" i="3"/>
  <c r="N928" i="3"/>
  <c r="K928" i="3"/>
  <c r="L928" i="3" s="1"/>
  <c r="H928" i="3"/>
  <c r="P1085" i="3"/>
  <c r="N1085" i="3"/>
  <c r="K1085" i="3"/>
  <c r="L1085" i="3" s="1"/>
  <c r="H1085" i="3"/>
  <c r="P742" i="3"/>
  <c r="N742" i="3"/>
  <c r="K742" i="3"/>
  <c r="L742" i="3" s="1"/>
  <c r="H742" i="3"/>
  <c r="P634" i="3"/>
  <c r="N634" i="3"/>
  <c r="L634" i="3"/>
  <c r="K634" i="3"/>
  <c r="H634" i="3"/>
  <c r="P793" i="3"/>
  <c r="N793" i="3"/>
  <c r="L793" i="3"/>
  <c r="K793" i="3"/>
  <c r="H793" i="3"/>
  <c r="P1045" i="3"/>
  <c r="N1045" i="3"/>
  <c r="L1045" i="3"/>
  <c r="K1045" i="3"/>
  <c r="H1045" i="3"/>
  <c r="P991" i="3"/>
  <c r="N991" i="3"/>
  <c r="K991" i="3"/>
  <c r="L991" i="3" s="1"/>
  <c r="H991" i="3"/>
  <c r="P856" i="3"/>
  <c r="N856" i="3"/>
  <c r="K856" i="3"/>
  <c r="L856" i="3" s="1"/>
  <c r="H856" i="3"/>
  <c r="P1083" i="3"/>
  <c r="N1083" i="3"/>
  <c r="L1083" i="3"/>
  <c r="K1083" i="3"/>
  <c r="H1083" i="3"/>
  <c r="P762" i="3"/>
  <c r="N762" i="3"/>
  <c r="L762" i="3"/>
  <c r="K762" i="3"/>
  <c r="H762" i="3"/>
  <c r="P553" i="3"/>
  <c r="N553" i="3"/>
  <c r="K553" i="3"/>
  <c r="L553" i="3" s="1"/>
  <c r="H553" i="3"/>
  <c r="P676" i="3"/>
  <c r="N676" i="3"/>
  <c r="K676" i="3"/>
  <c r="L676" i="3" s="1"/>
  <c r="H676" i="3"/>
  <c r="P752" i="3"/>
  <c r="N752" i="3"/>
  <c r="K752" i="3"/>
  <c r="L752" i="3" s="1"/>
  <c r="H752" i="3"/>
  <c r="P597" i="3"/>
  <c r="N597" i="3"/>
  <c r="K597" i="3"/>
  <c r="L597" i="3" s="1"/>
  <c r="H597" i="3"/>
  <c r="P678" i="3"/>
  <c r="N678" i="3"/>
  <c r="K678" i="3"/>
  <c r="L678" i="3" s="1"/>
  <c r="H678" i="3"/>
  <c r="P754" i="3"/>
  <c r="N754" i="3"/>
  <c r="L754" i="3"/>
  <c r="K754" i="3"/>
  <c r="H754" i="3"/>
  <c r="P943" i="3"/>
  <c r="N943" i="3"/>
  <c r="K943" i="3"/>
  <c r="L943" i="3" s="1"/>
  <c r="H943" i="3"/>
  <c r="P1072" i="3"/>
  <c r="N1072" i="3"/>
  <c r="L1072" i="3"/>
  <c r="K1072" i="3"/>
  <c r="H1072" i="3"/>
  <c r="P381" i="3"/>
  <c r="N381" i="3"/>
  <c r="L381" i="3"/>
  <c r="K381" i="3"/>
  <c r="H381" i="3"/>
  <c r="P336" i="3"/>
  <c r="N336" i="3"/>
  <c r="L336" i="3"/>
  <c r="K336" i="3"/>
  <c r="H336" i="3"/>
  <c r="P551" i="3"/>
  <c r="N551" i="3"/>
  <c r="K551" i="3"/>
  <c r="L551" i="3" s="1"/>
  <c r="H551" i="3"/>
  <c r="P909" i="3"/>
  <c r="N909" i="3"/>
  <c r="K909" i="3"/>
  <c r="L909" i="3" s="1"/>
  <c r="H909" i="3"/>
  <c r="P665" i="3"/>
  <c r="N665" i="3"/>
  <c r="K665" i="3"/>
  <c r="L665" i="3" s="1"/>
  <c r="H665" i="3"/>
  <c r="P320" i="3"/>
  <c r="N320" i="3"/>
  <c r="L320" i="3"/>
  <c r="K320" i="3"/>
  <c r="H320" i="3"/>
  <c r="P1048" i="3"/>
  <c r="N1048" i="3"/>
  <c r="K1048" i="3"/>
  <c r="L1048" i="3" s="1"/>
  <c r="H1048" i="3"/>
  <c r="P662" i="3"/>
  <c r="N662" i="3"/>
  <c r="K662" i="3"/>
  <c r="L662" i="3" s="1"/>
  <c r="H662" i="3"/>
  <c r="P883" i="3"/>
  <c r="N883" i="3"/>
  <c r="L883" i="3"/>
  <c r="K883" i="3"/>
  <c r="H883" i="3"/>
  <c r="P657" i="3"/>
  <c r="N657" i="3"/>
  <c r="L657" i="3"/>
  <c r="K657" i="3"/>
  <c r="H657" i="3"/>
  <c r="P467" i="3"/>
  <c r="N467" i="3"/>
  <c r="K467" i="3"/>
  <c r="L467" i="3" s="1"/>
  <c r="H467" i="3"/>
  <c r="P546" i="3"/>
  <c r="N546" i="3"/>
  <c r="K546" i="3"/>
  <c r="L546" i="3" s="1"/>
  <c r="H546" i="3"/>
  <c r="P419" i="3"/>
  <c r="N419" i="3"/>
  <c r="K419" i="3"/>
  <c r="L419" i="3" s="1"/>
  <c r="H419" i="3"/>
  <c r="P420" i="3"/>
  <c r="N420" i="3"/>
  <c r="L420" i="3"/>
  <c r="K420" i="3"/>
  <c r="H420" i="3"/>
  <c r="P228" i="3"/>
  <c r="N228" i="3"/>
  <c r="L228" i="3"/>
  <c r="K228" i="3"/>
  <c r="H228" i="3"/>
  <c r="P682" i="3"/>
  <c r="N682" i="3"/>
  <c r="K682" i="3"/>
  <c r="L682" i="3" s="1"/>
  <c r="H682" i="3"/>
  <c r="P1054" i="3"/>
  <c r="N1054" i="3"/>
  <c r="K1054" i="3"/>
  <c r="L1054" i="3" s="1"/>
  <c r="H1054" i="3"/>
  <c r="P268" i="3"/>
  <c r="N268" i="3"/>
  <c r="K268" i="3"/>
  <c r="L268" i="3" s="1"/>
  <c r="H268" i="3"/>
  <c r="P1135" i="3"/>
  <c r="N1135" i="3"/>
  <c r="K1135" i="3"/>
  <c r="L1135" i="3" s="1"/>
  <c r="H1135" i="3"/>
  <c r="P1062" i="3"/>
  <c r="N1062" i="3"/>
  <c r="K1062" i="3"/>
  <c r="L1062" i="3" s="1"/>
  <c r="H1062" i="3"/>
  <c r="P472" i="3"/>
  <c r="N472" i="3"/>
  <c r="L472" i="3"/>
  <c r="K472" i="3"/>
  <c r="H472" i="3"/>
  <c r="P840" i="3"/>
  <c r="N840" i="3"/>
  <c r="L840" i="3"/>
  <c r="K840" i="3"/>
  <c r="H840" i="3"/>
  <c r="P823" i="3"/>
  <c r="N823" i="3"/>
  <c r="L823" i="3"/>
  <c r="K823" i="3"/>
  <c r="H823" i="3"/>
  <c r="P660" i="3"/>
  <c r="N660" i="3"/>
  <c r="K660" i="3"/>
  <c r="L660" i="3" s="1"/>
  <c r="H660" i="3"/>
  <c r="P714" i="3"/>
  <c r="N714" i="3"/>
  <c r="K714" i="3"/>
  <c r="L714" i="3" s="1"/>
  <c r="H714" i="3"/>
  <c r="P445" i="3"/>
  <c r="N445" i="3"/>
  <c r="L445" i="3"/>
  <c r="K445" i="3"/>
  <c r="H445" i="3"/>
  <c r="P1092" i="3"/>
  <c r="N1092" i="3"/>
  <c r="L1092" i="3"/>
  <c r="K1092" i="3"/>
  <c r="H1092" i="3"/>
  <c r="P450" i="3"/>
  <c r="N450" i="3"/>
  <c r="L450" i="3"/>
  <c r="K450" i="3"/>
  <c r="H450" i="3"/>
  <c r="P219" i="3"/>
  <c r="N219" i="3"/>
  <c r="K219" i="3"/>
  <c r="L219" i="3" s="1"/>
  <c r="H219" i="3"/>
  <c r="P1002" i="3"/>
  <c r="N1002" i="3"/>
  <c r="K1002" i="3"/>
  <c r="L1002" i="3" s="1"/>
  <c r="H1002" i="3"/>
  <c r="P743" i="3"/>
  <c r="N743" i="3"/>
  <c r="K743" i="3"/>
  <c r="L743" i="3" s="1"/>
  <c r="H743" i="3"/>
  <c r="P887" i="3"/>
  <c r="N887" i="3"/>
  <c r="K887" i="3"/>
  <c r="L887" i="3" s="1"/>
  <c r="H887" i="3"/>
  <c r="P772" i="3"/>
  <c r="N772" i="3"/>
  <c r="L772" i="3"/>
  <c r="K772" i="3"/>
  <c r="H772" i="3"/>
  <c r="P747" i="3"/>
  <c r="N747" i="3"/>
  <c r="L747" i="3"/>
  <c r="K747" i="3"/>
  <c r="H747" i="3"/>
  <c r="P442" i="3"/>
  <c r="N442" i="3"/>
  <c r="L442" i="3"/>
  <c r="K442" i="3"/>
  <c r="H442" i="3"/>
  <c r="P675" i="3"/>
  <c r="N675" i="3"/>
  <c r="L675" i="3"/>
  <c r="K675" i="3"/>
  <c r="H675" i="3"/>
  <c r="P915" i="3"/>
  <c r="N915" i="3"/>
  <c r="K915" i="3"/>
  <c r="L915" i="3" s="1"/>
  <c r="H915" i="3"/>
  <c r="P706" i="3"/>
  <c r="N706" i="3"/>
  <c r="K706" i="3"/>
  <c r="L706" i="3" s="1"/>
  <c r="H706" i="3"/>
  <c r="P144" i="3"/>
  <c r="N144" i="3"/>
  <c r="K144" i="3"/>
  <c r="L144" i="3" s="1"/>
  <c r="H144" i="3"/>
  <c r="P992" i="3"/>
  <c r="N992" i="3"/>
  <c r="L992" i="3"/>
  <c r="K992" i="3"/>
  <c r="H992" i="3"/>
  <c r="P200" i="3"/>
  <c r="N200" i="3"/>
  <c r="K200" i="3"/>
  <c r="L200" i="3" s="1"/>
  <c r="H200" i="3"/>
  <c r="P683" i="3"/>
  <c r="N683" i="3"/>
  <c r="K683" i="3"/>
  <c r="L683" i="3" s="1"/>
  <c r="H683" i="3"/>
  <c r="P758" i="3"/>
  <c r="N758" i="3"/>
  <c r="K758" i="3"/>
  <c r="L758" i="3" s="1"/>
  <c r="H758" i="3"/>
  <c r="P775" i="3"/>
  <c r="N775" i="3"/>
  <c r="K775" i="3"/>
  <c r="L775" i="3" s="1"/>
  <c r="H775" i="3"/>
  <c r="P645" i="3"/>
  <c r="N645" i="3"/>
  <c r="L645" i="3"/>
  <c r="K645" i="3"/>
  <c r="H645" i="3"/>
  <c r="P1057" i="3"/>
  <c r="N1057" i="3"/>
  <c r="K1057" i="3"/>
  <c r="L1057" i="3" s="1"/>
  <c r="H1057" i="3"/>
  <c r="P557" i="3"/>
  <c r="N557" i="3"/>
  <c r="K557" i="3"/>
  <c r="L557" i="3" s="1"/>
  <c r="H557" i="3"/>
  <c r="P1055" i="3"/>
  <c r="N1055" i="3"/>
  <c r="L1055" i="3"/>
  <c r="K1055" i="3"/>
  <c r="H1055" i="3"/>
  <c r="P650" i="3"/>
  <c r="N650" i="3"/>
  <c r="L650" i="3"/>
  <c r="K650" i="3"/>
  <c r="H650" i="3"/>
  <c r="P809" i="3"/>
  <c r="N809" i="3"/>
  <c r="L809" i="3"/>
  <c r="K809" i="3"/>
  <c r="H809" i="3"/>
  <c r="P831" i="3"/>
  <c r="N831" i="3"/>
  <c r="K831" i="3"/>
  <c r="L831" i="3" s="1"/>
  <c r="H831" i="3"/>
  <c r="P920" i="3"/>
  <c r="N920" i="3"/>
  <c r="L920" i="3"/>
  <c r="K920" i="3"/>
  <c r="H920" i="3"/>
  <c r="P1105" i="3"/>
  <c r="N1105" i="3"/>
  <c r="K1105" i="3"/>
  <c r="L1105" i="3" s="1"/>
  <c r="H1105" i="3"/>
  <c r="P426" i="3"/>
  <c r="N426" i="3"/>
  <c r="L426" i="3"/>
  <c r="K426" i="3"/>
  <c r="H426" i="3"/>
  <c r="P1136" i="3"/>
  <c r="N1136" i="3"/>
  <c r="K1136" i="3"/>
  <c r="L1136" i="3" s="1"/>
  <c r="H1136" i="3"/>
  <c r="P703" i="3"/>
  <c r="N703" i="3"/>
  <c r="K703" i="3"/>
  <c r="L703" i="3" s="1"/>
  <c r="H703" i="3"/>
  <c r="P723" i="3"/>
  <c r="N723" i="3"/>
  <c r="L723" i="3"/>
  <c r="K723" i="3"/>
  <c r="H723" i="3"/>
  <c r="P701" i="3"/>
  <c r="N701" i="3"/>
  <c r="K701" i="3"/>
  <c r="L701" i="3" s="1"/>
  <c r="H701" i="3"/>
  <c r="P661" i="3"/>
  <c r="N661" i="3"/>
  <c r="K661" i="3"/>
  <c r="L661" i="3" s="1"/>
  <c r="H661" i="3"/>
  <c r="P1007" i="3"/>
  <c r="N1007" i="3"/>
  <c r="K1007" i="3"/>
  <c r="L1007" i="3" s="1"/>
  <c r="H1007" i="3"/>
  <c r="P1024" i="3"/>
  <c r="N1024" i="3"/>
  <c r="K1024" i="3"/>
  <c r="L1024" i="3" s="1"/>
  <c r="H1024" i="3"/>
  <c r="P965" i="3"/>
  <c r="N965" i="3"/>
  <c r="L965" i="3"/>
  <c r="K965" i="3"/>
  <c r="H965" i="3"/>
  <c r="P939" i="3"/>
  <c r="N939" i="3"/>
  <c r="K939" i="3"/>
  <c r="L939" i="3" s="1"/>
  <c r="H939" i="3"/>
  <c r="P64" i="3"/>
  <c r="N64" i="3"/>
  <c r="K64" i="3"/>
  <c r="L64" i="3" s="1"/>
  <c r="H64" i="3"/>
  <c r="P35" i="3"/>
  <c r="N35" i="3"/>
  <c r="K35" i="3"/>
  <c r="L35" i="3" s="1"/>
  <c r="H35" i="3"/>
  <c r="P29" i="3"/>
  <c r="N29" i="3"/>
  <c r="K29" i="3"/>
  <c r="L29" i="3" s="1"/>
  <c r="H29" i="3"/>
  <c r="P116" i="3"/>
  <c r="N116" i="3"/>
  <c r="K116" i="3"/>
  <c r="L116" i="3" s="1"/>
  <c r="H116" i="3"/>
  <c r="P38" i="3"/>
  <c r="N38" i="3"/>
  <c r="K38" i="3"/>
  <c r="L38" i="3" s="1"/>
  <c r="H38" i="3"/>
  <c r="P34" i="3"/>
  <c r="N34" i="3"/>
  <c r="L34" i="3"/>
  <c r="K34" i="3"/>
  <c r="H34" i="3"/>
  <c r="P187" i="3"/>
  <c r="N187" i="3"/>
  <c r="L187" i="3"/>
  <c r="K187" i="3"/>
  <c r="H187" i="3"/>
  <c r="P274" i="3"/>
  <c r="N274" i="3"/>
  <c r="K274" i="3"/>
  <c r="L274" i="3" s="1"/>
  <c r="H274" i="3"/>
  <c r="P220" i="3"/>
  <c r="N220" i="3"/>
  <c r="K220" i="3"/>
  <c r="L220" i="3" s="1"/>
  <c r="H220" i="3"/>
  <c r="P68" i="3"/>
  <c r="N68" i="3"/>
  <c r="K68" i="3"/>
  <c r="L68" i="3" s="1"/>
  <c r="H68" i="3"/>
  <c r="P245" i="3"/>
  <c r="N245" i="3"/>
  <c r="L245" i="3"/>
  <c r="K245" i="3"/>
  <c r="H245" i="3"/>
  <c r="P216" i="3"/>
  <c r="N216" i="3"/>
  <c r="L216" i="3"/>
  <c r="K216" i="3"/>
  <c r="H216" i="3"/>
  <c r="P188" i="3"/>
  <c r="N188" i="3"/>
  <c r="K188" i="3"/>
  <c r="L188" i="3" s="1"/>
  <c r="H188" i="3"/>
  <c r="P147" i="3"/>
  <c r="N147" i="3"/>
  <c r="K147" i="3"/>
  <c r="L147" i="3" s="1"/>
  <c r="H147" i="3"/>
  <c r="P299" i="3"/>
  <c r="N299" i="3"/>
  <c r="K299" i="3"/>
  <c r="L299" i="3" s="1"/>
  <c r="H299" i="3"/>
  <c r="P36" i="3"/>
  <c r="N36" i="3"/>
  <c r="K36" i="3"/>
  <c r="L36" i="3" s="1"/>
  <c r="H36" i="3"/>
  <c r="P441" i="3"/>
  <c r="N441" i="3"/>
  <c r="K441" i="3"/>
  <c r="L441" i="3" s="1"/>
  <c r="H441" i="3"/>
  <c r="P363" i="3"/>
  <c r="N363" i="3"/>
  <c r="L363" i="3"/>
  <c r="K363" i="3"/>
  <c r="H363" i="3"/>
  <c r="P138" i="3"/>
  <c r="N138" i="3"/>
  <c r="L138" i="3"/>
  <c r="K138" i="3"/>
  <c r="H138" i="3"/>
  <c r="P440" i="3"/>
  <c r="N440" i="3"/>
  <c r="L440" i="3"/>
  <c r="K440" i="3"/>
  <c r="H440" i="3"/>
  <c r="P609" i="3"/>
  <c r="N609" i="3"/>
  <c r="K609" i="3"/>
  <c r="L609" i="3" s="1"/>
  <c r="H609" i="3"/>
  <c r="P107" i="3"/>
  <c r="N107" i="3"/>
  <c r="K107" i="3"/>
  <c r="L107" i="3" s="1"/>
  <c r="H107" i="3"/>
  <c r="P338" i="3"/>
  <c r="N338" i="3"/>
  <c r="K338" i="3"/>
  <c r="L338" i="3" s="1"/>
  <c r="H338" i="3"/>
  <c r="P556" i="3"/>
  <c r="N556" i="3"/>
  <c r="L556" i="3"/>
  <c r="K556" i="3"/>
  <c r="H556" i="3"/>
  <c r="P390" i="3"/>
  <c r="N390" i="3"/>
  <c r="L390" i="3"/>
  <c r="K390" i="3"/>
  <c r="H390" i="3"/>
  <c r="P129" i="3"/>
  <c r="N129" i="3"/>
  <c r="K129" i="3"/>
  <c r="L129" i="3" s="1"/>
  <c r="H129" i="3"/>
  <c r="P291" i="3"/>
  <c r="N291" i="3"/>
  <c r="K291" i="3"/>
  <c r="L291" i="3" s="1"/>
  <c r="H291" i="3"/>
  <c r="P19" i="3"/>
  <c r="N19" i="3"/>
  <c r="K19" i="3"/>
  <c r="L19" i="3" s="1"/>
  <c r="H19" i="3"/>
  <c r="P199" i="3"/>
  <c r="N199" i="3"/>
  <c r="K199" i="3"/>
  <c r="L199" i="3" s="1"/>
  <c r="H199" i="3"/>
  <c r="P315" i="3"/>
  <c r="N315" i="3"/>
  <c r="K315" i="3"/>
  <c r="L315" i="3" s="1"/>
  <c r="H315" i="3"/>
  <c r="P122" i="3"/>
  <c r="N122" i="3"/>
  <c r="K122" i="3"/>
  <c r="L122" i="3" s="1"/>
  <c r="H122" i="3"/>
  <c r="P185" i="3"/>
  <c r="N185" i="3"/>
  <c r="L185" i="3"/>
  <c r="K185" i="3"/>
  <c r="H185" i="3"/>
  <c r="P469" i="3"/>
  <c r="N469" i="3"/>
  <c r="L469" i="3"/>
  <c r="K469" i="3"/>
  <c r="H469" i="3"/>
  <c r="P85" i="3"/>
  <c r="N85" i="3"/>
  <c r="K85" i="3"/>
  <c r="L85" i="3" s="1"/>
  <c r="H85" i="3"/>
  <c r="P67" i="3"/>
  <c r="N67" i="3"/>
  <c r="K67" i="3"/>
  <c r="L67" i="3" s="1"/>
  <c r="H67" i="3"/>
  <c r="P517" i="3"/>
  <c r="N517" i="3"/>
  <c r="K517" i="3"/>
  <c r="L517" i="3" s="1"/>
  <c r="H517" i="3"/>
  <c r="P266" i="3"/>
  <c r="N266" i="3"/>
  <c r="L266" i="3"/>
  <c r="K266" i="3"/>
  <c r="H266" i="3"/>
  <c r="P125" i="3"/>
  <c r="N125" i="3"/>
  <c r="K125" i="3"/>
  <c r="L125" i="3" s="1"/>
  <c r="H125" i="3"/>
  <c r="P296" i="3"/>
  <c r="N296" i="3"/>
  <c r="K296" i="3"/>
  <c r="L296" i="3" s="1"/>
  <c r="H296" i="3"/>
  <c r="P52" i="3"/>
  <c r="N52" i="3"/>
  <c r="K52" i="3"/>
  <c r="L52" i="3" s="1"/>
  <c r="H52" i="3"/>
  <c r="P145" i="3"/>
  <c r="N145" i="3"/>
  <c r="K145" i="3"/>
  <c r="L145" i="3" s="1"/>
  <c r="H145" i="3"/>
  <c r="P3" i="3"/>
  <c r="N3" i="3"/>
  <c r="L3" i="3"/>
  <c r="K3" i="3"/>
  <c r="H3" i="3"/>
  <c r="P294" i="3"/>
  <c r="N294" i="3"/>
  <c r="K294" i="3"/>
  <c r="L294" i="3" s="1"/>
  <c r="H294" i="3"/>
  <c r="P350" i="3"/>
  <c r="N350" i="3"/>
  <c r="K350" i="3"/>
  <c r="L350" i="3" s="1"/>
  <c r="H350" i="3"/>
  <c r="P102" i="3"/>
  <c r="N102" i="3"/>
  <c r="K102" i="3"/>
  <c r="L102" i="3" s="1"/>
  <c r="H102" i="3"/>
  <c r="P253" i="3"/>
  <c r="N253" i="3"/>
  <c r="K253" i="3"/>
  <c r="L253" i="3" s="1"/>
  <c r="H253" i="3"/>
  <c r="P260" i="3"/>
  <c r="N260" i="3"/>
  <c r="L260" i="3"/>
  <c r="K260" i="3"/>
  <c r="H260" i="3"/>
  <c r="P968" i="3"/>
  <c r="N968" i="3"/>
  <c r="K968" i="3"/>
  <c r="L968" i="3" s="1"/>
  <c r="H968" i="3"/>
  <c r="P217" i="3"/>
  <c r="N217" i="3"/>
  <c r="L217" i="3"/>
  <c r="K217" i="3"/>
  <c r="H217" i="3"/>
  <c r="P108" i="3"/>
  <c r="N108" i="3"/>
  <c r="L108" i="3"/>
  <c r="K108" i="3"/>
  <c r="H108" i="3"/>
  <c r="P186" i="3"/>
  <c r="N186" i="3"/>
  <c r="K186" i="3"/>
  <c r="L186" i="3" s="1"/>
  <c r="H186" i="3"/>
  <c r="P51" i="3"/>
  <c r="N51" i="3"/>
  <c r="K51" i="3"/>
  <c r="L51" i="3" s="1"/>
  <c r="H51" i="3"/>
  <c r="P109" i="3"/>
  <c r="N109" i="3"/>
  <c r="K109" i="3"/>
  <c r="L109" i="3" s="1"/>
  <c r="H109" i="3"/>
  <c r="P280" i="3"/>
  <c r="N280" i="3"/>
  <c r="L280" i="3"/>
  <c r="K280" i="3"/>
  <c r="H280" i="3"/>
  <c r="P100" i="3"/>
  <c r="N100" i="3"/>
  <c r="K100" i="3"/>
  <c r="L100" i="3" s="1"/>
  <c r="H100" i="3"/>
  <c r="P43" i="3"/>
  <c r="N43" i="3"/>
  <c r="K43" i="3"/>
  <c r="L43" i="3" s="1"/>
  <c r="H43" i="3"/>
  <c r="P243" i="3"/>
  <c r="N243" i="3"/>
  <c r="K243" i="3"/>
  <c r="L243" i="3" s="1"/>
  <c r="H243" i="3"/>
  <c r="P310" i="3"/>
  <c r="N310" i="3"/>
  <c r="L310" i="3"/>
  <c r="K310" i="3"/>
  <c r="H310" i="3"/>
  <c r="P194" i="3"/>
  <c r="N194" i="3"/>
  <c r="L194" i="3"/>
  <c r="K194" i="3"/>
  <c r="H194" i="3"/>
  <c r="P333" i="3"/>
  <c r="N333" i="3"/>
  <c r="L333" i="3"/>
  <c r="K333" i="3"/>
  <c r="H333" i="3"/>
  <c r="P346" i="3"/>
  <c r="N346" i="3"/>
  <c r="K346" i="3"/>
  <c r="L346" i="3" s="1"/>
  <c r="H346" i="3"/>
  <c r="P345" i="3"/>
  <c r="N345" i="3"/>
  <c r="K345" i="3"/>
  <c r="L345" i="3" s="1"/>
  <c r="H345" i="3"/>
  <c r="P290" i="3"/>
  <c r="N290" i="3"/>
  <c r="K290" i="3"/>
  <c r="L290" i="3" s="1"/>
  <c r="H290" i="3"/>
  <c r="P238" i="3"/>
  <c r="N238" i="3"/>
  <c r="K238" i="3"/>
  <c r="L238" i="3" s="1"/>
  <c r="H238" i="3"/>
  <c r="P197" i="3"/>
  <c r="N197" i="3"/>
  <c r="L197" i="3"/>
  <c r="K197" i="3"/>
  <c r="H197" i="3"/>
  <c r="P616" i="3"/>
  <c r="N616" i="3"/>
  <c r="K616" i="3"/>
  <c r="L616" i="3" s="1"/>
  <c r="H616" i="3"/>
  <c r="P25" i="3"/>
  <c r="N25" i="3"/>
  <c r="K25" i="3"/>
  <c r="L25" i="3" s="1"/>
  <c r="H25" i="3"/>
  <c r="P234" i="3"/>
  <c r="N234" i="3"/>
  <c r="K234" i="3"/>
  <c r="L234" i="3" s="1"/>
  <c r="H234" i="3"/>
  <c r="P282" i="3"/>
  <c r="N282" i="3"/>
  <c r="K282" i="3"/>
  <c r="L282" i="3" s="1"/>
  <c r="H282" i="3"/>
  <c r="P400" i="3"/>
  <c r="N400" i="3"/>
  <c r="K400" i="3"/>
  <c r="L400" i="3" s="1"/>
  <c r="H400" i="3"/>
  <c r="P272" i="3"/>
  <c r="N272" i="3"/>
  <c r="L272" i="3"/>
  <c r="K272" i="3"/>
  <c r="H272" i="3"/>
  <c r="P215" i="3"/>
  <c r="N215" i="3"/>
  <c r="K215" i="3"/>
  <c r="L215" i="3" s="1"/>
  <c r="H215" i="3"/>
  <c r="P679" i="3"/>
  <c r="N679" i="3"/>
  <c r="L679" i="3"/>
  <c r="K679" i="3"/>
  <c r="H679" i="3"/>
  <c r="P398" i="3"/>
  <c r="N398" i="3"/>
  <c r="K398" i="3"/>
  <c r="L398" i="3" s="1"/>
  <c r="H398" i="3"/>
  <c r="P72" i="3"/>
  <c r="N72" i="3"/>
  <c r="L72" i="3"/>
  <c r="K72" i="3"/>
  <c r="H72" i="3"/>
  <c r="P1110" i="3"/>
  <c r="N1110" i="3"/>
  <c r="K1110" i="3"/>
  <c r="L1110" i="3" s="1"/>
  <c r="H1110" i="3"/>
  <c r="P33" i="3"/>
  <c r="N33" i="3"/>
  <c r="K33" i="3"/>
  <c r="L33" i="3" s="1"/>
  <c r="H33" i="3"/>
  <c r="P121" i="3"/>
  <c r="N121" i="3"/>
  <c r="L121" i="3"/>
  <c r="K121" i="3"/>
  <c r="H121" i="3"/>
  <c r="P528" i="3"/>
  <c r="N528" i="3"/>
  <c r="K528" i="3"/>
  <c r="L528" i="3" s="1"/>
  <c r="H528" i="3"/>
  <c r="P1034" i="3"/>
  <c r="N1034" i="3"/>
  <c r="L1034" i="3"/>
  <c r="K1034" i="3"/>
  <c r="H1034" i="3"/>
  <c r="P236" i="3"/>
  <c r="N236" i="3"/>
  <c r="L236" i="3"/>
  <c r="K236" i="3"/>
  <c r="H236" i="3"/>
  <c r="P306" i="3"/>
  <c r="N306" i="3"/>
  <c r="L306" i="3"/>
  <c r="K306" i="3"/>
  <c r="H306" i="3"/>
  <c r="P575" i="3"/>
  <c r="N575" i="3"/>
  <c r="K575" i="3"/>
  <c r="L575" i="3" s="1"/>
  <c r="H575" i="3"/>
  <c r="P727" i="3"/>
  <c r="N727" i="3"/>
  <c r="K727" i="3"/>
  <c r="L727" i="3" s="1"/>
  <c r="H727" i="3"/>
  <c r="P65" i="3"/>
  <c r="N65" i="3"/>
  <c r="K65" i="3"/>
  <c r="L65" i="3" s="1"/>
  <c r="H65" i="3"/>
  <c r="P69" i="3"/>
  <c r="N69" i="3"/>
  <c r="K69" i="3"/>
  <c r="L69" i="3" s="1"/>
  <c r="H69" i="3"/>
  <c r="P667" i="3"/>
  <c r="N667" i="3"/>
  <c r="K667" i="3"/>
  <c r="L667" i="3" s="1"/>
  <c r="H667" i="3"/>
  <c r="P353" i="3"/>
  <c r="N353" i="3"/>
  <c r="K353" i="3"/>
  <c r="L353" i="3" s="1"/>
  <c r="H353" i="3"/>
  <c r="P62" i="3"/>
  <c r="N62" i="3"/>
  <c r="K62" i="3"/>
  <c r="L62" i="3" s="1"/>
  <c r="H62" i="3"/>
  <c r="P373" i="3"/>
  <c r="N373" i="3"/>
  <c r="K373" i="3"/>
  <c r="L373" i="3" s="1"/>
  <c r="H373" i="3"/>
  <c r="P143" i="3"/>
  <c r="N143" i="3"/>
  <c r="K143" i="3"/>
  <c r="L143" i="3" s="1"/>
  <c r="H143" i="3"/>
  <c r="P133" i="3"/>
  <c r="N133" i="3"/>
  <c r="K133" i="3"/>
  <c r="L133" i="3" s="1"/>
  <c r="H133" i="3"/>
  <c r="P689" i="3"/>
  <c r="N689" i="3"/>
  <c r="K689" i="3"/>
  <c r="L689" i="3" s="1"/>
  <c r="H689" i="3"/>
  <c r="P549" i="3"/>
  <c r="N549" i="3"/>
  <c r="K549" i="3"/>
  <c r="L549" i="3" s="1"/>
  <c r="H549" i="3"/>
  <c r="P375" i="3"/>
  <c r="N375" i="3"/>
  <c r="L375" i="3"/>
  <c r="K375" i="3"/>
  <c r="H375" i="3"/>
  <c r="P131" i="3"/>
  <c r="N131" i="3"/>
  <c r="L131" i="3"/>
  <c r="K131" i="3"/>
  <c r="H131" i="3"/>
  <c r="P461" i="3"/>
  <c r="N461" i="3"/>
  <c r="L461" i="3"/>
  <c r="K461" i="3"/>
  <c r="H461" i="3"/>
  <c r="P154" i="3"/>
  <c r="N154" i="3"/>
  <c r="K154" i="3"/>
  <c r="L154" i="3" s="1"/>
  <c r="H154" i="3"/>
  <c r="P377" i="3"/>
  <c r="N377" i="3"/>
  <c r="L377" i="3"/>
  <c r="K377" i="3"/>
  <c r="H377" i="3"/>
  <c r="P92" i="3"/>
  <c r="N92" i="3"/>
  <c r="K92" i="3"/>
  <c r="L92" i="3" s="1"/>
  <c r="H92" i="3"/>
  <c r="P376" i="3"/>
  <c r="N376" i="3"/>
  <c r="K376" i="3"/>
  <c r="L376" i="3" s="1"/>
  <c r="H376" i="3"/>
  <c r="P173" i="3"/>
  <c r="N173" i="3"/>
  <c r="K173" i="3"/>
  <c r="L173" i="3" s="1"/>
  <c r="H173" i="3"/>
  <c r="P104" i="3"/>
  <c r="N104" i="3"/>
  <c r="K104" i="3"/>
  <c r="L104" i="3" s="1"/>
  <c r="H104" i="3"/>
  <c r="P264" i="3"/>
  <c r="N264" i="3"/>
  <c r="K264" i="3"/>
  <c r="L264" i="3" s="1"/>
  <c r="H264" i="3"/>
  <c r="P130" i="3"/>
  <c r="N130" i="3"/>
  <c r="K130" i="3"/>
  <c r="L130" i="3" s="1"/>
  <c r="H130" i="3"/>
  <c r="P192" i="3"/>
  <c r="N192" i="3"/>
  <c r="K192" i="3"/>
  <c r="L192" i="3" s="1"/>
  <c r="H192" i="3"/>
  <c r="P316" i="3"/>
  <c r="N316" i="3"/>
  <c r="K316" i="3"/>
  <c r="L316" i="3" s="1"/>
  <c r="H316" i="3"/>
  <c r="P364" i="3"/>
  <c r="N364" i="3"/>
  <c r="L364" i="3"/>
  <c r="K364" i="3"/>
  <c r="H364" i="3"/>
  <c r="P2" i="3"/>
  <c r="N2" i="3"/>
  <c r="L2" i="3"/>
  <c r="K2" i="3"/>
  <c r="H2" i="3"/>
  <c r="P42" i="3"/>
  <c r="N42" i="3"/>
  <c r="L42" i="3"/>
  <c r="K42" i="3"/>
  <c r="H42" i="3"/>
  <c r="P99" i="3"/>
  <c r="N99" i="3"/>
  <c r="K99" i="3"/>
  <c r="L99" i="3" s="1"/>
  <c r="H99" i="3"/>
  <c r="P66" i="3"/>
  <c r="N66" i="3"/>
  <c r="K66" i="3"/>
  <c r="L66" i="3" s="1"/>
  <c r="H66" i="3"/>
  <c r="P149" i="3"/>
  <c r="N149" i="3"/>
  <c r="K149" i="3"/>
  <c r="L149" i="3" s="1"/>
  <c r="H149" i="3"/>
  <c r="P1030" i="3"/>
  <c r="N1030" i="3"/>
  <c r="K1030" i="3"/>
  <c r="L1030" i="3" s="1"/>
  <c r="H1030" i="3"/>
  <c r="P140" i="3"/>
  <c r="N140" i="3"/>
  <c r="K140" i="3"/>
  <c r="L140" i="3" s="1"/>
  <c r="H140" i="3"/>
  <c r="P128" i="3"/>
  <c r="N128" i="3"/>
  <c r="K128" i="3"/>
  <c r="L128" i="3" s="1"/>
  <c r="H128" i="3"/>
  <c r="P295" i="3"/>
  <c r="N295" i="3"/>
  <c r="L295" i="3"/>
  <c r="K295" i="3"/>
  <c r="H295" i="3"/>
  <c r="P141" i="3"/>
  <c r="N141" i="3"/>
  <c r="K141" i="3"/>
  <c r="L141" i="3" s="1"/>
  <c r="H141" i="3"/>
  <c r="P361" i="3"/>
  <c r="N361" i="3"/>
  <c r="K361" i="3"/>
  <c r="L361" i="3" s="1"/>
  <c r="H361" i="3"/>
  <c r="P370" i="3"/>
  <c r="N370" i="3"/>
  <c r="K370" i="3"/>
  <c r="L370" i="3" s="1"/>
  <c r="H370" i="3"/>
  <c r="P218" i="3"/>
  <c r="N218" i="3"/>
  <c r="L218" i="3"/>
  <c r="K218" i="3"/>
  <c r="H218" i="3"/>
  <c r="P241" i="3"/>
  <c r="N241" i="3"/>
  <c r="L241" i="3"/>
  <c r="K241" i="3"/>
  <c r="H241" i="3"/>
  <c r="P105" i="3"/>
  <c r="N105" i="3"/>
  <c r="L105" i="3"/>
  <c r="K105" i="3"/>
  <c r="H105" i="3"/>
  <c r="P47" i="3"/>
  <c r="N47" i="3"/>
  <c r="K47" i="3"/>
  <c r="L47" i="3" s="1"/>
  <c r="H47" i="3"/>
  <c r="P206" i="3"/>
  <c r="N206" i="3"/>
  <c r="K206" i="3"/>
  <c r="L206" i="3" s="1"/>
  <c r="H206" i="3"/>
  <c r="P558" i="3"/>
  <c r="N558" i="3"/>
  <c r="K558" i="3"/>
  <c r="L558" i="3" s="1"/>
  <c r="H558" i="3"/>
  <c r="P403" i="3"/>
  <c r="N403" i="3"/>
  <c r="K403" i="3"/>
  <c r="L403" i="3" s="1"/>
  <c r="H403" i="3"/>
  <c r="P384" i="3"/>
  <c r="N384" i="3"/>
  <c r="K384" i="3"/>
  <c r="L384" i="3" s="1"/>
  <c r="H384" i="3"/>
  <c r="P581" i="3"/>
  <c r="N581" i="3"/>
  <c r="L581" i="3"/>
  <c r="K581" i="3"/>
  <c r="H581" i="3"/>
  <c r="P284" i="3"/>
  <c r="N284" i="3"/>
  <c r="L284" i="3"/>
  <c r="K284" i="3"/>
  <c r="H284" i="3"/>
  <c r="P59" i="3"/>
  <c r="N59" i="3"/>
  <c r="K59" i="3"/>
  <c r="L59" i="3" s="1"/>
  <c r="H59" i="3"/>
  <c r="P54" i="3"/>
  <c r="N54" i="3"/>
  <c r="K54" i="3"/>
  <c r="L54" i="3" s="1"/>
  <c r="H54" i="3"/>
  <c r="P262" i="3"/>
  <c r="N262" i="3"/>
  <c r="K262" i="3"/>
  <c r="L262" i="3" s="1"/>
  <c r="H262" i="3"/>
  <c r="P257" i="3"/>
  <c r="N257" i="3"/>
  <c r="L257" i="3"/>
  <c r="K257" i="3"/>
  <c r="H257" i="3"/>
  <c r="P63" i="3"/>
  <c r="N63" i="3"/>
  <c r="L63" i="3"/>
  <c r="K63" i="3"/>
  <c r="H63" i="3"/>
  <c r="P60" i="3"/>
  <c r="N60" i="3"/>
  <c r="K60" i="3"/>
  <c r="L60" i="3" s="1"/>
  <c r="H60" i="3"/>
  <c r="P332" i="3"/>
  <c r="N332" i="3"/>
  <c r="K332" i="3"/>
  <c r="L332" i="3" s="1"/>
  <c r="H332" i="3"/>
  <c r="P39" i="3"/>
  <c r="N39" i="3"/>
  <c r="K39" i="3"/>
  <c r="L39" i="3" s="1"/>
  <c r="H39" i="3"/>
  <c r="P326" i="3"/>
  <c r="N326" i="3"/>
  <c r="K326" i="3"/>
  <c r="L326" i="3" s="1"/>
  <c r="H326" i="3"/>
  <c r="P103" i="3"/>
  <c r="N103" i="3"/>
  <c r="K103" i="3"/>
  <c r="L103" i="3" s="1"/>
  <c r="H103" i="3"/>
  <c r="P380" i="3"/>
  <c r="N380" i="3"/>
  <c r="L380" i="3"/>
  <c r="K380" i="3"/>
  <c r="H380" i="3"/>
  <c r="P201" i="3"/>
  <c r="N201" i="3"/>
  <c r="L201" i="3"/>
  <c r="K201" i="3"/>
  <c r="H201" i="3"/>
  <c r="P359" i="3"/>
  <c r="N359" i="3"/>
  <c r="L359" i="3"/>
  <c r="K359" i="3"/>
  <c r="H359" i="3"/>
  <c r="P300" i="3"/>
  <c r="N300" i="3"/>
  <c r="K300" i="3"/>
  <c r="L300" i="3" s="1"/>
  <c r="H300" i="3"/>
  <c r="P193" i="3"/>
  <c r="N193" i="3"/>
  <c r="K193" i="3"/>
  <c r="L193" i="3" s="1"/>
  <c r="H193" i="3"/>
  <c r="P425" i="3"/>
  <c r="N425" i="3"/>
  <c r="K425" i="3"/>
  <c r="L425" i="3" s="1"/>
  <c r="H425" i="3"/>
  <c r="P267" i="3"/>
  <c r="N267" i="3"/>
  <c r="L267" i="3"/>
  <c r="K267" i="3"/>
  <c r="H267" i="3"/>
  <c r="P502" i="3"/>
  <c r="N502" i="3"/>
  <c r="K502" i="3"/>
  <c r="L502" i="3" s="1"/>
  <c r="H502" i="3"/>
  <c r="P134" i="3"/>
  <c r="N134" i="3"/>
  <c r="K134" i="3"/>
  <c r="L134" i="3" s="1"/>
  <c r="H134" i="3"/>
  <c r="P40" i="3"/>
  <c r="N40" i="3"/>
  <c r="K40" i="3"/>
  <c r="L40" i="3" s="1"/>
  <c r="H40" i="3"/>
  <c r="P207" i="3"/>
  <c r="N207" i="3"/>
  <c r="K207" i="3"/>
  <c r="L207" i="3" s="1"/>
  <c r="H207" i="3"/>
  <c r="P249" i="3"/>
  <c r="N249" i="3"/>
  <c r="K249" i="3"/>
  <c r="L249" i="3" s="1"/>
  <c r="H249" i="3"/>
  <c r="P45" i="3"/>
  <c r="N45" i="3"/>
  <c r="K45" i="3"/>
  <c r="L45" i="3" s="1"/>
  <c r="H45" i="3"/>
  <c r="P209" i="3"/>
  <c r="N209" i="3"/>
  <c r="L209" i="3"/>
  <c r="K209" i="3"/>
  <c r="H209" i="3"/>
  <c r="P222" i="3"/>
  <c r="N222" i="3"/>
  <c r="L222" i="3"/>
  <c r="K222" i="3"/>
  <c r="H222" i="3"/>
  <c r="P347" i="3"/>
  <c r="N347" i="3"/>
  <c r="K347" i="3"/>
  <c r="L347" i="3" s="1"/>
  <c r="H347" i="3"/>
  <c r="P330" i="3"/>
  <c r="N330" i="3"/>
  <c r="L330" i="3"/>
  <c r="K330" i="3"/>
  <c r="H330" i="3"/>
  <c r="P303" i="3"/>
  <c r="N303" i="3"/>
  <c r="L303" i="3"/>
  <c r="K303" i="3"/>
  <c r="H303" i="3"/>
  <c r="P191" i="3"/>
  <c r="N191" i="3"/>
  <c r="L191" i="3"/>
  <c r="K191" i="3"/>
  <c r="H191" i="3"/>
  <c r="P416" i="3"/>
  <c r="N416" i="3"/>
  <c r="K416" i="3"/>
  <c r="L416" i="3" s="1"/>
  <c r="H416" i="3"/>
  <c r="P237" i="3"/>
  <c r="N237" i="3"/>
  <c r="K237" i="3"/>
  <c r="L237" i="3" s="1"/>
  <c r="H237" i="3"/>
  <c r="P352" i="3"/>
  <c r="N352" i="3"/>
  <c r="K352" i="3"/>
  <c r="L352" i="3" s="1"/>
  <c r="H352" i="3"/>
  <c r="P150" i="3"/>
  <c r="N150" i="3"/>
  <c r="K150" i="3"/>
  <c r="L150" i="3" s="1"/>
  <c r="H150" i="3"/>
  <c r="P374" i="3"/>
  <c r="N374" i="3"/>
  <c r="K374" i="3"/>
  <c r="L374" i="3" s="1"/>
  <c r="H374" i="3"/>
  <c r="P56" i="3"/>
  <c r="N56" i="3"/>
  <c r="K56" i="3"/>
  <c r="L56" i="3" s="1"/>
  <c r="H56" i="3"/>
  <c r="P135" i="3"/>
  <c r="N135" i="3"/>
  <c r="L135" i="3"/>
  <c r="K135" i="3"/>
  <c r="H135" i="3"/>
  <c r="P271" i="3"/>
  <c r="N271" i="3"/>
  <c r="L271" i="3"/>
  <c r="K271" i="3"/>
  <c r="H271" i="3"/>
  <c r="P647" i="3"/>
  <c r="N647" i="3"/>
  <c r="K647" i="3"/>
  <c r="L647" i="3" s="1"/>
  <c r="H647" i="3"/>
  <c r="P53" i="3"/>
  <c r="N53" i="3"/>
  <c r="L53" i="3"/>
  <c r="K53" i="3"/>
  <c r="H53" i="3"/>
  <c r="P180" i="3"/>
  <c r="N180" i="3"/>
  <c r="L180" i="3"/>
  <c r="K180" i="3"/>
  <c r="H180" i="3"/>
  <c r="P229" i="3"/>
  <c r="N229" i="3"/>
  <c r="L229" i="3"/>
  <c r="K229" i="3"/>
  <c r="H229" i="3"/>
  <c r="P115" i="3"/>
  <c r="N115" i="3"/>
  <c r="K115" i="3"/>
  <c r="L115" i="3" s="1"/>
  <c r="H115" i="3"/>
  <c r="P281" i="3"/>
  <c r="N281" i="3"/>
  <c r="K281" i="3"/>
  <c r="L281" i="3" s="1"/>
  <c r="H281" i="3"/>
  <c r="P202" i="3"/>
  <c r="N202" i="3"/>
  <c r="K202" i="3"/>
  <c r="L202" i="3" s="1"/>
  <c r="H202" i="3"/>
  <c r="P593" i="3"/>
  <c r="N593" i="3"/>
  <c r="K593" i="3"/>
  <c r="L593" i="3" s="1"/>
  <c r="H593" i="3"/>
  <c r="P258" i="3"/>
  <c r="N258" i="3"/>
  <c r="K258" i="3"/>
  <c r="L258" i="3" s="1"/>
  <c r="H258" i="3"/>
  <c r="P10" i="3"/>
  <c r="N10" i="3"/>
  <c r="K10" i="3"/>
  <c r="L10" i="3" s="1"/>
  <c r="H10" i="3"/>
  <c r="P313" i="3"/>
  <c r="N313" i="3"/>
  <c r="K313" i="3"/>
  <c r="L313" i="3" s="1"/>
  <c r="H313" i="3"/>
  <c r="P273" i="3"/>
  <c r="N273" i="3"/>
  <c r="L273" i="3"/>
  <c r="K273" i="3"/>
  <c r="H273" i="3"/>
  <c r="P261" i="3"/>
  <c r="N261" i="3"/>
  <c r="L261" i="3"/>
  <c r="K261" i="3"/>
  <c r="H261" i="3"/>
  <c r="P158" i="3"/>
  <c r="N158" i="3"/>
  <c r="L158" i="3"/>
  <c r="K158" i="3"/>
  <c r="H158" i="3"/>
  <c r="P223" i="3"/>
  <c r="N223" i="3"/>
  <c r="K223" i="3"/>
  <c r="L223" i="3" s="1"/>
  <c r="H223" i="3"/>
  <c r="P113" i="3"/>
  <c r="N113" i="3"/>
  <c r="L113" i="3"/>
  <c r="K113" i="3"/>
  <c r="H113" i="3"/>
  <c r="P204" i="3"/>
  <c r="N204" i="3"/>
  <c r="K204" i="3"/>
  <c r="L204" i="3" s="1"/>
  <c r="H204" i="3"/>
  <c r="P7" i="3"/>
  <c r="N7" i="3"/>
  <c r="K7" i="3"/>
  <c r="L7" i="3" s="1"/>
  <c r="H7" i="3"/>
  <c r="P321" i="3"/>
  <c r="N321" i="3"/>
  <c r="K321" i="3"/>
  <c r="L321" i="3" s="1"/>
  <c r="H321" i="3"/>
  <c r="P709" i="3"/>
  <c r="N709" i="3"/>
  <c r="K709" i="3"/>
  <c r="L709" i="3" s="1"/>
  <c r="H709" i="3"/>
  <c r="P1112" i="3"/>
  <c r="N1112" i="3"/>
  <c r="K1112" i="3"/>
  <c r="L1112" i="3" s="1"/>
  <c r="H1112" i="3"/>
  <c r="P46" i="3"/>
  <c r="N46" i="3"/>
  <c r="K46" i="3"/>
  <c r="L46" i="3" s="1"/>
  <c r="H46" i="3"/>
  <c r="P492" i="3"/>
  <c r="N492" i="3"/>
  <c r="K492" i="3"/>
  <c r="L492" i="3" s="1"/>
  <c r="H492" i="3"/>
  <c r="P820" i="3"/>
  <c r="N820" i="3"/>
  <c r="K820" i="3"/>
  <c r="L820" i="3" s="1"/>
  <c r="H820" i="3"/>
  <c r="P1012" i="3"/>
  <c r="N1012" i="3"/>
  <c r="L1012" i="3"/>
  <c r="K1012" i="3"/>
  <c r="H1012" i="3"/>
  <c r="P866" i="3"/>
  <c r="N866" i="3"/>
  <c r="L866" i="3"/>
  <c r="K866" i="3"/>
  <c r="H866" i="3"/>
  <c r="P1041" i="3"/>
  <c r="N1041" i="3"/>
  <c r="L1041" i="3"/>
  <c r="K1041" i="3"/>
  <c r="H1041" i="3"/>
  <c r="P1067" i="3"/>
  <c r="N1067" i="3"/>
  <c r="K1067" i="3"/>
  <c r="L1067" i="3" s="1"/>
  <c r="H1067" i="3"/>
  <c r="P1063" i="3"/>
  <c r="N1063" i="3"/>
  <c r="K1063" i="3"/>
  <c r="L1063" i="3" s="1"/>
  <c r="H1063" i="3"/>
  <c r="P431" i="3"/>
  <c r="N431" i="3"/>
  <c r="K431" i="3"/>
  <c r="L431" i="3" s="1"/>
  <c r="H431" i="3"/>
  <c r="P605" i="3"/>
  <c r="N605" i="3"/>
  <c r="K605" i="3"/>
  <c r="L605" i="3" s="1"/>
  <c r="H605" i="3"/>
  <c r="P393" i="3"/>
  <c r="N393" i="3"/>
  <c r="K393" i="3"/>
  <c r="L393" i="3" s="1"/>
  <c r="H393" i="3"/>
  <c r="P994" i="3"/>
  <c r="N994" i="3"/>
  <c r="K994" i="3"/>
  <c r="L994" i="3" s="1"/>
  <c r="H994" i="3"/>
  <c r="P362" i="3"/>
  <c r="N362" i="3"/>
  <c r="L362" i="3"/>
  <c r="K362" i="3"/>
  <c r="H362" i="3"/>
  <c r="P565" i="3"/>
  <c r="N565" i="3"/>
  <c r="K565" i="3"/>
  <c r="L565" i="3" s="1"/>
  <c r="H565" i="3"/>
  <c r="P603" i="3"/>
  <c r="N603" i="3"/>
  <c r="K603" i="3"/>
  <c r="L603" i="3" s="1"/>
  <c r="H603" i="3"/>
  <c r="P671" i="3"/>
  <c r="N671" i="3"/>
  <c r="K671" i="3"/>
  <c r="L671" i="3" s="1"/>
  <c r="H671" i="3"/>
  <c r="P1124" i="3"/>
  <c r="N1124" i="3"/>
  <c r="L1124" i="3"/>
  <c r="K1124" i="3"/>
  <c r="H1124" i="3"/>
  <c r="P491" i="3"/>
  <c r="N491" i="3"/>
  <c r="L491" i="3"/>
  <c r="K491" i="3"/>
  <c r="H491" i="3"/>
  <c r="P423" i="3"/>
  <c r="N423" i="3"/>
  <c r="L423" i="3"/>
  <c r="K423" i="3"/>
  <c r="H423" i="3"/>
  <c r="P720" i="3"/>
  <c r="N720" i="3"/>
  <c r="K720" i="3"/>
  <c r="L720" i="3" s="1"/>
  <c r="H720" i="3"/>
  <c r="P663" i="3"/>
  <c r="N663" i="3"/>
  <c r="K663" i="3"/>
  <c r="L663" i="3" s="1"/>
  <c r="H663" i="3"/>
  <c r="P771" i="3"/>
  <c r="N771" i="3"/>
  <c r="K771" i="3"/>
  <c r="L771" i="3" s="1"/>
  <c r="H771" i="3"/>
  <c r="P1059" i="3"/>
  <c r="N1059" i="3"/>
  <c r="K1059" i="3"/>
  <c r="L1059" i="3" s="1"/>
  <c r="H1059" i="3"/>
  <c r="P588" i="2"/>
  <c r="N588" i="2"/>
  <c r="K588" i="2"/>
  <c r="L588" i="2" s="1"/>
  <c r="H588" i="2"/>
  <c r="P962" i="2"/>
  <c r="N962" i="2"/>
  <c r="K962" i="2"/>
  <c r="L962" i="2" s="1"/>
  <c r="H962" i="2"/>
  <c r="P39" i="2"/>
  <c r="N39" i="2"/>
  <c r="K39" i="2"/>
  <c r="L39" i="2" s="1"/>
  <c r="H39" i="2"/>
  <c r="P108" i="2"/>
  <c r="N108" i="2"/>
  <c r="K108" i="2"/>
  <c r="L108" i="2" s="1"/>
  <c r="H108" i="2"/>
  <c r="P965" i="2"/>
  <c r="N965" i="2"/>
  <c r="K965" i="2"/>
  <c r="L965" i="2" s="1"/>
  <c r="H965" i="2"/>
  <c r="P1126" i="2"/>
  <c r="N1126" i="2"/>
  <c r="K1126" i="2"/>
  <c r="L1126" i="2" s="1"/>
  <c r="H1126" i="2"/>
  <c r="P386" i="2"/>
  <c r="N386" i="2"/>
  <c r="K386" i="2"/>
  <c r="L386" i="2" s="1"/>
  <c r="H386" i="2"/>
  <c r="P910" i="2"/>
  <c r="N910" i="2"/>
  <c r="K910" i="2"/>
  <c r="L910" i="2" s="1"/>
  <c r="H910" i="2"/>
  <c r="P644" i="2"/>
  <c r="N644" i="2"/>
  <c r="K644" i="2"/>
  <c r="L644" i="2" s="1"/>
  <c r="H644" i="2"/>
  <c r="P368" i="2"/>
  <c r="N368" i="2"/>
  <c r="L368" i="2"/>
  <c r="K368" i="2"/>
  <c r="H368" i="2"/>
  <c r="P31" i="2"/>
  <c r="N31" i="2"/>
  <c r="K31" i="2"/>
  <c r="L31" i="2" s="1"/>
  <c r="H31" i="2"/>
  <c r="P250" i="2"/>
  <c r="N250" i="2"/>
  <c r="K250" i="2"/>
  <c r="L250" i="2" s="1"/>
  <c r="H250" i="2"/>
  <c r="P428" i="2"/>
  <c r="N428" i="2"/>
  <c r="K428" i="2"/>
  <c r="L428" i="2" s="1"/>
  <c r="H428" i="2"/>
  <c r="P888" i="2"/>
  <c r="N888" i="2"/>
  <c r="K888" i="2"/>
  <c r="L888" i="2" s="1"/>
  <c r="H888" i="2"/>
  <c r="P648" i="2"/>
  <c r="N648" i="2"/>
  <c r="K648" i="2"/>
  <c r="L648" i="2" s="1"/>
  <c r="H648" i="2"/>
  <c r="P24" i="2"/>
  <c r="N24" i="2"/>
  <c r="K24" i="2"/>
  <c r="L24" i="2" s="1"/>
  <c r="H24" i="2"/>
  <c r="P293" i="2"/>
  <c r="N293" i="2"/>
  <c r="K293" i="2"/>
  <c r="L293" i="2" s="1"/>
  <c r="H293" i="2"/>
  <c r="P641" i="2"/>
  <c r="N641" i="2"/>
  <c r="K641" i="2"/>
  <c r="L641" i="2" s="1"/>
  <c r="H641" i="2"/>
  <c r="P19" i="2"/>
  <c r="N19" i="2"/>
  <c r="K19" i="2"/>
  <c r="L19" i="2" s="1"/>
  <c r="H19" i="2"/>
  <c r="P1113" i="2"/>
  <c r="N1113" i="2"/>
  <c r="K1113" i="2"/>
  <c r="L1113" i="2" s="1"/>
  <c r="H1113" i="2"/>
  <c r="P68" i="2"/>
  <c r="N68" i="2"/>
  <c r="L68" i="2"/>
  <c r="K68" i="2"/>
  <c r="H68" i="2"/>
  <c r="P359" i="2"/>
  <c r="N359" i="2"/>
  <c r="K359" i="2"/>
  <c r="L359" i="2" s="1"/>
  <c r="H359" i="2"/>
  <c r="P602" i="2"/>
  <c r="N602" i="2"/>
  <c r="K602" i="2"/>
  <c r="L602" i="2" s="1"/>
  <c r="H602" i="2"/>
  <c r="P365" i="2"/>
  <c r="N365" i="2"/>
  <c r="K365" i="2"/>
  <c r="L365" i="2" s="1"/>
  <c r="H365" i="2"/>
  <c r="P99" i="2"/>
  <c r="N99" i="2"/>
  <c r="K99" i="2"/>
  <c r="L99" i="2" s="1"/>
  <c r="H99" i="2"/>
  <c r="P1067" i="2"/>
  <c r="N1067" i="2"/>
  <c r="K1067" i="2"/>
  <c r="L1067" i="2" s="1"/>
  <c r="H1067" i="2"/>
  <c r="P860" i="2"/>
  <c r="N860" i="2"/>
  <c r="K860" i="2"/>
  <c r="L860" i="2" s="1"/>
  <c r="H860" i="2"/>
  <c r="P287" i="2"/>
  <c r="N287" i="2"/>
  <c r="L287" i="2"/>
  <c r="K287" i="2"/>
  <c r="H287" i="2"/>
  <c r="P792" i="2"/>
  <c r="N792" i="2"/>
  <c r="K792" i="2"/>
  <c r="L792" i="2" s="1"/>
  <c r="H792" i="2"/>
  <c r="P2" i="2"/>
  <c r="N2" i="2"/>
  <c r="K2" i="2"/>
  <c r="L2" i="2" s="1"/>
  <c r="H2" i="2"/>
  <c r="P567" i="2"/>
  <c r="N567" i="2"/>
  <c r="K567" i="2"/>
  <c r="L567" i="2" s="1"/>
  <c r="H567" i="2"/>
  <c r="P721" i="2"/>
  <c r="N721" i="2"/>
  <c r="K721" i="2"/>
  <c r="L721" i="2" s="1"/>
  <c r="H721" i="2"/>
  <c r="P346" i="2"/>
  <c r="N346" i="2"/>
  <c r="K346" i="2"/>
  <c r="L346" i="2" s="1"/>
  <c r="H346" i="2"/>
  <c r="P185" i="2"/>
  <c r="N185" i="2"/>
  <c r="K185" i="2"/>
  <c r="L185" i="2" s="1"/>
  <c r="H185" i="2"/>
  <c r="P780" i="2"/>
  <c r="N780" i="2"/>
  <c r="L780" i="2"/>
  <c r="K780" i="2"/>
  <c r="H780" i="2"/>
  <c r="P625" i="2"/>
  <c r="N625" i="2"/>
  <c r="K625" i="2"/>
  <c r="L625" i="2" s="1"/>
  <c r="H625" i="2"/>
  <c r="P1137" i="2"/>
  <c r="N1137" i="2"/>
  <c r="K1137" i="2"/>
  <c r="L1137" i="2" s="1"/>
  <c r="H1137" i="2"/>
  <c r="P121" i="2"/>
  <c r="N121" i="2"/>
  <c r="K121" i="2"/>
  <c r="L121" i="2" s="1"/>
  <c r="H121" i="2"/>
  <c r="P657" i="2"/>
  <c r="N657" i="2"/>
  <c r="K657" i="2"/>
  <c r="L657" i="2" s="1"/>
  <c r="H657" i="2"/>
  <c r="P919" i="2"/>
  <c r="N919" i="2"/>
  <c r="K919" i="2"/>
  <c r="L919" i="2" s="1"/>
  <c r="H919" i="2"/>
  <c r="P870" i="2"/>
  <c r="N870" i="2"/>
  <c r="K870" i="2"/>
  <c r="L870" i="2" s="1"/>
  <c r="H870" i="2"/>
  <c r="P274" i="2"/>
  <c r="N274" i="2"/>
  <c r="K274" i="2"/>
  <c r="L274" i="2" s="1"/>
  <c r="H274" i="2"/>
  <c r="P647" i="2"/>
  <c r="N647" i="2"/>
  <c r="K647" i="2"/>
  <c r="L647" i="2" s="1"/>
  <c r="H647" i="2"/>
  <c r="P474" i="2"/>
  <c r="N474" i="2"/>
  <c r="K474" i="2"/>
  <c r="L474" i="2" s="1"/>
  <c r="H474" i="2"/>
  <c r="P614" i="2"/>
  <c r="N614" i="2"/>
  <c r="K614" i="2"/>
  <c r="L614" i="2" s="1"/>
  <c r="H614" i="2"/>
  <c r="P460" i="2"/>
  <c r="N460" i="2"/>
  <c r="K460" i="2"/>
  <c r="L460" i="2" s="1"/>
  <c r="H460" i="2"/>
  <c r="P52" i="2"/>
  <c r="N52" i="2"/>
  <c r="L52" i="2"/>
  <c r="K52" i="2"/>
  <c r="H52" i="2"/>
  <c r="P399" i="2"/>
  <c r="N399" i="2"/>
  <c r="K399" i="2"/>
  <c r="L399" i="2" s="1"/>
  <c r="H399" i="2"/>
  <c r="P966" i="2"/>
  <c r="N966" i="2"/>
  <c r="K966" i="2"/>
  <c r="L966" i="2" s="1"/>
  <c r="H966" i="2"/>
  <c r="P803" i="2"/>
  <c r="N803" i="2"/>
  <c r="K803" i="2"/>
  <c r="L803" i="2" s="1"/>
  <c r="H803" i="2"/>
  <c r="P889" i="2"/>
  <c r="N889" i="2"/>
  <c r="K889" i="2"/>
  <c r="L889" i="2" s="1"/>
  <c r="H889" i="2"/>
  <c r="P552" i="2"/>
  <c r="N552" i="2"/>
  <c r="K552" i="2"/>
  <c r="L552" i="2" s="1"/>
  <c r="H552" i="2"/>
  <c r="P1110" i="2"/>
  <c r="N1110" i="2"/>
  <c r="K1110" i="2"/>
  <c r="L1110" i="2" s="1"/>
  <c r="H1110" i="2"/>
  <c r="P341" i="2"/>
  <c r="N341" i="2"/>
  <c r="L341" i="2"/>
  <c r="K341" i="2"/>
  <c r="H341" i="2"/>
  <c r="P1122" i="2"/>
  <c r="N1122" i="2"/>
  <c r="K1122" i="2"/>
  <c r="L1122" i="2" s="1"/>
  <c r="H1122" i="2"/>
  <c r="P879" i="2"/>
  <c r="N879" i="2"/>
  <c r="K879" i="2"/>
  <c r="L879" i="2" s="1"/>
  <c r="H879" i="2"/>
  <c r="P236" i="2"/>
  <c r="N236" i="2"/>
  <c r="K236" i="2"/>
  <c r="L236" i="2" s="1"/>
  <c r="H236" i="2"/>
  <c r="P739" i="2"/>
  <c r="N739" i="2"/>
  <c r="K739" i="2"/>
  <c r="L739" i="2" s="1"/>
  <c r="H739" i="2"/>
  <c r="P434" i="2"/>
  <c r="N434" i="2"/>
  <c r="K434" i="2"/>
  <c r="L434" i="2" s="1"/>
  <c r="H434" i="2"/>
  <c r="P249" i="2"/>
  <c r="N249" i="2"/>
  <c r="K249" i="2"/>
  <c r="L249" i="2" s="1"/>
  <c r="H249" i="2"/>
  <c r="P1085" i="2"/>
  <c r="N1085" i="2"/>
  <c r="K1085" i="2"/>
  <c r="L1085" i="2" s="1"/>
  <c r="H1085" i="2"/>
  <c r="P530" i="2"/>
  <c r="N530" i="2"/>
  <c r="K530" i="2"/>
  <c r="L530" i="2" s="1"/>
  <c r="H530" i="2"/>
  <c r="P761" i="2"/>
  <c r="N761" i="2"/>
  <c r="K761" i="2"/>
  <c r="L761" i="2" s="1"/>
  <c r="H761" i="2"/>
  <c r="P40" i="2"/>
  <c r="N40" i="2"/>
  <c r="K40" i="2"/>
  <c r="L40" i="2" s="1"/>
  <c r="H40" i="2"/>
  <c r="P584" i="2"/>
  <c r="N584" i="2"/>
  <c r="K584" i="2"/>
  <c r="L584" i="2" s="1"/>
  <c r="H584" i="2"/>
  <c r="P1052" i="2"/>
  <c r="N1052" i="2"/>
  <c r="K1052" i="2"/>
  <c r="L1052" i="2" s="1"/>
  <c r="H1052" i="2"/>
  <c r="P461" i="2"/>
  <c r="N461" i="2"/>
  <c r="K461" i="2"/>
  <c r="L461" i="2" s="1"/>
  <c r="H461" i="2"/>
  <c r="P933" i="2"/>
  <c r="N933" i="2"/>
  <c r="K933" i="2"/>
  <c r="L933" i="2" s="1"/>
  <c r="H933" i="2"/>
  <c r="P636" i="2"/>
  <c r="N636" i="2"/>
  <c r="K636" i="2"/>
  <c r="L636" i="2" s="1"/>
  <c r="H636" i="2"/>
  <c r="P209" i="2"/>
  <c r="N209" i="2"/>
  <c r="K209" i="2"/>
  <c r="L209" i="2" s="1"/>
  <c r="H209" i="2"/>
  <c r="P555" i="2"/>
  <c r="N555" i="2"/>
  <c r="K555" i="2"/>
  <c r="L555" i="2" s="1"/>
  <c r="H555" i="2"/>
  <c r="P831" i="2"/>
  <c r="N831" i="2"/>
  <c r="K831" i="2"/>
  <c r="L831" i="2" s="1"/>
  <c r="H831" i="2"/>
  <c r="P997" i="2"/>
  <c r="N997" i="2"/>
  <c r="K997" i="2"/>
  <c r="L997" i="2" s="1"/>
  <c r="H997" i="2"/>
  <c r="P376" i="2"/>
  <c r="N376" i="2"/>
  <c r="K376" i="2"/>
  <c r="L376" i="2" s="1"/>
  <c r="H376" i="2"/>
  <c r="P610" i="2"/>
  <c r="N610" i="2"/>
  <c r="K610" i="2"/>
  <c r="L610" i="2" s="1"/>
  <c r="H610" i="2"/>
  <c r="P374" i="2"/>
  <c r="N374" i="2"/>
  <c r="K374" i="2"/>
  <c r="L374" i="2" s="1"/>
  <c r="H374" i="2"/>
  <c r="P955" i="2"/>
  <c r="N955" i="2"/>
  <c r="K955" i="2"/>
  <c r="L955" i="2" s="1"/>
  <c r="H955" i="2"/>
  <c r="P337" i="2"/>
  <c r="N337" i="2"/>
  <c r="K337" i="2"/>
  <c r="L337" i="2" s="1"/>
  <c r="H337" i="2"/>
  <c r="P1040" i="2"/>
  <c r="N1040" i="2"/>
  <c r="K1040" i="2"/>
  <c r="L1040" i="2" s="1"/>
  <c r="H1040" i="2"/>
  <c r="P558" i="2"/>
  <c r="N558" i="2"/>
  <c r="K558" i="2"/>
  <c r="L558" i="2" s="1"/>
  <c r="H558" i="2"/>
  <c r="P895" i="2"/>
  <c r="N895" i="2"/>
  <c r="L895" i="2"/>
  <c r="K895" i="2"/>
  <c r="H895" i="2"/>
  <c r="P135" i="2"/>
  <c r="N135" i="2"/>
  <c r="K135" i="2"/>
  <c r="L135" i="2" s="1"/>
  <c r="H135" i="2"/>
  <c r="P698" i="2"/>
  <c r="N698" i="2"/>
  <c r="K698" i="2"/>
  <c r="L698" i="2" s="1"/>
  <c r="H698" i="2"/>
  <c r="P1006" i="2"/>
  <c r="N1006" i="2"/>
  <c r="K1006" i="2"/>
  <c r="L1006" i="2" s="1"/>
  <c r="H1006" i="2"/>
  <c r="P416" i="2"/>
  <c r="N416" i="2"/>
  <c r="K416" i="2"/>
  <c r="L416" i="2" s="1"/>
  <c r="H416" i="2"/>
  <c r="P1099" i="2"/>
  <c r="N1099" i="2"/>
  <c r="K1099" i="2"/>
  <c r="L1099" i="2" s="1"/>
  <c r="H1099" i="2"/>
  <c r="P595" i="2"/>
  <c r="N595" i="2"/>
  <c r="K595" i="2"/>
  <c r="L595" i="2" s="1"/>
  <c r="H595" i="2"/>
  <c r="P139" i="2"/>
  <c r="N139" i="2"/>
  <c r="K139" i="2"/>
  <c r="L139" i="2" s="1"/>
  <c r="H139" i="2"/>
  <c r="P578" i="2"/>
  <c r="N578" i="2"/>
  <c r="K578" i="2"/>
  <c r="L578" i="2" s="1"/>
  <c r="H578" i="2"/>
  <c r="P1063" i="2"/>
  <c r="N1063" i="2"/>
  <c r="K1063" i="2"/>
  <c r="L1063" i="2" s="1"/>
  <c r="H1063" i="2"/>
  <c r="P439" i="2"/>
  <c r="N439" i="2"/>
  <c r="K439" i="2"/>
  <c r="L439" i="2" s="1"/>
  <c r="H439" i="2"/>
  <c r="P1115" i="2"/>
  <c r="N1115" i="2"/>
  <c r="K1115" i="2"/>
  <c r="L1115" i="2" s="1"/>
  <c r="H1115" i="2"/>
  <c r="P406" i="2"/>
  <c r="N406" i="2"/>
  <c r="K406" i="2"/>
  <c r="L406" i="2" s="1"/>
  <c r="H406" i="2"/>
  <c r="P995" i="2"/>
  <c r="N995" i="2"/>
  <c r="K995" i="2"/>
  <c r="L995" i="2" s="1"/>
  <c r="H995" i="2"/>
  <c r="P73" i="2"/>
  <c r="N73" i="2"/>
  <c r="K73" i="2"/>
  <c r="L73" i="2" s="1"/>
  <c r="H73" i="2"/>
  <c r="P285" i="2"/>
  <c r="N285" i="2"/>
  <c r="K285" i="2"/>
  <c r="L285" i="2" s="1"/>
  <c r="H285" i="2"/>
  <c r="P302" i="2"/>
  <c r="N302" i="2"/>
  <c r="K302" i="2"/>
  <c r="L302" i="2" s="1"/>
  <c r="H302" i="2"/>
  <c r="P64" i="2"/>
  <c r="N64" i="2"/>
  <c r="K64" i="2"/>
  <c r="L64" i="2" s="1"/>
  <c r="H64" i="2"/>
  <c r="P417" i="2"/>
  <c r="N417" i="2"/>
  <c r="K417" i="2"/>
  <c r="L417" i="2" s="1"/>
  <c r="H417" i="2"/>
  <c r="P188" i="2"/>
  <c r="N188" i="2"/>
  <c r="K188" i="2"/>
  <c r="L188" i="2" s="1"/>
  <c r="H188" i="2"/>
  <c r="P681" i="2"/>
  <c r="N681" i="2"/>
  <c r="K681" i="2"/>
  <c r="L681" i="2" s="1"/>
  <c r="H681" i="2"/>
  <c r="P397" i="2"/>
  <c r="N397" i="2"/>
  <c r="K397" i="2"/>
  <c r="L397" i="2" s="1"/>
  <c r="H397" i="2"/>
  <c r="P189" i="2"/>
  <c r="N189" i="2"/>
  <c r="K189" i="2"/>
  <c r="L189" i="2" s="1"/>
  <c r="H189" i="2"/>
  <c r="P837" i="2"/>
  <c r="N837" i="2"/>
  <c r="K837" i="2"/>
  <c r="L837" i="2" s="1"/>
  <c r="H837" i="2"/>
  <c r="P1090" i="2"/>
  <c r="N1090" i="2"/>
  <c r="K1090" i="2"/>
  <c r="L1090" i="2" s="1"/>
  <c r="H1090" i="2"/>
  <c r="P869" i="2"/>
  <c r="N869" i="2"/>
  <c r="K869" i="2"/>
  <c r="L869" i="2" s="1"/>
  <c r="H869" i="2"/>
  <c r="P156" i="2"/>
  <c r="N156" i="2"/>
  <c r="L156" i="2"/>
  <c r="K156" i="2"/>
  <c r="H156" i="2"/>
  <c r="P459" i="2"/>
  <c r="N459" i="2"/>
  <c r="K459" i="2"/>
  <c r="L459" i="2" s="1"/>
  <c r="H459" i="2"/>
  <c r="P1092" i="2"/>
  <c r="N1092" i="2"/>
  <c r="K1092" i="2"/>
  <c r="L1092" i="2" s="1"/>
  <c r="H1092" i="2"/>
  <c r="P862" i="2"/>
  <c r="N862" i="2"/>
  <c r="K862" i="2"/>
  <c r="L862" i="2" s="1"/>
  <c r="H862" i="2"/>
  <c r="P1049" i="2"/>
  <c r="N1049" i="2"/>
  <c r="K1049" i="2"/>
  <c r="L1049" i="2" s="1"/>
  <c r="H1049" i="2"/>
  <c r="P134" i="2"/>
  <c r="N134" i="2"/>
  <c r="L134" i="2"/>
  <c r="K134" i="2"/>
  <c r="H134" i="2"/>
  <c r="P968" i="2"/>
  <c r="N968" i="2"/>
  <c r="K968" i="2"/>
  <c r="L968" i="2" s="1"/>
  <c r="H968" i="2"/>
  <c r="P849" i="2"/>
  <c r="N849" i="2"/>
  <c r="K849" i="2"/>
  <c r="L849" i="2" s="1"/>
  <c r="H849" i="2"/>
  <c r="P821" i="2"/>
  <c r="N821" i="2"/>
  <c r="K821" i="2"/>
  <c r="L821" i="2" s="1"/>
  <c r="H821" i="2"/>
  <c r="P639" i="2"/>
  <c r="N639" i="2"/>
  <c r="K639" i="2"/>
  <c r="L639" i="2" s="1"/>
  <c r="H639" i="2"/>
  <c r="P823" i="2"/>
  <c r="N823" i="2"/>
  <c r="K823" i="2"/>
  <c r="L823" i="2" s="1"/>
  <c r="H823" i="2"/>
  <c r="P991" i="2"/>
  <c r="N991" i="2"/>
  <c r="L991" i="2"/>
  <c r="K991" i="2"/>
  <c r="H991" i="2"/>
  <c r="P1032" i="2"/>
  <c r="N1032" i="2"/>
  <c r="L1032" i="2"/>
  <c r="K1032" i="2"/>
  <c r="H1032" i="2"/>
  <c r="P228" i="2"/>
  <c r="N228" i="2"/>
  <c r="K228" i="2"/>
  <c r="L228" i="2" s="1"/>
  <c r="H228" i="2"/>
  <c r="P224" i="2"/>
  <c r="N224" i="2"/>
  <c r="K224" i="2"/>
  <c r="L224" i="2" s="1"/>
  <c r="H224" i="2"/>
  <c r="P612" i="2"/>
  <c r="N612" i="2"/>
  <c r="K612" i="2"/>
  <c r="L612" i="2" s="1"/>
  <c r="H612" i="2"/>
  <c r="P596" i="2"/>
  <c r="N596" i="2"/>
  <c r="L596" i="2"/>
  <c r="K596" i="2"/>
  <c r="H596" i="2"/>
  <c r="P720" i="2"/>
  <c r="N720" i="2"/>
  <c r="K720" i="2"/>
  <c r="L720" i="2" s="1"/>
  <c r="H720" i="2"/>
  <c r="P585" i="2"/>
  <c r="N585" i="2"/>
  <c r="K585" i="2"/>
  <c r="L585" i="2" s="1"/>
  <c r="H585" i="2"/>
  <c r="P218" i="2"/>
  <c r="N218" i="2"/>
  <c r="K218" i="2"/>
  <c r="L218" i="2" s="1"/>
  <c r="H218" i="2"/>
  <c r="P464" i="2"/>
  <c r="N464" i="2"/>
  <c r="K464" i="2"/>
  <c r="L464" i="2" s="1"/>
  <c r="H464" i="2"/>
  <c r="P453" i="2"/>
  <c r="N453" i="2"/>
  <c r="K453" i="2"/>
  <c r="L453" i="2" s="1"/>
  <c r="H453" i="2"/>
  <c r="P643" i="2"/>
  <c r="N643" i="2"/>
  <c r="K643" i="2"/>
  <c r="L643" i="2" s="1"/>
  <c r="H643" i="2"/>
  <c r="P46" i="2"/>
  <c r="N46" i="2"/>
  <c r="K46" i="2"/>
  <c r="L46" i="2" s="1"/>
  <c r="H46" i="2"/>
  <c r="P462" i="2"/>
  <c r="N462" i="2"/>
  <c r="L462" i="2"/>
  <c r="K462" i="2"/>
  <c r="H462" i="2"/>
  <c r="P1098" i="2"/>
  <c r="N1098" i="2"/>
  <c r="K1098" i="2"/>
  <c r="L1098" i="2" s="1"/>
  <c r="H1098" i="2"/>
  <c r="P762" i="2"/>
  <c r="N762" i="2"/>
  <c r="K762" i="2"/>
  <c r="L762" i="2" s="1"/>
  <c r="H762" i="2"/>
  <c r="P940" i="2"/>
  <c r="N940" i="2"/>
  <c r="K940" i="2"/>
  <c r="L940" i="2" s="1"/>
  <c r="H940" i="2"/>
  <c r="P238" i="2"/>
  <c r="N238" i="2"/>
  <c r="L238" i="2"/>
  <c r="K238" i="2"/>
  <c r="H238" i="2"/>
  <c r="P661" i="2"/>
  <c r="N661" i="2"/>
  <c r="K661" i="2"/>
  <c r="L661" i="2" s="1"/>
  <c r="H661" i="2"/>
  <c r="P29" i="2"/>
  <c r="N29" i="2"/>
  <c r="K29" i="2"/>
  <c r="L29" i="2" s="1"/>
  <c r="H29" i="2"/>
  <c r="P491" i="2"/>
  <c r="N491" i="2"/>
  <c r="K491" i="2"/>
  <c r="L491" i="2" s="1"/>
  <c r="H491" i="2"/>
  <c r="P918" i="2"/>
  <c r="N918" i="2"/>
  <c r="K918" i="2"/>
  <c r="L918" i="2" s="1"/>
  <c r="H918" i="2"/>
  <c r="P148" i="2"/>
  <c r="N148" i="2"/>
  <c r="K148" i="2"/>
  <c r="L148" i="2" s="1"/>
  <c r="H148" i="2"/>
  <c r="P601" i="2"/>
  <c r="N601" i="2"/>
  <c r="K601" i="2"/>
  <c r="L601" i="2" s="1"/>
  <c r="H601" i="2"/>
  <c r="P436" i="2"/>
  <c r="N436" i="2"/>
  <c r="L436" i="2"/>
  <c r="K436" i="2"/>
  <c r="H436" i="2"/>
  <c r="P654" i="2"/>
  <c r="N654" i="2"/>
  <c r="L654" i="2"/>
  <c r="K654" i="2"/>
  <c r="H654" i="2"/>
  <c r="P75" i="2"/>
  <c r="N75" i="2"/>
  <c r="K75" i="2"/>
  <c r="L75" i="2" s="1"/>
  <c r="H75" i="2"/>
  <c r="P868" i="2"/>
  <c r="N868" i="2"/>
  <c r="K868" i="2"/>
  <c r="L868" i="2" s="1"/>
  <c r="H868" i="2"/>
  <c r="P451" i="2"/>
  <c r="N451" i="2"/>
  <c r="K451" i="2"/>
  <c r="L451" i="2" s="1"/>
  <c r="H451" i="2"/>
  <c r="P575" i="2"/>
  <c r="N575" i="2"/>
  <c r="K575" i="2"/>
  <c r="L575" i="2" s="1"/>
  <c r="H575" i="2"/>
  <c r="P324" i="2"/>
  <c r="N324" i="2"/>
  <c r="K324" i="2"/>
  <c r="L324" i="2" s="1"/>
  <c r="H324" i="2"/>
  <c r="P741" i="2"/>
  <c r="N741" i="2"/>
  <c r="K741" i="2"/>
  <c r="L741" i="2" s="1"/>
  <c r="H741" i="2"/>
  <c r="P114" i="2"/>
  <c r="N114" i="2"/>
  <c r="K114" i="2"/>
  <c r="L114" i="2" s="1"/>
  <c r="H114" i="2"/>
  <c r="P37" i="2"/>
  <c r="N37" i="2"/>
  <c r="K37" i="2"/>
  <c r="L37" i="2" s="1"/>
  <c r="H37" i="2"/>
  <c r="P290" i="2"/>
  <c r="N290" i="2"/>
  <c r="K290" i="2"/>
  <c r="L290" i="2" s="1"/>
  <c r="H290" i="2"/>
  <c r="P153" i="2"/>
  <c r="N153" i="2"/>
  <c r="K153" i="2"/>
  <c r="L153" i="2" s="1"/>
  <c r="H153" i="2"/>
  <c r="P511" i="2"/>
  <c r="N511" i="2"/>
  <c r="L511" i="2"/>
  <c r="K511" i="2"/>
  <c r="H511" i="2"/>
  <c r="P591" i="2"/>
  <c r="N591" i="2"/>
  <c r="K591" i="2"/>
  <c r="L591" i="2" s="1"/>
  <c r="H591" i="2"/>
  <c r="P177" i="2"/>
  <c r="N177" i="2"/>
  <c r="K177" i="2"/>
  <c r="L177" i="2" s="1"/>
  <c r="H177" i="2"/>
  <c r="P130" i="2"/>
  <c r="N130" i="2"/>
  <c r="K130" i="2"/>
  <c r="L130" i="2" s="1"/>
  <c r="H130" i="2"/>
  <c r="P275" i="2"/>
  <c r="N275" i="2"/>
  <c r="K275" i="2"/>
  <c r="L275" i="2" s="1"/>
  <c r="H275" i="2"/>
  <c r="P1000" i="2"/>
  <c r="N1000" i="2"/>
  <c r="L1000" i="2"/>
  <c r="K1000" i="2"/>
  <c r="H1000" i="2"/>
  <c r="P935" i="2"/>
  <c r="N935" i="2"/>
  <c r="K935" i="2"/>
  <c r="L935" i="2" s="1"/>
  <c r="H935" i="2"/>
  <c r="P541" i="2"/>
  <c r="N541" i="2"/>
  <c r="K541" i="2"/>
  <c r="L541" i="2" s="1"/>
  <c r="H541" i="2"/>
  <c r="P658" i="2"/>
  <c r="N658" i="2"/>
  <c r="K658" i="2"/>
  <c r="L658" i="2" s="1"/>
  <c r="H658" i="2"/>
  <c r="P387" i="2"/>
  <c r="N387" i="2"/>
  <c r="K387" i="2"/>
  <c r="L387" i="2" s="1"/>
  <c r="H387" i="2"/>
  <c r="P938" i="2"/>
  <c r="N938" i="2"/>
  <c r="K938" i="2"/>
  <c r="L938" i="2" s="1"/>
  <c r="H938" i="2"/>
  <c r="P1018" i="2"/>
  <c r="N1018" i="2"/>
  <c r="K1018" i="2"/>
  <c r="L1018" i="2" s="1"/>
  <c r="H1018" i="2"/>
  <c r="P517" i="2"/>
  <c r="N517" i="2"/>
  <c r="K517" i="2"/>
  <c r="L517" i="2" s="1"/>
  <c r="H517" i="2"/>
  <c r="P278" i="2"/>
  <c r="N278" i="2"/>
  <c r="L278" i="2"/>
  <c r="K278" i="2"/>
  <c r="H278" i="2"/>
  <c r="P764" i="2"/>
  <c r="N764" i="2"/>
  <c r="K764" i="2"/>
  <c r="L764" i="2" s="1"/>
  <c r="H764" i="2"/>
  <c r="P1046" i="2"/>
  <c r="N1046" i="2"/>
  <c r="K1046" i="2"/>
  <c r="L1046" i="2" s="1"/>
  <c r="H1046" i="2"/>
  <c r="P81" i="2"/>
  <c r="N81" i="2"/>
  <c r="K81" i="2"/>
  <c r="L81" i="2" s="1"/>
  <c r="H81" i="2"/>
  <c r="P920" i="2"/>
  <c r="N920" i="2"/>
  <c r="K920" i="2"/>
  <c r="L920" i="2" s="1"/>
  <c r="H920" i="2"/>
  <c r="P608" i="2"/>
  <c r="N608" i="2"/>
  <c r="L608" i="2"/>
  <c r="K608" i="2"/>
  <c r="H608" i="2"/>
  <c r="P183" i="2"/>
  <c r="N183" i="2"/>
  <c r="K183" i="2"/>
  <c r="L183" i="2" s="1"/>
  <c r="H183" i="2"/>
  <c r="P216" i="2"/>
  <c r="N216" i="2"/>
  <c r="K216" i="2"/>
  <c r="L216" i="2" s="1"/>
  <c r="H216" i="2"/>
  <c r="P1017" i="2"/>
  <c r="N1017" i="2"/>
  <c r="K1017" i="2"/>
  <c r="L1017" i="2" s="1"/>
  <c r="H1017" i="2"/>
  <c r="P692" i="2"/>
  <c r="N692" i="2"/>
  <c r="K692" i="2"/>
  <c r="L692" i="2" s="1"/>
  <c r="H692" i="2"/>
  <c r="P7" i="2"/>
  <c r="N7" i="2"/>
  <c r="K7" i="2"/>
  <c r="L7" i="2" s="1"/>
  <c r="H7" i="2"/>
  <c r="P65" i="2"/>
  <c r="N65" i="2"/>
  <c r="K65" i="2"/>
  <c r="L65" i="2" s="1"/>
  <c r="H65" i="2"/>
  <c r="P369" i="2"/>
  <c r="N369" i="2"/>
  <c r="K369" i="2"/>
  <c r="L369" i="2" s="1"/>
  <c r="H369" i="2"/>
  <c r="P738" i="2"/>
  <c r="N738" i="2"/>
  <c r="K738" i="2"/>
  <c r="L738" i="2" s="1"/>
  <c r="H738" i="2"/>
  <c r="P781" i="2"/>
  <c r="N781" i="2"/>
  <c r="K781" i="2"/>
  <c r="L781" i="2" s="1"/>
  <c r="H781" i="2"/>
  <c r="P284" i="2"/>
  <c r="N284" i="2"/>
  <c r="K284" i="2"/>
  <c r="L284" i="2" s="1"/>
  <c r="H284" i="2"/>
  <c r="P858" i="2"/>
  <c r="N858" i="2"/>
  <c r="K858" i="2"/>
  <c r="L858" i="2" s="1"/>
  <c r="H858" i="2"/>
  <c r="P875" i="2"/>
  <c r="N875" i="2"/>
  <c r="L875" i="2"/>
  <c r="K875" i="2"/>
  <c r="H875" i="2"/>
  <c r="P415" i="2"/>
  <c r="N415" i="2"/>
  <c r="K415" i="2"/>
  <c r="L415" i="2" s="1"/>
  <c r="H415" i="2"/>
  <c r="P348" i="2"/>
  <c r="N348" i="2"/>
  <c r="K348" i="2"/>
  <c r="L348" i="2" s="1"/>
  <c r="H348" i="2"/>
  <c r="P16" i="2"/>
  <c r="N16" i="2"/>
  <c r="K16" i="2"/>
  <c r="L16" i="2" s="1"/>
  <c r="H16" i="2"/>
  <c r="P1009" i="2"/>
  <c r="N1009" i="2"/>
  <c r="K1009" i="2"/>
  <c r="L1009" i="2" s="1"/>
  <c r="H1009" i="2"/>
  <c r="P74" i="2"/>
  <c r="N74" i="2"/>
  <c r="K74" i="2"/>
  <c r="L74" i="2" s="1"/>
  <c r="H74" i="2"/>
  <c r="P347" i="2"/>
  <c r="N347" i="2"/>
  <c r="L347" i="2"/>
  <c r="K347" i="2"/>
  <c r="H347" i="2"/>
  <c r="P272" i="2"/>
  <c r="N272" i="2"/>
  <c r="K272" i="2"/>
  <c r="L272" i="2" s="1"/>
  <c r="H272" i="2"/>
  <c r="P535" i="2"/>
  <c r="N535" i="2"/>
  <c r="L535" i="2"/>
  <c r="K535" i="2"/>
  <c r="H535" i="2"/>
  <c r="P829" i="2"/>
  <c r="N829" i="2"/>
  <c r="K829" i="2"/>
  <c r="L829" i="2" s="1"/>
  <c r="H829" i="2"/>
  <c r="P722" i="2"/>
  <c r="N722" i="2"/>
  <c r="K722" i="2"/>
  <c r="L722" i="2" s="1"/>
  <c r="H722" i="2"/>
  <c r="P266" i="2"/>
  <c r="N266" i="2"/>
  <c r="L266" i="2"/>
  <c r="K266" i="2"/>
  <c r="H266" i="2"/>
  <c r="P489" i="2"/>
  <c r="N489" i="2"/>
  <c r="K489" i="2"/>
  <c r="L489" i="2" s="1"/>
  <c r="H489" i="2"/>
  <c r="P383" i="2"/>
  <c r="N383" i="2"/>
  <c r="L383" i="2"/>
  <c r="K383" i="2"/>
  <c r="H383" i="2"/>
  <c r="P1083" i="2"/>
  <c r="N1083" i="2"/>
  <c r="K1083" i="2"/>
  <c r="L1083" i="2" s="1"/>
  <c r="H1083" i="2"/>
  <c r="P507" i="2"/>
  <c r="N507" i="2"/>
  <c r="K507" i="2"/>
  <c r="L507" i="2" s="1"/>
  <c r="H507" i="2"/>
  <c r="P410" i="2"/>
  <c r="N410" i="2"/>
  <c r="K410" i="2"/>
  <c r="L410" i="2" s="1"/>
  <c r="H410" i="2"/>
  <c r="P937" i="2"/>
  <c r="N937" i="2"/>
  <c r="K937" i="2"/>
  <c r="L937" i="2" s="1"/>
  <c r="H937" i="2"/>
  <c r="P799" i="2"/>
  <c r="N799" i="2"/>
  <c r="K799" i="2"/>
  <c r="L799" i="2" s="1"/>
  <c r="H799" i="2"/>
  <c r="P241" i="2"/>
  <c r="N241" i="2"/>
  <c r="K241" i="2"/>
  <c r="L241" i="2" s="1"/>
  <c r="H241" i="2"/>
  <c r="P766" i="2"/>
  <c r="N766" i="2"/>
  <c r="K766" i="2"/>
  <c r="L766" i="2" s="1"/>
  <c r="H766" i="2"/>
  <c r="P959" i="2"/>
  <c r="N959" i="2"/>
  <c r="L959" i="2"/>
  <c r="K959" i="2"/>
  <c r="H959" i="2"/>
  <c r="P564" i="2"/>
  <c r="N564" i="2"/>
  <c r="K564" i="2"/>
  <c r="L564" i="2" s="1"/>
  <c r="H564" i="2"/>
  <c r="P504" i="2"/>
  <c r="N504" i="2"/>
  <c r="K504" i="2"/>
  <c r="L504" i="2" s="1"/>
  <c r="H504" i="2"/>
  <c r="P1015" i="2"/>
  <c r="N1015" i="2"/>
  <c r="K1015" i="2"/>
  <c r="L1015" i="2" s="1"/>
  <c r="H1015" i="2"/>
  <c r="P948" i="2"/>
  <c r="N948" i="2"/>
  <c r="K948" i="2"/>
  <c r="L948" i="2" s="1"/>
  <c r="H948" i="2"/>
  <c r="P998" i="2"/>
  <c r="N998" i="2"/>
  <c r="K998" i="2"/>
  <c r="L998" i="2" s="1"/>
  <c r="H998" i="2"/>
  <c r="P41" i="2"/>
  <c r="N41" i="2"/>
  <c r="K41" i="2"/>
  <c r="L41" i="2" s="1"/>
  <c r="H41" i="2"/>
  <c r="P603" i="2"/>
  <c r="N603" i="2"/>
  <c r="K603" i="2"/>
  <c r="L603" i="2" s="1"/>
  <c r="H603" i="2"/>
  <c r="P129" i="2"/>
  <c r="N129" i="2"/>
  <c r="K129" i="2"/>
  <c r="L129" i="2" s="1"/>
  <c r="H129" i="2"/>
  <c r="P502" i="2"/>
  <c r="N502" i="2"/>
  <c r="K502" i="2"/>
  <c r="L502" i="2" s="1"/>
  <c r="H502" i="2"/>
  <c r="P782" i="2"/>
  <c r="N782" i="2"/>
  <c r="K782" i="2"/>
  <c r="L782" i="2" s="1"/>
  <c r="H782" i="2"/>
  <c r="P1030" i="2"/>
  <c r="N1030" i="2"/>
  <c r="K1030" i="2"/>
  <c r="L1030" i="2" s="1"/>
  <c r="H1030" i="2"/>
  <c r="P425" i="2"/>
  <c r="N425" i="2"/>
  <c r="L425" i="2"/>
  <c r="K425" i="2"/>
  <c r="H425" i="2"/>
  <c r="P571" i="2"/>
  <c r="N571" i="2"/>
  <c r="K571" i="2"/>
  <c r="L571" i="2" s="1"/>
  <c r="H571" i="2"/>
  <c r="P499" i="2"/>
  <c r="N499" i="2"/>
  <c r="K499" i="2"/>
  <c r="L499" i="2" s="1"/>
  <c r="H499" i="2"/>
  <c r="P433" i="2"/>
  <c r="N433" i="2"/>
  <c r="K433" i="2"/>
  <c r="L433" i="2" s="1"/>
  <c r="H433" i="2"/>
  <c r="P813" i="2"/>
  <c r="N813" i="2"/>
  <c r="K813" i="2"/>
  <c r="L813" i="2" s="1"/>
  <c r="H813" i="2"/>
  <c r="P894" i="2"/>
  <c r="N894" i="2"/>
  <c r="K894" i="2"/>
  <c r="L894" i="2" s="1"/>
  <c r="H894" i="2"/>
  <c r="P442" i="2"/>
  <c r="N442" i="2"/>
  <c r="K442" i="2"/>
  <c r="L442" i="2" s="1"/>
  <c r="H442" i="2"/>
  <c r="P80" i="2"/>
  <c r="N80" i="2"/>
  <c r="K80" i="2"/>
  <c r="L80" i="2" s="1"/>
  <c r="H80" i="2"/>
  <c r="P38" i="2"/>
  <c r="N38" i="2"/>
  <c r="K38" i="2"/>
  <c r="L38" i="2" s="1"/>
  <c r="H38" i="2"/>
  <c r="P929" i="2"/>
  <c r="N929" i="2"/>
  <c r="K929" i="2"/>
  <c r="L929" i="2" s="1"/>
  <c r="H929" i="2"/>
  <c r="P866" i="2"/>
  <c r="N866" i="2"/>
  <c r="K866" i="2"/>
  <c r="L866" i="2" s="1"/>
  <c r="H866" i="2"/>
  <c r="P112" i="2"/>
  <c r="N112" i="2"/>
  <c r="K112" i="2"/>
  <c r="L112" i="2" s="1"/>
  <c r="H112" i="2"/>
  <c r="P1068" i="2"/>
  <c r="N1068" i="2"/>
  <c r="K1068" i="2"/>
  <c r="L1068" i="2" s="1"/>
  <c r="H1068" i="2"/>
  <c r="P366" i="2"/>
  <c r="N366" i="2"/>
  <c r="K366" i="2"/>
  <c r="L366" i="2" s="1"/>
  <c r="H366" i="2"/>
  <c r="P455" i="2"/>
  <c r="N455" i="2"/>
  <c r="K455" i="2"/>
  <c r="L455" i="2" s="1"/>
  <c r="H455" i="2"/>
  <c r="P767" i="2"/>
  <c r="N767" i="2"/>
  <c r="K767" i="2"/>
  <c r="L767" i="2" s="1"/>
  <c r="H767" i="2"/>
  <c r="P409" i="2"/>
  <c r="N409" i="2"/>
  <c r="K409" i="2"/>
  <c r="L409" i="2" s="1"/>
  <c r="H409" i="2"/>
  <c r="P440" i="2"/>
  <c r="N440" i="2"/>
  <c r="L440" i="2"/>
  <c r="K440" i="2"/>
  <c r="H440" i="2"/>
  <c r="P515" i="2"/>
  <c r="N515" i="2"/>
  <c r="K515" i="2"/>
  <c r="L515" i="2" s="1"/>
  <c r="H515" i="2"/>
  <c r="P13" i="2"/>
  <c r="N13" i="2"/>
  <c r="K13" i="2"/>
  <c r="L13" i="2" s="1"/>
  <c r="H13" i="2"/>
  <c r="P295" i="2"/>
  <c r="N295" i="2"/>
  <c r="K295" i="2"/>
  <c r="L295" i="2" s="1"/>
  <c r="H295" i="2"/>
  <c r="P146" i="2"/>
  <c r="N146" i="2"/>
  <c r="K146" i="2"/>
  <c r="L146" i="2" s="1"/>
  <c r="H146" i="2"/>
  <c r="P680" i="2"/>
  <c r="N680" i="2"/>
  <c r="K680" i="2"/>
  <c r="L680" i="2" s="1"/>
  <c r="H680" i="2"/>
  <c r="P503" i="2"/>
  <c r="N503" i="2"/>
  <c r="K503" i="2"/>
  <c r="L503" i="2" s="1"/>
  <c r="H503" i="2"/>
  <c r="P277" i="2"/>
  <c r="N277" i="2"/>
  <c r="K277" i="2"/>
  <c r="L277" i="2" s="1"/>
  <c r="H277" i="2"/>
  <c r="P111" i="2"/>
  <c r="N111" i="2"/>
  <c r="K111" i="2"/>
  <c r="L111" i="2" s="1"/>
  <c r="H111" i="2"/>
  <c r="P640" i="2"/>
  <c r="N640" i="2"/>
  <c r="K640" i="2"/>
  <c r="L640" i="2" s="1"/>
  <c r="H640" i="2"/>
  <c r="P952" i="2"/>
  <c r="N952" i="2"/>
  <c r="K952" i="2"/>
  <c r="L952" i="2" s="1"/>
  <c r="H952" i="2"/>
  <c r="P520" i="2"/>
  <c r="N520" i="2"/>
  <c r="K520" i="2"/>
  <c r="L520" i="2" s="1"/>
  <c r="H520" i="2"/>
  <c r="P122" i="2"/>
  <c r="N122" i="2"/>
  <c r="L122" i="2"/>
  <c r="K122" i="2"/>
  <c r="H122" i="2"/>
  <c r="P427" i="2"/>
  <c r="N427" i="2"/>
  <c r="K427" i="2"/>
  <c r="L427" i="2" s="1"/>
  <c r="H427" i="2"/>
  <c r="P1074" i="2"/>
  <c r="N1074" i="2"/>
  <c r="K1074" i="2"/>
  <c r="L1074" i="2" s="1"/>
  <c r="H1074" i="2"/>
  <c r="P819" i="2"/>
  <c r="N819" i="2"/>
  <c r="K819" i="2"/>
  <c r="L819" i="2" s="1"/>
  <c r="H819" i="2"/>
  <c r="P458" i="2"/>
  <c r="N458" i="2"/>
  <c r="K458" i="2"/>
  <c r="L458" i="2" s="1"/>
  <c r="H458" i="2"/>
  <c r="P1007" i="2"/>
  <c r="N1007" i="2"/>
  <c r="K1007" i="2"/>
  <c r="L1007" i="2" s="1"/>
  <c r="H1007" i="2"/>
  <c r="P70" i="2"/>
  <c r="N70" i="2"/>
  <c r="K70" i="2"/>
  <c r="L70" i="2" s="1"/>
  <c r="H70" i="2"/>
  <c r="P1023" i="2"/>
  <c r="N1023" i="2"/>
  <c r="K1023" i="2"/>
  <c r="L1023" i="2" s="1"/>
  <c r="H1023" i="2"/>
  <c r="P423" i="2"/>
  <c r="N423" i="2"/>
  <c r="K423" i="2"/>
  <c r="L423" i="2" s="1"/>
  <c r="H423" i="2"/>
  <c r="P344" i="2"/>
  <c r="N344" i="2"/>
  <c r="K344" i="2"/>
  <c r="L344" i="2" s="1"/>
  <c r="H344" i="2"/>
  <c r="P62" i="2"/>
  <c r="N62" i="2"/>
  <c r="K62" i="2"/>
  <c r="L62" i="2" s="1"/>
  <c r="H62" i="2"/>
  <c r="P1039" i="2"/>
  <c r="N1039" i="2"/>
  <c r="K1039" i="2"/>
  <c r="L1039" i="2" s="1"/>
  <c r="H1039" i="2"/>
  <c r="P763" i="2"/>
  <c r="N763" i="2"/>
  <c r="L763" i="2"/>
  <c r="K763" i="2"/>
  <c r="H763" i="2"/>
  <c r="P553" i="2"/>
  <c r="N553" i="2"/>
  <c r="K553" i="2"/>
  <c r="L553" i="2" s="1"/>
  <c r="H553" i="2"/>
  <c r="P615" i="2"/>
  <c r="N615" i="2"/>
  <c r="K615" i="2"/>
  <c r="L615" i="2" s="1"/>
  <c r="H615" i="2"/>
  <c r="P351" i="2"/>
  <c r="N351" i="2"/>
  <c r="K351" i="2"/>
  <c r="L351" i="2" s="1"/>
  <c r="H351" i="2"/>
  <c r="P97" i="2"/>
  <c r="N97" i="2"/>
  <c r="K97" i="2"/>
  <c r="L97" i="2" s="1"/>
  <c r="H97" i="2"/>
  <c r="P795" i="2"/>
  <c r="N795" i="2"/>
  <c r="K795" i="2"/>
  <c r="L795" i="2" s="1"/>
  <c r="H795" i="2"/>
  <c r="P834" i="2"/>
  <c r="N834" i="2"/>
  <c r="K834" i="2"/>
  <c r="L834" i="2" s="1"/>
  <c r="H834" i="2"/>
  <c r="P605" i="2"/>
  <c r="N605" i="2"/>
  <c r="K605" i="2"/>
  <c r="L605" i="2" s="1"/>
  <c r="H605" i="2"/>
  <c r="P890" i="2"/>
  <c r="N890" i="2"/>
  <c r="K890" i="2"/>
  <c r="L890" i="2" s="1"/>
  <c r="H890" i="2"/>
  <c r="P990" i="2"/>
  <c r="N990" i="2"/>
  <c r="K990" i="2"/>
  <c r="L990" i="2" s="1"/>
  <c r="H990" i="2"/>
  <c r="P629" i="2"/>
  <c r="N629" i="2"/>
  <c r="K629" i="2"/>
  <c r="L629" i="2" s="1"/>
  <c r="H629" i="2"/>
  <c r="P826" i="2"/>
  <c r="N826" i="2"/>
  <c r="K826" i="2"/>
  <c r="L826" i="2" s="1"/>
  <c r="H826" i="2"/>
  <c r="P166" i="2"/>
  <c r="N166" i="2"/>
  <c r="L166" i="2"/>
  <c r="K166" i="2"/>
  <c r="H166" i="2"/>
  <c r="P655" i="2"/>
  <c r="N655" i="2"/>
  <c r="K655" i="2"/>
  <c r="L655" i="2" s="1"/>
  <c r="H655" i="2"/>
  <c r="P542" i="2"/>
  <c r="N542" i="2"/>
  <c r="K542" i="2"/>
  <c r="L542" i="2" s="1"/>
  <c r="H542" i="2"/>
  <c r="P845" i="2"/>
  <c r="N845" i="2"/>
  <c r="K845" i="2"/>
  <c r="L845" i="2" s="1"/>
  <c r="H845" i="2"/>
  <c r="P187" i="2"/>
  <c r="N187" i="2"/>
  <c r="K187" i="2"/>
  <c r="L187" i="2" s="1"/>
  <c r="H187" i="2"/>
  <c r="P742" i="2"/>
  <c r="N742" i="2"/>
  <c r="K742" i="2"/>
  <c r="L742" i="2" s="1"/>
  <c r="H742" i="2"/>
  <c r="P1104" i="2"/>
  <c r="N1104" i="2"/>
  <c r="K1104" i="2"/>
  <c r="L1104" i="2" s="1"/>
  <c r="H1104" i="2"/>
  <c r="P1061" i="2"/>
  <c r="N1061" i="2"/>
  <c r="K1061" i="2"/>
  <c r="L1061" i="2" s="1"/>
  <c r="H1061" i="2"/>
  <c r="P43" i="2"/>
  <c r="N43" i="2"/>
  <c r="K43" i="2"/>
  <c r="L43" i="2" s="1"/>
  <c r="H43" i="2"/>
  <c r="P479" i="2"/>
  <c r="N479" i="2"/>
  <c r="K479" i="2"/>
  <c r="L479" i="2" s="1"/>
  <c r="H479" i="2"/>
  <c r="P912" i="2"/>
  <c r="N912" i="2"/>
  <c r="K912" i="2"/>
  <c r="L912" i="2" s="1"/>
  <c r="H912" i="2"/>
  <c r="P801" i="2"/>
  <c r="N801" i="2"/>
  <c r="K801" i="2"/>
  <c r="L801" i="2" s="1"/>
  <c r="H801" i="2"/>
  <c r="P916" i="2"/>
  <c r="N916" i="2"/>
  <c r="L916" i="2"/>
  <c r="K916" i="2"/>
  <c r="H916" i="2"/>
  <c r="P536" i="2"/>
  <c r="N536" i="2"/>
  <c r="K536" i="2"/>
  <c r="L536" i="2" s="1"/>
  <c r="H536" i="2"/>
  <c r="P79" i="2"/>
  <c r="N79" i="2"/>
  <c r="K79" i="2"/>
  <c r="L79" i="2" s="1"/>
  <c r="H79" i="2"/>
  <c r="P932" i="2"/>
  <c r="N932" i="2"/>
  <c r="K932" i="2"/>
  <c r="L932" i="2" s="1"/>
  <c r="H932" i="2"/>
  <c r="P1070" i="2"/>
  <c r="N1070" i="2"/>
  <c r="K1070" i="2"/>
  <c r="L1070" i="2" s="1"/>
  <c r="H1070" i="2"/>
  <c r="P538" i="2"/>
  <c r="N538" i="2"/>
  <c r="K538" i="2"/>
  <c r="L538" i="2" s="1"/>
  <c r="H538" i="2"/>
  <c r="P1014" i="2"/>
  <c r="N1014" i="2"/>
  <c r="K1014" i="2"/>
  <c r="L1014" i="2" s="1"/>
  <c r="H1014" i="2"/>
  <c r="P263" i="2"/>
  <c r="N263" i="2"/>
  <c r="K263" i="2"/>
  <c r="L263" i="2" s="1"/>
  <c r="H263" i="2"/>
  <c r="P891" i="2"/>
  <c r="N891" i="2"/>
  <c r="K891" i="2"/>
  <c r="L891" i="2" s="1"/>
  <c r="H891" i="2"/>
  <c r="P559" i="2"/>
  <c r="N559" i="2"/>
  <c r="K559" i="2"/>
  <c r="L559" i="2" s="1"/>
  <c r="H559" i="2"/>
  <c r="P34" i="2"/>
  <c r="N34" i="2"/>
  <c r="K34" i="2"/>
  <c r="L34" i="2" s="1"/>
  <c r="H34" i="2"/>
  <c r="P1036" i="2"/>
  <c r="N1036" i="2"/>
  <c r="K1036" i="2"/>
  <c r="L1036" i="2" s="1"/>
  <c r="H1036" i="2"/>
  <c r="P1027" i="2"/>
  <c r="N1027" i="2"/>
  <c r="L1027" i="2"/>
  <c r="K1027" i="2"/>
  <c r="H1027" i="2"/>
  <c r="P921" i="2"/>
  <c r="N921" i="2"/>
  <c r="K921" i="2"/>
  <c r="L921" i="2" s="1"/>
  <c r="H921" i="2"/>
  <c r="P5" i="2"/>
  <c r="N5" i="2"/>
  <c r="K5" i="2"/>
  <c r="L5" i="2" s="1"/>
  <c r="H5" i="2"/>
  <c r="P91" i="2"/>
  <c r="N91" i="2"/>
  <c r="K91" i="2"/>
  <c r="L91" i="2" s="1"/>
  <c r="H91" i="2"/>
  <c r="P972" i="2"/>
  <c r="N972" i="2"/>
  <c r="K972" i="2"/>
  <c r="L972" i="2" s="1"/>
  <c r="H972" i="2"/>
  <c r="P213" i="2"/>
  <c r="N213" i="2"/>
  <c r="K213" i="2"/>
  <c r="L213" i="2" s="1"/>
  <c r="H213" i="2"/>
  <c r="P950" i="2"/>
  <c r="N950" i="2"/>
  <c r="K950" i="2"/>
  <c r="L950" i="2" s="1"/>
  <c r="H950" i="2"/>
  <c r="P87" i="2"/>
  <c r="N87" i="2"/>
  <c r="K87" i="2"/>
  <c r="L87" i="2" s="1"/>
  <c r="H87" i="2"/>
  <c r="P50" i="2"/>
  <c r="N50" i="2"/>
  <c r="K50" i="2"/>
  <c r="L50" i="2" s="1"/>
  <c r="H50" i="2"/>
  <c r="P118" i="2"/>
  <c r="N118" i="2"/>
  <c r="K118" i="2"/>
  <c r="L118" i="2" s="1"/>
  <c r="H118" i="2"/>
  <c r="P669" i="2"/>
  <c r="N669" i="2"/>
  <c r="K669" i="2"/>
  <c r="L669" i="2" s="1"/>
  <c r="H669" i="2"/>
  <c r="P802" i="2"/>
  <c r="N802" i="2"/>
  <c r="K802" i="2"/>
  <c r="L802" i="2" s="1"/>
  <c r="H802" i="2"/>
  <c r="P498" i="2"/>
  <c r="N498" i="2"/>
  <c r="L498" i="2"/>
  <c r="K498" i="2"/>
  <c r="H498" i="2"/>
  <c r="P234" i="2"/>
  <c r="N234" i="2"/>
  <c r="K234" i="2"/>
  <c r="L234" i="2" s="1"/>
  <c r="H234" i="2"/>
  <c r="P35" i="2"/>
  <c r="N35" i="2"/>
  <c r="K35" i="2"/>
  <c r="L35" i="2" s="1"/>
  <c r="H35" i="2"/>
  <c r="P180" i="2"/>
  <c r="N180" i="2"/>
  <c r="K180" i="2"/>
  <c r="L180" i="2" s="1"/>
  <c r="H180" i="2"/>
  <c r="P892" i="2"/>
  <c r="N892" i="2"/>
  <c r="K892" i="2"/>
  <c r="L892" i="2" s="1"/>
  <c r="H892" i="2"/>
  <c r="P401" i="2"/>
  <c r="N401" i="2"/>
  <c r="K401" i="2"/>
  <c r="L401" i="2" s="1"/>
  <c r="H401" i="2"/>
  <c r="P533" i="2"/>
  <c r="N533" i="2"/>
  <c r="K533" i="2"/>
  <c r="L533" i="2" s="1"/>
  <c r="H533" i="2"/>
  <c r="P42" i="2"/>
  <c r="N42" i="2"/>
  <c r="K42" i="2"/>
  <c r="L42" i="2" s="1"/>
  <c r="H42" i="2"/>
  <c r="P977" i="2"/>
  <c r="N977" i="2"/>
  <c r="K977" i="2"/>
  <c r="L977" i="2" s="1"/>
  <c r="H977" i="2"/>
  <c r="P480" i="2"/>
  <c r="N480" i="2"/>
  <c r="K480" i="2"/>
  <c r="L480" i="2" s="1"/>
  <c r="H480" i="2"/>
  <c r="P562" i="2"/>
  <c r="N562" i="2"/>
  <c r="K562" i="2"/>
  <c r="L562" i="2" s="1"/>
  <c r="H562" i="2"/>
  <c r="P212" i="2"/>
  <c r="N212" i="2"/>
  <c r="K212" i="2"/>
  <c r="L212" i="2" s="1"/>
  <c r="H212" i="2"/>
  <c r="P659" i="2"/>
  <c r="N659" i="2"/>
  <c r="K659" i="2"/>
  <c r="L659" i="2" s="1"/>
  <c r="H659" i="2"/>
  <c r="P1020" i="2"/>
  <c r="N1020" i="2"/>
  <c r="K1020" i="2"/>
  <c r="L1020" i="2" s="1"/>
  <c r="H1020" i="2"/>
  <c r="P684" i="2"/>
  <c r="N684" i="2"/>
  <c r="K684" i="2"/>
  <c r="L684" i="2" s="1"/>
  <c r="H684" i="2"/>
  <c r="P947" i="2"/>
  <c r="N947" i="2"/>
  <c r="K947" i="2"/>
  <c r="L947" i="2" s="1"/>
  <c r="H947" i="2"/>
  <c r="P256" i="2"/>
  <c r="N256" i="2"/>
  <c r="K256" i="2"/>
  <c r="L256" i="2" s="1"/>
  <c r="H256" i="2"/>
  <c r="P1111" i="2"/>
  <c r="N1111" i="2"/>
  <c r="K1111" i="2"/>
  <c r="L1111" i="2" s="1"/>
  <c r="H1111" i="2"/>
  <c r="P594" i="2"/>
  <c r="N594" i="2"/>
  <c r="K594" i="2"/>
  <c r="L594" i="2" s="1"/>
  <c r="H594" i="2"/>
  <c r="P355" i="2"/>
  <c r="N355" i="2"/>
  <c r="L355" i="2"/>
  <c r="K355" i="2"/>
  <c r="H355" i="2"/>
  <c r="P734" i="2"/>
  <c r="N734" i="2"/>
  <c r="K734" i="2"/>
  <c r="L734" i="2" s="1"/>
  <c r="H734" i="2"/>
  <c r="P682" i="2"/>
  <c r="N682" i="2"/>
  <c r="K682" i="2"/>
  <c r="L682" i="2" s="1"/>
  <c r="H682" i="2"/>
  <c r="P835" i="2"/>
  <c r="N835" i="2"/>
  <c r="K835" i="2"/>
  <c r="L835" i="2" s="1"/>
  <c r="H835" i="2"/>
  <c r="P1044" i="2"/>
  <c r="N1044" i="2"/>
  <c r="K1044" i="2"/>
  <c r="L1044" i="2" s="1"/>
  <c r="H1044" i="2"/>
  <c r="P1035" i="2"/>
  <c r="N1035" i="2"/>
  <c r="K1035" i="2"/>
  <c r="L1035" i="2" s="1"/>
  <c r="H1035" i="2"/>
  <c r="P743" i="2"/>
  <c r="N743" i="2"/>
  <c r="K743" i="2"/>
  <c r="L743" i="2" s="1"/>
  <c r="H743" i="2"/>
  <c r="P736" i="2"/>
  <c r="N736" i="2"/>
  <c r="K736" i="2"/>
  <c r="L736" i="2" s="1"/>
  <c r="H736" i="2"/>
  <c r="P448" i="2"/>
  <c r="N448" i="2"/>
  <c r="L448" i="2"/>
  <c r="K448" i="2"/>
  <c r="H448" i="2"/>
  <c r="P616" i="2"/>
  <c r="N616" i="2"/>
  <c r="K616" i="2"/>
  <c r="L616" i="2" s="1"/>
  <c r="H616" i="2"/>
  <c r="P730" i="2"/>
  <c r="N730" i="2"/>
  <c r="K730" i="2"/>
  <c r="L730" i="2" s="1"/>
  <c r="H730" i="2"/>
  <c r="P598" i="2"/>
  <c r="N598" i="2"/>
  <c r="K598" i="2"/>
  <c r="L598" i="2" s="1"/>
  <c r="H598" i="2"/>
  <c r="P58" i="2"/>
  <c r="N58" i="2"/>
  <c r="K58" i="2"/>
  <c r="L58" i="2" s="1"/>
  <c r="H58" i="2"/>
  <c r="P373" i="2"/>
  <c r="N373" i="2"/>
  <c r="K373" i="2"/>
  <c r="L373" i="2" s="1"/>
  <c r="H373" i="2"/>
  <c r="P700" i="2"/>
  <c r="N700" i="2"/>
  <c r="K700" i="2"/>
  <c r="L700" i="2" s="1"/>
  <c r="H700" i="2"/>
  <c r="P1041" i="2"/>
  <c r="N1041" i="2"/>
  <c r="K1041" i="2"/>
  <c r="L1041" i="2" s="1"/>
  <c r="H1041" i="2"/>
  <c r="P611" i="2"/>
  <c r="N611" i="2"/>
  <c r="K611" i="2"/>
  <c r="L611" i="2" s="1"/>
  <c r="H611" i="2"/>
  <c r="P113" i="2"/>
  <c r="N113" i="2"/>
  <c r="L113" i="2"/>
  <c r="K113" i="2"/>
  <c r="H113" i="2"/>
  <c r="P749" i="2"/>
  <c r="N749" i="2"/>
  <c r="K749" i="2"/>
  <c r="L749" i="2" s="1"/>
  <c r="H749" i="2"/>
  <c r="P345" i="2"/>
  <c r="N345" i="2"/>
  <c r="K345" i="2"/>
  <c r="L345" i="2" s="1"/>
  <c r="H345" i="2"/>
  <c r="P1134" i="2"/>
  <c r="N1134" i="2"/>
  <c r="K1134" i="2"/>
  <c r="L1134" i="2" s="1"/>
  <c r="H1134" i="2"/>
  <c r="P814" i="2"/>
  <c r="N814" i="2"/>
  <c r="K814" i="2"/>
  <c r="L814" i="2" s="1"/>
  <c r="H814" i="2"/>
  <c r="P194" i="2"/>
  <c r="N194" i="2"/>
  <c r="K194" i="2"/>
  <c r="L194" i="2" s="1"/>
  <c r="H194" i="2"/>
  <c r="P771" i="2"/>
  <c r="N771" i="2"/>
  <c r="K771" i="2"/>
  <c r="L771" i="2" s="1"/>
  <c r="H771" i="2"/>
  <c r="P260" i="2"/>
  <c r="N260" i="2"/>
  <c r="K260" i="2"/>
  <c r="L260" i="2" s="1"/>
  <c r="H260" i="2"/>
  <c r="P619" i="2"/>
  <c r="N619" i="2"/>
  <c r="K619" i="2"/>
  <c r="L619" i="2" s="1"/>
  <c r="H619" i="2"/>
  <c r="P505" i="2"/>
  <c r="N505" i="2"/>
  <c r="K505" i="2"/>
  <c r="L505" i="2" s="1"/>
  <c r="H505" i="2"/>
  <c r="P1114" i="2"/>
  <c r="N1114" i="2"/>
  <c r="K1114" i="2"/>
  <c r="L1114" i="2" s="1"/>
  <c r="H1114" i="2"/>
  <c r="P662" i="2"/>
  <c r="N662" i="2"/>
  <c r="K662" i="2"/>
  <c r="L662" i="2" s="1"/>
  <c r="H662" i="2"/>
  <c r="P852" i="2"/>
  <c r="N852" i="2"/>
  <c r="L852" i="2"/>
  <c r="K852" i="2"/>
  <c r="H852" i="2"/>
  <c r="P258" i="2"/>
  <c r="N258" i="2"/>
  <c r="K258" i="2"/>
  <c r="L258" i="2" s="1"/>
  <c r="H258" i="2"/>
  <c r="P784" i="2"/>
  <c r="N784" i="2"/>
  <c r="K784" i="2"/>
  <c r="L784" i="2" s="1"/>
  <c r="H784" i="2"/>
  <c r="P846" i="2"/>
  <c r="N846" i="2"/>
  <c r="K846" i="2"/>
  <c r="L846" i="2" s="1"/>
  <c r="H846" i="2"/>
  <c r="P294" i="2"/>
  <c r="N294" i="2"/>
  <c r="K294" i="2"/>
  <c r="L294" i="2" s="1"/>
  <c r="H294" i="2"/>
  <c r="P338" i="2"/>
  <c r="N338" i="2"/>
  <c r="K338" i="2"/>
  <c r="L338" i="2" s="1"/>
  <c r="H338" i="2"/>
  <c r="P463" i="2"/>
  <c r="N463" i="2"/>
  <c r="K463" i="2"/>
  <c r="L463" i="2" s="1"/>
  <c r="H463" i="2"/>
  <c r="P237" i="2"/>
  <c r="N237" i="2"/>
  <c r="K237" i="2"/>
  <c r="L237" i="2" s="1"/>
  <c r="H237" i="2"/>
  <c r="P90" i="2"/>
  <c r="N90" i="2"/>
  <c r="K90" i="2"/>
  <c r="L90" i="2" s="1"/>
  <c r="H90" i="2"/>
  <c r="P818" i="2"/>
  <c r="N818" i="2"/>
  <c r="K818" i="2"/>
  <c r="L818" i="2" s="1"/>
  <c r="H818" i="2"/>
  <c r="P839" i="2"/>
  <c r="N839" i="2"/>
  <c r="K839" i="2"/>
  <c r="L839" i="2" s="1"/>
  <c r="H839" i="2"/>
  <c r="P200" i="2"/>
  <c r="N200" i="2"/>
  <c r="K200" i="2"/>
  <c r="L200" i="2" s="1"/>
  <c r="H200" i="2"/>
  <c r="P310" i="2"/>
  <c r="N310" i="2"/>
  <c r="L310" i="2"/>
  <c r="K310" i="2"/>
  <c r="H310" i="2"/>
  <c r="P621" i="2"/>
  <c r="N621" i="2"/>
  <c r="K621" i="2"/>
  <c r="L621" i="2" s="1"/>
  <c r="H621" i="2"/>
  <c r="P519" i="2"/>
  <c r="N519" i="2"/>
  <c r="K519" i="2"/>
  <c r="L519" i="2" s="1"/>
  <c r="H519" i="2"/>
  <c r="P1131" i="2"/>
  <c r="N1131" i="2"/>
  <c r="K1131" i="2"/>
  <c r="L1131" i="2" s="1"/>
  <c r="H1131" i="2"/>
  <c r="P471" i="2"/>
  <c r="N471" i="2"/>
  <c r="K471" i="2"/>
  <c r="L471" i="2" s="1"/>
  <c r="H471" i="2"/>
  <c r="P548" i="2"/>
  <c r="N548" i="2"/>
  <c r="K548" i="2"/>
  <c r="L548" i="2" s="1"/>
  <c r="H548" i="2"/>
  <c r="P695" i="2"/>
  <c r="N695" i="2"/>
  <c r="K695" i="2"/>
  <c r="L695" i="2" s="1"/>
  <c r="H695" i="2"/>
  <c r="P590" i="2"/>
  <c r="N590" i="2"/>
  <c r="K590" i="2"/>
  <c r="L590" i="2" s="1"/>
  <c r="H590" i="2"/>
  <c r="P305" i="2"/>
  <c r="N305" i="2"/>
  <c r="K305" i="2"/>
  <c r="L305" i="2" s="1"/>
  <c r="H305" i="2"/>
  <c r="P618" i="2"/>
  <c r="N618" i="2"/>
  <c r="K618" i="2"/>
  <c r="L618" i="2" s="1"/>
  <c r="H618" i="2"/>
  <c r="P127" i="2"/>
  <c r="N127" i="2"/>
  <c r="K127" i="2"/>
  <c r="L127" i="2" s="1"/>
  <c r="H127" i="2"/>
  <c r="P210" i="2"/>
  <c r="N210" i="2"/>
  <c r="K210" i="2"/>
  <c r="L210" i="2" s="1"/>
  <c r="H210" i="2"/>
  <c r="P678" i="2"/>
  <c r="N678" i="2"/>
  <c r="L678" i="2"/>
  <c r="K678" i="2"/>
  <c r="H678" i="2"/>
  <c r="P452" i="2"/>
  <c r="N452" i="2"/>
  <c r="K452" i="2"/>
  <c r="L452" i="2" s="1"/>
  <c r="H452" i="2"/>
  <c r="P903" i="2"/>
  <c r="N903" i="2"/>
  <c r="K903" i="2"/>
  <c r="L903" i="2" s="1"/>
  <c r="H903" i="2"/>
  <c r="P694" i="2"/>
  <c r="N694" i="2"/>
  <c r="K694" i="2"/>
  <c r="L694" i="2" s="1"/>
  <c r="H694" i="2"/>
  <c r="P863" i="2"/>
  <c r="N863" i="2"/>
  <c r="L863" i="2"/>
  <c r="K863" i="2"/>
  <c r="H863" i="2"/>
  <c r="P902" i="2"/>
  <c r="N902" i="2"/>
  <c r="K902" i="2"/>
  <c r="L902" i="2" s="1"/>
  <c r="H902" i="2"/>
  <c r="P689" i="2"/>
  <c r="N689" i="2"/>
  <c r="K689" i="2"/>
  <c r="L689" i="2" s="1"/>
  <c r="H689" i="2"/>
  <c r="P607" i="2"/>
  <c r="N607" i="2"/>
  <c r="K607" i="2"/>
  <c r="L607" i="2" s="1"/>
  <c r="H607" i="2"/>
  <c r="P158" i="2"/>
  <c r="N158" i="2"/>
  <c r="K158" i="2"/>
  <c r="L158" i="2" s="1"/>
  <c r="H158" i="2"/>
  <c r="P971" i="2"/>
  <c r="N971" i="2"/>
  <c r="K971" i="2"/>
  <c r="L971" i="2" s="1"/>
  <c r="H971" i="2"/>
  <c r="P219" i="2"/>
  <c r="N219" i="2"/>
  <c r="K219" i="2"/>
  <c r="L219" i="2" s="1"/>
  <c r="H219" i="2"/>
  <c r="P22" i="2"/>
  <c r="N22" i="2"/>
  <c r="K22" i="2"/>
  <c r="L22" i="2" s="1"/>
  <c r="H22" i="2"/>
  <c r="P454" i="2"/>
  <c r="N454" i="2"/>
  <c r="L454" i="2"/>
  <c r="K454" i="2"/>
  <c r="H454" i="2"/>
  <c r="P901" i="2"/>
  <c r="N901" i="2"/>
  <c r="K901" i="2"/>
  <c r="L901" i="2" s="1"/>
  <c r="H901" i="2"/>
  <c r="P49" i="2"/>
  <c r="N49" i="2"/>
  <c r="K49" i="2"/>
  <c r="L49" i="2" s="1"/>
  <c r="H49" i="2"/>
  <c r="P724" i="2"/>
  <c r="N724" i="2"/>
  <c r="L724" i="2"/>
  <c r="K724" i="2"/>
  <c r="H724" i="2"/>
  <c r="P865" i="2"/>
  <c r="N865" i="2"/>
  <c r="L865" i="2"/>
  <c r="K865" i="2"/>
  <c r="H865" i="2"/>
  <c r="P1059" i="2"/>
  <c r="N1059" i="2"/>
  <c r="K1059" i="2"/>
  <c r="L1059" i="2" s="1"/>
  <c r="H1059" i="2"/>
  <c r="P708" i="2"/>
  <c r="N708" i="2"/>
  <c r="K708" i="2"/>
  <c r="L708" i="2" s="1"/>
  <c r="H708" i="2"/>
  <c r="P60" i="2"/>
  <c r="N60" i="2"/>
  <c r="K60" i="2"/>
  <c r="L60" i="2" s="1"/>
  <c r="H60" i="2"/>
  <c r="P1108" i="2"/>
  <c r="N1108" i="2"/>
  <c r="K1108" i="2"/>
  <c r="L1108" i="2" s="1"/>
  <c r="H1108" i="2"/>
  <c r="P484" i="2"/>
  <c r="N484" i="2"/>
  <c r="K484" i="2"/>
  <c r="L484" i="2" s="1"/>
  <c r="H484" i="2"/>
  <c r="P701" i="2"/>
  <c r="N701" i="2"/>
  <c r="K701" i="2"/>
  <c r="L701" i="2" s="1"/>
  <c r="H701" i="2"/>
  <c r="P579" i="2"/>
  <c r="N579" i="2"/>
  <c r="K579" i="2"/>
  <c r="L579" i="2" s="1"/>
  <c r="H579" i="2"/>
  <c r="P759" i="2"/>
  <c r="N759" i="2"/>
  <c r="L759" i="2"/>
  <c r="K759" i="2"/>
  <c r="H759" i="2"/>
  <c r="P949" i="2"/>
  <c r="N949" i="2"/>
  <c r="K949" i="2"/>
  <c r="L949" i="2" s="1"/>
  <c r="H949" i="2"/>
  <c r="P709" i="2"/>
  <c r="N709" i="2"/>
  <c r="K709" i="2"/>
  <c r="L709" i="2" s="1"/>
  <c r="H709" i="2"/>
  <c r="P986" i="2"/>
  <c r="N986" i="2"/>
  <c r="K986" i="2"/>
  <c r="L986" i="2" s="1"/>
  <c r="H986" i="2"/>
  <c r="P157" i="2"/>
  <c r="N157" i="2"/>
  <c r="K157" i="2"/>
  <c r="L157" i="2" s="1"/>
  <c r="H157" i="2"/>
  <c r="P1062" i="2"/>
  <c r="N1062" i="2"/>
  <c r="K1062" i="2"/>
  <c r="L1062" i="2" s="1"/>
  <c r="H1062" i="2"/>
  <c r="P665" i="2"/>
  <c r="N665" i="2"/>
  <c r="K665" i="2"/>
  <c r="L665" i="2" s="1"/>
  <c r="H665" i="2"/>
  <c r="P635" i="2"/>
  <c r="N635" i="2"/>
  <c r="K635" i="2"/>
  <c r="L635" i="2" s="1"/>
  <c r="H635" i="2"/>
  <c r="P117" i="2"/>
  <c r="N117" i="2"/>
  <c r="K117" i="2"/>
  <c r="L117" i="2" s="1"/>
  <c r="H117" i="2"/>
  <c r="P744" i="2"/>
  <c r="N744" i="2"/>
  <c r="K744" i="2"/>
  <c r="L744" i="2" s="1"/>
  <c r="H744" i="2"/>
  <c r="P760" i="2"/>
  <c r="N760" i="2"/>
  <c r="K760" i="2"/>
  <c r="L760" i="2" s="1"/>
  <c r="H760" i="2"/>
  <c r="P408" i="2"/>
  <c r="N408" i="2"/>
  <c r="K408" i="2"/>
  <c r="L408" i="2" s="1"/>
  <c r="H408" i="2"/>
  <c r="P413" i="2"/>
  <c r="N413" i="2"/>
  <c r="L413" i="2"/>
  <c r="K413" i="2"/>
  <c r="H413" i="2"/>
  <c r="P126" i="2"/>
  <c r="N126" i="2"/>
  <c r="K126" i="2"/>
  <c r="L126" i="2" s="1"/>
  <c r="H126" i="2"/>
  <c r="P100" i="2"/>
  <c r="N100" i="2"/>
  <c r="K100" i="2"/>
  <c r="L100" i="2" s="1"/>
  <c r="H100" i="2"/>
  <c r="P907" i="2"/>
  <c r="N907" i="2"/>
  <c r="K907" i="2"/>
  <c r="L907" i="2" s="1"/>
  <c r="H907" i="2"/>
  <c r="P124" i="2"/>
  <c r="N124" i="2"/>
  <c r="K124" i="2"/>
  <c r="L124" i="2" s="1"/>
  <c r="H124" i="2"/>
  <c r="P264" i="2"/>
  <c r="N264" i="2"/>
  <c r="K264" i="2"/>
  <c r="L264" i="2" s="1"/>
  <c r="H264" i="2"/>
  <c r="P808" i="2"/>
  <c r="N808" i="2"/>
  <c r="K808" i="2"/>
  <c r="L808" i="2" s="1"/>
  <c r="H808" i="2"/>
  <c r="P872" i="2"/>
  <c r="N872" i="2"/>
  <c r="K872" i="2"/>
  <c r="L872" i="2" s="1"/>
  <c r="H872" i="2"/>
  <c r="P1125" i="2"/>
  <c r="N1125" i="2"/>
  <c r="K1125" i="2"/>
  <c r="L1125" i="2" s="1"/>
  <c r="H1125" i="2"/>
  <c r="P71" i="2"/>
  <c r="N71" i="2"/>
  <c r="K71" i="2"/>
  <c r="L71" i="2" s="1"/>
  <c r="H71" i="2"/>
  <c r="P806" i="2"/>
  <c r="N806" i="2"/>
  <c r="K806" i="2"/>
  <c r="L806" i="2" s="1"/>
  <c r="H806" i="2"/>
  <c r="P195" i="2"/>
  <c r="N195" i="2"/>
  <c r="K195" i="2"/>
  <c r="L195" i="2" s="1"/>
  <c r="H195" i="2"/>
  <c r="P915" i="2"/>
  <c r="N915" i="2"/>
  <c r="K915" i="2"/>
  <c r="L915" i="2" s="1"/>
  <c r="H915" i="2"/>
  <c r="P908" i="2"/>
  <c r="N908" i="2"/>
  <c r="K908" i="2"/>
  <c r="L908" i="2" s="1"/>
  <c r="H908" i="2"/>
  <c r="P377" i="2"/>
  <c r="N377" i="2"/>
  <c r="K377" i="2"/>
  <c r="L377" i="2" s="1"/>
  <c r="H377" i="2"/>
  <c r="P137" i="2"/>
  <c r="N137" i="2"/>
  <c r="K137" i="2"/>
  <c r="L137" i="2" s="1"/>
  <c r="H137" i="2"/>
  <c r="P914" i="2"/>
  <c r="N914" i="2"/>
  <c r="L914" i="2"/>
  <c r="K914" i="2"/>
  <c r="H914" i="2"/>
  <c r="P325" i="2"/>
  <c r="N325" i="2"/>
  <c r="K325" i="2"/>
  <c r="L325" i="2" s="1"/>
  <c r="H325" i="2"/>
  <c r="P754" i="2"/>
  <c r="N754" i="2"/>
  <c r="K754" i="2"/>
  <c r="L754" i="2" s="1"/>
  <c r="H754" i="2"/>
  <c r="P197" i="2"/>
  <c r="N197" i="2"/>
  <c r="K197" i="2"/>
  <c r="L197" i="2" s="1"/>
  <c r="H197" i="2"/>
  <c r="P419" i="2"/>
  <c r="N419" i="2"/>
  <c r="K419" i="2"/>
  <c r="L419" i="2" s="1"/>
  <c r="H419" i="2"/>
  <c r="P154" i="2"/>
  <c r="N154" i="2"/>
  <c r="K154" i="2"/>
  <c r="L154" i="2" s="1"/>
  <c r="H154" i="2"/>
  <c r="P664" i="2"/>
  <c r="N664" i="2"/>
  <c r="K664" i="2"/>
  <c r="L664" i="2" s="1"/>
  <c r="H664" i="2"/>
  <c r="P78" i="2"/>
  <c r="N78" i="2"/>
  <c r="K78" i="2"/>
  <c r="L78" i="2" s="1"/>
  <c r="H78" i="2"/>
  <c r="P356" i="2"/>
  <c r="N356" i="2"/>
  <c r="K356" i="2"/>
  <c r="L356" i="2" s="1"/>
  <c r="H356" i="2"/>
  <c r="P874" i="2"/>
  <c r="N874" i="2"/>
  <c r="K874" i="2"/>
  <c r="L874" i="2" s="1"/>
  <c r="H874" i="2"/>
  <c r="P59" i="2"/>
  <c r="N59" i="2"/>
  <c r="K59" i="2"/>
  <c r="L59" i="2" s="1"/>
  <c r="H59" i="2"/>
  <c r="P1005" i="2"/>
  <c r="N1005" i="2"/>
  <c r="K1005" i="2"/>
  <c r="L1005" i="2" s="1"/>
  <c r="H1005" i="2"/>
  <c r="P6" i="2"/>
  <c r="N6" i="2"/>
  <c r="L6" i="2"/>
  <c r="K6" i="2"/>
  <c r="H6" i="2"/>
  <c r="P805" i="2"/>
  <c r="N805" i="2"/>
  <c r="K805" i="2"/>
  <c r="L805" i="2" s="1"/>
  <c r="H805" i="2"/>
  <c r="P794" i="2"/>
  <c r="N794" i="2"/>
  <c r="K794" i="2"/>
  <c r="L794" i="2" s="1"/>
  <c r="H794" i="2"/>
  <c r="P426" i="2"/>
  <c r="N426" i="2"/>
  <c r="K426" i="2"/>
  <c r="L426" i="2" s="1"/>
  <c r="H426" i="2"/>
  <c r="P867" i="2"/>
  <c r="N867" i="2"/>
  <c r="K867" i="2"/>
  <c r="L867" i="2" s="1"/>
  <c r="H867" i="2"/>
  <c r="P861" i="2"/>
  <c r="N861" i="2"/>
  <c r="K861" i="2"/>
  <c r="L861" i="2" s="1"/>
  <c r="H861" i="2"/>
  <c r="P184" i="2"/>
  <c r="N184" i="2"/>
  <c r="K184" i="2"/>
  <c r="L184" i="2" s="1"/>
  <c r="H184" i="2"/>
  <c r="P509" i="2"/>
  <c r="N509" i="2"/>
  <c r="K509" i="2"/>
  <c r="L509" i="2" s="1"/>
  <c r="H509" i="2"/>
  <c r="P280" i="2"/>
  <c r="N280" i="2"/>
  <c r="K280" i="2"/>
  <c r="L280" i="2" s="1"/>
  <c r="H280" i="2"/>
  <c r="P384" i="2"/>
  <c r="N384" i="2"/>
  <c r="K384" i="2"/>
  <c r="L384" i="2" s="1"/>
  <c r="H384" i="2"/>
  <c r="P1034" i="2"/>
  <c r="N1034" i="2"/>
  <c r="K1034" i="2"/>
  <c r="L1034" i="2" s="1"/>
  <c r="H1034" i="2"/>
  <c r="P1003" i="2"/>
  <c r="N1003" i="2"/>
  <c r="K1003" i="2"/>
  <c r="L1003" i="2" s="1"/>
  <c r="H1003" i="2"/>
  <c r="P516" i="2"/>
  <c r="N516" i="2"/>
  <c r="L516" i="2"/>
  <c r="K516" i="2"/>
  <c r="H516" i="2"/>
  <c r="P231" i="2"/>
  <c r="N231" i="2"/>
  <c r="K231" i="2"/>
  <c r="L231" i="2" s="1"/>
  <c r="H231" i="2"/>
  <c r="P645" i="2"/>
  <c r="N645" i="2"/>
  <c r="K645" i="2"/>
  <c r="L645" i="2" s="1"/>
  <c r="H645" i="2"/>
  <c r="P150" i="2"/>
  <c r="N150" i="2"/>
  <c r="K150" i="2"/>
  <c r="L150" i="2" s="1"/>
  <c r="H150" i="2"/>
  <c r="P393" i="2"/>
  <c r="N393" i="2"/>
  <c r="K393" i="2"/>
  <c r="L393" i="2" s="1"/>
  <c r="H393" i="2"/>
  <c r="P628" i="2"/>
  <c r="N628" i="2"/>
  <c r="L628" i="2"/>
  <c r="K628" i="2"/>
  <c r="H628" i="2"/>
  <c r="P1038" i="2"/>
  <c r="N1038" i="2"/>
  <c r="K1038" i="2"/>
  <c r="L1038" i="2" s="1"/>
  <c r="H1038" i="2"/>
  <c r="P569" i="2"/>
  <c r="N569" i="2"/>
  <c r="K569" i="2"/>
  <c r="L569" i="2" s="1"/>
  <c r="H569" i="2"/>
  <c r="P546" i="2"/>
  <c r="N546" i="2"/>
  <c r="K546" i="2"/>
  <c r="L546" i="2" s="1"/>
  <c r="H546" i="2"/>
  <c r="P994" i="2"/>
  <c r="N994" i="2"/>
  <c r="K994" i="2"/>
  <c r="L994" i="2" s="1"/>
  <c r="H994" i="2"/>
  <c r="P424" i="2"/>
  <c r="N424" i="2"/>
  <c r="K424" i="2"/>
  <c r="L424" i="2" s="1"/>
  <c r="H424" i="2"/>
  <c r="P198" i="2"/>
  <c r="N198" i="2"/>
  <c r="K198" i="2"/>
  <c r="L198" i="2" s="1"/>
  <c r="H198" i="2"/>
  <c r="P973" i="2"/>
  <c r="N973" i="2"/>
  <c r="K973" i="2"/>
  <c r="L973" i="2" s="1"/>
  <c r="H973" i="2"/>
  <c r="P1124" i="2"/>
  <c r="N1124" i="2"/>
  <c r="L1124" i="2"/>
  <c r="K1124" i="2"/>
  <c r="H1124" i="2"/>
  <c r="P493" i="2"/>
  <c r="N493" i="2"/>
  <c r="K493" i="2"/>
  <c r="L493" i="2" s="1"/>
  <c r="H493" i="2"/>
  <c r="P1136" i="2"/>
  <c r="N1136" i="2"/>
  <c r="K1136" i="2"/>
  <c r="L1136" i="2" s="1"/>
  <c r="H1136" i="2"/>
  <c r="P793" i="2"/>
  <c r="N793" i="2"/>
  <c r="K793" i="2"/>
  <c r="L793" i="2" s="1"/>
  <c r="H793" i="2"/>
  <c r="P735" i="2"/>
  <c r="N735" i="2"/>
  <c r="L735" i="2"/>
  <c r="K735" i="2"/>
  <c r="H735" i="2"/>
  <c r="P362" i="2"/>
  <c r="N362" i="2"/>
  <c r="K362" i="2"/>
  <c r="L362" i="2" s="1"/>
  <c r="H362" i="2"/>
  <c r="P646" i="2"/>
  <c r="N646" i="2"/>
  <c r="K646" i="2"/>
  <c r="L646" i="2" s="1"/>
  <c r="H646" i="2"/>
  <c r="P529" i="2"/>
  <c r="N529" i="2"/>
  <c r="K529" i="2"/>
  <c r="L529" i="2" s="1"/>
  <c r="H529" i="2"/>
  <c r="P363" i="2"/>
  <c r="N363" i="2"/>
  <c r="K363" i="2"/>
  <c r="L363" i="2" s="1"/>
  <c r="H363" i="2"/>
  <c r="P554" i="2"/>
  <c r="N554" i="2"/>
  <c r="K554" i="2"/>
  <c r="L554" i="2" s="1"/>
  <c r="H554" i="2"/>
  <c r="P597" i="2"/>
  <c r="N597" i="2"/>
  <c r="K597" i="2"/>
  <c r="L597" i="2" s="1"/>
  <c r="H597" i="2"/>
  <c r="P253" i="2"/>
  <c r="N253" i="2"/>
  <c r="K253" i="2"/>
  <c r="L253" i="2" s="1"/>
  <c r="H253" i="2"/>
  <c r="P138" i="2"/>
  <c r="N138" i="2"/>
  <c r="L138" i="2"/>
  <c r="K138" i="2"/>
  <c r="H138" i="2"/>
  <c r="P364" i="2"/>
  <c r="N364" i="2"/>
  <c r="K364" i="2"/>
  <c r="L364" i="2" s="1"/>
  <c r="H364" i="2"/>
  <c r="P573" i="2"/>
  <c r="N573" i="2"/>
  <c r="L573" i="2"/>
  <c r="K573" i="2"/>
  <c r="H573" i="2"/>
  <c r="P301" i="2"/>
  <c r="N301" i="2"/>
  <c r="K301" i="2"/>
  <c r="L301" i="2" s="1"/>
  <c r="H301" i="2"/>
  <c r="P289" i="2"/>
  <c r="N289" i="2"/>
  <c r="K289" i="2"/>
  <c r="L289" i="2" s="1"/>
  <c r="H289" i="2"/>
  <c r="P33" i="2"/>
  <c r="N33" i="2"/>
  <c r="K33" i="2"/>
  <c r="L33" i="2" s="1"/>
  <c r="H33" i="2"/>
  <c r="P726" i="2"/>
  <c r="N726" i="2"/>
  <c r="K726" i="2"/>
  <c r="L726" i="2" s="1"/>
  <c r="H726" i="2"/>
  <c r="P361" i="2"/>
  <c r="N361" i="2"/>
  <c r="L361" i="2"/>
  <c r="K361" i="2"/>
  <c r="H361" i="2"/>
  <c r="P53" i="2"/>
  <c r="N53" i="2"/>
  <c r="K53" i="2"/>
  <c r="L53" i="2" s="1"/>
  <c r="H53" i="2"/>
  <c r="P10" i="2"/>
  <c r="N10" i="2"/>
  <c r="K10" i="2"/>
  <c r="L10" i="2" s="1"/>
  <c r="H10" i="2"/>
  <c r="P804" i="2"/>
  <c r="N804" i="2"/>
  <c r="K804" i="2"/>
  <c r="L804" i="2" s="1"/>
  <c r="H804" i="2"/>
  <c r="P848" i="2"/>
  <c r="N848" i="2"/>
  <c r="K848" i="2"/>
  <c r="L848" i="2" s="1"/>
  <c r="H848" i="2"/>
  <c r="P299" i="2"/>
  <c r="N299" i="2"/>
  <c r="K299" i="2"/>
  <c r="L299" i="2" s="1"/>
  <c r="H299" i="2"/>
  <c r="P880" i="2"/>
  <c r="N880" i="2"/>
  <c r="K880" i="2"/>
  <c r="L880" i="2" s="1"/>
  <c r="H880" i="2"/>
  <c r="P688" i="2"/>
  <c r="N688" i="2"/>
  <c r="K688" i="2"/>
  <c r="L688" i="2" s="1"/>
  <c r="H688" i="2"/>
  <c r="P650" i="2"/>
  <c r="N650" i="2"/>
  <c r="K650" i="2"/>
  <c r="L650" i="2" s="1"/>
  <c r="H650" i="2"/>
  <c r="P513" i="2"/>
  <c r="N513" i="2"/>
  <c r="K513" i="2"/>
  <c r="L513" i="2" s="1"/>
  <c r="H513" i="2"/>
  <c r="P832" i="2"/>
  <c r="N832" i="2"/>
  <c r="K832" i="2"/>
  <c r="L832" i="2" s="1"/>
  <c r="H832" i="2"/>
  <c r="P120" i="2"/>
  <c r="N120" i="2"/>
  <c r="K120" i="2"/>
  <c r="L120" i="2" s="1"/>
  <c r="H120" i="2"/>
  <c r="P322" i="2"/>
  <c r="N322" i="2"/>
  <c r="L322" i="2"/>
  <c r="K322" i="2"/>
  <c r="H322" i="2"/>
  <c r="P444" i="2"/>
  <c r="N444" i="2"/>
  <c r="K444" i="2"/>
  <c r="L444" i="2" s="1"/>
  <c r="H444" i="2"/>
  <c r="P191" i="2"/>
  <c r="N191" i="2"/>
  <c r="K191" i="2"/>
  <c r="L191" i="2" s="1"/>
  <c r="H191" i="2"/>
  <c r="P885" i="2"/>
  <c r="N885" i="2"/>
  <c r="K885" i="2"/>
  <c r="L885" i="2" s="1"/>
  <c r="H885" i="2"/>
  <c r="P719" i="2"/>
  <c r="N719" i="2"/>
  <c r="K719" i="2"/>
  <c r="L719" i="2" s="1"/>
  <c r="H719" i="2"/>
  <c r="P859" i="2"/>
  <c r="N859" i="2"/>
  <c r="K859" i="2"/>
  <c r="L859" i="2" s="1"/>
  <c r="H859" i="2"/>
  <c r="P620" i="2"/>
  <c r="N620" i="2"/>
  <c r="K620" i="2"/>
  <c r="L620" i="2" s="1"/>
  <c r="H620" i="2"/>
  <c r="P677" i="2"/>
  <c r="N677" i="2"/>
  <c r="K677" i="2"/>
  <c r="L677" i="2" s="1"/>
  <c r="H677" i="2"/>
  <c r="P178" i="2"/>
  <c r="N178" i="2"/>
  <c r="K178" i="2"/>
  <c r="L178" i="2" s="1"/>
  <c r="H178" i="2"/>
  <c r="P1025" i="2"/>
  <c r="N1025" i="2"/>
  <c r="K1025" i="2"/>
  <c r="L1025" i="2" s="1"/>
  <c r="H1025" i="2"/>
  <c r="P909" i="2"/>
  <c r="N909" i="2"/>
  <c r="K909" i="2"/>
  <c r="L909" i="2" s="1"/>
  <c r="H909" i="2"/>
  <c r="P395" i="2"/>
  <c r="N395" i="2"/>
  <c r="K395" i="2"/>
  <c r="L395" i="2" s="1"/>
  <c r="H395" i="2"/>
  <c r="P779" i="2"/>
  <c r="N779" i="2"/>
  <c r="L779" i="2"/>
  <c r="K779" i="2"/>
  <c r="H779" i="2"/>
  <c r="P1012" i="2"/>
  <c r="N1012" i="2"/>
  <c r="K1012" i="2"/>
  <c r="L1012" i="2" s="1"/>
  <c r="H1012" i="2"/>
  <c r="P429" i="2"/>
  <c r="N429" i="2"/>
  <c r="K429" i="2"/>
  <c r="L429" i="2" s="1"/>
  <c r="H429" i="2"/>
  <c r="P476" i="2"/>
  <c r="N476" i="2"/>
  <c r="K476" i="2"/>
  <c r="L476" i="2" s="1"/>
  <c r="H476" i="2"/>
  <c r="P159" i="2"/>
  <c r="N159" i="2"/>
  <c r="K159" i="2"/>
  <c r="L159" i="2" s="1"/>
  <c r="H159" i="2"/>
  <c r="P8" i="2"/>
  <c r="N8" i="2"/>
  <c r="K8" i="2"/>
  <c r="L8" i="2" s="1"/>
  <c r="H8" i="2"/>
  <c r="P388" i="2"/>
  <c r="N388" i="2"/>
  <c r="K388" i="2"/>
  <c r="L388" i="2" s="1"/>
  <c r="H388" i="2"/>
  <c r="P545" i="2"/>
  <c r="N545" i="2"/>
  <c r="K545" i="2"/>
  <c r="L545" i="2" s="1"/>
  <c r="H545" i="2"/>
  <c r="P1094" i="2"/>
  <c r="N1094" i="2"/>
  <c r="K1094" i="2"/>
  <c r="L1094" i="2" s="1"/>
  <c r="H1094" i="2"/>
  <c r="P313" i="2"/>
  <c r="N313" i="2"/>
  <c r="K313" i="2"/>
  <c r="L313" i="2" s="1"/>
  <c r="H313" i="2"/>
  <c r="P913" i="2"/>
  <c r="N913" i="2"/>
  <c r="K913" i="2"/>
  <c r="L913" i="2" s="1"/>
  <c r="H913" i="2"/>
  <c r="P1016" i="2"/>
  <c r="N1016" i="2"/>
  <c r="K1016" i="2"/>
  <c r="L1016" i="2" s="1"/>
  <c r="H1016" i="2"/>
  <c r="P634" i="2"/>
  <c r="N634" i="2"/>
  <c r="K634" i="2"/>
  <c r="L634" i="2" s="1"/>
  <c r="H634" i="2"/>
  <c r="P690" i="2"/>
  <c r="N690" i="2"/>
  <c r="K690" i="2"/>
  <c r="L690" i="2" s="1"/>
  <c r="H690" i="2"/>
  <c r="P30" i="2"/>
  <c r="N30" i="2"/>
  <c r="K30" i="2"/>
  <c r="L30" i="2" s="1"/>
  <c r="H30" i="2"/>
  <c r="P251" i="2"/>
  <c r="N251" i="2"/>
  <c r="K251" i="2"/>
  <c r="L251" i="2" s="1"/>
  <c r="H251" i="2"/>
  <c r="P327" i="2"/>
  <c r="N327" i="2"/>
  <c r="K327" i="2"/>
  <c r="L327" i="2" s="1"/>
  <c r="H327" i="2"/>
  <c r="P703" i="2"/>
  <c r="N703" i="2"/>
  <c r="K703" i="2"/>
  <c r="L703" i="2" s="1"/>
  <c r="H703" i="2"/>
  <c r="P171" i="2"/>
  <c r="N171" i="2"/>
  <c r="K171" i="2"/>
  <c r="L171" i="2" s="1"/>
  <c r="H171" i="2"/>
  <c r="P882" i="2"/>
  <c r="N882" i="2"/>
  <c r="K882" i="2"/>
  <c r="L882" i="2" s="1"/>
  <c r="H882" i="2"/>
  <c r="P103" i="2"/>
  <c r="N103" i="2"/>
  <c r="K103" i="2"/>
  <c r="L103" i="2" s="1"/>
  <c r="H103" i="2"/>
  <c r="P1095" i="2"/>
  <c r="N1095" i="2"/>
  <c r="K1095" i="2"/>
  <c r="L1095" i="2" s="1"/>
  <c r="H1095" i="2"/>
  <c r="P1132" i="2"/>
  <c r="N1132" i="2"/>
  <c r="L1132" i="2"/>
  <c r="K1132" i="2"/>
  <c r="H1132" i="2"/>
  <c r="P525" i="2"/>
  <c r="N525" i="2"/>
  <c r="K525" i="2"/>
  <c r="L525" i="2" s="1"/>
  <c r="H525" i="2"/>
  <c r="P17" i="2"/>
  <c r="N17" i="2"/>
  <c r="K17" i="2"/>
  <c r="L17" i="2" s="1"/>
  <c r="H17" i="2"/>
  <c r="P457" i="2"/>
  <c r="N457" i="2"/>
  <c r="K457" i="2"/>
  <c r="L457" i="2" s="1"/>
  <c r="H457" i="2"/>
  <c r="P51" i="2"/>
  <c r="N51" i="2"/>
  <c r="K51" i="2"/>
  <c r="L51" i="2" s="1"/>
  <c r="H51" i="2"/>
  <c r="P172" i="2"/>
  <c r="N172" i="2"/>
  <c r="K172" i="2"/>
  <c r="L172" i="2" s="1"/>
  <c r="H172" i="2"/>
  <c r="P92" i="2"/>
  <c r="N92" i="2"/>
  <c r="L92" i="2"/>
  <c r="K92" i="2"/>
  <c r="H92" i="2"/>
  <c r="P653" i="2"/>
  <c r="N653" i="2"/>
  <c r="K653" i="2"/>
  <c r="L653" i="2" s="1"/>
  <c r="H653" i="2"/>
  <c r="P652" i="2"/>
  <c r="N652" i="2"/>
  <c r="K652" i="2"/>
  <c r="L652" i="2" s="1"/>
  <c r="H652" i="2"/>
  <c r="P1093" i="2"/>
  <c r="N1093" i="2"/>
  <c r="K1093" i="2"/>
  <c r="L1093" i="2" s="1"/>
  <c r="H1093" i="2"/>
  <c r="P372" i="2"/>
  <c r="N372" i="2"/>
  <c r="K372" i="2"/>
  <c r="L372" i="2" s="1"/>
  <c r="H372" i="2"/>
  <c r="P18" i="2"/>
  <c r="N18" i="2"/>
  <c r="L18" i="2"/>
  <c r="K18" i="2"/>
  <c r="H18" i="2"/>
  <c r="P642" i="2"/>
  <c r="N642" i="2"/>
  <c r="K642" i="2"/>
  <c r="L642" i="2" s="1"/>
  <c r="H642" i="2"/>
  <c r="P339" i="2"/>
  <c r="N339" i="2"/>
  <c r="K339" i="2"/>
  <c r="L339" i="2" s="1"/>
  <c r="H339" i="2"/>
  <c r="P175" i="2"/>
  <c r="N175" i="2"/>
  <c r="K175" i="2"/>
  <c r="L175" i="2" s="1"/>
  <c r="H175" i="2"/>
  <c r="P379" i="2"/>
  <c r="N379" i="2"/>
  <c r="K379" i="2"/>
  <c r="L379" i="2" s="1"/>
  <c r="H379" i="2"/>
  <c r="P311" i="2"/>
  <c r="N311" i="2"/>
  <c r="K311" i="2"/>
  <c r="L311" i="2" s="1"/>
  <c r="H311" i="2"/>
  <c r="P1004" i="2"/>
  <c r="N1004" i="2"/>
  <c r="K1004" i="2"/>
  <c r="L1004" i="2" s="1"/>
  <c r="H1004" i="2"/>
  <c r="P465" i="2"/>
  <c r="N465" i="2"/>
  <c r="K465" i="2"/>
  <c r="L465" i="2" s="1"/>
  <c r="H465" i="2"/>
  <c r="P691" i="2"/>
  <c r="N691" i="2"/>
  <c r="L691" i="2"/>
  <c r="K691" i="2"/>
  <c r="H691" i="2"/>
  <c r="P125" i="2"/>
  <c r="N125" i="2"/>
  <c r="K125" i="2"/>
  <c r="L125" i="2" s="1"/>
  <c r="H125" i="2"/>
  <c r="P233" i="2"/>
  <c r="N233" i="2"/>
  <c r="L233" i="2"/>
  <c r="K233" i="2"/>
  <c r="H233" i="2"/>
  <c r="P712" i="2"/>
  <c r="N712" i="2"/>
  <c r="K712" i="2"/>
  <c r="L712" i="2" s="1"/>
  <c r="H712" i="2"/>
  <c r="P422" i="2"/>
  <c r="N422" i="2"/>
  <c r="K422" i="2"/>
  <c r="L422" i="2" s="1"/>
  <c r="H422" i="2"/>
  <c r="P960" i="2"/>
  <c r="N960" i="2"/>
  <c r="K960" i="2"/>
  <c r="L960" i="2" s="1"/>
  <c r="H960" i="2"/>
  <c r="P291" i="2"/>
  <c r="N291" i="2"/>
  <c r="K291" i="2"/>
  <c r="L291" i="2" s="1"/>
  <c r="H291" i="2"/>
  <c r="P706" i="2"/>
  <c r="N706" i="2"/>
  <c r="L706" i="2"/>
  <c r="K706" i="2"/>
  <c r="H706" i="2"/>
  <c r="P110" i="2"/>
  <c r="N110" i="2"/>
  <c r="K110" i="2"/>
  <c r="L110" i="2" s="1"/>
  <c r="H110" i="2"/>
  <c r="P600" i="2"/>
  <c r="N600" i="2"/>
  <c r="K600" i="2"/>
  <c r="L600" i="2" s="1"/>
  <c r="H600" i="2"/>
  <c r="P833" i="2"/>
  <c r="N833" i="2"/>
  <c r="K833" i="2"/>
  <c r="L833" i="2" s="1"/>
  <c r="H833" i="2"/>
  <c r="P534" i="2"/>
  <c r="N534" i="2"/>
  <c r="K534" i="2"/>
  <c r="L534" i="2" s="1"/>
  <c r="H534" i="2"/>
  <c r="P524" i="2"/>
  <c r="N524" i="2"/>
  <c r="K524" i="2"/>
  <c r="L524" i="2" s="1"/>
  <c r="H524" i="2"/>
  <c r="P1078" i="2"/>
  <c r="N1078" i="2"/>
  <c r="K1078" i="2"/>
  <c r="L1078" i="2" s="1"/>
  <c r="H1078" i="2"/>
  <c r="P609" i="2"/>
  <c r="N609" i="2"/>
  <c r="K609" i="2"/>
  <c r="L609" i="2" s="1"/>
  <c r="H609" i="2"/>
  <c r="P357" i="2"/>
  <c r="N357" i="2"/>
  <c r="L357" i="2"/>
  <c r="K357" i="2"/>
  <c r="H357" i="2"/>
  <c r="P668" i="2"/>
  <c r="N668" i="2"/>
  <c r="K668" i="2"/>
  <c r="L668" i="2" s="1"/>
  <c r="H668" i="2"/>
  <c r="P532" i="2"/>
  <c r="N532" i="2"/>
  <c r="K532" i="2"/>
  <c r="L532" i="2" s="1"/>
  <c r="H532" i="2"/>
  <c r="P580" i="2"/>
  <c r="N580" i="2"/>
  <c r="K580" i="2"/>
  <c r="L580" i="2" s="1"/>
  <c r="H580" i="2"/>
  <c r="P162" i="2"/>
  <c r="N162" i="2"/>
  <c r="L162" i="2"/>
  <c r="K162" i="2"/>
  <c r="H162" i="2"/>
  <c r="P939" i="2"/>
  <c r="N939" i="2"/>
  <c r="K939" i="2"/>
  <c r="L939" i="2" s="1"/>
  <c r="H939" i="2"/>
  <c r="P67" i="2"/>
  <c r="N67" i="2"/>
  <c r="K67" i="2"/>
  <c r="L67" i="2" s="1"/>
  <c r="H67" i="2"/>
  <c r="P477" i="2"/>
  <c r="N477" i="2"/>
  <c r="K477" i="2"/>
  <c r="L477" i="2" s="1"/>
  <c r="H477" i="2"/>
  <c r="P144" i="2"/>
  <c r="N144" i="2"/>
  <c r="L144" i="2"/>
  <c r="K144" i="2"/>
  <c r="H144" i="2"/>
  <c r="P797" i="2"/>
  <c r="N797" i="2"/>
  <c r="L797" i="2"/>
  <c r="K797" i="2"/>
  <c r="H797" i="2"/>
  <c r="P182" i="2"/>
  <c r="N182" i="2"/>
  <c r="K182" i="2"/>
  <c r="L182" i="2" s="1"/>
  <c r="H182" i="2"/>
  <c r="P225" i="2"/>
  <c r="N225" i="2"/>
  <c r="K225" i="2"/>
  <c r="L225" i="2" s="1"/>
  <c r="H225" i="2"/>
  <c r="P906" i="2"/>
  <c r="N906" i="2"/>
  <c r="K906" i="2"/>
  <c r="L906" i="2" s="1"/>
  <c r="H906" i="2"/>
  <c r="P164" i="2"/>
  <c r="N164" i="2"/>
  <c r="K164" i="2"/>
  <c r="L164" i="2" s="1"/>
  <c r="H164" i="2"/>
  <c r="P577" i="2"/>
  <c r="N577" i="2"/>
  <c r="K577" i="2"/>
  <c r="L577" i="2" s="1"/>
  <c r="H577" i="2"/>
  <c r="P786" i="2"/>
  <c r="N786" i="2"/>
  <c r="K786" i="2"/>
  <c r="L786" i="2" s="1"/>
  <c r="H786" i="2"/>
  <c r="P141" i="2"/>
  <c r="N141" i="2"/>
  <c r="L141" i="2"/>
  <c r="K141" i="2"/>
  <c r="H141" i="2"/>
  <c r="P358" i="2"/>
  <c r="N358" i="2"/>
  <c r="K358" i="2"/>
  <c r="L358" i="2" s="1"/>
  <c r="H358" i="2"/>
  <c r="P304" i="2"/>
  <c r="N304" i="2"/>
  <c r="K304" i="2"/>
  <c r="L304" i="2" s="1"/>
  <c r="H304" i="2"/>
  <c r="P475" i="2"/>
  <c r="N475" i="2"/>
  <c r="K475" i="2"/>
  <c r="L475" i="2" s="1"/>
  <c r="H475" i="2"/>
  <c r="P131" i="2"/>
  <c r="N131" i="2"/>
  <c r="K131" i="2"/>
  <c r="L131" i="2" s="1"/>
  <c r="H131" i="2"/>
  <c r="P207" i="2"/>
  <c r="N207" i="2"/>
  <c r="L207" i="2"/>
  <c r="K207" i="2"/>
  <c r="H207" i="2"/>
  <c r="P944" i="2"/>
  <c r="N944" i="2"/>
  <c r="K944" i="2"/>
  <c r="L944" i="2" s="1"/>
  <c r="H944" i="2"/>
  <c r="P727" i="2"/>
  <c r="N727" i="2"/>
  <c r="K727" i="2"/>
  <c r="L727" i="2" s="1"/>
  <c r="H727" i="2"/>
  <c r="P1127" i="2"/>
  <c r="N1127" i="2"/>
  <c r="L1127" i="2"/>
  <c r="K1127" i="2"/>
  <c r="H1127" i="2"/>
  <c r="P904" i="2"/>
  <c r="N904" i="2"/>
  <c r="K904" i="2"/>
  <c r="L904" i="2" s="1"/>
  <c r="H904" i="2"/>
  <c r="P737" i="2"/>
  <c r="N737" i="2"/>
  <c r="K737" i="2"/>
  <c r="L737" i="2" s="1"/>
  <c r="H737" i="2"/>
  <c r="P495" i="2"/>
  <c r="N495" i="2"/>
  <c r="K495" i="2"/>
  <c r="L495" i="2" s="1"/>
  <c r="H495" i="2"/>
  <c r="P514" i="2"/>
  <c r="N514" i="2"/>
  <c r="K514" i="2"/>
  <c r="L514" i="2" s="1"/>
  <c r="H514" i="2"/>
  <c r="P923" i="2"/>
  <c r="N923" i="2"/>
  <c r="K923" i="2"/>
  <c r="L923" i="2" s="1"/>
  <c r="H923" i="2"/>
  <c r="P432" i="2"/>
  <c r="N432" i="2"/>
  <c r="K432" i="2"/>
  <c r="L432" i="2" s="1"/>
  <c r="H432" i="2"/>
  <c r="P572" i="2"/>
  <c r="N572" i="2"/>
  <c r="K572" i="2"/>
  <c r="L572" i="2" s="1"/>
  <c r="H572" i="2"/>
  <c r="P12" i="2"/>
  <c r="N12" i="2"/>
  <c r="L12" i="2"/>
  <c r="K12" i="2"/>
  <c r="H12" i="2"/>
  <c r="P279" i="2"/>
  <c r="N279" i="2"/>
  <c r="L279" i="2"/>
  <c r="K279" i="2"/>
  <c r="H279" i="2"/>
  <c r="P481" i="2"/>
  <c r="N481" i="2"/>
  <c r="K481" i="2"/>
  <c r="L481" i="2" s="1"/>
  <c r="H481" i="2"/>
  <c r="P205" i="2"/>
  <c r="N205" i="2"/>
  <c r="K205" i="2"/>
  <c r="L205" i="2" s="1"/>
  <c r="H205" i="2"/>
  <c r="P257" i="2"/>
  <c r="N257" i="2"/>
  <c r="K257" i="2"/>
  <c r="L257" i="2" s="1"/>
  <c r="H257" i="2"/>
  <c r="P871" i="2"/>
  <c r="N871" i="2"/>
  <c r="K871" i="2"/>
  <c r="L871" i="2" s="1"/>
  <c r="H871" i="2"/>
  <c r="P982" i="2"/>
  <c r="N982" i="2"/>
  <c r="L982" i="2"/>
  <c r="K982" i="2"/>
  <c r="H982" i="2"/>
  <c r="P23" i="2"/>
  <c r="N23" i="2"/>
  <c r="K23" i="2"/>
  <c r="L23" i="2" s="1"/>
  <c r="H23" i="2"/>
  <c r="P788" i="2"/>
  <c r="N788" i="2"/>
  <c r="K788" i="2"/>
  <c r="L788" i="2" s="1"/>
  <c r="H788" i="2"/>
  <c r="P581" i="2"/>
  <c r="N581" i="2"/>
  <c r="K581" i="2"/>
  <c r="L581" i="2" s="1"/>
  <c r="H581" i="2"/>
  <c r="P945" i="2"/>
  <c r="N945" i="2"/>
  <c r="K945" i="2"/>
  <c r="L945" i="2" s="1"/>
  <c r="H945" i="2"/>
  <c r="P414" i="2"/>
  <c r="N414" i="2"/>
  <c r="K414" i="2"/>
  <c r="L414" i="2" s="1"/>
  <c r="H414" i="2"/>
  <c r="P1112" i="2"/>
  <c r="N1112" i="2"/>
  <c r="K1112" i="2"/>
  <c r="L1112" i="2" s="1"/>
  <c r="H1112" i="2"/>
  <c r="P500" i="2"/>
  <c r="N500" i="2"/>
  <c r="L500" i="2"/>
  <c r="K500" i="2"/>
  <c r="H500" i="2"/>
  <c r="P924" i="2"/>
  <c r="N924" i="2"/>
  <c r="K924" i="2"/>
  <c r="L924" i="2" s="1"/>
  <c r="H924" i="2"/>
  <c r="P255" i="2"/>
  <c r="N255" i="2"/>
  <c r="K255" i="2"/>
  <c r="L255" i="2" s="1"/>
  <c r="H255" i="2"/>
  <c r="P710" i="2"/>
  <c r="N710" i="2"/>
  <c r="K710" i="2"/>
  <c r="L710" i="2" s="1"/>
  <c r="H710" i="2"/>
  <c r="P254" i="2"/>
  <c r="N254" i="2"/>
  <c r="K254" i="2"/>
  <c r="L254" i="2" s="1"/>
  <c r="H254" i="2"/>
  <c r="P318" i="2"/>
  <c r="N318" i="2"/>
  <c r="L318" i="2"/>
  <c r="K318" i="2"/>
  <c r="H318" i="2"/>
  <c r="P733" i="2"/>
  <c r="N733" i="2"/>
  <c r="K733" i="2"/>
  <c r="L733" i="2" s="1"/>
  <c r="H733" i="2"/>
  <c r="P660" i="2"/>
  <c r="N660" i="2"/>
  <c r="K660" i="2"/>
  <c r="L660" i="2" s="1"/>
  <c r="H660" i="2"/>
  <c r="P958" i="2"/>
  <c r="N958" i="2"/>
  <c r="K958" i="2"/>
  <c r="L958" i="2" s="1"/>
  <c r="H958" i="2"/>
  <c r="P856" i="2"/>
  <c r="N856" i="2"/>
  <c r="K856" i="2"/>
  <c r="L856" i="2" s="1"/>
  <c r="H856" i="2"/>
  <c r="P975" i="2"/>
  <c r="N975" i="2"/>
  <c r="K975" i="2"/>
  <c r="L975" i="2" s="1"/>
  <c r="H975" i="2"/>
  <c r="P783" i="2"/>
  <c r="N783" i="2"/>
  <c r="K783" i="2"/>
  <c r="L783" i="2" s="1"/>
  <c r="H783" i="2"/>
  <c r="P740" i="2"/>
  <c r="N740" i="2"/>
  <c r="K740" i="2"/>
  <c r="L740" i="2" s="1"/>
  <c r="H740" i="2"/>
  <c r="P586" i="2"/>
  <c r="N586" i="2"/>
  <c r="K586" i="2"/>
  <c r="L586" i="2" s="1"/>
  <c r="H586" i="2"/>
  <c r="P382" i="2"/>
  <c r="N382" i="2"/>
  <c r="K382" i="2"/>
  <c r="L382" i="2" s="1"/>
  <c r="H382" i="2"/>
  <c r="P877" i="2"/>
  <c r="N877" i="2"/>
  <c r="K877" i="2"/>
  <c r="L877" i="2" s="1"/>
  <c r="H877" i="2"/>
  <c r="P123" i="2"/>
  <c r="N123" i="2"/>
  <c r="K123" i="2"/>
  <c r="L123" i="2" s="1"/>
  <c r="H123" i="2"/>
  <c r="P44" i="2"/>
  <c r="N44" i="2"/>
  <c r="L44" i="2"/>
  <c r="K44" i="2"/>
  <c r="H44" i="2"/>
  <c r="P630" i="2"/>
  <c r="N630" i="2"/>
  <c r="K630" i="2"/>
  <c r="L630" i="2" s="1"/>
  <c r="H630" i="2"/>
  <c r="P252" i="2"/>
  <c r="N252" i="2"/>
  <c r="K252" i="2"/>
  <c r="L252" i="2" s="1"/>
  <c r="H252" i="2"/>
  <c r="P772" i="2"/>
  <c r="N772" i="2"/>
  <c r="K772" i="2"/>
  <c r="L772" i="2" s="1"/>
  <c r="H772" i="2"/>
  <c r="P273" i="2"/>
  <c r="N273" i="2"/>
  <c r="K273" i="2"/>
  <c r="L273" i="2" s="1"/>
  <c r="H273" i="2"/>
  <c r="P522" i="2"/>
  <c r="N522" i="2"/>
  <c r="K522" i="2"/>
  <c r="L522" i="2" s="1"/>
  <c r="H522" i="2"/>
  <c r="P26" i="2"/>
  <c r="N26" i="2"/>
  <c r="K26" i="2"/>
  <c r="L26" i="2" s="1"/>
  <c r="H26" i="2"/>
  <c r="P472" i="2"/>
  <c r="N472" i="2"/>
  <c r="L472" i="2"/>
  <c r="K472" i="2"/>
  <c r="H472" i="2"/>
  <c r="P86" i="2"/>
  <c r="N86" i="2"/>
  <c r="L86" i="2"/>
  <c r="K86" i="2"/>
  <c r="H86" i="2"/>
  <c r="P663" i="2"/>
  <c r="N663" i="2"/>
  <c r="K663" i="2"/>
  <c r="L663" i="2" s="1"/>
  <c r="H663" i="2"/>
  <c r="P851" i="2"/>
  <c r="N851" i="2"/>
  <c r="K851" i="2"/>
  <c r="L851" i="2" s="1"/>
  <c r="H851" i="2"/>
  <c r="P176" i="2"/>
  <c r="N176" i="2"/>
  <c r="K176" i="2"/>
  <c r="L176" i="2" s="1"/>
  <c r="H176" i="2"/>
  <c r="P728" i="2"/>
  <c r="N728" i="2"/>
  <c r="L728" i="2"/>
  <c r="K728" i="2"/>
  <c r="H728" i="2"/>
  <c r="P340" i="2"/>
  <c r="N340" i="2"/>
  <c r="K340" i="2"/>
  <c r="L340" i="2" s="1"/>
  <c r="H340" i="2"/>
  <c r="P873" i="2"/>
  <c r="N873" i="2"/>
  <c r="K873" i="2"/>
  <c r="L873" i="2" s="1"/>
  <c r="H873" i="2"/>
  <c r="P102" i="2"/>
  <c r="N102" i="2"/>
  <c r="K102" i="2"/>
  <c r="L102" i="2" s="1"/>
  <c r="H102" i="2"/>
  <c r="P768" i="2"/>
  <c r="N768" i="2"/>
  <c r="K768" i="2"/>
  <c r="L768" i="2" s="1"/>
  <c r="H768" i="2"/>
  <c r="P951" i="2"/>
  <c r="N951" i="2"/>
  <c r="K951" i="2"/>
  <c r="L951" i="2" s="1"/>
  <c r="H951" i="2"/>
  <c r="P84" i="2"/>
  <c r="N84" i="2"/>
  <c r="K84" i="2"/>
  <c r="L84" i="2" s="1"/>
  <c r="H84" i="2"/>
  <c r="P981" i="2"/>
  <c r="N981" i="2"/>
  <c r="K981" i="2"/>
  <c r="L981" i="2" s="1"/>
  <c r="H981" i="2"/>
  <c r="P193" i="2"/>
  <c r="N193" i="2"/>
  <c r="K193" i="2"/>
  <c r="L193" i="2" s="1"/>
  <c r="H193" i="2"/>
  <c r="P840" i="2"/>
  <c r="N840" i="2"/>
  <c r="K840" i="2"/>
  <c r="L840" i="2" s="1"/>
  <c r="H840" i="2"/>
  <c r="P649" i="2"/>
  <c r="N649" i="2"/>
  <c r="K649" i="2"/>
  <c r="L649" i="2" s="1"/>
  <c r="H649" i="2"/>
  <c r="P1057" i="2"/>
  <c r="N1057" i="2"/>
  <c r="K1057" i="2"/>
  <c r="L1057" i="2" s="1"/>
  <c r="H1057" i="2"/>
  <c r="P152" i="2"/>
  <c r="N152" i="2"/>
  <c r="L152" i="2"/>
  <c r="K152" i="2"/>
  <c r="H152" i="2"/>
  <c r="P853" i="2"/>
  <c r="N853" i="2"/>
  <c r="K853" i="2"/>
  <c r="L853" i="2" s="1"/>
  <c r="H853" i="2"/>
  <c r="P168" i="2"/>
  <c r="N168" i="2"/>
  <c r="K168" i="2"/>
  <c r="L168" i="2" s="1"/>
  <c r="H168" i="2"/>
  <c r="P155" i="2"/>
  <c r="N155" i="2"/>
  <c r="K155" i="2"/>
  <c r="L155" i="2" s="1"/>
  <c r="H155" i="2"/>
  <c r="P267" i="2"/>
  <c r="N267" i="2"/>
  <c r="K267" i="2"/>
  <c r="L267" i="2" s="1"/>
  <c r="H267" i="2"/>
  <c r="P551" i="2"/>
  <c r="N551" i="2"/>
  <c r="K551" i="2"/>
  <c r="L551" i="2" s="1"/>
  <c r="H551" i="2"/>
  <c r="P1065" i="2"/>
  <c r="N1065" i="2"/>
  <c r="L1065" i="2"/>
  <c r="K1065" i="2"/>
  <c r="H1065" i="2"/>
  <c r="P1002" i="2"/>
  <c r="N1002" i="2"/>
  <c r="L1002" i="2"/>
  <c r="K1002" i="2"/>
  <c r="H1002" i="2"/>
  <c r="P679" i="2"/>
  <c r="N679" i="2"/>
  <c r="K679" i="2"/>
  <c r="L679" i="2" s="1"/>
  <c r="H679" i="2"/>
  <c r="P770" i="2"/>
  <c r="N770" i="2"/>
  <c r="K770" i="2"/>
  <c r="L770" i="2" s="1"/>
  <c r="H770" i="2"/>
  <c r="P693" i="2"/>
  <c r="N693" i="2"/>
  <c r="L693" i="2"/>
  <c r="K693" i="2"/>
  <c r="H693" i="2"/>
  <c r="P316" i="2"/>
  <c r="N316" i="2"/>
  <c r="K316" i="2"/>
  <c r="L316" i="2" s="1"/>
  <c r="H316" i="2"/>
  <c r="P1101" i="2"/>
  <c r="N1101" i="2"/>
  <c r="L1101" i="2"/>
  <c r="K1101" i="2"/>
  <c r="H1101" i="2"/>
  <c r="P101" i="2"/>
  <c r="N101" i="2"/>
  <c r="K101" i="2"/>
  <c r="L101" i="2" s="1"/>
  <c r="H101" i="2"/>
  <c r="P396" i="2"/>
  <c r="N396" i="2"/>
  <c r="L396" i="2"/>
  <c r="K396" i="2"/>
  <c r="H396" i="2"/>
  <c r="P830" i="2"/>
  <c r="N830" i="2"/>
  <c r="K830" i="2"/>
  <c r="L830" i="2" s="1"/>
  <c r="H830" i="2"/>
  <c r="P445" i="2"/>
  <c r="N445" i="2"/>
  <c r="K445" i="2"/>
  <c r="L445" i="2" s="1"/>
  <c r="H445" i="2"/>
  <c r="P674" i="2"/>
  <c r="N674" i="2"/>
  <c r="K674" i="2"/>
  <c r="L674" i="2" s="1"/>
  <c r="H674" i="2"/>
  <c r="P105" i="2"/>
  <c r="N105" i="2"/>
  <c r="L105" i="2"/>
  <c r="K105" i="2"/>
  <c r="H105" i="2"/>
  <c r="P582" i="2"/>
  <c r="N582" i="2"/>
  <c r="L582" i="2"/>
  <c r="K582" i="2"/>
  <c r="H582" i="2"/>
  <c r="P343" i="2"/>
  <c r="N343" i="2"/>
  <c r="L343" i="2"/>
  <c r="K343" i="2"/>
  <c r="H343" i="2"/>
  <c r="P487" i="2"/>
  <c r="N487" i="2"/>
  <c r="K487" i="2"/>
  <c r="L487" i="2" s="1"/>
  <c r="H487" i="2"/>
  <c r="P48" i="2"/>
  <c r="N48" i="2"/>
  <c r="K48" i="2"/>
  <c r="L48" i="2" s="1"/>
  <c r="H48" i="2"/>
  <c r="P283" i="2"/>
  <c r="N283" i="2"/>
  <c r="L283" i="2"/>
  <c r="K283" i="2"/>
  <c r="H283" i="2"/>
  <c r="P715" i="2"/>
  <c r="N715" i="2"/>
  <c r="L715" i="2"/>
  <c r="K715" i="2"/>
  <c r="H715" i="2"/>
  <c r="P76" i="2"/>
  <c r="N76" i="2"/>
  <c r="K76" i="2"/>
  <c r="L76" i="2" s="1"/>
  <c r="H76" i="2"/>
  <c r="P896" i="2"/>
  <c r="N896" i="2"/>
  <c r="K896" i="2"/>
  <c r="L896" i="2" s="1"/>
  <c r="H896" i="2"/>
  <c r="P497" i="2"/>
  <c r="N497" i="2"/>
  <c r="K497" i="2"/>
  <c r="L497" i="2" s="1"/>
  <c r="H497" i="2"/>
  <c r="P319" i="2"/>
  <c r="N319" i="2"/>
  <c r="K319" i="2"/>
  <c r="L319" i="2" s="1"/>
  <c r="H319" i="2"/>
  <c r="P47" i="2"/>
  <c r="N47" i="2"/>
  <c r="K47" i="2"/>
  <c r="L47" i="2" s="1"/>
  <c r="H47" i="2"/>
  <c r="P683" i="2"/>
  <c r="N683" i="2"/>
  <c r="L683" i="2"/>
  <c r="K683" i="2"/>
  <c r="H683" i="2"/>
  <c r="P954" i="2"/>
  <c r="N954" i="2"/>
  <c r="L954" i="2"/>
  <c r="K954" i="2"/>
  <c r="H954" i="2"/>
  <c r="P798" i="2"/>
  <c r="N798" i="2"/>
  <c r="L798" i="2"/>
  <c r="K798" i="2"/>
  <c r="H798" i="2"/>
  <c r="P151" i="2"/>
  <c r="N151" i="2"/>
  <c r="K151" i="2"/>
  <c r="L151" i="2" s="1"/>
  <c r="H151" i="2"/>
  <c r="P309" i="2"/>
  <c r="N309" i="2"/>
  <c r="K309" i="2"/>
  <c r="L309" i="2" s="1"/>
  <c r="H309" i="2"/>
  <c r="P731" i="2"/>
  <c r="N731" i="2"/>
  <c r="K731" i="2"/>
  <c r="L731" i="2" s="1"/>
  <c r="H731" i="2"/>
  <c r="P15" i="2"/>
  <c r="N15" i="2"/>
  <c r="K15" i="2"/>
  <c r="L15" i="2" s="1"/>
  <c r="H15" i="2"/>
  <c r="P469" i="2"/>
  <c r="N469" i="2"/>
  <c r="K469" i="2"/>
  <c r="L469" i="2" s="1"/>
  <c r="H469" i="2"/>
  <c r="P751" i="2"/>
  <c r="N751" i="2"/>
  <c r="K751" i="2"/>
  <c r="L751" i="2" s="1"/>
  <c r="H751" i="2"/>
  <c r="P632" i="2"/>
  <c r="N632" i="2"/>
  <c r="K632" i="2"/>
  <c r="L632" i="2" s="1"/>
  <c r="H632" i="2"/>
  <c r="P292" i="2"/>
  <c r="N292" i="2"/>
  <c r="K292" i="2"/>
  <c r="L292" i="2" s="1"/>
  <c r="H292" i="2"/>
  <c r="P69" i="2"/>
  <c r="N69" i="2"/>
  <c r="K69" i="2"/>
  <c r="L69" i="2" s="1"/>
  <c r="H69" i="2"/>
  <c r="P599" i="2"/>
  <c r="N599" i="2"/>
  <c r="K599" i="2"/>
  <c r="L599" i="2" s="1"/>
  <c r="H599" i="2"/>
  <c r="P544" i="2"/>
  <c r="N544" i="2"/>
  <c r="K544" i="2"/>
  <c r="L544" i="2" s="1"/>
  <c r="H544" i="2"/>
  <c r="P922" i="2"/>
  <c r="N922" i="2"/>
  <c r="L922" i="2"/>
  <c r="K922" i="2"/>
  <c r="H922" i="2"/>
  <c r="P1011" i="2"/>
  <c r="N1011" i="2"/>
  <c r="K1011" i="2"/>
  <c r="L1011" i="2" s="1"/>
  <c r="H1011" i="2"/>
  <c r="P296" i="2"/>
  <c r="N296" i="2"/>
  <c r="K296" i="2"/>
  <c r="L296" i="2" s="1"/>
  <c r="H296" i="2"/>
  <c r="P203" i="2"/>
  <c r="N203" i="2"/>
  <c r="K203" i="2"/>
  <c r="L203" i="2" s="1"/>
  <c r="H203" i="2"/>
  <c r="P637" i="2"/>
  <c r="N637" i="2"/>
  <c r="K637" i="2"/>
  <c r="L637" i="2" s="1"/>
  <c r="H637" i="2"/>
  <c r="P926" i="2"/>
  <c r="N926" i="2"/>
  <c r="K926" i="2"/>
  <c r="L926" i="2" s="1"/>
  <c r="H926" i="2"/>
  <c r="P842" i="2"/>
  <c r="N842" i="2"/>
  <c r="K842" i="2"/>
  <c r="L842" i="2" s="1"/>
  <c r="H842" i="2"/>
  <c r="P140" i="2"/>
  <c r="N140" i="2"/>
  <c r="K140" i="2"/>
  <c r="L140" i="2" s="1"/>
  <c r="H140" i="2"/>
  <c r="P332" i="2"/>
  <c r="N332" i="2"/>
  <c r="K332" i="2"/>
  <c r="L332" i="2" s="1"/>
  <c r="H332" i="2"/>
  <c r="P392" i="2"/>
  <c r="N392" i="2"/>
  <c r="K392" i="2"/>
  <c r="L392" i="2" s="1"/>
  <c r="H392" i="2"/>
  <c r="P378" i="2"/>
  <c r="N378" i="2"/>
  <c r="L378" i="2"/>
  <c r="K378" i="2"/>
  <c r="H378" i="2"/>
  <c r="P438" i="2"/>
  <c r="N438" i="2"/>
  <c r="K438" i="2"/>
  <c r="L438" i="2" s="1"/>
  <c r="H438" i="2"/>
  <c r="P360" i="2"/>
  <c r="N360" i="2"/>
  <c r="K360" i="2"/>
  <c r="L360" i="2" s="1"/>
  <c r="H360" i="2"/>
  <c r="P420" i="2"/>
  <c r="N420" i="2"/>
  <c r="K420" i="2"/>
  <c r="L420" i="2" s="1"/>
  <c r="H420" i="2"/>
  <c r="P443" i="2"/>
  <c r="N443" i="2"/>
  <c r="L443" i="2"/>
  <c r="K443" i="2"/>
  <c r="H443" i="2"/>
  <c r="P1047" i="2"/>
  <c r="N1047" i="2"/>
  <c r="K1047" i="2"/>
  <c r="L1047" i="2" s="1"/>
  <c r="H1047" i="2"/>
  <c r="P179" i="2"/>
  <c r="N179" i="2"/>
  <c r="K179" i="2"/>
  <c r="L179" i="2" s="1"/>
  <c r="H179" i="2"/>
  <c r="P974" i="2"/>
  <c r="N974" i="2"/>
  <c r="K974" i="2"/>
  <c r="L974" i="2" s="1"/>
  <c r="H974" i="2"/>
  <c r="P753" i="2"/>
  <c r="N753" i="2"/>
  <c r="L753" i="2"/>
  <c r="K753" i="2"/>
  <c r="H753" i="2"/>
  <c r="P450" i="2"/>
  <c r="N450" i="2"/>
  <c r="K450" i="2"/>
  <c r="L450" i="2" s="1"/>
  <c r="H450" i="2"/>
  <c r="P89" i="2"/>
  <c r="N89" i="2"/>
  <c r="K89" i="2"/>
  <c r="L89" i="2" s="1"/>
  <c r="H89" i="2"/>
  <c r="P1021" i="2"/>
  <c r="N1021" i="2"/>
  <c r="K1021" i="2"/>
  <c r="L1021" i="2" s="1"/>
  <c r="H1021" i="2"/>
  <c r="P1123" i="2"/>
  <c r="N1123" i="2"/>
  <c r="K1123" i="2"/>
  <c r="L1123" i="2" s="1"/>
  <c r="H1123" i="2"/>
  <c r="P1079" i="2"/>
  <c r="N1079" i="2"/>
  <c r="L1079" i="2"/>
  <c r="K1079" i="2"/>
  <c r="H1079" i="2"/>
  <c r="P214" i="2"/>
  <c r="N214" i="2"/>
  <c r="K214" i="2"/>
  <c r="L214" i="2" s="1"/>
  <c r="H214" i="2"/>
  <c r="P969" i="2"/>
  <c r="N969" i="2"/>
  <c r="K969" i="2"/>
  <c r="L969" i="2" s="1"/>
  <c r="H969" i="2"/>
  <c r="P789" i="2"/>
  <c r="N789" i="2"/>
  <c r="L789" i="2"/>
  <c r="K789" i="2"/>
  <c r="H789" i="2"/>
  <c r="P232" i="2"/>
  <c r="N232" i="2"/>
  <c r="K232" i="2"/>
  <c r="L232" i="2" s="1"/>
  <c r="H232" i="2"/>
  <c r="P242" i="2"/>
  <c r="N242" i="2"/>
  <c r="L242" i="2"/>
  <c r="K242" i="2"/>
  <c r="H242" i="2"/>
  <c r="P244" i="2"/>
  <c r="N244" i="2"/>
  <c r="K244" i="2"/>
  <c r="L244" i="2" s="1"/>
  <c r="H244" i="2"/>
  <c r="P143" i="2"/>
  <c r="N143" i="2"/>
  <c r="K143" i="2"/>
  <c r="L143" i="2" s="1"/>
  <c r="H143" i="2"/>
  <c r="P173" i="2"/>
  <c r="N173" i="2"/>
  <c r="K173" i="2"/>
  <c r="L173" i="2" s="1"/>
  <c r="H173" i="2"/>
  <c r="P1109" i="2"/>
  <c r="N1109" i="2"/>
  <c r="K1109" i="2"/>
  <c r="L1109" i="2" s="1"/>
  <c r="H1109" i="2"/>
  <c r="P707" i="2"/>
  <c r="N707" i="2"/>
  <c r="K707" i="2"/>
  <c r="L707" i="2" s="1"/>
  <c r="H707" i="2"/>
  <c r="P490" i="2"/>
  <c r="N490" i="2"/>
  <c r="K490" i="2"/>
  <c r="L490" i="2" s="1"/>
  <c r="H490" i="2"/>
  <c r="P531" i="2"/>
  <c r="N531" i="2"/>
  <c r="K531" i="2"/>
  <c r="L531" i="2" s="1"/>
  <c r="H531" i="2"/>
  <c r="P447" i="2"/>
  <c r="N447" i="2"/>
  <c r="K447" i="2"/>
  <c r="L447" i="2" s="1"/>
  <c r="H447" i="2"/>
  <c r="P496" i="2"/>
  <c r="N496" i="2"/>
  <c r="K496" i="2"/>
  <c r="L496" i="2" s="1"/>
  <c r="H496" i="2"/>
  <c r="P1120" i="2"/>
  <c r="N1120" i="2"/>
  <c r="K1120" i="2"/>
  <c r="L1120" i="2" s="1"/>
  <c r="H1120" i="2"/>
  <c r="P980" i="2"/>
  <c r="N980" i="2"/>
  <c r="K980" i="2"/>
  <c r="L980" i="2" s="1"/>
  <c r="H980" i="2"/>
  <c r="P132" i="2"/>
  <c r="N132" i="2"/>
  <c r="K132" i="2"/>
  <c r="L132" i="2" s="1"/>
  <c r="H132" i="2"/>
  <c r="P1100" i="2"/>
  <c r="N1100" i="2"/>
  <c r="L1100" i="2"/>
  <c r="K1100" i="2"/>
  <c r="H1100" i="2"/>
  <c r="P843" i="2"/>
  <c r="N843" i="2"/>
  <c r="K843" i="2"/>
  <c r="L843" i="2" s="1"/>
  <c r="H843" i="2"/>
  <c r="P566" i="2"/>
  <c r="N566" i="2"/>
  <c r="K566" i="2"/>
  <c r="L566" i="2" s="1"/>
  <c r="H566" i="2"/>
  <c r="P202" i="2"/>
  <c r="N202" i="2"/>
  <c r="K202" i="2"/>
  <c r="L202" i="2" s="1"/>
  <c r="H202" i="2"/>
  <c r="P36" i="2"/>
  <c r="N36" i="2"/>
  <c r="L36" i="2"/>
  <c r="K36" i="2"/>
  <c r="H36" i="2"/>
  <c r="P905" i="2"/>
  <c r="N905" i="2"/>
  <c r="K905" i="2"/>
  <c r="L905" i="2" s="1"/>
  <c r="H905" i="2"/>
  <c r="P1081" i="2"/>
  <c r="N1081" i="2"/>
  <c r="K1081" i="2"/>
  <c r="L1081" i="2" s="1"/>
  <c r="H1081" i="2"/>
  <c r="P747" i="2"/>
  <c r="N747" i="2"/>
  <c r="K747" i="2"/>
  <c r="L747" i="2" s="1"/>
  <c r="H747" i="2"/>
  <c r="P576" i="2"/>
  <c r="N576" i="2"/>
  <c r="L576" i="2"/>
  <c r="K576" i="2"/>
  <c r="H576" i="2"/>
  <c r="P1056" i="2"/>
  <c r="N1056" i="2"/>
  <c r="K1056" i="2"/>
  <c r="L1056" i="2" s="1"/>
  <c r="H1056" i="2"/>
  <c r="P563" i="2"/>
  <c r="N563" i="2"/>
  <c r="L563" i="2"/>
  <c r="K563" i="2"/>
  <c r="H563" i="2"/>
  <c r="P1102" i="2"/>
  <c r="N1102" i="2"/>
  <c r="K1102" i="2"/>
  <c r="L1102" i="2" s="1"/>
  <c r="H1102" i="2"/>
  <c r="P403" i="2"/>
  <c r="N403" i="2"/>
  <c r="K403" i="2"/>
  <c r="L403" i="2" s="1"/>
  <c r="H403" i="2"/>
  <c r="P716" i="2"/>
  <c r="N716" i="2"/>
  <c r="K716" i="2"/>
  <c r="L716" i="2" s="1"/>
  <c r="H716" i="2"/>
  <c r="P1054" i="2"/>
  <c r="N1054" i="2"/>
  <c r="K1054" i="2"/>
  <c r="L1054" i="2" s="1"/>
  <c r="H1054" i="2"/>
  <c r="P704" i="2"/>
  <c r="N704" i="2"/>
  <c r="K704" i="2"/>
  <c r="L704" i="2" s="1"/>
  <c r="H704" i="2"/>
  <c r="P230" i="2"/>
  <c r="N230" i="2"/>
  <c r="K230" i="2"/>
  <c r="L230" i="2" s="1"/>
  <c r="H230" i="2"/>
  <c r="P317" i="2"/>
  <c r="N317" i="2"/>
  <c r="L317" i="2"/>
  <c r="K317" i="2"/>
  <c r="H317" i="2"/>
  <c r="P4" i="2"/>
  <c r="N4" i="2"/>
  <c r="K4" i="2"/>
  <c r="L4" i="2" s="1"/>
  <c r="H4" i="2"/>
  <c r="P1087" i="2"/>
  <c r="N1087" i="2"/>
  <c r="K1087" i="2"/>
  <c r="L1087" i="2" s="1"/>
  <c r="H1087" i="2"/>
  <c r="P623" i="2"/>
  <c r="N623" i="2"/>
  <c r="K623" i="2"/>
  <c r="L623" i="2" s="1"/>
  <c r="H623" i="2"/>
  <c r="P714" i="2"/>
  <c r="N714" i="2"/>
  <c r="L714" i="2"/>
  <c r="K714" i="2"/>
  <c r="H714" i="2"/>
  <c r="P478" i="2"/>
  <c r="N478" i="2"/>
  <c r="L478" i="2"/>
  <c r="K478" i="2"/>
  <c r="H478" i="2"/>
  <c r="P248" i="2"/>
  <c r="N248" i="2"/>
  <c r="K248" i="2"/>
  <c r="L248" i="2" s="1"/>
  <c r="H248" i="2"/>
  <c r="P927" i="2"/>
  <c r="N927" i="2"/>
  <c r="K927" i="2"/>
  <c r="L927" i="2" s="1"/>
  <c r="H927" i="2"/>
  <c r="P854" i="2"/>
  <c r="N854" i="2"/>
  <c r="K854" i="2"/>
  <c r="L854" i="2" s="1"/>
  <c r="H854" i="2"/>
  <c r="P987" i="2"/>
  <c r="N987" i="2"/>
  <c r="K987" i="2"/>
  <c r="L987" i="2" s="1"/>
  <c r="H987" i="2"/>
  <c r="P670" i="2"/>
  <c r="N670" i="2"/>
  <c r="K670" i="2"/>
  <c r="L670" i="2" s="1"/>
  <c r="H670" i="2"/>
  <c r="P441" i="2"/>
  <c r="N441" i="2"/>
  <c r="K441" i="2"/>
  <c r="L441" i="2" s="1"/>
  <c r="H441" i="2"/>
  <c r="P486" i="2"/>
  <c r="N486" i="2"/>
  <c r="K486" i="2"/>
  <c r="L486" i="2" s="1"/>
  <c r="H486" i="2"/>
  <c r="P215" i="2"/>
  <c r="N215" i="2"/>
  <c r="K215" i="2"/>
  <c r="L215" i="2" s="1"/>
  <c r="H215" i="2"/>
  <c r="P931" i="2"/>
  <c r="N931" i="2"/>
  <c r="K931" i="2"/>
  <c r="L931" i="2" s="1"/>
  <c r="H931" i="2"/>
  <c r="P147" i="2"/>
  <c r="N147" i="2"/>
  <c r="K147" i="2"/>
  <c r="L147" i="2" s="1"/>
  <c r="H147" i="2"/>
  <c r="P748" i="2"/>
  <c r="N748" i="2"/>
  <c r="K748" i="2"/>
  <c r="L748" i="2" s="1"/>
  <c r="H748" i="2"/>
  <c r="P323" i="2"/>
  <c r="N323" i="2"/>
  <c r="K323" i="2"/>
  <c r="L323" i="2" s="1"/>
  <c r="H323" i="2"/>
  <c r="P539" i="2"/>
  <c r="N539" i="2"/>
  <c r="K539" i="2"/>
  <c r="L539" i="2" s="1"/>
  <c r="H539" i="2"/>
  <c r="P270" i="2"/>
  <c r="N270" i="2"/>
  <c r="K270" i="2"/>
  <c r="L270" i="2" s="1"/>
  <c r="H270" i="2"/>
  <c r="P811" i="2"/>
  <c r="N811" i="2"/>
  <c r="K811" i="2"/>
  <c r="L811" i="2" s="1"/>
  <c r="H811" i="2"/>
  <c r="P485" i="2"/>
  <c r="N485" i="2"/>
  <c r="K485" i="2"/>
  <c r="L485" i="2" s="1"/>
  <c r="H485" i="2"/>
  <c r="P217" i="2"/>
  <c r="N217" i="2"/>
  <c r="K217" i="2"/>
  <c r="L217" i="2" s="1"/>
  <c r="H217" i="2"/>
  <c r="P412" i="2"/>
  <c r="N412" i="2"/>
  <c r="K412" i="2"/>
  <c r="L412" i="2" s="1"/>
  <c r="H412" i="2"/>
  <c r="P705" i="2"/>
  <c r="N705" i="2"/>
  <c r="K705" i="2"/>
  <c r="L705" i="2" s="1"/>
  <c r="H705" i="2"/>
  <c r="P1133" i="2"/>
  <c r="N1133" i="2"/>
  <c r="L1133" i="2"/>
  <c r="K1133" i="2"/>
  <c r="H1133" i="2"/>
  <c r="P527" i="2"/>
  <c r="N527" i="2"/>
  <c r="K527" i="2"/>
  <c r="L527" i="2" s="1"/>
  <c r="H527" i="2"/>
  <c r="P226" i="2"/>
  <c r="N226" i="2"/>
  <c r="L226" i="2"/>
  <c r="K226" i="2"/>
  <c r="H226" i="2"/>
  <c r="P557" i="2"/>
  <c r="N557" i="2"/>
  <c r="K557" i="2"/>
  <c r="L557" i="2" s="1"/>
  <c r="H557" i="2"/>
  <c r="P394" i="2"/>
  <c r="N394" i="2"/>
  <c r="K394" i="2"/>
  <c r="L394" i="2" s="1"/>
  <c r="H394" i="2"/>
  <c r="P672" i="2"/>
  <c r="N672" i="2"/>
  <c r="L672" i="2"/>
  <c r="K672" i="2"/>
  <c r="H672" i="2"/>
  <c r="P300" i="2"/>
  <c r="N300" i="2"/>
  <c r="K300" i="2"/>
  <c r="L300" i="2" s="1"/>
  <c r="H300" i="2"/>
  <c r="P617" i="2"/>
  <c r="N617" i="2"/>
  <c r="L617" i="2"/>
  <c r="K617" i="2"/>
  <c r="H617" i="2"/>
  <c r="P381" i="2"/>
  <c r="N381" i="2"/>
  <c r="K381" i="2"/>
  <c r="L381" i="2" s="1"/>
  <c r="H381" i="2"/>
  <c r="P847" i="2"/>
  <c r="N847" i="2"/>
  <c r="K847" i="2"/>
  <c r="L847" i="2" s="1"/>
  <c r="H847" i="2"/>
  <c r="P321" i="2"/>
  <c r="N321" i="2"/>
  <c r="L321" i="2"/>
  <c r="K321" i="2"/>
  <c r="H321" i="2"/>
  <c r="P261" i="2"/>
  <c r="N261" i="2"/>
  <c r="L261" i="2"/>
  <c r="K261" i="2"/>
  <c r="H261" i="2"/>
  <c r="P404" i="2"/>
  <c r="N404" i="2"/>
  <c r="L404" i="2"/>
  <c r="K404" i="2"/>
  <c r="H404" i="2"/>
  <c r="P133" i="2"/>
  <c r="N133" i="2"/>
  <c r="K133" i="2"/>
  <c r="L133" i="2" s="1"/>
  <c r="H133" i="2"/>
  <c r="P886" i="2"/>
  <c r="N886" i="2"/>
  <c r="K886" i="2"/>
  <c r="L886" i="2" s="1"/>
  <c r="H886" i="2"/>
  <c r="P88" i="2"/>
  <c r="N88" i="2"/>
  <c r="L88" i="2"/>
  <c r="K88" i="2"/>
  <c r="H88" i="2"/>
  <c r="P755" i="2"/>
  <c r="N755" i="2"/>
  <c r="L755" i="2"/>
  <c r="K755" i="2"/>
  <c r="H755" i="2"/>
  <c r="P778" i="2"/>
  <c r="N778" i="2"/>
  <c r="L778" i="2"/>
  <c r="K778" i="2"/>
  <c r="H778" i="2"/>
  <c r="P28" i="2"/>
  <c r="N28" i="2"/>
  <c r="K28" i="2"/>
  <c r="L28" i="2" s="1"/>
  <c r="H28" i="2"/>
  <c r="P713" i="2"/>
  <c r="N713" i="2"/>
  <c r="K713" i="2"/>
  <c r="L713" i="2" s="1"/>
  <c r="H713" i="2"/>
  <c r="P142" i="2"/>
  <c r="N142" i="2"/>
  <c r="K142" i="2"/>
  <c r="L142" i="2" s="1"/>
  <c r="H142" i="2"/>
  <c r="P93" i="2"/>
  <c r="N93" i="2"/>
  <c r="K93" i="2"/>
  <c r="L93" i="2" s="1"/>
  <c r="H93" i="2"/>
  <c r="P25" i="2"/>
  <c r="N25" i="2"/>
  <c r="K25" i="2"/>
  <c r="L25" i="2" s="1"/>
  <c r="H25" i="2"/>
  <c r="P592" i="2"/>
  <c r="N592" i="2"/>
  <c r="L592" i="2"/>
  <c r="K592" i="2"/>
  <c r="H592" i="2"/>
  <c r="P697" i="2"/>
  <c r="N697" i="2"/>
  <c r="L697" i="2"/>
  <c r="K697" i="2"/>
  <c r="H697" i="2"/>
  <c r="P335" i="2"/>
  <c r="N335" i="2"/>
  <c r="L335" i="2"/>
  <c r="K335" i="2"/>
  <c r="H335" i="2"/>
  <c r="P307" i="2"/>
  <c r="N307" i="2"/>
  <c r="K307" i="2"/>
  <c r="L307" i="2" s="1"/>
  <c r="H307" i="2"/>
  <c r="P809" i="2"/>
  <c r="N809" i="2"/>
  <c r="K809" i="2"/>
  <c r="L809" i="2" s="1"/>
  <c r="H809" i="2"/>
  <c r="P204" i="2"/>
  <c r="N204" i="2"/>
  <c r="L204" i="2"/>
  <c r="K204" i="2"/>
  <c r="H204" i="2"/>
  <c r="P898" i="2"/>
  <c r="N898" i="2"/>
  <c r="K898" i="2"/>
  <c r="L898" i="2" s="1"/>
  <c r="H898" i="2"/>
  <c r="P537" i="2"/>
  <c r="N537" i="2"/>
  <c r="K537" i="2"/>
  <c r="L537" i="2" s="1"/>
  <c r="H537" i="2"/>
  <c r="P512" i="2"/>
  <c r="N512" i="2"/>
  <c r="K512" i="2"/>
  <c r="L512" i="2" s="1"/>
  <c r="H512" i="2"/>
  <c r="P993" i="2"/>
  <c r="N993" i="2"/>
  <c r="K993" i="2"/>
  <c r="L993" i="2" s="1"/>
  <c r="H993" i="2"/>
  <c r="P884" i="2"/>
  <c r="N884" i="2"/>
  <c r="K884" i="2"/>
  <c r="L884" i="2" s="1"/>
  <c r="H884" i="2"/>
  <c r="P170" i="2"/>
  <c r="N170" i="2"/>
  <c r="K170" i="2"/>
  <c r="L170" i="2" s="1"/>
  <c r="H170" i="2"/>
  <c r="P375" i="2"/>
  <c r="N375" i="2"/>
  <c r="K375" i="2"/>
  <c r="L375" i="2" s="1"/>
  <c r="H375" i="2"/>
  <c r="P540" i="2"/>
  <c r="N540" i="2"/>
  <c r="K540" i="2"/>
  <c r="L540" i="2" s="1"/>
  <c r="H540" i="2"/>
  <c r="P336" i="2"/>
  <c r="N336" i="2"/>
  <c r="K336" i="2"/>
  <c r="L336" i="2" s="1"/>
  <c r="H336" i="2"/>
  <c r="P1066" i="2"/>
  <c r="N1066" i="2"/>
  <c r="L1066" i="2"/>
  <c r="K1066" i="2"/>
  <c r="H1066" i="2"/>
  <c r="P119" i="2"/>
  <c r="N119" i="2"/>
  <c r="L119" i="2"/>
  <c r="K119" i="2"/>
  <c r="H119" i="2"/>
  <c r="P899" i="2"/>
  <c r="N899" i="2"/>
  <c r="K899" i="2"/>
  <c r="L899" i="2" s="1"/>
  <c r="H899" i="2"/>
  <c r="P149" i="2"/>
  <c r="N149" i="2"/>
  <c r="K149" i="2"/>
  <c r="L149" i="2" s="1"/>
  <c r="H149" i="2"/>
  <c r="P723" i="2"/>
  <c r="N723" i="2"/>
  <c r="K723" i="2"/>
  <c r="L723" i="2" s="1"/>
  <c r="H723" i="2"/>
  <c r="P978" i="2"/>
  <c r="N978" i="2"/>
  <c r="L978" i="2"/>
  <c r="K978" i="2"/>
  <c r="H978" i="2"/>
  <c r="P656" i="2"/>
  <c r="N656" i="2"/>
  <c r="K656" i="2"/>
  <c r="L656" i="2" s="1"/>
  <c r="H656" i="2"/>
  <c r="P745" i="2"/>
  <c r="N745" i="2"/>
  <c r="K745" i="2"/>
  <c r="L745" i="2" s="1"/>
  <c r="H745" i="2"/>
  <c r="P222" i="2"/>
  <c r="N222" i="2"/>
  <c r="K222" i="2"/>
  <c r="L222" i="2" s="1"/>
  <c r="H222" i="2"/>
  <c r="P568" i="2"/>
  <c r="N568" i="2"/>
  <c r="K568" i="2"/>
  <c r="L568" i="2" s="1"/>
  <c r="H568" i="2"/>
  <c r="P583" i="2"/>
  <c r="N583" i="2"/>
  <c r="L583" i="2"/>
  <c r="K583" i="2"/>
  <c r="H583" i="2"/>
  <c r="P651" i="2"/>
  <c r="N651" i="2"/>
  <c r="K651" i="2"/>
  <c r="L651" i="2" s="1"/>
  <c r="H651" i="2"/>
  <c r="P725" i="2"/>
  <c r="N725" i="2"/>
  <c r="K725" i="2"/>
  <c r="L725" i="2" s="1"/>
  <c r="H725" i="2"/>
  <c r="P671" i="2"/>
  <c r="N671" i="2"/>
  <c r="K671" i="2"/>
  <c r="L671" i="2" s="1"/>
  <c r="H671" i="2"/>
  <c r="P979" i="2"/>
  <c r="N979" i="2"/>
  <c r="K979" i="2"/>
  <c r="L979" i="2" s="1"/>
  <c r="H979" i="2"/>
  <c r="P816" i="2"/>
  <c r="N816" i="2"/>
  <c r="L816" i="2"/>
  <c r="K816" i="2"/>
  <c r="H816" i="2"/>
  <c r="P57" i="2"/>
  <c r="N57" i="2"/>
  <c r="K57" i="2"/>
  <c r="L57" i="2" s="1"/>
  <c r="H57" i="2"/>
  <c r="P1050" i="2"/>
  <c r="N1050" i="2"/>
  <c r="K1050" i="2"/>
  <c r="L1050" i="2" s="1"/>
  <c r="H1050" i="2"/>
  <c r="P1031" i="2"/>
  <c r="N1031" i="2"/>
  <c r="K1031" i="2"/>
  <c r="L1031" i="2" s="1"/>
  <c r="H1031" i="2"/>
  <c r="P983" i="2"/>
  <c r="N983" i="2"/>
  <c r="K983" i="2"/>
  <c r="L983" i="2" s="1"/>
  <c r="H983" i="2"/>
  <c r="P95" i="2"/>
  <c r="N95" i="2"/>
  <c r="K95" i="2"/>
  <c r="L95" i="2" s="1"/>
  <c r="H95" i="2"/>
  <c r="P385" i="2"/>
  <c r="N385" i="2"/>
  <c r="K385" i="2"/>
  <c r="L385" i="2" s="1"/>
  <c r="H385" i="2"/>
  <c r="P769" i="2"/>
  <c r="N769" i="2"/>
  <c r="K769" i="2"/>
  <c r="L769" i="2" s="1"/>
  <c r="H769" i="2"/>
  <c r="P820" i="2"/>
  <c r="N820" i="2"/>
  <c r="K820" i="2"/>
  <c r="L820" i="2" s="1"/>
  <c r="H820" i="2"/>
  <c r="P758" i="2"/>
  <c r="N758" i="2"/>
  <c r="K758" i="2"/>
  <c r="L758" i="2" s="1"/>
  <c r="H758" i="2"/>
  <c r="P163" i="2"/>
  <c r="N163" i="2"/>
  <c r="K163" i="2"/>
  <c r="L163" i="2" s="1"/>
  <c r="H163" i="2"/>
  <c r="P206" i="2"/>
  <c r="N206" i="2"/>
  <c r="L206" i="2"/>
  <c r="K206" i="2"/>
  <c r="H206" i="2"/>
  <c r="P765" i="2"/>
  <c r="N765" i="2"/>
  <c r="L765" i="2"/>
  <c r="K765" i="2"/>
  <c r="H765" i="2"/>
  <c r="P510" i="2"/>
  <c r="N510" i="2"/>
  <c r="K510" i="2"/>
  <c r="L510" i="2" s="1"/>
  <c r="H510" i="2"/>
  <c r="P676" i="2"/>
  <c r="N676" i="2"/>
  <c r="K676" i="2"/>
  <c r="L676" i="2" s="1"/>
  <c r="H676" i="2"/>
  <c r="P521" i="2"/>
  <c r="N521" i="2"/>
  <c r="K521" i="2"/>
  <c r="L521" i="2" s="1"/>
  <c r="H521" i="2"/>
  <c r="P732" i="2"/>
  <c r="N732" i="2"/>
  <c r="K732" i="2"/>
  <c r="L732" i="2" s="1"/>
  <c r="H732" i="2"/>
  <c r="P518" i="2"/>
  <c r="N518" i="2"/>
  <c r="K518" i="2"/>
  <c r="L518" i="2" s="1"/>
  <c r="H518" i="2"/>
  <c r="P165" i="2"/>
  <c r="N165" i="2"/>
  <c r="K165" i="2"/>
  <c r="L165" i="2" s="1"/>
  <c r="H165" i="2"/>
  <c r="P964" i="2"/>
  <c r="N964" i="2"/>
  <c r="L964" i="2"/>
  <c r="K964" i="2"/>
  <c r="H964" i="2"/>
  <c r="P405" i="2"/>
  <c r="N405" i="2"/>
  <c r="L405" i="2"/>
  <c r="K405" i="2"/>
  <c r="H405" i="2"/>
  <c r="P574" i="2"/>
  <c r="N574" i="2"/>
  <c r="K574" i="2"/>
  <c r="L574" i="2" s="1"/>
  <c r="H574" i="2"/>
  <c r="P787" i="2"/>
  <c r="N787" i="2"/>
  <c r="K787" i="2"/>
  <c r="L787" i="2" s="1"/>
  <c r="H787" i="2"/>
  <c r="P1051" i="2"/>
  <c r="N1051" i="2"/>
  <c r="K1051" i="2"/>
  <c r="L1051" i="2" s="1"/>
  <c r="H1051" i="2"/>
  <c r="P245" i="2"/>
  <c r="N245" i="2"/>
  <c r="L245" i="2"/>
  <c r="K245" i="2"/>
  <c r="H245" i="2"/>
  <c r="P976" i="2"/>
  <c r="N976" i="2"/>
  <c r="K976" i="2"/>
  <c r="L976" i="2" s="1"/>
  <c r="H976" i="2"/>
  <c r="P240" i="2"/>
  <c r="N240" i="2"/>
  <c r="K240" i="2"/>
  <c r="L240" i="2" s="1"/>
  <c r="H240" i="2"/>
  <c r="P1071" i="2"/>
  <c r="N1071" i="2"/>
  <c r="K1071" i="2"/>
  <c r="L1071" i="2" s="1"/>
  <c r="H1071" i="2"/>
  <c r="P508" i="2"/>
  <c r="N508" i="2"/>
  <c r="K508" i="2"/>
  <c r="L508" i="2" s="1"/>
  <c r="H508" i="2"/>
  <c r="P953" i="2"/>
  <c r="N953" i="2"/>
  <c r="K953" i="2"/>
  <c r="L953" i="2" s="1"/>
  <c r="H953" i="2"/>
  <c r="P1075" i="2"/>
  <c r="N1075" i="2"/>
  <c r="K1075" i="2"/>
  <c r="L1075" i="2" s="1"/>
  <c r="H1075" i="2"/>
  <c r="P352" i="2"/>
  <c r="N352" i="2"/>
  <c r="K352" i="2"/>
  <c r="L352" i="2" s="1"/>
  <c r="H352" i="2"/>
  <c r="P98" i="2"/>
  <c r="N98" i="2"/>
  <c r="K98" i="2"/>
  <c r="L98" i="2" s="1"/>
  <c r="H98" i="2"/>
  <c r="P1001" i="2"/>
  <c r="N1001" i="2"/>
  <c r="K1001" i="2"/>
  <c r="L1001" i="2" s="1"/>
  <c r="H1001" i="2"/>
  <c r="P418" i="2"/>
  <c r="N418" i="2"/>
  <c r="K418" i="2"/>
  <c r="L418" i="2" s="1"/>
  <c r="H418" i="2"/>
  <c r="P696" i="2"/>
  <c r="N696" i="2"/>
  <c r="L696" i="2"/>
  <c r="K696" i="2"/>
  <c r="H696" i="2"/>
  <c r="P773" i="2"/>
  <c r="N773" i="2"/>
  <c r="L773" i="2"/>
  <c r="K773" i="2"/>
  <c r="H773" i="2"/>
  <c r="P836" i="2"/>
  <c r="N836" i="2"/>
  <c r="L836" i="2"/>
  <c r="K836" i="2"/>
  <c r="H836" i="2"/>
  <c r="P624" i="2"/>
  <c r="N624" i="2"/>
  <c r="K624" i="2"/>
  <c r="L624" i="2" s="1"/>
  <c r="H624" i="2"/>
  <c r="P328" i="2"/>
  <c r="N328" i="2"/>
  <c r="K328" i="2"/>
  <c r="L328" i="2" s="1"/>
  <c r="H328" i="2"/>
  <c r="P223" i="2"/>
  <c r="N223" i="2"/>
  <c r="L223" i="2"/>
  <c r="K223" i="2"/>
  <c r="H223" i="2"/>
  <c r="P262" i="2"/>
  <c r="N262" i="2"/>
  <c r="K262" i="2"/>
  <c r="L262" i="2" s="1"/>
  <c r="H262" i="2"/>
  <c r="P718" i="2"/>
  <c r="N718" i="2"/>
  <c r="K718" i="2"/>
  <c r="L718" i="2" s="1"/>
  <c r="H718" i="2"/>
  <c r="P282" i="2"/>
  <c r="N282" i="2"/>
  <c r="K282" i="2"/>
  <c r="L282" i="2" s="1"/>
  <c r="H282" i="2"/>
  <c r="P936" i="2"/>
  <c r="N936" i="2"/>
  <c r="K936" i="2"/>
  <c r="L936" i="2" s="1"/>
  <c r="H936" i="2"/>
  <c r="P992" i="2"/>
  <c r="N992" i="2"/>
  <c r="L992" i="2"/>
  <c r="K992" i="2"/>
  <c r="H992" i="2"/>
  <c r="P32" i="2"/>
  <c r="N32" i="2"/>
  <c r="K32" i="2"/>
  <c r="L32" i="2" s="1"/>
  <c r="H32" i="2"/>
  <c r="P785" i="2"/>
  <c r="N785" i="2"/>
  <c r="K785" i="2"/>
  <c r="L785" i="2" s="1"/>
  <c r="H785" i="2"/>
  <c r="P1048" i="2"/>
  <c r="N1048" i="2"/>
  <c r="K1048" i="2"/>
  <c r="L1048" i="2" s="1"/>
  <c r="H1048" i="2"/>
  <c r="P174" i="2"/>
  <c r="N174" i="2"/>
  <c r="K174" i="2"/>
  <c r="L174" i="2" s="1"/>
  <c r="H174" i="2"/>
  <c r="P54" i="2"/>
  <c r="N54" i="2"/>
  <c r="K54" i="2"/>
  <c r="L54" i="2" s="1"/>
  <c r="H54" i="2"/>
  <c r="P1043" i="2"/>
  <c r="N1043" i="2"/>
  <c r="K1043" i="2"/>
  <c r="L1043" i="2" s="1"/>
  <c r="H1043" i="2"/>
  <c r="P482" i="2"/>
  <c r="N482" i="2"/>
  <c r="K482" i="2"/>
  <c r="L482" i="2" s="1"/>
  <c r="H482" i="2"/>
  <c r="P790" i="2"/>
  <c r="N790" i="2"/>
  <c r="L790" i="2"/>
  <c r="K790" i="2"/>
  <c r="H790" i="2"/>
  <c r="P107" i="2"/>
  <c r="N107" i="2"/>
  <c r="K107" i="2"/>
  <c r="L107" i="2" s="1"/>
  <c r="H107" i="2"/>
  <c r="P711" i="2"/>
  <c r="N711" i="2"/>
  <c r="K711" i="2"/>
  <c r="L711" i="2" s="1"/>
  <c r="H711" i="2"/>
  <c r="P996" i="2"/>
  <c r="N996" i="2"/>
  <c r="K996" i="2"/>
  <c r="L996" i="2" s="1"/>
  <c r="H996" i="2"/>
  <c r="P63" i="2"/>
  <c r="N63" i="2"/>
  <c r="K63" i="2"/>
  <c r="L63" i="2" s="1"/>
  <c r="H63" i="2"/>
  <c r="P561" i="2"/>
  <c r="N561" i="2"/>
  <c r="K561" i="2"/>
  <c r="L561" i="2" s="1"/>
  <c r="H561" i="2"/>
  <c r="P729" i="2"/>
  <c r="N729" i="2"/>
  <c r="K729" i="2"/>
  <c r="L729" i="2" s="1"/>
  <c r="H729" i="2"/>
  <c r="P201" i="2"/>
  <c r="N201" i="2"/>
  <c r="K201" i="2"/>
  <c r="L201" i="2" s="1"/>
  <c r="H201" i="2"/>
  <c r="P199" i="2"/>
  <c r="N199" i="2"/>
  <c r="K199" i="2"/>
  <c r="L199" i="2" s="1"/>
  <c r="H199" i="2"/>
  <c r="P855" i="2"/>
  <c r="N855" i="2"/>
  <c r="K855" i="2"/>
  <c r="L855" i="2" s="1"/>
  <c r="H855" i="2"/>
  <c r="P246" i="2"/>
  <c r="N246" i="2"/>
  <c r="K246" i="2"/>
  <c r="L246" i="2" s="1"/>
  <c r="H246" i="2"/>
  <c r="P367" i="2"/>
  <c r="N367" i="2"/>
  <c r="K367" i="2"/>
  <c r="L367" i="2" s="1"/>
  <c r="H367" i="2"/>
  <c r="P398" i="2"/>
  <c r="N398" i="2"/>
  <c r="K398" i="2"/>
  <c r="L398" i="2" s="1"/>
  <c r="H398" i="2"/>
  <c r="P827" i="2"/>
  <c r="N827" i="2"/>
  <c r="K827" i="2"/>
  <c r="L827" i="2" s="1"/>
  <c r="H827" i="2"/>
  <c r="P817" i="2"/>
  <c r="N817" i="2"/>
  <c r="K817" i="2"/>
  <c r="L817" i="2" s="1"/>
  <c r="H817" i="2"/>
  <c r="P1088" i="2"/>
  <c r="N1088" i="2"/>
  <c r="K1088" i="2"/>
  <c r="L1088" i="2" s="1"/>
  <c r="H1088" i="2"/>
  <c r="P446" i="2"/>
  <c r="N446" i="2"/>
  <c r="L446" i="2"/>
  <c r="K446" i="2"/>
  <c r="H446" i="2"/>
  <c r="P1130" i="2"/>
  <c r="N1130" i="2"/>
  <c r="L1130" i="2"/>
  <c r="K1130" i="2"/>
  <c r="H1130" i="2"/>
  <c r="P190" i="2"/>
  <c r="N190" i="2"/>
  <c r="K190" i="2"/>
  <c r="L190" i="2" s="1"/>
  <c r="H190" i="2"/>
  <c r="P812" i="2"/>
  <c r="N812" i="2"/>
  <c r="K812" i="2"/>
  <c r="L812" i="2" s="1"/>
  <c r="H812" i="2"/>
  <c r="P1019" i="2"/>
  <c r="N1019" i="2"/>
  <c r="K1019" i="2"/>
  <c r="L1019" i="2" s="1"/>
  <c r="H1019" i="2"/>
  <c r="P66" i="2"/>
  <c r="N66" i="2"/>
  <c r="L66" i="2"/>
  <c r="K66" i="2"/>
  <c r="H66" i="2"/>
  <c r="P14" i="2"/>
  <c r="N14" i="2"/>
  <c r="K14" i="2"/>
  <c r="L14" i="2" s="1"/>
  <c r="H14" i="2"/>
  <c r="P841" i="2"/>
  <c r="N841" i="2"/>
  <c r="K841" i="2"/>
  <c r="L841" i="2" s="1"/>
  <c r="H841" i="2"/>
  <c r="P11" i="2"/>
  <c r="N11" i="2"/>
  <c r="K11" i="2"/>
  <c r="L11" i="2" s="1"/>
  <c r="H11" i="2"/>
  <c r="P488" i="2"/>
  <c r="N488" i="2"/>
  <c r="L488" i="2"/>
  <c r="K488" i="2"/>
  <c r="H488" i="2"/>
  <c r="P265" i="2"/>
  <c r="N265" i="2"/>
  <c r="L265" i="2"/>
  <c r="K265" i="2"/>
  <c r="H265" i="2"/>
  <c r="P824" i="2"/>
  <c r="N824" i="2"/>
  <c r="K824" i="2"/>
  <c r="L824" i="2" s="1"/>
  <c r="H824" i="2"/>
  <c r="P941" i="2"/>
  <c r="N941" i="2"/>
  <c r="K941" i="2"/>
  <c r="L941" i="2" s="1"/>
  <c r="H941" i="2"/>
  <c r="P1024" i="2"/>
  <c r="N1024" i="2"/>
  <c r="K1024" i="2"/>
  <c r="L1024" i="2" s="1"/>
  <c r="H1024" i="2"/>
  <c r="P306" i="2"/>
  <c r="N306" i="2"/>
  <c r="K306" i="2"/>
  <c r="L306" i="2" s="1"/>
  <c r="H306" i="2"/>
  <c r="P844" i="2"/>
  <c r="N844" i="2"/>
  <c r="K844" i="2"/>
  <c r="L844" i="2" s="1"/>
  <c r="H844" i="2"/>
  <c r="P807" i="2"/>
  <c r="N807" i="2"/>
  <c r="K807" i="2"/>
  <c r="L807" i="2" s="1"/>
  <c r="H807" i="2"/>
  <c r="P494" i="2"/>
  <c r="N494" i="2"/>
  <c r="K494" i="2"/>
  <c r="L494" i="2" s="1"/>
  <c r="H494" i="2"/>
  <c r="P1033" i="2"/>
  <c r="N1033" i="2"/>
  <c r="K1033" i="2"/>
  <c r="L1033" i="2" s="1"/>
  <c r="H1033" i="2"/>
  <c r="P587" i="2"/>
  <c r="N587" i="2"/>
  <c r="K587" i="2"/>
  <c r="L587" i="2" s="1"/>
  <c r="H587" i="2"/>
  <c r="P167" i="2"/>
  <c r="N167" i="2"/>
  <c r="K167" i="2"/>
  <c r="L167" i="2" s="1"/>
  <c r="H167" i="2"/>
  <c r="P984" i="2"/>
  <c r="N984" i="2"/>
  <c r="K984" i="2"/>
  <c r="L984" i="2" s="1"/>
  <c r="H984" i="2"/>
  <c r="P686" i="2"/>
  <c r="N686" i="2"/>
  <c r="K686" i="2"/>
  <c r="L686" i="2" s="1"/>
  <c r="H686" i="2"/>
  <c r="P82" i="2"/>
  <c r="N82" i="2"/>
  <c r="K82" i="2"/>
  <c r="L82" i="2" s="1"/>
  <c r="H82" i="2"/>
  <c r="P109" i="2"/>
  <c r="N109" i="2"/>
  <c r="K109" i="2"/>
  <c r="L109" i="2" s="1"/>
  <c r="H109" i="2"/>
  <c r="P796" i="2"/>
  <c r="N796" i="2"/>
  <c r="K796" i="2"/>
  <c r="L796" i="2" s="1"/>
  <c r="H796" i="2"/>
  <c r="P115" i="2"/>
  <c r="N115" i="2"/>
  <c r="K115" i="2"/>
  <c r="L115" i="2" s="1"/>
  <c r="H115" i="2"/>
  <c r="P407" i="2"/>
  <c r="N407" i="2"/>
  <c r="K407" i="2"/>
  <c r="L407" i="2" s="1"/>
  <c r="H407" i="2"/>
  <c r="P1072" i="2"/>
  <c r="N1072" i="2"/>
  <c r="K1072" i="2"/>
  <c r="L1072" i="2" s="1"/>
  <c r="H1072" i="2"/>
  <c r="P1069" i="2"/>
  <c r="N1069" i="2"/>
  <c r="K1069" i="2"/>
  <c r="L1069" i="2" s="1"/>
  <c r="H1069" i="2"/>
  <c r="P1008" i="2"/>
  <c r="N1008" i="2"/>
  <c r="K1008" i="2"/>
  <c r="L1008" i="2" s="1"/>
  <c r="H1008" i="2"/>
  <c r="P483" i="2"/>
  <c r="N483" i="2"/>
  <c r="K483" i="2"/>
  <c r="L483" i="2" s="1"/>
  <c r="H483" i="2"/>
  <c r="P20" i="2"/>
  <c r="N20" i="2"/>
  <c r="K20" i="2"/>
  <c r="L20" i="2" s="1"/>
  <c r="H20" i="2"/>
  <c r="P55" i="2"/>
  <c r="N55" i="2"/>
  <c r="K55" i="2"/>
  <c r="L55" i="2" s="1"/>
  <c r="H55" i="2"/>
  <c r="P334" i="2"/>
  <c r="N334" i="2"/>
  <c r="K334" i="2"/>
  <c r="L334" i="2" s="1"/>
  <c r="H334" i="2"/>
  <c r="P145" i="2"/>
  <c r="N145" i="2"/>
  <c r="L145" i="2"/>
  <c r="K145" i="2"/>
  <c r="H145" i="2"/>
  <c r="P96" i="2"/>
  <c r="N96" i="2"/>
  <c r="L96" i="2"/>
  <c r="K96" i="2"/>
  <c r="H96" i="2"/>
  <c r="P136" i="2"/>
  <c r="N136" i="2"/>
  <c r="K136" i="2"/>
  <c r="L136" i="2" s="1"/>
  <c r="H136" i="2"/>
  <c r="P815" i="2"/>
  <c r="N815" i="2"/>
  <c r="K815" i="2"/>
  <c r="L815" i="2" s="1"/>
  <c r="H815" i="2"/>
  <c r="P247" i="2"/>
  <c r="N247" i="2"/>
  <c r="K247" i="2"/>
  <c r="L247" i="2" s="1"/>
  <c r="H247" i="2"/>
  <c r="P9" i="2"/>
  <c r="N9" i="2"/>
  <c r="L9" i="2"/>
  <c r="K9" i="2"/>
  <c r="H9" i="2"/>
  <c r="P528" i="2"/>
  <c r="N528" i="2"/>
  <c r="L528" i="2"/>
  <c r="K528" i="2"/>
  <c r="H528" i="2"/>
  <c r="P268" i="2"/>
  <c r="N268" i="2"/>
  <c r="K268" i="2"/>
  <c r="L268" i="2" s="1"/>
  <c r="H268" i="2"/>
  <c r="P227" i="2"/>
  <c r="N227" i="2"/>
  <c r="K227" i="2"/>
  <c r="L227" i="2" s="1"/>
  <c r="H227" i="2"/>
  <c r="P1129" i="2"/>
  <c r="N1129" i="2"/>
  <c r="K1129" i="2"/>
  <c r="L1129" i="2" s="1"/>
  <c r="H1129" i="2"/>
  <c r="P633" i="2"/>
  <c r="N633" i="2"/>
  <c r="L633" i="2"/>
  <c r="K633" i="2"/>
  <c r="H633" i="2"/>
  <c r="P963" i="2"/>
  <c r="N963" i="2"/>
  <c r="K963" i="2"/>
  <c r="L963" i="2" s="1"/>
  <c r="H963" i="2"/>
  <c r="P211" i="2"/>
  <c r="N211" i="2"/>
  <c r="K211" i="2"/>
  <c r="L211" i="2" s="1"/>
  <c r="H211" i="2"/>
  <c r="P791" i="2"/>
  <c r="N791" i="2"/>
  <c r="K791" i="2"/>
  <c r="L791" i="2" s="1"/>
  <c r="H791" i="2"/>
  <c r="P331" i="2"/>
  <c r="N331" i="2"/>
  <c r="L331" i="2"/>
  <c r="K331" i="2"/>
  <c r="H331" i="2"/>
  <c r="P961" i="2"/>
  <c r="N961" i="2"/>
  <c r="L961" i="2"/>
  <c r="K961" i="2"/>
  <c r="H961" i="2"/>
  <c r="P1026" i="2"/>
  <c r="N1026" i="2"/>
  <c r="K1026" i="2"/>
  <c r="L1026" i="2" s="1"/>
  <c r="H1026" i="2"/>
  <c r="P757" i="2"/>
  <c r="N757" i="2"/>
  <c r="K757" i="2"/>
  <c r="L757" i="2" s="1"/>
  <c r="H757" i="2"/>
  <c r="P466" i="2"/>
  <c r="N466" i="2"/>
  <c r="K466" i="2"/>
  <c r="L466" i="2" s="1"/>
  <c r="H466" i="2"/>
  <c r="P269" i="2"/>
  <c r="N269" i="2"/>
  <c r="K269" i="2"/>
  <c r="L269" i="2" s="1"/>
  <c r="H269" i="2"/>
  <c r="P169" i="2"/>
  <c r="N169" i="2"/>
  <c r="K169" i="2"/>
  <c r="L169" i="2" s="1"/>
  <c r="H169" i="2"/>
  <c r="P83" i="2"/>
  <c r="N83" i="2"/>
  <c r="K83" i="2"/>
  <c r="L83" i="2" s="1"/>
  <c r="H83" i="2"/>
  <c r="P627" i="2"/>
  <c r="N627" i="2"/>
  <c r="K627" i="2"/>
  <c r="L627" i="2" s="1"/>
  <c r="H627" i="2"/>
  <c r="P128" i="2"/>
  <c r="N128" i="2"/>
  <c r="K128" i="2"/>
  <c r="L128" i="2" s="1"/>
  <c r="H128" i="2"/>
  <c r="P308" i="2"/>
  <c r="N308" i="2"/>
  <c r="K308" i="2"/>
  <c r="L308" i="2" s="1"/>
  <c r="H308" i="2"/>
  <c r="P297" i="2"/>
  <c r="N297" i="2"/>
  <c r="K297" i="2"/>
  <c r="L297" i="2" s="1"/>
  <c r="H297" i="2"/>
  <c r="P1105" i="2"/>
  <c r="N1105" i="2"/>
  <c r="L1105" i="2"/>
  <c r="K1105" i="2"/>
  <c r="H1105" i="2"/>
  <c r="P276" i="2"/>
  <c r="N276" i="2"/>
  <c r="L276" i="2"/>
  <c r="K276" i="2"/>
  <c r="H276" i="2"/>
  <c r="P330" i="2"/>
  <c r="N330" i="2"/>
  <c r="L330" i="2"/>
  <c r="K330" i="2"/>
  <c r="H330" i="2"/>
  <c r="P776" i="2"/>
  <c r="N776" i="2"/>
  <c r="K776" i="2"/>
  <c r="L776" i="2" s="1"/>
  <c r="H776" i="2"/>
  <c r="P1055" i="2"/>
  <c r="N1055" i="2"/>
  <c r="K1055" i="2"/>
  <c r="L1055" i="2" s="1"/>
  <c r="H1055" i="2"/>
  <c r="P312" i="2"/>
  <c r="N312" i="2"/>
  <c r="K312" i="2"/>
  <c r="L312" i="2" s="1"/>
  <c r="H312" i="2"/>
  <c r="P437" i="2"/>
  <c r="N437" i="2"/>
  <c r="K437" i="2"/>
  <c r="L437" i="2" s="1"/>
  <c r="H437" i="2"/>
  <c r="P876" i="2"/>
  <c r="N876" i="2"/>
  <c r="K876" i="2"/>
  <c r="L876" i="2" s="1"/>
  <c r="H876" i="2"/>
  <c r="P3" i="2"/>
  <c r="N3" i="2"/>
  <c r="K3" i="2"/>
  <c r="L3" i="2" s="1"/>
  <c r="H3" i="2"/>
  <c r="P77" i="2"/>
  <c r="N77" i="2"/>
  <c r="K77" i="2"/>
  <c r="L77" i="2" s="1"/>
  <c r="H77" i="2"/>
  <c r="P468" i="2"/>
  <c r="N468" i="2"/>
  <c r="K468" i="2"/>
  <c r="L468" i="2" s="1"/>
  <c r="H468" i="2"/>
  <c r="P613" i="2"/>
  <c r="N613" i="2"/>
  <c r="K613" i="2"/>
  <c r="L613" i="2" s="1"/>
  <c r="H613" i="2"/>
  <c r="P988" i="2"/>
  <c r="N988" i="2"/>
  <c r="K988" i="2"/>
  <c r="L988" i="2" s="1"/>
  <c r="H988" i="2"/>
  <c r="P687" i="2"/>
  <c r="N687" i="2"/>
  <c r="L687" i="2"/>
  <c r="K687" i="2"/>
  <c r="H687" i="2"/>
  <c r="P750" i="2"/>
  <c r="N750" i="2"/>
  <c r="K750" i="2"/>
  <c r="L750" i="2" s="1"/>
  <c r="H750" i="2"/>
  <c r="P411" i="2"/>
  <c r="N411" i="2"/>
  <c r="K411" i="2"/>
  <c r="L411" i="2" s="1"/>
  <c r="H411" i="2"/>
  <c r="P1106" i="2"/>
  <c r="N1106" i="2"/>
  <c r="K1106" i="2"/>
  <c r="L1106" i="2" s="1"/>
  <c r="H1106" i="2"/>
  <c r="P430" i="2"/>
  <c r="N430" i="2"/>
  <c r="K430" i="2"/>
  <c r="L430" i="2" s="1"/>
  <c r="H430" i="2"/>
  <c r="P604" i="2"/>
  <c r="N604" i="2"/>
  <c r="L604" i="2"/>
  <c r="K604" i="2"/>
  <c r="H604" i="2"/>
  <c r="P192" i="2"/>
  <c r="N192" i="2"/>
  <c r="K192" i="2"/>
  <c r="L192" i="2" s="1"/>
  <c r="H192" i="2"/>
  <c r="P473" i="2"/>
  <c r="N473" i="2"/>
  <c r="K473" i="2"/>
  <c r="L473" i="2" s="1"/>
  <c r="H473" i="2"/>
  <c r="P946" i="2"/>
  <c r="N946" i="2"/>
  <c r="K946" i="2"/>
  <c r="L946" i="2" s="1"/>
  <c r="H946" i="2"/>
  <c r="P389" i="2"/>
  <c r="N389" i="2"/>
  <c r="K389" i="2"/>
  <c r="L389" i="2" s="1"/>
  <c r="H389" i="2"/>
  <c r="P893" i="2"/>
  <c r="N893" i="2"/>
  <c r="K893" i="2"/>
  <c r="L893" i="2" s="1"/>
  <c r="H893" i="2"/>
  <c r="P1022" i="2"/>
  <c r="N1022" i="2"/>
  <c r="K1022" i="2"/>
  <c r="L1022" i="2" s="1"/>
  <c r="H1022" i="2"/>
  <c r="P1042" i="2"/>
  <c r="N1042" i="2"/>
  <c r="K1042" i="2"/>
  <c r="L1042" i="2" s="1"/>
  <c r="H1042" i="2"/>
  <c r="P94" i="2"/>
  <c r="N94" i="2"/>
  <c r="K94" i="2"/>
  <c r="L94" i="2" s="1"/>
  <c r="H94" i="2"/>
  <c r="P881" i="2"/>
  <c r="N881" i="2"/>
  <c r="L881" i="2"/>
  <c r="K881" i="2"/>
  <c r="H881" i="2"/>
  <c r="P1037" i="2"/>
  <c r="N1037" i="2"/>
  <c r="K1037" i="2"/>
  <c r="L1037" i="2" s="1"/>
  <c r="H1037" i="2"/>
  <c r="P329" i="2"/>
  <c r="N329" i="2"/>
  <c r="K329" i="2"/>
  <c r="L329" i="2" s="1"/>
  <c r="H329" i="2"/>
  <c r="P342" i="2"/>
  <c r="N342" i="2"/>
  <c r="K342" i="2"/>
  <c r="L342" i="2" s="1"/>
  <c r="H342" i="2"/>
  <c r="P229" i="2"/>
  <c r="N229" i="2"/>
  <c r="K229" i="2"/>
  <c r="L229" i="2" s="1"/>
  <c r="H229" i="2"/>
  <c r="P887" i="2"/>
  <c r="N887" i="2"/>
  <c r="L887" i="2"/>
  <c r="K887" i="2"/>
  <c r="H887" i="2"/>
  <c r="P549" i="2"/>
  <c r="N549" i="2"/>
  <c r="L549" i="2"/>
  <c r="K549" i="2"/>
  <c r="H549" i="2"/>
  <c r="P1119" i="2"/>
  <c r="N1119" i="2"/>
  <c r="L1119" i="2"/>
  <c r="K1119" i="2"/>
  <c r="H1119" i="2"/>
  <c r="P431" i="2"/>
  <c r="N431" i="2"/>
  <c r="K431" i="2"/>
  <c r="L431" i="2" s="1"/>
  <c r="H431" i="2"/>
  <c r="P666" i="2"/>
  <c r="N666" i="2"/>
  <c r="K666" i="2"/>
  <c r="L666" i="2" s="1"/>
  <c r="H666" i="2"/>
  <c r="P56" i="2"/>
  <c r="N56" i="2"/>
  <c r="K56" i="2"/>
  <c r="L56" i="2" s="1"/>
  <c r="H56" i="2"/>
  <c r="P281" i="2"/>
  <c r="N281" i="2"/>
  <c r="K281" i="2"/>
  <c r="L281" i="2" s="1"/>
  <c r="H281" i="2"/>
  <c r="P589" i="2"/>
  <c r="N589" i="2"/>
  <c r="K589" i="2"/>
  <c r="L589" i="2" s="1"/>
  <c r="H589" i="2"/>
  <c r="P186" i="2"/>
  <c r="N186" i="2"/>
  <c r="K186" i="2"/>
  <c r="L186" i="2" s="1"/>
  <c r="H186" i="2"/>
  <c r="P21" i="2"/>
  <c r="N21" i="2"/>
  <c r="K21" i="2"/>
  <c r="L21" i="2" s="1"/>
  <c r="H21" i="2"/>
  <c r="P1073" i="2"/>
  <c r="N1073" i="2"/>
  <c r="K1073" i="2"/>
  <c r="L1073" i="2" s="1"/>
  <c r="H1073" i="2"/>
  <c r="P917" i="2"/>
  <c r="N917" i="2"/>
  <c r="K917" i="2"/>
  <c r="L917" i="2" s="1"/>
  <c r="H917" i="2"/>
  <c r="P1028" i="2"/>
  <c r="N1028" i="2"/>
  <c r="K1028" i="2"/>
  <c r="L1028" i="2" s="1"/>
  <c r="H1028" i="2"/>
  <c r="P631" i="2"/>
  <c r="N631" i="2"/>
  <c r="K631" i="2"/>
  <c r="L631" i="2" s="1"/>
  <c r="H631" i="2"/>
  <c r="P1118" i="2"/>
  <c r="N1118" i="2"/>
  <c r="L1118" i="2"/>
  <c r="K1118" i="2"/>
  <c r="H1118" i="2"/>
  <c r="P220" i="2"/>
  <c r="N220" i="2"/>
  <c r="K220" i="2"/>
  <c r="L220" i="2" s="1"/>
  <c r="H220" i="2"/>
  <c r="P391" i="2"/>
  <c r="N391" i="2"/>
  <c r="K391" i="2"/>
  <c r="L391" i="2" s="1"/>
  <c r="H391" i="2"/>
  <c r="P810" i="2"/>
  <c r="N810" i="2"/>
  <c r="K810" i="2"/>
  <c r="L810" i="2" s="1"/>
  <c r="H810" i="2"/>
  <c r="P380" i="2"/>
  <c r="N380" i="2"/>
  <c r="K380" i="2"/>
  <c r="L380" i="2" s="1"/>
  <c r="H380" i="2"/>
  <c r="P370" i="2"/>
  <c r="N370" i="2"/>
  <c r="K370" i="2"/>
  <c r="L370" i="2" s="1"/>
  <c r="H370" i="2"/>
  <c r="P104" i="2"/>
  <c r="N104" i="2"/>
  <c r="K104" i="2"/>
  <c r="L104" i="2" s="1"/>
  <c r="H104" i="2"/>
  <c r="P1080" i="2"/>
  <c r="N1080" i="2"/>
  <c r="K1080" i="2"/>
  <c r="L1080" i="2" s="1"/>
  <c r="H1080" i="2"/>
  <c r="P298" i="2"/>
  <c r="N298" i="2"/>
  <c r="K298" i="2"/>
  <c r="L298" i="2" s="1"/>
  <c r="H298" i="2"/>
  <c r="P470" i="2"/>
  <c r="N470" i="2"/>
  <c r="K470" i="2"/>
  <c r="L470" i="2" s="1"/>
  <c r="H470" i="2"/>
  <c r="P547" i="2"/>
  <c r="N547" i="2"/>
  <c r="K547" i="2"/>
  <c r="L547" i="2" s="1"/>
  <c r="H547" i="2"/>
  <c r="P822" i="2"/>
  <c r="N822" i="2"/>
  <c r="K822" i="2"/>
  <c r="L822" i="2" s="1"/>
  <c r="H822" i="2"/>
  <c r="P956" i="2"/>
  <c r="N956" i="2"/>
  <c r="K956" i="2"/>
  <c r="L956" i="2" s="1"/>
  <c r="H956" i="2"/>
  <c r="P106" i="2"/>
  <c r="N106" i="2"/>
  <c r="K106" i="2"/>
  <c r="L106" i="2" s="1"/>
  <c r="H106" i="2"/>
  <c r="P526" i="2"/>
  <c r="N526" i="2"/>
  <c r="K526" i="2"/>
  <c r="L526" i="2" s="1"/>
  <c r="H526" i="2"/>
  <c r="P850" i="2"/>
  <c r="N850" i="2"/>
  <c r="K850" i="2"/>
  <c r="L850" i="2" s="1"/>
  <c r="H850" i="2"/>
  <c r="P326" i="2"/>
  <c r="N326" i="2"/>
  <c r="K326" i="2"/>
  <c r="L326" i="2" s="1"/>
  <c r="H326" i="2"/>
  <c r="P746" i="2"/>
  <c r="N746" i="2"/>
  <c r="K746" i="2"/>
  <c r="L746" i="2" s="1"/>
  <c r="H746" i="2"/>
  <c r="P699" i="2"/>
  <c r="N699" i="2"/>
  <c r="K699" i="2"/>
  <c r="L699" i="2" s="1"/>
  <c r="H699" i="2"/>
  <c r="P800" i="2"/>
  <c r="N800" i="2"/>
  <c r="K800" i="2"/>
  <c r="L800" i="2" s="1"/>
  <c r="H800" i="2"/>
  <c r="P160" i="2"/>
  <c r="N160" i="2"/>
  <c r="L160" i="2"/>
  <c r="K160" i="2"/>
  <c r="H160" i="2"/>
  <c r="P390" i="2"/>
  <c r="N390" i="2"/>
  <c r="L390" i="2"/>
  <c r="K390" i="2"/>
  <c r="H390" i="2"/>
  <c r="P1089" i="2"/>
  <c r="N1089" i="2"/>
  <c r="L1089" i="2"/>
  <c r="K1089" i="2"/>
  <c r="H1089" i="2"/>
  <c r="P259" i="2"/>
  <c r="N259" i="2"/>
  <c r="K259" i="2"/>
  <c r="L259" i="2" s="1"/>
  <c r="H259" i="2"/>
  <c r="P449" i="2"/>
  <c r="N449" i="2"/>
  <c r="K449" i="2"/>
  <c r="L449" i="2" s="1"/>
  <c r="H449" i="2"/>
  <c r="P565" i="2"/>
  <c r="N565" i="2"/>
  <c r="K565" i="2"/>
  <c r="L565" i="2" s="1"/>
  <c r="H565" i="2"/>
  <c r="P221" i="2"/>
  <c r="N221" i="2"/>
  <c r="K221" i="2"/>
  <c r="L221" i="2" s="1"/>
  <c r="H221" i="2"/>
  <c r="P1121" i="2"/>
  <c r="N1121" i="2"/>
  <c r="K1121" i="2"/>
  <c r="L1121" i="2" s="1"/>
  <c r="H1121" i="2"/>
  <c r="P967" i="2"/>
  <c r="N967" i="2"/>
  <c r="K967" i="2"/>
  <c r="L967" i="2" s="1"/>
  <c r="H967" i="2"/>
  <c r="P1107" i="2"/>
  <c r="N1107" i="2"/>
  <c r="K1107" i="2"/>
  <c r="L1107" i="2" s="1"/>
  <c r="H1107" i="2"/>
  <c r="P371" i="2"/>
  <c r="N371" i="2"/>
  <c r="K371" i="2"/>
  <c r="L371" i="2" s="1"/>
  <c r="H371" i="2"/>
  <c r="P550" i="2"/>
  <c r="N550" i="2"/>
  <c r="K550" i="2"/>
  <c r="L550" i="2" s="1"/>
  <c r="H550" i="2"/>
  <c r="P85" i="2"/>
  <c r="N85" i="2"/>
  <c r="K85" i="2"/>
  <c r="L85" i="2" s="1"/>
  <c r="H85" i="2"/>
  <c r="P989" i="2"/>
  <c r="N989" i="2"/>
  <c r="L989" i="2"/>
  <c r="K989" i="2"/>
  <c r="H989" i="2"/>
  <c r="P777" i="2"/>
  <c r="N777" i="2"/>
  <c r="L777" i="2"/>
  <c r="K777" i="2"/>
  <c r="H777" i="2"/>
  <c r="P825" i="2"/>
  <c r="N825" i="2"/>
  <c r="L825" i="2"/>
  <c r="K825" i="2"/>
  <c r="H825" i="2"/>
  <c r="P970" i="2"/>
  <c r="N970" i="2"/>
  <c r="K970" i="2"/>
  <c r="L970" i="2" s="1"/>
  <c r="H970" i="2"/>
  <c r="P957" i="2"/>
  <c r="N957" i="2"/>
  <c r="K957" i="2"/>
  <c r="L957" i="2" s="1"/>
  <c r="H957" i="2"/>
  <c r="P667" i="2"/>
  <c r="N667" i="2"/>
  <c r="K667" i="2"/>
  <c r="L667" i="2" s="1"/>
  <c r="H667" i="2"/>
  <c r="P943" i="2"/>
  <c r="N943" i="2"/>
  <c r="K943" i="2"/>
  <c r="L943" i="2" s="1"/>
  <c r="H943" i="2"/>
  <c r="P61" i="2"/>
  <c r="N61" i="2"/>
  <c r="K61" i="2"/>
  <c r="L61" i="2" s="1"/>
  <c r="H61" i="2"/>
  <c r="P354" i="2"/>
  <c r="N354" i="2"/>
  <c r="K354" i="2"/>
  <c r="L354" i="2" s="1"/>
  <c r="H354" i="2"/>
  <c r="P320" i="2"/>
  <c r="N320" i="2"/>
  <c r="K320" i="2"/>
  <c r="L320" i="2" s="1"/>
  <c r="H320" i="2"/>
  <c r="P675" i="2"/>
  <c r="N675" i="2"/>
  <c r="K675" i="2"/>
  <c r="L675" i="2" s="1"/>
  <c r="H675" i="2"/>
  <c r="P1082" i="2"/>
  <c r="N1082" i="2"/>
  <c r="K1082" i="2"/>
  <c r="L1082" i="2" s="1"/>
  <c r="H1082" i="2"/>
  <c r="P181" i="2"/>
  <c r="N181" i="2"/>
  <c r="L181" i="2"/>
  <c r="K181" i="2"/>
  <c r="H181" i="2"/>
  <c r="P506" i="2"/>
  <c r="N506" i="2"/>
  <c r="L506" i="2"/>
  <c r="K506" i="2"/>
  <c r="H506" i="2"/>
  <c r="P400" i="2"/>
  <c r="N400" i="2"/>
  <c r="K400" i="2"/>
  <c r="L400" i="2" s="1"/>
  <c r="H400" i="2"/>
  <c r="P349" i="2"/>
  <c r="N349" i="2"/>
  <c r="K349" i="2"/>
  <c r="L349" i="2" s="1"/>
  <c r="H349" i="2"/>
  <c r="P523" i="2"/>
  <c r="N523" i="2"/>
  <c r="K523" i="2"/>
  <c r="L523" i="2" s="1"/>
  <c r="H523" i="2"/>
  <c r="P1097" i="2"/>
  <c r="N1097" i="2"/>
  <c r="K1097" i="2"/>
  <c r="L1097" i="2" s="1"/>
  <c r="H1097" i="2"/>
  <c r="P828" i="2"/>
  <c r="N828" i="2"/>
  <c r="K828" i="2"/>
  <c r="L828" i="2" s="1"/>
  <c r="H828" i="2"/>
  <c r="P243" i="2"/>
  <c r="N243" i="2"/>
  <c r="L243" i="2"/>
  <c r="K243" i="2"/>
  <c r="H243" i="2"/>
  <c r="P930" i="2"/>
  <c r="N930" i="2"/>
  <c r="L930" i="2"/>
  <c r="K930" i="2"/>
  <c r="H930" i="2"/>
  <c r="P857" i="2"/>
  <c r="N857" i="2"/>
  <c r="L857" i="2"/>
  <c r="K857" i="2"/>
  <c r="H857" i="2"/>
  <c r="P286" i="2"/>
  <c r="N286" i="2"/>
  <c r="K286" i="2"/>
  <c r="L286" i="2" s="1"/>
  <c r="H286" i="2"/>
  <c r="P985" i="2"/>
  <c r="N985" i="2"/>
  <c r="K985" i="2"/>
  <c r="L985" i="2" s="1"/>
  <c r="H985" i="2"/>
  <c r="P638" i="2"/>
  <c r="N638" i="2"/>
  <c r="L638" i="2"/>
  <c r="K638" i="2"/>
  <c r="H638" i="2"/>
  <c r="P435" i="2"/>
  <c r="N435" i="2"/>
  <c r="L435" i="2"/>
  <c r="K435" i="2"/>
  <c r="H435" i="2"/>
  <c r="P1076" i="2"/>
  <c r="N1076" i="2"/>
  <c r="L1076" i="2"/>
  <c r="K1076" i="2"/>
  <c r="H1076" i="2"/>
  <c r="P1117" i="2"/>
  <c r="N1117" i="2"/>
  <c r="K1117" i="2"/>
  <c r="L1117" i="2" s="1"/>
  <c r="H1117" i="2"/>
  <c r="P492" i="2"/>
  <c r="N492" i="2"/>
  <c r="K492" i="2"/>
  <c r="L492" i="2" s="1"/>
  <c r="H492" i="2"/>
  <c r="P1010" i="2"/>
  <c r="N1010" i="2"/>
  <c r="K1010" i="2"/>
  <c r="L1010" i="2" s="1"/>
  <c r="H1010" i="2"/>
  <c r="P673" i="2"/>
  <c r="N673" i="2"/>
  <c r="K673" i="2"/>
  <c r="L673" i="2" s="1"/>
  <c r="H673" i="2"/>
  <c r="P1084" i="2"/>
  <c r="N1084" i="2"/>
  <c r="K1084" i="2"/>
  <c r="L1084" i="2" s="1"/>
  <c r="H1084" i="2"/>
  <c r="P556" i="2"/>
  <c r="N556" i="2"/>
  <c r="K556" i="2"/>
  <c r="L556" i="2" s="1"/>
  <c r="H556" i="2"/>
  <c r="P235" i="2"/>
  <c r="N235" i="2"/>
  <c r="K235" i="2"/>
  <c r="L235" i="2" s="1"/>
  <c r="H235" i="2"/>
  <c r="P45" i="2"/>
  <c r="N45" i="2"/>
  <c r="K45" i="2"/>
  <c r="L45" i="2" s="1"/>
  <c r="H45" i="2"/>
  <c r="P353" i="2"/>
  <c r="N353" i="2"/>
  <c r="K353" i="2"/>
  <c r="L353" i="2" s="1"/>
  <c r="H353" i="2"/>
  <c r="P1086" i="2"/>
  <c r="N1086" i="2"/>
  <c r="K1086" i="2"/>
  <c r="L1086" i="2" s="1"/>
  <c r="H1086" i="2"/>
  <c r="P1064" i="2"/>
  <c r="N1064" i="2"/>
  <c r="L1064" i="2"/>
  <c r="K1064" i="2"/>
  <c r="H1064" i="2"/>
  <c r="P303" i="2"/>
  <c r="N303" i="2"/>
  <c r="L303" i="2"/>
  <c r="K303" i="2"/>
  <c r="H303" i="2"/>
  <c r="P239" i="2"/>
  <c r="N239" i="2"/>
  <c r="K239" i="2"/>
  <c r="L239" i="2" s="1"/>
  <c r="H239" i="2"/>
  <c r="P1077" i="2"/>
  <c r="N1077" i="2"/>
  <c r="K1077" i="2"/>
  <c r="L1077" i="2" s="1"/>
  <c r="H1077" i="2"/>
  <c r="P1029" i="2"/>
  <c r="N1029" i="2"/>
  <c r="K1029" i="2"/>
  <c r="L1029" i="2" s="1"/>
  <c r="H1029" i="2"/>
  <c r="P838" i="2"/>
  <c r="N838" i="2"/>
  <c r="L838" i="2"/>
  <c r="K838" i="2"/>
  <c r="H838" i="2"/>
  <c r="P1103" i="2"/>
  <c r="N1103" i="2"/>
  <c r="K1103" i="2"/>
  <c r="L1103" i="2" s="1"/>
  <c r="H1103" i="2"/>
  <c r="P1096" i="2"/>
  <c r="N1096" i="2"/>
  <c r="K1096" i="2"/>
  <c r="L1096" i="2" s="1"/>
  <c r="H1096" i="2"/>
  <c r="P1060" i="2"/>
  <c r="N1060" i="2"/>
  <c r="L1060" i="2"/>
  <c r="K1060" i="2"/>
  <c r="H1060" i="2"/>
  <c r="P402" i="2"/>
  <c r="N402" i="2"/>
  <c r="L402" i="2"/>
  <c r="K402" i="2"/>
  <c r="H402" i="2"/>
  <c r="P928" i="2"/>
  <c r="N928" i="2"/>
  <c r="L928" i="2"/>
  <c r="K928" i="2"/>
  <c r="H928" i="2"/>
  <c r="P864" i="2"/>
  <c r="N864" i="2"/>
  <c r="K864" i="2"/>
  <c r="L864" i="2" s="1"/>
  <c r="H864" i="2"/>
  <c r="P999" i="2"/>
  <c r="N999" i="2"/>
  <c r="K999" i="2"/>
  <c r="L999" i="2" s="1"/>
  <c r="H999" i="2"/>
  <c r="P560" i="2"/>
  <c r="N560" i="2"/>
  <c r="L560" i="2"/>
  <c r="K560" i="2"/>
  <c r="H560" i="2"/>
  <c r="P1045" i="2"/>
  <c r="N1045" i="2"/>
  <c r="K1045" i="2"/>
  <c r="L1045" i="2" s="1"/>
  <c r="H1045" i="2"/>
  <c r="P72" i="2"/>
  <c r="N72" i="2"/>
  <c r="K72" i="2"/>
  <c r="L72" i="2" s="1"/>
  <c r="H72" i="2"/>
  <c r="P570" i="2"/>
  <c r="N570" i="2"/>
  <c r="K570" i="2"/>
  <c r="L570" i="2" s="1"/>
  <c r="H570" i="2"/>
  <c r="P925" i="2"/>
  <c r="N925" i="2"/>
  <c r="K925" i="2"/>
  <c r="L925" i="2" s="1"/>
  <c r="H925" i="2"/>
  <c r="P911" i="2"/>
  <c r="N911" i="2"/>
  <c r="K911" i="2"/>
  <c r="L911" i="2" s="1"/>
  <c r="H911" i="2"/>
  <c r="P196" i="2"/>
  <c r="N196" i="2"/>
  <c r="K196" i="2"/>
  <c r="L196" i="2" s="1"/>
  <c r="H196" i="2"/>
  <c r="P271" i="2"/>
  <c r="N271" i="2"/>
  <c r="K271" i="2"/>
  <c r="L271" i="2" s="1"/>
  <c r="H271" i="2"/>
  <c r="P878" i="2"/>
  <c r="N878" i="2"/>
  <c r="K878" i="2"/>
  <c r="L878" i="2" s="1"/>
  <c r="H878" i="2"/>
  <c r="P288" i="2"/>
  <c r="N288" i="2"/>
  <c r="L288" i="2"/>
  <c r="K288" i="2"/>
  <c r="H288" i="2"/>
  <c r="P350" i="2"/>
  <c r="N350" i="2"/>
  <c r="L350" i="2"/>
  <c r="K350" i="2"/>
  <c r="H350" i="2"/>
  <c r="P315" i="2"/>
  <c r="N315" i="2"/>
  <c r="K315" i="2"/>
  <c r="L315" i="2" s="1"/>
  <c r="H315" i="2"/>
  <c r="P1116" i="2"/>
  <c r="N1116" i="2"/>
  <c r="K1116" i="2"/>
  <c r="L1116" i="2" s="1"/>
  <c r="H1116" i="2"/>
  <c r="P934" i="2"/>
  <c r="N934" i="2"/>
  <c r="K934" i="2"/>
  <c r="L934" i="2" s="1"/>
  <c r="H934" i="2"/>
  <c r="P543" i="2"/>
  <c r="N543" i="2"/>
  <c r="K543" i="2"/>
  <c r="L543" i="2" s="1"/>
  <c r="H543" i="2"/>
  <c r="P208" i="2"/>
  <c r="N208" i="2"/>
  <c r="K208" i="2"/>
  <c r="L208" i="2" s="1"/>
  <c r="H208" i="2"/>
  <c r="P1128" i="2"/>
  <c r="N1128" i="2"/>
  <c r="L1128" i="2"/>
  <c r="K1128" i="2"/>
  <c r="H1128" i="2"/>
  <c r="P685" i="2"/>
  <c r="N685" i="2"/>
  <c r="K685" i="2"/>
  <c r="L685" i="2" s="1"/>
  <c r="H685" i="2"/>
  <c r="P1053" i="2"/>
  <c r="N1053" i="2"/>
  <c r="L1053" i="2"/>
  <c r="K1053" i="2"/>
  <c r="H1053" i="2"/>
  <c r="P756" i="2"/>
  <c r="N756" i="2"/>
  <c r="K756" i="2"/>
  <c r="L756" i="2" s="1"/>
  <c r="H756" i="2"/>
  <c r="P622" i="2"/>
  <c r="N622" i="2"/>
  <c r="K622" i="2"/>
  <c r="L622" i="2" s="1"/>
  <c r="H622" i="2"/>
  <c r="P501" i="2"/>
  <c r="N501" i="2"/>
  <c r="L501" i="2"/>
  <c r="K501" i="2"/>
  <c r="H501" i="2"/>
  <c r="P161" i="2"/>
  <c r="N161" i="2"/>
  <c r="K161" i="2"/>
  <c r="L161" i="2" s="1"/>
  <c r="H161" i="2"/>
  <c r="P702" i="2"/>
  <c r="N702" i="2"/>
  <c r="K702" i="2"/>
  <c r="L702" i="2" s="1"/>
  <c r="H702" i="2"/>
  <c r="P717" i="2"/>
  <c r="N717" i="2"/>
  <c r="K717" i="2"/>
  <c r="L717" i="2" s="1"/>
  <c r="H717" i="2"/>
  <c r="P593" i="2"/>
  <c r="N593" i="2"/>
  <c r="K593" i="2"/>
  <c r="L593" i="2" s="1"/>
  <c r="H593" i="2"/>
  <c r="P456" i="2"/>
  <c r="N456" i="2"/>
  <c r="K456" i="2"/>
  <c r="L456" i="2" s="1"/>
  <c r="H456" i="2"/>
  <c r="P421" i="2"/>
  <c r="N421" i="2"/>
  <c r="K421" i="2"/>
  <c r="L421" i="2" s="1"/>
  <c r="H421" i="2"/>
  <c r="P1058" i="2"/>
  <c r="N1058" i="2"/>
  <c r="K1058" i="2"/>
  <c r="L1058" i="2" s="1"/>
  <c r="H1058" i="2"/>
  <c r="P314" i="2"/>
  <c r="N314" i="2"/>
  <c r="K314" i="2"/>
  <c r="L314" i="2" s="1"/>
  <c r="H314" i="2"/>
  <c r="P942" i="2"/>
  <c r="N942" i="2"/>
  <c r="K942" i="2"/>
  <c r="L942" i="2" s="1"/>
  <c r="H942" i="2"/>
  <c r="P752" i="2"/>
  <c r="N752" i="2"/>
  <c r="K752" i="2"/>
  <c r="L752" i="2" s="1"/>
  <c r="H752" i="2"/>
  <c r="P333" i="2"/>
  <c r="N333" i="2"/>
  <c r="K333" i="2"/>
  <c r="L333" i="2" s="1"/>
  <c r="H333" i="2"/>
  <c r="P883" i="2"/>
  <c r="N883" i="2"/>
  <c r="K883" i="2"/>
  <c r="L883" i="2" s="1"/>
  <c r="H883" i="2"/>
  <c r="P606" i="2"/>
  <c r="N606" i="2"/>
  <c r="L606" i="2"/>
  <c r="K606" i="2"/>
  <c r="H606" i="2"/>
  <c r="P626" i="2"/>
  <c r="N626" i="2"/>
  <c r="K626" i="2"/>
  <c r="L626" i="2" s="1"/>
  <c r="H626" i="2"/>
  <c r="P774" i="2"/>
  <c r="N774" i="2"/>
  <c r="K774" i="2"/>
  <c r="L774" i="2" s="1"/>
  <c r="H774" i="2"/>
  <c r="P775" i="2"/>
  <c r="N775" i="2"/>
  <c r="K775" i="2"/>
  <c r="L775" i="2" s="1"/>
  <c r="H775" i="2"/>
  <c r="P900" i="2"/>
  <c r="N900" i="2"/>
  <c r="K900" i="2"/>
  <c r="L900" i="2" s="1"/>
  <c r="H900" i="2"/>
  <c r="P116" i="2"/>
  <c r="N116" i="2"/>
  <c r="K116" i="2"/>
  <c r="L116" i="2" s="1"/>
  <c r="H116" i="2"/>
  <c r="P467" i="2"/>
  <c r="N467" i="2"/>
  <c r="K467" i="2"/>
  <c r="L467" i="2" s="1"/>
  <c r="H467" i="2"/>
  <c r="P27" i="2"/>
  <c r="N27" i="2"/>
  <c r="K27" i="2"/>
  <c r="L27" i="2" s="1"/>
  <c r="H27" i="2"/>
  <c r="P1013" i="2"/>
  <c r="N1013" i="2"/>
  <c r="K1013" i="2"/>
  <c r="L1013" i="2" s="1"/>
  <c r="H1013" i="2"/>
  <c r="P897" i="2"/>
  <c r="N897" i="2"/>
  <c r="K897" i="2"/>
  <c r="L897" i="2" s="1"/>
  <c r="H897" i="2"/>
  <c r="P1135" i="2"/>
  <c r="N1135" i="2"/>
  <c r="K1135" i="2"/>
  <c r="L1135" i="2" s="1"/>
  <c r="H1135" i="2"/>
  <c r="P1091" i="2"/>
  <c r="N1091" i="2"/>
  <c r="K1091" i="2"/>
  <c r="L1091" i="2" s="1"/>
  <c r="H1091" i="2"/>
  <c r="H2" i="1"/>
  <c r="K2" i="1"/>
  <c r="N2" i="1"/>
  <c r="P2" i="1"/>
  <c r="P452" i="1"/>
  <c r="N452" i="1"/>
  <c r="L452" i="1"/>
  <c r="K452" i="1"/>
  <c r="H452" i="1"/>
  <c r="P171" i="1"/>
  <c r="P644" i="1"/>
  <c r="P1017" i="1"/>
  <c r="P1087" i="1"/>
  <c r="P28" i="1"/>
  <c r="P1030" i="1"/>
  <c r="P341" i="1"/>
  <c r="P1011" i="1"/>
  <c r="P1075" i="1"/>
  <c r="P1066" i="1"/>
  <c r="P1055" i="1"/>
  <c r="P1008" i="1"/>
  <c r="P1032" i="1"/>
  <c r="P1054" i="1"/>
  <c r="P1086" i="1"/>
  <c r="P185" i="1"/>
  <c r="P1084" i="1"/>
  <c r="P1020" i="1"/>
  <c r="P407" i="1"/>
  <c r="P1050" i="1"/>
  <c r="P1076" i="1"/>
  <c r="P146" i="1"/>
  <c r="P1056" i="1"/>
  <c r="P398" i="1"/>
  <c r="P1013" i="1"/>
  <c r="P210" i="1"/>
  <c r="P706" i="1"/>
  <c r="P1037" i="1"/>
  <c r="P1065" i="1"/>
  <c r="P136" i="1"/>
  <c r="P207" i="1"/>
  <c r="P211" i="1"/>
  <c r="P197" i="1"/>
  <c r="P603" i="1"/>
  <c r="P208" i="1"/>
  <c r="P75" i="1"/>
  <c r="P63" i="1"/>
  <c r="P402" i="1"/>
  <c r="P103" i="1"/>
  <c r="P157" i="1"/>
  <c r="P1060" i="1"/>
  <c r="P60" i="1"/>
  <c r="P24" i="1"/>
  <c r="P89" i="1"/>
  <c r="P750" i="1"/>
  <c r="P747" i="1"/>
  <c r="P739" i="1"/>
  <c r="P161" i="1"/>
  <c r="P173" i="1"/>
  <c r="P44" i="1"/>
  <c r="P81" i="1"/>
  <c r="P411" i="1"/>
  <c r="P48" i="1"/>
  <c r="P1004" i="1"/>
  <c r="P1082" i="1"/>
  <c r="P82" i="1"/>
  <c r="P77" i="1"/>
  <c r="P1069" i="1"/>
  <c r="P124" i="1"/>
  <c r="P78" i="1"/>
  <c r="P212" i="1"/>
  <c r="P128" i="1"/>
  <c r="P101" i="1"/>
  <c r="P178" i="1"/>
  <c r="P203" i="1"/>
  <c r="P127" i="1"/>
  <c r="P736" i="1"/>
  <c r="P568" i="1"/>
  <c r="P138" i="1"/>
  <c r="P1005" i="1"/>
  <c r="P1010" i="1"/>
  <c r="P1031" i="1"/>
  <c r="P1059" i="1"/>
  <c r="P1009" i="1"/>
  <c r="P1081" i="1"/>
  <c r="P1061" i="1"/>
  <c r="P1068" i="1"/>
  <c r="P742" i="1"/>
  <c r="P1036" i="1"/>
  <c r="P1083" i="1"/>
  <c r="P1007" i="1"/>
  <c r="P179" i="1"/>
  <c r="P858" i="1"/>
  <c r="P513" i="1"/>
  <c r="P548" i="1"/>
  <c r="P1052" i="1"/>
  <c r="P1085" i="1"/>
  <c r="P860" i="1"/>
  <c r="P113" i="1"/>
  <c r="P810" i="1"/>
  <c r="P454" i="1"/>
  <c r="P1079" i="1"/>
  <c r="P1026" i="1"/>
  <c r="P514" i="1"/>
  <c r="P102" i="1"/>
  <c r="P158" i="1"/>
  <c r="P745" i="1"/>
  <c r="P168" i="1"/>
  <c r="P73" i="1"/>
  <c r="P110" i="1"/>
  <c r="P90" i="1"/>
  <c r="P1025" i="1"/>
  <c r="P191" i="1"/>
  <c r="P163" i="1"/>
  <c r="P160" i="1"/>
  <c r="P414" i="1"/>
  <c r="P393" i="1"/>
  <c r="P399" i="1"/>
  <c r="P30" i="1"/>
  <c r="P952" i="1"/>
  <c r="P41" i="1"/>
  <c r="P209" i="1"/>
  <c r="P413" i="1"/>
  <c r="P423" i="1"/>
  <c r="P702" i="1"/>
  <c r="P1051" i="1"/>
  <c r="P135" i="1"/>
  <c r="P182" i="1"/>
  <c r="P445" i="1"/>
  <c r="P1033" i="1"/>
  <c r="P175" i="1"/>
  <c r="P1048" i="1"/>
  <c r="P1070" i="1"/>
  <c r="P97" i="1"/>
  <c r="P187" i="1"/>
  <c r="P108" i="1"/>
  <c r="P117" i="1"/>
  <c r="P494" i="1"/>
  <c r="P121" i="1"/>
  <c r="P64" i="1"/>
  <c r="P47" i="1"/>
  <c r="P397" i="1"/>
  <c r="P1023" i="1"/>
  <c r="P194" i="1"/>
  <c r="P415" i="1"/>
  <c r="P98" i="1"/>
  <c r="P95" i="1"/>
  <c r="P420" i="1"/>
  <c r="P122" i="1"/>
  <c r="P237" i="1"/>
  <c r="P172" i="1"/>
  <c r="P395" i="1"/>
  <c r="P199" i="1"/>
  <c r="P746" i="1"/>
  <c r="P100" i="1"/>
  <c r="P50" i="1"/>
  <c r="P1018" i="1"/>
  <c r="P1080" i="1"/>
  <c r="P392" i="1"/>
  <c r="P115" i="1"/>
  <c r="P412" i="1"/>
  <c r="P451" i="1"/>
  <c r="P743" i="1"/>
  <c r="P32" i="1"/>
  <c r="P1049" i="1"/>
  <c r="P749" i="1"/>
  <c r="P740" i="1"/>
  <c r="P1002" i="1"/>
  <c r="P1077" i="1"/>
  <c r="P1012" i="1"/>
  <c r="P1039" i="1"/>
  <c r="P424" i="1"/>
  <c r="P1014" i="1"/>
  <c r="P1078" i="1"/>
  <c r="P1019" i="1"/>
  <c r="P1021" i="1"/>
  <c r="P410" i="1"/>
  <c r="P457" i="1"/>
  <c r="P111" i="1"/>
  <c r="P400" i="1"/>
  <c r="P1038" i="1"/>
  <c r="P1035" i="1"/>
  <c r="P1006" i="1"/>
  <c r="P1040" i="1"/>
  <c r="P425" i="1"/>
  <c r="P43" i="1"/>
  <c r="P405" i="1"/>
  <c r="P1047" i="1"/>
  <c r="P991" i="1"/>
  <c r="P1072" i="1"/>
  <c r="P181" i="1"/>
  <c r="P162" i="1"/>
  <c r="P206" i="1"/>
  <c r="P200" i="1"/>
  <c r="P426" i="1"/>
  <c r="P1057" i="1"/>
  <c r="P54" i="1"/>
  <c r="P107" i="1"/>
  <c r="P68" i="1"/>
  <c r="P154" i="1"/>
  <c r="P1015" i="1"/>
  <c r="P1016" i="1"/>
  <c r="P148" i="1"/>
  <c r="P1073" i="1"/>
  <c r="P184" i="1"/>
  <c r="P235" i="1"/>
  <c r="P71" i="1"/>
  <c r="P39" i="1"/>
  <c r="P582" i="1"/>
  <c r="P29" i="1"/>
  <c r="P1041" i="1"/>
  <c r="P88" i="1"/>
  <c r="P62" i="1"/>
  <c r="P1028" i="1"/>
  <c r="P59" i="1"/>
  <c r="P419" i="1"/>
  <c r="P418" i="1"/>
  <c r="P1067" i="1"/>
  <c r="P455" i="1"/>
  <c r="P401" i="1"/>
  <c r="P141" i="1"/>
  <c r="P201" i="1"/>
  <c r="P164" i="1"/>
  <c r="P92" i="1"/>
  <c r="P247" i="1"/>
  <c r="P204" i="1"/>
  <c r="P931" i="1"/>
  <c r="P58" i="1"/>
  <c r="P31" i="1"/>
  <c r="P535" i="1"/>
  <c r="P344" i="1"/>
  <c r="P684" i="1"/>
  <c r="P478" i="1"/>
  <c r="P261" i="1"/>
  <c r="P42" i="1"/>
  <c r="P406" i="1"/>
  <c r="P1044" i="1"/>
  <c r="P807" i="1"/>
  <c r="P416" i="1"/>
  <c r="P145" i="1"/>
  <c r="P997" i="1"/>
  <c r="P132" i="1"/>
  <c r="P52" i="1"/>
  <c r="P149" i="1"/>
  <c r="P508" i="1"/>
  <c r="P409" i="1"/>
  <c r="P91" i="1"/>
  <c r="P396" i="1"/>
  <c r="P156" i="1"/>
  <c r="P606" i="1"/>
  <c r="P202" i="1"/>
  <c r="P748" i="1"/>
  <c r="P335" i="1"/>
  <c r="P738" i="1"/>
  <c r="P61" i="1"/>
  <c r="P621" i="1"/>
  <c r="P330" i="1"/>
  <c r="P1022" i="1"/>
  <c r="P167" i="1"/>
  <c r="P1029" i="1"/>
  <c r="P924" i="1"/>
  <c r="P859" i="1"/>
  <c r="P79" i="1"/>
  <c r="P37" i="1"/>
  <c r="P394" i="1"/>
  <c r="P166" i="1"/>
  <c r="P33" i="1"/>
  <c r="P80" i="1"/>
  <c r="P487" i="1"/>
  <c r="P109" i="1"/>
  <c r="P408" i="1"/>
  <c r="P176" i="1"/>
  <c r="P66" i="1"/>
  <c r="P258" i="1"/>
  <c r="P318" i="1"/>
  <c r="P525" i="1"/>
  <c r="P46" i="1"/>
  <c r="P142" i="1"/>
  <c r="P34" i="1"/>
  <c r="P205" i="1"/>
  <c r="P453" i="1"/>
  <c r="P1089" i="1"/>
  <c r="P953" i="1"/>
  <c r="P1053" i="1"/>
  <c r="P798" i="1"/>
  <c r="P159" i="1"/>
  <c r="P40" i="1"/>
  <c r="P144" i="1"/>
  <c r="P653" i="1"/>
  <c r="P83" i="1"/>
  <c r="P447" i="1"/>
  <c r="P1027" i="1"/>
  <c r="P521" i="1"/>
  <c r="P955" i="1"/>
  <c r="P561" i="1"/>
  <c r="P150" i="1"/>
  <c r="P186" i="1"/>
  <c r="P347" i="1"/>
  <c r="P968" i="1"/>
  <c r="P170" i="1"/>
  <c r="P96" i="1"/>
  <c r="P174" i="1"/>
  <c r="P741" i="1"/>
  <c r="P1042" i="1"/>
  <c r="P198" i="1"/>
  <c r="P69" i="1"/>
  <c r="P954" i="1"/>
  <c r="P762" i="1"/>
  <c r="P55" i="1"/>
  <c r="P456" i="1"/>
  <c r="P829" i="1"/>
  <c r="P131" i="1"/>
  <c r="P811" i="1"/>
  <c r="P309" i="1"/>
  <c r="P782" i="1"/>
  <c r="P155" i="1"/>
  <c r="P515" i="1"/>
  <c r="P845" i="1"/>
  <c r="P35" i="1"/>
  <c r="P464" i="1"/>
  <c r="P183" i="1"/>
  <c r="P106" i="1"/>
  <c r="P403" i="1"/>
  <c r="P1117" i="1"/>
  <c r="P909" i="1"/>
  <c r="P270" i="1"/>
  <c r="P27" i="1"/>
  <c r="P450" i="1"/>
  <c r="P627" i="1"/>
  <c r="P306" i="1"/>
  <c r="P645" i="1"/>
  <c r="P74" i="1"/>
  <c r="P937" i="1"/>
  <c r="P974" i="1"/>
  <c r="P611" i="1"/>
  <c r="P56" i="1"/>
  <c r="P721" i="1"/>
  <c r="P76" i="1"/>
  <c r="P153" i="1"/>
  <c r="P949" i="1"/>
  <c r="P449" i="1"/>
  <c r="P274" i="1"/>
  <c r="P751" i="1"/>
  <c r="P190" i="1"/>
  <c r="P609" i="1"/>
  <c r="P573" i="1"/>
  <c r="P867" i="1"/>
  <c r="P36" i="1"/>
  <c r="P552" i="1"/>
  <c r="P729" i="1"/>
  <c r="P448" i="1"/>
  <c r="P151" i="1"/>
  <c r="P152" i="1"/>
  <c r="P57" i="1"/>
  <c r="P662" i="1"/>
  <c r="P607" i="1"/>
  <c r="P169" i="1"/>
  <c r="P444" i="1"/>
  <c r="P51" i="1"/>
  <c r="P125" i="1"/>
  <c r="P853" i="1"/>
  <c r="P1074" i="1"/>
  <c r="P470" i="1"/>
  <c r="P404" i="1"/>
  <c r="P817" i="1"/>
  <c r="P70" i="1"/>
  <c r="P323" i="1"/>
  <c r="P94" i="1"/>
  <c r="P12" i="1"/>
  <c r="P105" i="1"/>
  <c r="P421" i="1"/>
  <c r="P563" i="1"/>
  <c r="P523" i="1"/>
  <c r="P1071" i="1"/>
  <c r="P509" i="1"/>
  <c r="P93" i="1"/>
  <c r="P791" i="1"/>
  <c r="P904" i="1"/>
  <c r="P123" i="1"/>
  <c r="P49" i="1"/>
  <c r="P118" i="1"/>
  <c r="P112" i="1"/>
  <c r="P114" i="1"/>
  <c r="P874" i="1"/>
  <c r="P847" i="1"/>
  <c r="P72" i="1"/>
  <c r="P275" i="1"/>
  <c r="P856" i="1"/>
  <c r="P800" i="1"/>
  <c r="P85" i="1"/>
  <c r="P493" i="1"/>
  <c r="P1106" i="1"/>
  <c r="P507" i="1"/>
  <c r="P353" i="1"/>
  <c r="P522" i="1"/>
  <c r="P188" i="1"/>
  <c r="P348" i="1"/>
  <c r="P434" i="1"/>
  <c r="P14" i="1"/>
  <c r="P441" i="1"/>
  <c r="P869" i="1"/>
  <c r="P326" i="1"/>
  <c r="P848" i="1"/>
  <c r="P139" i="1"/>
  <c r="P912" i="1"/>
  <c r="P143" i="1"/>
  <c r="P417" i="1"/>
  <c r="P951" i="1"/>
  <c r="P86" i="1"/>
  <c r="P879" i="1"/>
  <c r="P1109" i="1"/>
  <c r="P877" i="1"/>
  <c r="P345" i="1"/>
  <c r="P465" i="1"/>
  <c r="P422" i="1"/>
  <c r="P815" i="1"/>
  <c r="P376" i="1"/>
  <c r="P558" i="1"/>
  <c r="P446" i="1"/>
  <c r="P996" i="1"/>
  <c r="P427" i="1"/>
  <c r="P53" i="1"/>
  <c r="P697" i="1"/>
  <c r="P1064" i="1"/>
  <c r="P263" i="1"/>
  <c r="P262" i="1"/>
  <c r="P999" i="1"/>
  <c r="P439" i="1"/>
  <c r="P6" i="1"/>
  <c r="P945" i="1"/>
  <c r="P67" i="1"/>
  <c r="P222" i="1"/>
  <c r="P586" i="1"/>
  <c r="P1045" i="1"/>
  <c r="P481" i="1"/>
  <c r="P861" i="1"/>
  <c r="P16" i="1"/>
  <c r="P526" i="1"/>
  <c r="P928" i="1"/>
  <c r="P294" i="1"/>
  <c r="P744" i="1"/>
  <c r="P766" i="1"/>
  <c r="P707" i="1"/>
  <c r="P492" i="1"/>
  <c r="P689" i="1"/>
  <c r="P193" i="1"/>
  <c r="P196" i="1"/>
  <c r="P241" i="1"/>
  <c r="P959" i="1"/>
  <c r="P317" i="1"/>
  <c r="P250" i="1"/>
  <c r="P1112" i="1"/>
  <c r="P556" i="1"/>
  <c r="P995" i="1"/>
  <c r="P846" i="1"/>
  <c r="P248" i="1"/>
  <c r="P734" i="1"/>
  <c r="P695" i="1"/>
  <c r="P795" i="1"/>
  <c r="P622" i="1"/>
  <c r="P581" i="1"/>
  <c r="P718" i="1"/>
  <c r="P806" i="1"/>
  <c r="P900" i="1"/>
  <c r="P624" i="1"/>
  <c r="P753" i="1"/>
  <c r="P116" i="1"/>
  <c r="P906" i="1"/>
  <c r="P480" i="1"/>
  <c r="P374" i="1"/>
  <c r="P485" i="1"/>
  <c r="P969" i="1"/>
  <c r="P265" i="1"/>
  <c r="P956" i="1"/>
  <c r="P180" i="1"/>
  <c r="P1024" i="1"/>
  <c r="P831" i="1"/>
  <c r="P255" i="1"/>
  <c r="P631" i="1"/>
  <c r="P754" i="1"/>
  <c r="P646" i="1"/>
  <c r="P459" i="1"/>
  <c r="P761" i="1"/>
  <c r="P499" i="1"/>
  <c r="P437" i="1"/>
  <c r="P915" i="1"/>
  <c r="P818" i="1"/>
  <c r="P923" i="1"/>
  <c r="P692" i="1"/>
  <c r="P677" i="1"/>
  <c r="P324" i="1"/>
  <c r="P1000" i="1"/>
  <c r="P979" i="1"/>
  <c r="P1092" i="1"/>
  <c r="P557" i="1"/>
  <c r="P939" i="1"/>
  <c r="P7" i="1"/>
  <c r="P23" i="1"/>
  <c r="P698" i="1"/>
  <c r="P665" i="1"/>
  <c r="P788" i="1"/>
  <c r="P630" i="1"/>
  <c r="P737" i="1"/>
  <c r="P331" i="1"/>
  <c r="P660" i="1"/>
  <c r="P650" i="1"/>
  <c r="P516" i="1"/>
  <c r="P65" i="1"/>
  <c r="P479" i="1"/>
  <c r="P1107" i="1"/>
  <c r="P773" i="1"/>
  <c r="P385" i="1"/>
  <c r="P938" i="1"/>
  <c r="P433" i="1"/>
  <c r="P510" i="1"/>
  <c r="P971" i="1"/>
  <c r="P852" i="1"/>
  <c r="P1062" i="1"/>
  <c r="P663" i="1"/>
  <c r="P391" i="1"/>
  <c r="P387" i="1"/>
  <c r="P511" i="1"/>
  <c r="P177" i="1"/>
  <c r="P733" i="1"/>
  <c r="P364" i="1"/>
  <c r="P482" i="1"/>
  <c r="P356" i="1"/>
  <c r="P549" i="1"/>
  <c r="P319" i="1"/>
  <c r="P357" i="1"/>
  <c r="P764" i="1"/>
  <c r="P647" i="1"/>
  <c r="P726" i="1"/>
  <c r="P134" i="1"/>
  <c r="P1134" i="1"/>
  <c r="P824" i="1"/>
  <c r="P463" i="1"/>
  <c r="P1136" i="1"/>
  <c r="P462" i="1"/>
  <c r="P777" i="1"/>
  <c r="P617" i="1"/>
  <c r="P388" i="1"/>
  <c r="P506" i="1"/>
  <c r="P298" i="1"/>
  <c r="P725" i="1"/>
  <c r="P767" i="1"/>
  <c r="P468" i="1"/>
  <c r="P984" i="1"/>
  <c r="P440" i="1"/>
  <c r="P1102" i="1"/>
  <c r="P1043" i="1"/>
  <c r="P264" i="1"/>
  <c r="P537" i="1"/>
  <c r="P1131" i="1"/>
  <c r="P119" i="1"/>
  <c r="P682" i="1"/>
  <c r="P273" i="1"/>
  <c r="P564" i="1"/>
  <c r="P283" i="1"/>
  <c r="P578" i="1"/>
  <c r="P542" i="1"/>
  <c r="P189" i="1"/>
  <c r="P229" i="1"/>
  <c r="P87" i="1"/>
  <c r="P1095" i="1"/>
  <c r="P443" i="1"/>
  <c r="P911" i="1"/>
  <c r="P789" i="1"/>
  <c r="P531" i="1"/>
  <c r="P785" i="1"/>
  <c r="P11" i="1"/>
  <c r="P866" i="1"/>
  <c r="P658" i="1"/>
  <c r="P584" i="1"/>
  <c r="P1125" i="1"/>
  <c r="P638" i="1"/>
  <c r="P389" i="1"/>
  <c r="P933" i="1"/>
  <c r="P679" i="1"/>
  <c r="P329" i="1"/>
  <c r="P130" i="1"/>
  <c r="P714" i="1"/>
  <c r="P1121" i="1"/>
  <c r="P780" i="1"/>
  <c r="P964" i="1"/>
  <c r="P310" i="1"/>
  <c r="P84" i="1"/>
  <c r="P830" i="1"/>
  <c r="P686" i="1"/>
  <c r="P699" i="1"/>
  <c r="P466" i="1"/>
  <c r="P670" i="1"/>
  <c r="P837" i="1"/>
  <c r="P781" i="1"/>
  <c r="P546" i="1"/>
  <c r="P680" i="1"/>
  <c r="P708" i="1"/>
  <c r="P534" i="1"/>
  <c r="P38" i="1"/>
  <c r="P779" i="1"/>
  <c r="P367" i="1"/>
  <c r="P774" i="1"/>
  <c r="P280" i="1"/>
  <c r="P896" i="1"/>
  <c r="P772" i="1"/>
  <c r="P921" i="1"/>
  <c r="P794" i="1"/>
  <c r="P917" i="1"/>
  <c r="P10" i="1"/>
  <c r="P352" i="1"/>
  <c r="P15" i="1"/>
  <c r="P571" i="1"/>
  <c r="P527" i="1"/>
  <c r="P1132" i="1"/>
  <c r="P192" i="1"/>
  <c r="P841" i="1"/>
  <c r="P673" i="1"/>
  <c r="P808" i="1"/>
  <c r="P1110" i="1"/>
  <c r="P604" i="1"/>
  <c r="P1128" i="1"/>
  <c r="P147" i="1"/>
  <c r="P851" i="1"/>
  <c r="P902" i="1"/>
  <c r="P316" i="1"/>
  <c r="P313" i="1"/>
  <c r="P802" i="1"/>
  <c r="P500" i="1"/>
  <c r="P693" i="1"/>
  <c r="P615" i="1"/>
  <c r="P637" i="1"/>
  <c r="P346" i="1"/>
  <c r="P593" i="1"/>
  <c r="P755" i="1"/>
  <c r="P657" i="1"/>
  <c r="P355" i="1"/>
  <c r="P311" i="1"/>
  <c r="P580" i="1"/>
  <c r="P520" i="1"/>
  <c r="P290" i="1"/>
  <c r="P801" i="1"/>
  <c r="P1098" i="1"/>
  <c r="P616" i="1"/>
  <c r="P528" i="1"/>
  <c r="P579" i="1"/>
  <c r="P530" i="1"/>
  <c r="P880" i="1"/>
  <c r="P929" i="1"/>
  <c r="P547" i="1"/>
  <c r="P332" i="1"/>
  <c r="P231" i="1"/>
  <c r="P588" i="1"/>
  <c r="P45" i="1"/>
  <c r="P498" i="1"/>
  <c r="P560" i="1"/>
  <c r="P227" i="1"/>
  <c r="P989" i="1"/>
  <c r="P918" i="1"/>
  <c r="P891" i="1"/>
  <c r="P517" i="1"/>
  <c r="P639" i="1"/>
  <c r="P536" i="1"/>
  <c r="P266" i="1"/>
  <c r="P993" i="1"/>
  <c r="P821" i="1"/>
  <c r="P252" i="1"/>
  <c r="P217" i="1"/>
  <c r="P268" i="1"/>
  <c r="P4" i="1"/>
  <c r="P675" i="1"/>
  <c r="P271" i="1"/>
  <c r="P369" i="1"/>
  <c r="P126" i="1"/>
  <c r="P812" i="1"/>
  <c r="P983" i="1"/>
  <c r="P1093" i="1"/>
  <c r="P9" i="1"/>
  <c r="P1111" i="1"/>
  <c r="P533" i="1"/>
  <c r="P384" i="1"/>
  <c r="P240" i="1"/>
  <c r="P282" i="1"/>
  <c r="P543" i="1"/>
  <c r="P279" i="1"/>
  <c r="P140" i="1"/>
  <c r="P925" i="1"/>
  <c r="P518" i="1"/>
  <c r="P260" i="1"/>
  <c r="P234" i="1"/>
  <c r="P694" i="1"/>
  <c r="P913" i="1"/>
  <c r="P1137" i="1"/>
  <c r="P926" i="1"/>
  <c r="P541" i="1"/>
  <c r="P120" i="1"/>
  <c r="P544" i="1"/>
  <c r="P854" i="1"/>
  <c r="P908" i="1"/>
  <c r="P505" i="1"/>
  <c r="P730" i="1"/>
  <c r="P597" i="1"/>
  <c r="P1100" i="1"/>
  <c r="P370" i="1"/>
  <c r="P825" i="1"/>
  <c r="P614" i="1"/>
  <c r="P619" i="1"/>
  <c r="P218" i="1"/>
  <c r="P608" i="1"/>
  <c r="P220" i="1"/>
  <c r="P987" i="1"/>
  <c r="P442" i="1"/>
  <c r="P238" i="1"/>
  <c r="P529" i="1"/>
  <c r="P322" i="1"/>
  <c r="P26" i="1"/>
  <c r="P776" i="1"/>
  <c r="P731" i="1"/>
  <c r="P786" i="1"/>
  <c r="P642" i="1"/>
  <c r="P251" i="1"/>
  <c r="P839" i="1"/>
  <c r="P720" i="1"/>
  <c r="P495" i="1"/>
  <c r="P864" i="1"/>
  <c r="P820" i="1"/>
  <c r="P5" i="1"/>
  <c r="P1130" i="1"/>
  <c r="P656" i="1"/>
  <c r="P219" i="1"/>
  <c r="P947" i="1"/>
  <c r="P469" i="1"/>
  <c r="P1063" i="1"/>
  <c r="P129" i="1"/>
  <c r="P1133" i="1"/>
  <c r="P380" i="1"/>
  <c r="P691" i="1"/>
  <c r="P307" i="1"/>
  <c r="P882" i="1"/>
  <c r="P1126" i="1"/>
  <c r="P600" i="1"/>
  <c r="P489" i="1"/>
  <c r="P1120" i="1"/>
  <c r="P623" i="1"/>
  <c r="P636" i="1"/>
  <c r="P832" i="1"/>
  <c r="P894" i="1"/>
  <c r="P930" i="1"/>
  <c r="P291" i="1"/>
  <c r="P245" i="1"/>
  <c r="P922" i="1"/>
  <c r="P1046" i="1"/>
  <c r="P373" i="1"/>
  <c r="P242" i="1"/>
  <c r="P942" i="1"/>
  <c r="P545" i="1"/>
  <c r="P827" i="1"/>
  <c r="P550" i="1"/>
  <c r="P281" i="1"/>
  <c r="P888" i="1"/>
  <c r="P278" i="1"/>
  <c r="P826" i="1"/>
  <c r="P834" i="1"/>
  <c r="P940" i="1"/>
  <c r="P233" i="1"/>
  <c r="P1115" i="1"/>
  <c r="P855" i="1"/>
  <c r="P803" i="1"/>
  <c r="P284" i="1"/>
  <c r="P967" i="1"/>
  <c r="P308" i="1"/>
  <c r="P429" i="1"/>
  <c r="P315" i="1"/>
  <c r="P339" i="1"/>
  <c r="P934" i="1"/>
  <c r="P1118" i="1"/>
  <c r="P790" i="1"/>
  <c r="P3" i="1"/>
  <c r="P243" i="1"/>
  <c r="P625" i="1"/>
  <c r="P796" i="1"/>
  <c r="P232" i="1"/>
  <c r="P602" i="1"/>
  <c r="P957" i="1"/>
  <c r="P863" i="1"/>
  <c r="P872" i="1"/>
  <c r="P432" i="1"/>
  <c r="P1099" i="1"/>
  <c r="P717" i="1"/>
  <c r="P643" i="1"/>
  <c r="P337" i="1"/>
  <c r="P613" i="1"/>
  <c r="P667" i="1"/>
  <c r="P458" i="1"/>
  <c r="P477" i="1"/>
  <c r="P805" i="1"/>
  <c r="P365" i="1"/>
  <c r="P635" i="1"/>
  <c r="P363" i="1"/>
  <c r="P289" i="1"/>
  <c r="P905" i="1"/>
  <c r="P865" i="1"/>
  <c r="P944" i="1"/>
  <c r="P358" i="1"/>
  <c r="P471" i="1"/>
  <c r="P540" i="1"/>
  <c r="P297" i="1"/>
  <c r="P883" i="1"/>
  <c r="P570" i="1"/>
  <c r="P592" i="1"/>
  <c r="P760" i="1"/>
  <c r="P770" i="1"/>
  <c r="P732" i="1"/>
  <c r="P553" i="1"/>
  <c r="P554" i="1"/>
  <c r="P226" i="1"/>
  <c r="P735" i="1"/>
  <c r="P565" i="1"/>
  <c r="P828" i="1"/>
  <c r="P878" i="1"/>
  <c r="P538" i="1"/>
  <c r="P936" i="1"/>
  <c r="P711" i="1"/>
  <c r="P943" i="1"/>
  <c r="P652" i="1"/>
  <c r="P599" i="1"/>
  <c r="P22" i="1"/>
  <c r="P1091" i="1"/>
  <c r="P965" i="1"/>
  <c r="P253" i="1"/>
  <c r="P885" i="1"/>
  <c r="P992" i="1"/>
  <c r="P783" i="1"/>
  <c r="P862" i="1"/>
  <c r="P758" i="1"/>
  <c r="P486" i="1"/>
  <c r="P340" i="1"/>
  <c r="P225" i="1"/>
  <c r="P661" i="1"/>
  <c r="P555" i="1"/>
  <c r="P1090" i="1"/>
  <c r="P816" i="1"/>
  <c r="P551" i="1"/>
  <c r="P612" i="1"/>
  <c r="P610" i="1"/>
  <c r="P476" i="1"/>
  <c r="P254" i="1"/>
  <c r="P849" i="1"/>
  <c r="P990" i="1"/>
  <c r="P460" i="1"/>
  <c r="P963" i="1"/>
  <c r="P895" i="1"/>
  <c r="P703" i="1"/>
  <c r="P871" i="1"/>
  <c r="P1119" i="1"/>
  <c r="P813" i="1"/>
  <c r="P727" i="1"/>
  <c r="P461" i="1"/>
  <c r="P1088" i="1"/>
  <c r="P524" i="1"/>
  <c r="P491" i="1"/>
  <c r="P775" i="1"/>
  <c r="P286" i="1"/>
  <c r="P303" i="1"/>
  <c r="P976" i="1"/>
  <c r="P325" i="1"/>
  <c r="P354" i="1"/>
  <c r="P618" i="1"/>
  <c r="P359" i="1"/>
  <c r="P567" i="1"/>
  <c r="P946" i="1"/>
  <c r="P1105" i="1"/>
  <c r="P20" i="1"/>
  <c r="P962" i="1"/>
  <c r="P575" i="1"/>
  <c r="P336" i="1"/>
  <c r="P1122" i="1"/>
  <c r="P982" i="1"/>
  <c r="P328" i="1"/>
  <c r="P634" i="1"/>
  <c r="P728" i="1"/>
  <c r="P932" i="1"/>
  <c r="P430" i="1"/>
  <c r="P338" i="1"/>
  <c r="P626" i="1"/>
  <c r="P822" i="1"/>
  <c r="P314" i="1"/>
  <c r="P948" i="1"/>
  <c r="P672" i="1"/>
  <c r="P267" i="1"/>
  <c r="P713" i="1"/>
  <c r="P383" i="1"/>
  <c r="P1097" i="1"/>
  <c r="P244" i="1"/>
  <c r="P574" i="1"/>
  <c r="P428" i="1"/>
  <c r="P681" i="1"/>
  <c r="P1113" i="1"/>
  <c r="P490" i="1"/>
  <c r="P1129" i="1"/>
  <c r="P688" i="1"/>
  <c r="P715" i="1"/>
  <c r="P920" i="1"/>
  <c r="P390" i="1"/>
  <c r="P901" i="1"/>
  <c r="P659" i="1"/>
  <c r="P532" i="1"/>
  <c r="P886" i="1"/>
  <c r="P295" i="1"/>
  <c r="P771" i="1"/>
  <c r="P504" i="1"/>
  <c r="P986" i="1"/>
  <c r="P1058" i="1"/>
  <c r="P988" i="1"/>
  <c r="P366" i="1"/>
  <c r="P272" i="1"/>
  <c r="P893" i="1"/>
  <c r="P1114" i="1"/>
  <c r="P379" i="1"/>
  <c r="P342" i="1"/>
  <c r="P596" i="1"/>
  <c r="P239" i="1"/>
  <c r="P438" i="1"/>
  <c r="P724" i="1"/>
  <c r="P759" i="1"/>
  <c r="P985" i="1"/>
  <c r="P224" i="1"/>
  <c r="P386" i="1"/>
  <c r="P687" i="1"/>
  <c r="P778" i="1"/>
  <c r="P503" i="1"/>
  <c r="P700" i="1"/>
  <c r="P598" i="1"/>
  <c r="P723" i="1"/>
  <c r="P293" i="1"/>
  <c r="P765" i="1"/>
  <c r="P756" i="1"/>
  <c r="P1094" i="1"/>
  <c r="P907" i="1"/>
  <c r="P664" i="1"/>
  <c r="P892" i="1"/>
  <c r="P870" i="1"/>
  <c r="P972" i="1"/>
  <c r="P473" i="1"/>
  <c r="P887" i="1"/>
  <c r="P213" i="1"/>
  <c r="P512" i="1"/>
  <c r="P375" i="1"/>
  <c r="P961" i="1"/>
  <c r="P277" i="1"/>
  <c r="P594" i="1"/>
  <c r="P640" i="1"/>
  <c r="P676" i="1"/>
  <c r="P620" i="1"/>
  <c r="P312" i="1"/>
  <c r="P836" i="1"/>
  <c r="P970" i="1"/>
  <c r="P321" i="1"/>
  <c r="P994" i="1"/>
  <c r="P712" i="1"/>
  <c r="P899" i="1"/>
  <c r="P569" i="1"/>
  <c r="P304" i="1"/>
  <c r="P843" i="1"/>
  <c r="P941" i="1"/>
  <c r="P320" i="1"/>
  <c r="P501" i="1"/>
  <c r="P562" i="1"/>
  <c r="P299" i="1"/>
  <c r="P648" i="1"/>
  <c r="P377" i="1"/>
  <c r="P214" i="1"/>
  <c r="P436" i="1"/>
  <c r="P1123" i="1"/>
  <c r="P165" i="1"/>
  <c r="P696" i="1"/>
  <c r="P601" i="1"/>
  <c r="P362" i="1"/>
  <c r="P381" i="1"/>
  <c r="P595" i="1"/>
  <c r="P1103" i="1"/>
  <c r="P327" i="1"/>
  <c r="P704" i="1"/>
  <c r="P361" i="1"/>
  <c r="P559" i="1"/>
  <c r="P898" i="1"/>
  <c r="P793" i="1"/>
  <c r="P710" i="1"/>
  <c r="P360" i="1"/>
  <c r="P838" i="1"/>
  <c r="P840" i="1"/>
  <c r="P690" i="1"/>
  <c r="P757" i="1"/>
  <c r="P654" i="1"/>
  <c r="P628" i="1"/>
  <c r="P799" i="1"/>
  <c r="P333" i="1"/>
  <c r="P287" i="1"/>
  <c r="P236" i="1"/>
  <c r="P351" i="1"/>
  <c r="P13" i="1"/>
  <c r="P903" i="1"/>
  <c r="P809" i="1"/>
  <c r="P502" i="1"/>
  <c r="P919" i="1"/>
  <c r="P343" i="1"/>
  <c r="P884" i="1"/>
  <c r="P539" i="1"/>
  <c r="P246" i="1"/>
  <c r="P629" i="1"/>
  <c r="P641" i="1"/>
  <c r="P850" i="1"/>
  <c r="P705" i="1"/>
  <c r="P216" i="1"/>
  <c r="P890" i="1"/>
  <c r="P484" i="1"/>
  <c r="P683" i="1"/>
  <c r="P1127" i="1"/>
  <c r="P21" i="1"/>
  <c r="P998" i="1"/>
  <c r="P881" i="1"/>
  <c r="P435" i="1"/>
  <c r="P819" i="1"/>
  <c r="P763" i="1"/>
  <c r="P857" i="1"/>
  <c r="P431" i="1"/>
  <c r="P980" i="1"/>
  <c r="P669" i="1"/>
  <c r="P585" i="1"/>
  <c r="P475" i="1"/>
  <c r="P215" i="1"/>
  <c r="P844" i="1"/>
  <c r="P1096" i="1"/>
  <c r="P797" i="1"/>
  <c r="P605" i="1"/>
  <c r="P1108" i="1"/>
  <c r="P99" i="1"/>
  <c r="P814" i="1"/>
  <c r="P958" i="1"/>
  <c r="P977" i="1"/>
  <c r="P133" i="1"/>
  <c r="P784" i="1"/>
  <c r="P1135" i="1"/>
  <c r="P768" i="1"/>
  <c r="P566" i="1"/>
  <c r="P981" i="1"/>
  <c r="P349" i="1"/>
  <c r="P19" i="1"/>
  <c r="P382" i="1"/>
  <c r="P668" i="1"/>
  <c r="P935" i="1"/>
  <c r="P288" i="1"/>
  <c r="P519" i="1"/>
  <c r="P1001" i="1"/>
  <c r="P269" i="1"/>
  <c r="P833" i="1"/>
  <c r="P378" i="1"/>
  <c r="P769" i="1"/>
  <c r="P709" i="1"/>
  <c r="P472" i="1"/>
  <c r="P259" i="1"/>
  <c r="P228" i="1"/>
  <c r="P302" i="1"/>
  <c r="P230" i="1"/>
  <c r="P916" i="1"/>
  <c r="P868" i="1"/>
  <c r="P722" i="1"/>
  <c r="P256" i="1"/>
  <c r="P17" i="1"/>
  <c r="P1034" i="1"/>
  <c r="P350" i="1"/>
  <c r="P823" i="1"/>
  <c r="P18" i="1"/>
  <c r="P296" i="1"/>
  <c r="P577" i="1"/>
  <c r="P960" i="1"/>
  <c r="P873" i="1"/>
  <c r="P276" i="1"/>
  <c r="P474" i="1"/>
  <c r="P835" i="1"/>
  <c r="P334" i="1"/>
  <c r="P666" i="1"/>
  <c r="P973" i="1"/>
  <c r="P950" i="1"/>
  <c r="P371" i="1"/>
  <c r="P497" i="1"/>
  <c r="P632" i="1"/>
  <c r="P716" i="1"/>
  <c r="P285" i="1"/>
  <c r="P927" i="1"/>
  <c r="P292" i="1"/>
  <c r="P966" i="1"/>
  <c r="P975" i="1"/>
  <c r="P792" i="1"/>
  <c r="P583" i="1"/>
  <c r="P1003" i="1"/>
  <c r="P649" i="1"/>
  <c r="P249" i="1"/>
  <c r="P910" i="1"/>
  <c r="P589" i="1"/>
  <c r="P467" i="1"/>
  <c r="P889" i="1"/>
  <c r="P587" i="1"/>
  <c r="P719" i="1"/>
  <c r="P876" i="1"/>
  <c r="P685" i="1"/>
  <c r="P483" i="1"/>
  <c r="P496" i="1"/>
  <c r="P301" i="1"/>
  <c r="P897" i="1"/>
  <c r="P223" i="1"/>
  <c r="P1116" i="1"/>
  <c r="P576" i="1"/>
  <c r="P752" i="1"/>
  <c r="P300" i="1"/>
  <c r="P137" i="1"/>
  <c r="P1104" i="1"/>
  <c r="P25" i="1"/>
  <c r="P633" i="1"/>
  <c r="P651" i="1"/>
  <c r="P804" i="1"/>
  <c r="P671" i="1"/>
  <c r="P875" i="1"/>
  <c r="P1101" i="1"/>
  <c r="P787" i="1"/>
  <c r="P590" i="1"/>
  <c r="P678" i="1"/>
  <c r="P572" i="1"/>
  <c r="P842" i="1"/>
  <c r="P8" i="1"/>
  <c r="P701" i="1"/>
  <c r="P978" i="1"/>
  <c r="P368" i="1"/>
  <c r="P1124" i="1"/>
  <c r="P674" i="1"/>
  <c r="P914" i="1"/>
  <c r="P591" i="1"/>
  <c r="P488" i="1"/>
  <c r="P305" i="1"/>
  <c r="P655" i="1"/>
  <c r="P257" i="1"/>
  <c r="P221" i="1"/>
  <c r="P372" i="1"/>
  <c r="P104" i="1"/>
  <c r="N171" i="1"/>
  <c r="N644" i="1"/>
  <c r="N1017" i="1"/>
  <c r="N1087" i="1"/>
  <c r="N28" i="1"/>
  <c r="N1030" i="1"/>
  <c r="N341" i="1"/>
  <c r="N1011" i="1"/>
  <c r="N1075" i="1"/>
  <c r="N1066" i="1"/>
  <c r="N1055" i="1"/>
  <c r="N1008" i="1"/>
  <c r="N1032" i="1"/>
  <c r="N1054" i="1"/>
  <c r="N1086" i="1"/>
  <c r="N185" i="1"/>
  <c r="N1084" i="1"/>
  <c r="N1020" i="1"/>
  <c r="N407" i="1"/>
  <c r="N1050" i="1"/>
  <c r="N1076" i="1"/>
  <c r="N146" i="1"/>
  <c r="N1056" i="1"/>
  <c r="N398" i="1"/>
  <c r="N1013" i="1"/>
  <c r="N210" i="1"/>
  <c r="N706" i="1"/>
  <c r="N1037" i="1"/>
  <c r="N1065" i="1"/>
  <c r="N136" i="1"/>
  <c r="N207" i="1"/>
  <c r="N211" i="1"/>
  <c r="N197" i="1"/>
  <c r="N603" i="1"/>
  <c r="N208" i="1"/>
  <c r="N75" i="1"/>
  <c r="N63" i="1"/>
  <c r="N402" i="1"/>
  <c r="N103" i="1"/>
  <c r="N157" i="1"/>
  <c r="N1060" i="1"/>
  <c r="N60" i="1"/>
  <c r="N24" i="1"/>
  <c r="N89" i="1"/>
  <c r="N750" i="1"/>
  <c r="N747" i="1"/>
  <c r="N739" i="1"/>
  <c r="N161" i="1"/>
  <c r="N173" i="1"/>
  <c r="N44" i="1"/>
  <c r="N81" i="1"/>
  <c r="N411" i="1"/>
  <c r="N48" i="1"/>
  <c r="N1004" i="1"/>
  <c r="N1082" i="1"/>
  <c r="N82" i="1"/>
  <c r="N77" i="1"/>
  <c r="N1069" i="1"/>
  <c r="N124" i="1"/>
  <c r="N78" i="1"/>
  <c r="N212" i="1"/>
  <c r="N128" i="1"/>
  <c r="N101" i="1"/>
  <c r="N178" i="1"/>
  <c r="N203" i="1"/>
  <c r="N127" i="1"/>
  <c r="N736" i="1"/>
  <c r="N568" i="1"/>
  <c r="N138" i="1"/>
  <c r="N1005" i="1"/>
  <c r="N1010" i="1"/>
  <c r="N1031" i="1"/>
  <c r="N1059" i="1"/>
  <c r="N1009" i="1"/>
  <c r="N1081" i="1"/>
  <c r="N1061" i="1"/>
  <c r="N1068" i="1"/>
  <c r="N742" i="1"/>
  <c r="N1036" i="1"/>
  <c r="N1083" i="1"/>
  <c r="N1007" i="1"/>
  <c r="N179" i="1"/>
  <c r="N858" i="1"/>
  <c r="N513" i="1"/>
  <c r="N548" i="1"/>
  <c r="N1052" i="1"/>
  <c r="N1085" i="1"/>
  <c r="N860" i="1"/>
  <c r="N113" i="1"/>
  <c r="N810" i="1"/>
  <c r="N454" i="1"/>
  <c r="N1079" i="1"/>
  <c r="N1026" i="1"/>
  <c r="N514" i="1"/>
  <c r="N102" i="1"/>
  <c r="N158" i="1"/>
  <c r="N745" i="1"/>
  <c r="N168" i="1"/>
  <c r="N73" i="1"/>
  <c r="N110" i="1"/>
  <c r="N90" i="1"/>
  <c r="N1025" i="1"/>
  <c r="N191" i="1"/>
  <c r="N163" i="1"/>
  <c r="N160" i="1"/>
  <c r="N414" i="1"/>
  <c r="N393" i="1"/>
  <c r="N399" i="1"/>
  <c r="N30" i="1"/>
  <c r="N952" i="1"/>
  <c r="N41" i="1"/>
  <c r="N209" i="1"/>
  <c r="N413" i="1"/>
  <c r="N423" i="1"/>
  <c r="N702" i="1"/>
  <c r="N1051" i="1"/>
  <c r="N135" i="1"/>
  <c r="N182" i="1"/>
  <c r="N445" i="1"/>
  <c r="N1033" i="1"/>
  <c r="N175" i="1"/>
  <c r="N1048" i="1"/>
  <c r="N1070" i="1"/>
  <c r="N97" i="1"/>
  <c r="N187" i="1"/>
  <c r="N108" i="1"/>
  <c r="N117" i="1"/>
  <c r="N494" i="1"/>
  <c r="N121" i="1"/>
  <c r="N64" i="1"/>
  <c r="N47" i="1"/>
  <c r="N397" i="1"/>
  <c r="N1023" i="1"/>
  <c r="N194" i="1"/>
  <c r="N415" i="1"/>
  <c r="N98" i="1"/>
  <c r="N95" i="1"/>
  <c r="N420" i="1"/>
  <c r="N122" i="1"/>
  <c r="N237" i="1"/>
  <c r="N172" i="1"/>
  <c r="N395" i="1"/>
  <c r="N199" i="1"/>
  <c r="N746" i="1"/>
  <c r="N100" i="1"/>
  <c r="N50" i="1"/>
  <c r="N1018" i="1"/>
  <c r="N1080" i="1"/>
  <c r="N392" i="1"/>
  <c r="N115" i="1"/>
  <c r="N412" i="1"/>
  <c r="N451" i="1"/>
  <c r="N743" i="1"/>
  <c r="N32" i="1"/>
  <c r="N1049" i="1"/>
  <c r="N749" i="1"/>
  <c r="N740" i="1"/>
  <c r="N1002" i="1"/>
  <c r="N1077" i="1"/>
  <c r="N1012" i="1"/>
  <c r="N1039" i="1"/>
  <c r="N424" i="1"/>
  <c r="N1014" i="1"/>
  <c r="N1078" i="1"/>
  <c r="N1019" i="1"/>
  <c r="N1021" i="1"/>
  <c r="N410" i="1"/>
  <c r="N457" i="1"/>
  <c r="N111" i="1"/>
  <c r="N400" i="1"/>
  <c r="N1038" i="1"/>
  <c r="N1035" i="1"/>
  <c r="N1006" i="1"/>
  <c r="N1040" i="1"/>
  <c r="N425" i="1"/>
  <c r="N43" i="1"/>
  <c r="N405" i="1"/>
  <c r="N1047" i="1"/>
  <c r="N991" i="1"/>
  <c r="N1072" i="1"/>
  <c r="N181" i="1"/>
  <c r="N162" i="1"/>
  <c r="N206" i="1"/>
  <c r="N200" i="1"/>
  <c r="N426" i="1"/>
  <c r="N1057" i="1"/>
  <c r="N54" i="1"/>
  <c r="N107" i="1"/>
  <c r="N68" i="1"/>
  <c r="N154" i="1"/>
  <c r="N1015" i="1"/>
  <c r="N1016" i="1"/>
  <c r="N148" i="1"/>
  <c r="N1073" i="1"/>
  <c r="N184" i="1"/>
  <c r="N235" i="1"/>
  <c r="N71" i="1"/>
  <c r="N39" i="1"/>
  <c r="N582" i="1"/>
  <c r="N29" i="1"/>
  <c r="N1041" i="1"/>
  <c r="N88" i="1"/>
  <c r="N62" i="1"/>
  <c r="N1028" i="1"/>
  <c r="N59" i="1"/>
  <c r="N419" i="1"/>
  <c r="N418" i="1"/>
  <c r="N1067" i="1"/>
  <c r="N455" i="1"/>
  <c r="N401" i="1"/>
  <c r="N141" i="1"/>
  <c r="N201" i="1"/>
  <c r="N164" i="1"/>
  <c r="N92" i="1"/>
  <c r="N247" i="1"/>
  <c r="N204" i="1"/>
  <c r="N931" i="1"/>
  <c r="N58" i="1"/>
  <c r="N31" i="1"/>
  <c r="N535" i="1"/>
  <c r="N344" i="1"/>
  <c r="N684" i="1"/>
  <c r="N478" i="1"/>
  <c r="N261" i="1"/>
  <c r="N42" i="1"/>
  <c r="N406" i="1"/>
  <c r="N1044" i="1"/>
  <c r="N807" i="1"/>
  <c r="N416" i="1"/>
  <c r="N145" i="1"/>
  <c r="N997" i="1"/>
  <c r="N132" i="1"/>
  <c r="N52" i="1"/>
  <c r="N149" i="1"/>
  <c r="N508" i="1"/>
  <c r="N409" i="1"/>
  <c r="N91" i="1"/>
  <c r="N396" i="1"/>
  <c r="N156" i="1"/>
  <c r="N606" i="1"/>
  <c r="N202" i="1"/>
  <c r="N748" i="1"/>
  <c r="N335" i="1"/>
  <c r="N738" i="1"/>
  <c r="N61" i="1"/>
  <c r="N621" i="1"/>
  <c r="N330" i="1"/>
  <c r="N1022" i="1"/>
  <c r="N167" i="1"/>
  <c r="N1029" i="1"/>
  <c r="N924" i="1"/>
  <c r="N859" i="1"/>
  <c r="N79" i="1"/>
  <c r="N37" i="1"/>
  <c r="N394" i="1"/>
  <c r="N166" i="1"/>
  <c r="N33" i="1"/>
  <c r="N80" i="1"/>
  <c r="N487" i="1"/>
  <c r="N109" i="1"/>
  <c r="N408" i="1"/>
  <c r="N176" i="1"/>
  <c r="N66" i="1"/>
  <c r="N258" i="1"/>
  <c r="N318" i="1"/>
  <c r="N525" i="1"/>
  <c r="N46" i="1"/>
  <c r="N142" i="1"/>
  <c r="N34" i="1"/>
  <c r="N205" i="1"/>
  <c r="N453" i="1"/>
  <c r="N1089" i="1"/>
  <c r="N953" i="1"/>
  <c r="N1053" i="1"/>
  <c r="N798" i="1"/>
  <c r="N159" i="1"/>
  <c r="N40" i="1"/>
  <c r="N144" i="1"/>
  <c r="N653" i="1"/>
  <c r="N83" i="1"/>
  <c r="N447" i="1"/>
  <c r="N1027" i="1"/>
  <c r="N521" i="1"/>
  <c r="N955" i="1"/>
  <c r="N561" i="1"/>
  <c r="N150" i="1"/>
  <c r="N186" i="1"/>
  <c r="N347" i="1"/>
  <c r="N968" i="1"/>
  <c r="N170" i="1"/>
  <c r="N96" i="1"/>
  <c r="N174" i="1"/>
  <c r="N741" i="1"/>
  <c r="N1042" i="1"/>
  <c r="N198" i="1"/>
  <c r="N69" i="1"/>
  <c r="N954" i="1"/>
  <c r="N762" i="1"/>
  <c r="N55" i="1"/>
  <c r="N456" i="1"/>
  <c r="N829" i="1"/>
  <c r="N131" i="1"/>
  <c r="N811" i="1"/>
  <c r="N309" i="1"/>
  <c r="N782" i="1"/>
  <c r="N155" i="1"/>
  <c r="N515" i="1"/>
  <c r="N845" i="1"/>
  <c r="N35" i="1"/>
  <c r="N464" i="1"/>
  <c r="N183" i="1"/>
  <c r="N106" i="1"/>
  <c r="N403" i="1"/>
  <c r="N1117" i="1"/>
  <c r="N909" i="1"/>
  <c r="N270" i="1"/>
  <c r="N27" i="1"/>
  <c r="N450" i="1"/>
  <c r="N627" i="1"/>
  <c r="N306" i="1"/>
  <c r="N645" i="1"/>
  <c r="N74" i="1"/>
  <c r="N937" i="1"/>
  <c r="N974" i="1"/>
  <c r="N611" i="1"/>
  <c r="N56" i="1"/>
  <c r="N721" i="1"/>
  <c r="N76" i="1"/>
  <c r="N153" i="1"/>
  <c r="N949" i="1"/>
  <c r="N449" i="1"/>
  <c r="N274" i="1"/>
  <c r="N751" i="1"/>
  <c r="N190" i="1"/>
  <c r="N609" i="1"/>
  <c r="N573" i="1"/>
  <c r="N867" i="1"/>
  <c r="N36" i="1"/>
  <c r="N552" i="1"/>
  <c r="N729" i="1"/>
  <c r="N448" i="1"/>
  <c r="N151" i="1"/>
  <c r="N152" i="1"/>
  <c r="N57" i="1"/>
  <c r="N662" i="1"/>
  <c r="N607" i="1"/>
  <c r="N169" i="1"/>
  <c r="N444" i="1"/>
  <c r="N51" i="1"/>
  <c r="N125" i="1"/>
  <c r="N853" i="1"/>
  <c r="N1074" i="1"/>
  <c r="N470" i="1"/>
  <c r="N404" i="1"/>
  <c r="N817" i="1"/>
  <c r="N70" i="1"/>
  <c r="N323" i="1"/>
  <c r="N94" i="1"/>
  <c r="N12" i="1"/>
  <c r="N195" i="1"/>
  <c r="N105" i="1"/>
  <c r="N421" i="1"/>
  <c r="N563" i="1"/>
  <c r="N523" i="1"/>
  <c r="N1071" i="1"/>
  <c r="N509" i="1"/>
  <c r="N93" i="1"/>
  <c r="N791" i="1"/>
  <c r="N904" i="1"/>
  <c r="N123" i="1"/>
  <c r="N49" i="1"/>
  <c r="N118" i="1"/>
  <c r="N112" i="1"/>
  <c r="N114" i="1"/>
  <c r="N874" i="1"/>
  <c r="N847" i="1"/>
  <c r="N72" i="1"/>
  <c r="N275" i="1"/>
  <c r="N856" i="1"/>
  <c r="N800" i="1"/>
  <c r="N85" i="1"/>
  <c r="N493" i="1"/>
  <c r="N1106" i="1"/>
  <c r="N507" i="1"/>
  <c r="N353" i="1"/>
  <c r="N522" i="1"/>
  <c r="N188" i="1"/>
  <c r="N348" i="1"/>
  <c r="N434" i="1"/>
  <c r="N14" i="1"/>
  <c r="N441" i="1"/>
  <c r="N869" i="1"/>
  <c r="N326" i="1"/>
  <c r="N848" i="1"/>
  <c r="N139" i="1"/>
  <c r="N912" i="1"/>
  <c r="N143" i="1"/>
  <c r="N417" i="1"/>
  <c r="N951" i="1"/>
  <c r="N86" i="1"/>
  <c r="N879" i="1"/>
  <c r="N1109" i="1"/>
  <c r="N877" i="1"/>
  <c r="N345" i="1"/>
  <c r="N465" i="1"/>
  <c r="N422" i="1"/>
  <c r="N815" i="1"/>
  <c r="N376" i="1"/>
  <c r="N558" i="1"/>
  <c r="N446" i="1"/>
  <c r="N996" i="1"/>
  <c r="N427" i="1"/>
  <c r="N53" i="1"/>
  <c r="N697" i="1"/>
  <c r="N1064" i="1"/>
  <c r="N263" i="1"/>
  <c r="N262" i="1"/>
  <c r="N999" i="1"/>
  <c r="N439" i="1"/>
  <c r="N6" i="1"/>
  <c r="N945" i="1"/>
  <c r="N67" i="1"/>
  <c r="N222" i="1"/>
  <c r="N586" i="1"/>
  <c r="N1045" i="1"/>
  <c r="N481" i="1"/>
  <c r="N861" i="1"/>
  <c r="N16" i="1"/>
  <c r="N526" i="1"/>
  <c r="N928" i="1"/>
  <c r="N294" i="1"/>
  <c r="N744" i="1"/>
  <c r="N766" i="1"/>
  <c r="N707" i="1"/>
  <c r="N492" i="1"/>
  <c r="N689" i="1"/>
  <c r="N193" i="1"/>
  <c r="N196" i="1"/>
  <c r="N241" i="1"/>
  <c r="N959" i="1"/>
  <c r="N317" i="1"/>
  <c r="N250" i="1"/>
  <c r="N1112" i="1"/>
  <c r="N556" i="1"/>
  <c r="N995" i="1"/>
  <c r="N846" i="1"/>
  <c r="N248" i="1"/>
  <c r="N734" i="1"/>
  <c r="N695" i="1"/>
  <c r="N795" i="1"/>
  <c r="N622" i="1"/>
  <c r="N581" i="1"/>
  <c r="N718" i="1"/>
  <c r="N806" i="1"/>
  <c r="N900" i="1"/>
  <c r="N624" i="1"/>
  <c r="N753" i="1"/>
  <c r="N116" i="1"/>
  <c r="N906" i="1"/>
  <c r="N480" i="1"/>
  <c r="N374" i="1"/>
  <c r="N485" i="1"/>
  <c r="N969" i="1"/>
  <c r="N265" i="1"/>
  <c r="N956" i="1"/>
  <c r="N180" i="1"/>
  <c r="N1024" i="1"/>
  <c r="N831" i="1"/>
  <c r="N255" i="1"/>
  <c r="N631" i="1"/>
  <c r="N754" i="1"/>
  <c r="N646" i="1"/>
  <c r="N459" i="1"/>
  <c r="N761" i="1"/>
  <c r="N499" i="1"/>
  <c r="N437" i="1"/>
  <c r="N915" i="1"/>
  <c r="N818" i="1"/>
  <c r="N923" i="1"/>
  <c r="N692" i="1"/>
  <c r="N677" i="1"/>
  <c r="N324" i="1"/>
  <c r="N1000" i="1"/>
  <c r="N979" i="1"/>
  <c r="N1092" i="1"/>
  <c r="N557" i="1"/>
  <c r="N939" i="1"/>
  <c r="N7" i="1"/>
  <c r="N23" i="1"/>
  <c r="N698" i="1"/>
  <c r="N665" i="1"/>
  <c r="N788" i="1"/>
  <c r="N630" i="1"/>
  <c r="N737" i="1"/>
  <c r="N331" i="1"/>
  <c r="N660" i="1"/>
  <c r="N650" i="1"/>
  <c r="N516" i="1"/>
  <c r="N65" i="1"/>
  <c r="N479" i="1"/>
  <c r="N1107" i="1"/>
  <c r="N773" i="1"/>
  <c r="N385" i="1"/>
  <c r="N938" i="1"/>
  <c r="N433" i="1"/>
  <c r="N510" i="1"/>
  <c r="N971" i="1"/>
  <c r="N852" i="1"/>
  <c r="N1062" i="1"/>
  <c r="N663" i="1"/>
  <c r="N391" i="1"/>
  <c r="N387" i="1"/>
  <c r="N511" i="1"/>
  <c r="N177" i="1"/>
  <c r="N733" i="1"/>
  <c r="N364" i="1"/>
  <c r="N482" i="1"/>
  <c r="N356" i="1"/>
  <c r="N549" i="1"/>
  <c r="N319" i="1"/>
  <c r="N357" i="1"/>
  <c r="N764" i="1"/>
  <c r="N647" i="1"/>
  <c r="N726" i="1"/>
  <c r="N134" i="1"/>
  <c r="N1134" i="1"/>
  <c r="N824" i="1"/>
  <c r="N463" i="1"/>
  <c r="N1136" i="1"/>
  <c r="N462" i="1"/>
  <c r="N777" i="1"/>
  <c r="N617" i="1"/>
  <c r="N388" i="1"/>
  <c r="N506" i="1"/>
  <c r="N298" i="1"/>
  <c r="N725" i="1"/>
  <c r="N767" i="1"/>
  <c r="N468" i="1"/>
  <c r="N984" i="1"/>
  <c r="N440" i="1"/>
  <c r="N1102" i="1"/>
  <c r="N1043" i="1"/>
  <c r="N264" i="1"/>
  <c r="N537" i="1"/>
  <c r="N1131" i="1"/>
  <c r="N119" i="1"/>
  <c r="N682" i="1"/>
  <c r="N273" i="1"/>
  <c r="N564" i="1"/>
  <c r="N283" i="1"/>
  <c r="N578" i="1"/>
  <c r="N542" i="1"/>
  <c r="N189" i="1"/>
  <c r="N229" i="1"/>
  <c r="N87" i="1"/>
  <c r="N1095" i="1"/>
  <c r="N443" i="1"/>
  <c r="N911" i="1"/>
  <c r="N789" i="1"/>
  <c r="N531" i="1"/>
  <c r="N785" i="1"/>
  <c r="N11" i="1"/>
  <c r="N866" i="1"/>
  <c r="N658" i="1"/>
  <c r="N584" i="1"/>
  <c r="N1125" i="1"/>
  <c r="N638" i="1"/>
  <c r="N389" i="1"/>
  <c r="N933" i="1"/>
  <c r="N679" i="1"/>
  <c r="N329" i="1"/>
  <c r="N130" i="1"/>
  <c r="N714" i="1"/>
  <c r="N1121" i="1"/>
  <c r="N780" i="1"/>
  <c r="N964" i="1"/>
  <c r="N310" i="1"/>
  <c r="N84" i="1"/>
  <c r="N830" i="1"/>
  <c r="N686" i="1"/>
  <c r="N699" i="1"/>
  <c r="N466" i="1"/>
  <c r="N670" i="1"/>
  <c r="N837" i="1"/>
  <c r="N781" i="1"/>
  <c r="N546" i="1"/>
  <c r="N680" i="1"/>
  <c r="N708" i="1"/>
  <c r="N534" i="1"/>
  <c r="N38" i="1"/>
  <c r="N779" i="1"/>
  <c r="N367" i="1"/>
  <c r="N774" i="1"/>
  <c r="N280" i="1"/>
  <c r="N896" i="1"/>
  <c r="N772" i="1"/>
  <c r="N921" i="1"/>
  <c r="N794" i="1"/>
  <c r="N917" i="1"/>
  <c r="N10" i="1"/>
  <c r="N352" i="1"/>
  <c r="N15" i="1"/>
  <c r="N571" i="1"/>
  <c r="N527" i="1"/>
  <c r="N1132" i="1"/>
  <c r="N192" i="1"/>
  <c r="N841" i="1"/>
  <c r="N673" i="1"/>
  <c r="N808" i="1"/>
  <c r="N1110" i="1"/>
  <c r="N604" i="1"/>
  <c r="N1128" i="1"/>
  <c r="N147" i="1"/>
  <c r="N851" i="1"/>
  <c r="N902" i="1"/>
  <c r="N316" i="1"/>
  <c r="N313" i="1"/>
  <c r="N802" i="1"/>
  <c r="N500" i="1"/>
  <c r="N693" i="1"/>
  <c r="N615" i="1"/>
  <c r="N637" i="1"/>
  <c r="N346" i="1"/>
  <c r="N593" i="1"/>
  <c r="N755" i="1"/>
  <c r="N657" i="1"/>
  <c r="N355" i="1"/>
  <c r="N311" i="1"/>
  <c r="N580" i="1"/>
  <c r="N520" i="1"/>
  <c r="N290" i="1"/>
  <c r="N801" i="1"/>
  <c r="N1098" i="1"/>
  <c r="N616" i="1"/>
  <c r="N528" i="1"/>
  <c r="N579" i="1"/>
  <c r="N530" i="1"/>
  <c r="N880" i="1"/>
  <c r="N929" i="1"/>
  <c r="N547" i="1"/>
  <c r="N332" i="1"/>
  <c r="N231" i="1"/>
  <c r="N588" i="1"/>
  <c r="N45" i="1"/>
  <c r="N498" i="1"/>
  <c r="N560" i="1"/>
  <c r="N227" i="1"/>
  <c r="N989" i="1"/>
  <c r="N918" i="1"/>
  <c r="N891" i="1"/>
  <c r="N517" i="1"/>
  <c r="N639" i="1"/>
  <c r="N536" i="1"/>
  <c r="N266" i="1"/>
  <c r="N993" i="1"/>
  <c r="N821" i="1"/>
  <c r="N252" i="1"/>
  <c r="N217" i="1"/>
  <c r="N268" i="1"/>
  <c r="N4" i="1"/>
  <c r="N675" i="1"/>
  <c r="N271" i="1"/>
  <c r="N369" i="1"/>
  <c r="N126" i="1"/>
  <c r="N812" i="1"/>
  <c r="N983" i="1"/>
  <c r="N1093" i="1"/>
  <c r="N9" i="1"/>
  <c r="N1111" i="1"/>
  <c r="N533" i="1"/>
  <c r="N384" i="1"/>
  <c r="N240" i="1"/>
  <c r="N282" i="1"/>
  <c r="N543" i="1"/>
  <c r="N279" i="1"/>
  <c r="N140" i="1"/>
  <c r="N925" i="1"/>
  <c r="N518" i="1"/>
  <c r="N260" i="1"/>
  <c r="N234" i="1"/>
  <c r="N694" i="1"/>
  <c r="N913" i="1"/>
  <c r="N1137" i="1"/>
  <c r="N926" i="1"/>
  <c r="N541" i="1"/>
  <c r="N120" i="1"/>
  <c r="N544" i="1"/>
  <c r="N854" i="1"/>
  <c r="N908" i="1"/>
  <c r="N505" i="1"/>
  <c r="N730" i="1"/>
  <c r="N597" i="1"/>
  <c r="N1100" i="1"/>
  <c r="N370" i="1"/>
  <c r="N825" i="1"/>
  <c r="N614" i="1"/>
  <c r="N619" i="1"/>
  <c r="N218" i="1"/>
  <c r="N608" i="1"/>
  <c r="N220" i="1"/>
  <c r="N987" i="1"/>
  <c r="N442" i="1"/>
  <c r="N238" i="1"/>
  <c r="N529" i="1"/>
  <c r="N322" i="1"/>
  <c r="N26" i="1"/>
  <c r="N776" i="1"/>
  <c r="N731" i="1"/>
  <c r="N786" i="1"/>
  <c r="N642" i="1"/>
  <c r="N251" i="1"/>
  <c r="N839" i="1"/>
  <c r="N720" i="1"/>
  <c r="N495" i="1"/>
  <c r="N864" i="1"/>
  <c r="N820" i="1"/>
  <c r="N5" i="1"/>
  <c r="N1130" i="1"/>
  <c r="N656" i="1"/>
  <c r="N219" i="1"/>
  <c r="N947" i="1"/>
  <c r="N469" i="1"/>
  <c r="N1063" i="1"/>
  <c r="N129" i="1"/>
  <c r="N1133" i="1"/>
  <c r="N380" i="1"/>
  <c r="N691" i="1"/>
  <c r="N307" i="1"/>
  <c r="N882" i="1"/>
  <c r="N1126" i="1"/>
  <c r="N600" i="1"/>
  <c r="N489" i="1"/>
  <c r="N1120" i="1"/>
  <c r="N623" i="1"/>
  <c r="N636" i="1"/>
  <c r="N832" i="1"/>
  <c r="N894" i="1"/>
  <c r="N930" i="1"/>
  <c r="N291" i="1"/>
  <c r="N245" i="1"/>
  <c r="N922" i="1"/>
  <c r="N1046" i="1"/>
  <c r="N373" i="1"/>
  <c r="N242" i="1"/>
  <c r="N942" i="1"/>
  <c r="N545" i="1"/>
  <c r="N827" i="1"/>
  <c r="N550" i="1"/>
  <c r="N281" i="1"/>
  <c r="N888" i="1"/>
  <c r="N278" i="1"/>
  <c r="N826" i="1"/>
  <c r="N834" i="1"/>
  <c r="N940" i="1"/>
  <c r="N233" i="1"/>
  <c r="N1115" i="1"/>
  <c r="N855" i="1"/>
  <c r="N803" i="1"/>
  <c r="N284" i="1"/>
  <c r="N967" i="1"/>
  <c r="N308" i="1"/>
  <c r="N429" i="1"/>
  <c r="N315" i="1"/>
  <c r="N339" i="1"/>
  <c r="N934" i="1"/>
  <c r="N1118" i="1"/>
  <c r="N790" i="1"/>
  <c r="N3" i="1"/>
  <c r="N243" i="1"/>
  <c r="N625" i="1"/>
  <c r="N796" i="1"/>
  <c r="N232" i="1"/>
  <c r="N602" i="1"/>
  <c r="N957" i="1"/>
  <c r="N863" i="1"/>
  <c r="N872" i="1"/>
  <c r="N432" i="1"/>
  <c r="N1099" i="1"/>
  <c r="N717" i="1"/>
  <c r="N643" i="1"/>
  <c r="N337" i="1"/>
  <c r="N613" i="1"/>
  <c r="N667" i="1"/>
  <c r="N458" i="1"/>
  <c r="N477" i="1"/>
  <c r="N805" i="1"/>
  <c r="N365" i="1"/>
  <c r="N635" i="1"/>
  <c r="N363" i="1"/>
  <c r="N289" i="1"/>
  <c r="N905" i="1"/>
  <c r="N865" i="1"/>
  <c r="N944" i="1"/>
  <c r="N358" i="1"/>
  <c r="N471" i="1"/>
  <c r="N540" i="1"/>
  <c r="N297" i="1"/>
  <c r="N883" i="1"/>
  <c r="N570" i="1"/>
  <c r="N592" i="1"/>
  <c r="N760" i="1"/>
  <c r="N770" i="1"/>
  <c r="N732" i="1"/>
  <c r="N553" i="1"/>
  <c r="N554" i="1"/>
  <c r="N226" i="1"/>
  <c r="N735" i="1"/>
  <c r="N565" i="1"/>
  <c r="N828" i="1"/>
  <c r="N878" i="1"/>
  <c r="N538" i="1"/>
  <c r="N936" i="1"/>
  <c r="N711" i="1"/>
  <c r="N943" i="1"/>
  <c r="N652" i="1"/>
  <c r="N599" i="1"/>
  <c r="N22" i="1"/>
  <c r="N1091" i="1"/>
  <c r="N965" i="1"/>
  <c r="N253" i="1"/>
  <c r="N885" i="1"/>
  <c r="N992" i="1"/>
  <c r="N783" i="1"/>
  <c r="N862" i="1"/>
  <c r="N758" i="1"/>
  <c r="N486" i="1"/>
  <c r="N340" i="1"/>
  <c r="N225" i="1"/>
  <c r="N661" i="1"/>
  <c r="N555" i="1"/>
  <c r="N1090" i="1"/>
  <c r="N816" i="1"/>
  <c r="N551" i="1"/>
  <c r="N612" i="1"/>
  <c r="N610" i="1"/>
  <c r="N476" i="1"/>
  <c r="N254" i="1"/>
  <c r="N849" i="1"/>
  <c r="N990" i="1"/>
  <c r="N460" i="1"/>
  <c r="N963" i="1"/>
  <c r="N895" i="1"/>
  <c r="N703" i="1"/>
  <c r="N871" i="1"/>
  <c r="N1119" i="1"/>
  <c r="N813" i="1"/>
  <c r="N727" i="1"/>
  <c r="N461" i="1"/>
  <c r="N1088" i="1"/>
  <c r="N524" i="1"/>
  <c r="N491" i="1"/>
  <c r="N775" i="1"/>
  <c r="N286" i="1"/>
  <c r="N303" i="1"/>
  <c r="N976" i="1"/>
  <c r="N325" i="1"/>
  <c r="N354" i="1"/>
  <c r="N618" i="1"/>
  <c r="N359" i="1"/>
  <c r="N567" i="1"/>
  <c r="N946" i="1"/>
  <c r="N1105" i="1"/>
  <c r="N20" i="1"/>
  <c r="N962" i="1"/>
  <c r="N575" i="1"/>
  <c r="N336" i="1"/>
  <c r="N1122" i="1"/>
  <c r="N982" i="1"/>
  <c r="N328" i="1"/>
  <c r="N634" i="1"/>
  <c r="N728" i="1"/>
  <c r="N932" i="1"/>
  <c r="N430" i="1"/>
  <c r="N338" i="1"/>
  <c r="N626" i="1"/>
  <c r="N822" i="1"/>
  <c r="N314" i="1"/>
  <c r="N948" i="1"/>
  <c r="N672" i="1"/>
  <c r="N267" i="1"/>
  <c r="N713" i="1"/>
  <c r="N383" i="1"/>
  <c r="N1097" i="1"/>
  <c r="N244" i="1"/>
  <c r="N574" i="1"/>
  <c r="N428" i="1"/>
  <c r="N681" i="1"/>
  <c r="N1113" i="1"/>
  <c r="N490" i="1"/>
  <c r="N1129" i="1"/>
  <c r="N688" i="1"/>
  <c r="N715" i="1"/>
  <c r="N920" i="1"/>
  <c r="N390" i="1"/>
  <c r="N901" i="1"/>
  <c r="N659" i="1"/>
  <c r="N532" i="1"/>
  <c r="N886" i="1"/>
  <c r="N295" i="1"/>
  <c r="N771" i="1"/>
  <c r="N504" i="1"/>
  <c r="N986" i="1"/>
  <c r="N1058" i="1"/>
  <c r="N988" i="1"/>
  <c r="N366" i="1"/>
  <c r="N272" i="1"/>
  <c r="N893" i="1"/>
  <c r="N1114" i="1"/>
  <c r="N379" i="1"/>
  <c r="N342" i="1"/>
  <c r="N596" i="1"/>
  <c r="N239" i="1"/>
  <c r="N438" i="1"/>
  <c r="N724" i="1"/>
  <c r="N759" i="1"/>
  <c r="N985" i="1"/>
  <c r="N224" i="1"/>
  <c r="N386" i="1"/>
  <c r="N687" i="1"/>
  <c r="N778" i="1"/>
  <c r="N503" i="1"/>
  <c r="N700" i="1"/>
  <c r="N598" i="1"/>
  <c r="N723" i="1"/>
  <c r="N293" i="1"/>
  <c r="N765" i="1"/>
  <c r="N756" i="1"/>
  <c r="N1094" i="1"/>
  <c r="N907" i="1"/>
  <c r="N664" i="1"/>
  <c r="N892" i="1"/>
  <c r="N870" i="1"/>
  <c r="N972" i="1"/>
  <c r="N473" i="1"/>
  <c r="N887" i="1"/>
  <c r="N213" i="1"/>
  <c r="N512" i="1"/>
  <c r="N375" i="1"/>
  <c r="N961" i="1"/>
  <c r="N277" i="1"/>
  <c r="N594" i="1"/>
  <c r="N640" i="1"/>
  <c r="N676" i="1"/>
  <c r="N620" i="1"/>
  <c r="N312" i="1"/>
  <c r="N836" i="1"/>
  <c r="N970" i="1"/>
  <c r="N321" i="1"/>
  <c r="N994" i="1"/>
  <c r="N712" i="1"/>
  <c r="N899" i="1"/>
  <c r="N569" i="1"/>
  <c r="N304" i="1"/>
  <c r="N843" i="1"/>
  <c r="N941" i="1"/>
  <c r="N320" i="1"/>
  <c r="N501" i="1"/>
  <c r="N562" i="1"/>
  <c r="N299" i="1"/>
  <c r="N648" i="1"/>
  <c r="N377" i="1"/>
  <c r="N214" i="1"/>
  <c r="N436" i="1"/>
  <c r="N1123" i="1"/>
  <c r="N165" i="1"/>
  <c r="N696" i="1"/>
  <c r="N601" i="1"/>
  <c r="N362" i="1"/>
  <c r="N381" i="1"/>
  <c r="N595" i="1"/>
  <c r="N1103" i="1"/>
  <c r="N327" i="1"/>
  <c r="N704" i="1"/>
  <c r="N361" i="1"/>
  <c r="N559" i="1"/>
  <c r="N898" i="1"/>
  <c r="N793" i="1"/>
  <c r="N710" i="1"/>
  <c r="N360" i="1"/>
  <c r="N838" i="1"/>
  <c r="N840" i="1"/>
  <c r="N690" i="1"/>
  <c r="N757" i="1"/>
  <c r="N654" i="1"/>
  <c r="N628" i="1"/>
  <c r="N799" i="1"/>
  <c r="N333" i="1"/>
  <c r="N287" i="1"/>
  <c r="N236" i="1"/>
  <c r="N351" i="1"/>
  <c r="N13" i="1"/>
  <c r="N903" i="1"/>
  <c r="N809" i="1"/>
  <c r="N502" i="1"/>
  <c r="N919" i="1"/>
  <c r="N343" i="1"/>
  <c r="N884" i="1"/>
  <c r="N539" i="1"/>
  <c r="N246" i="1"/>
  <c r="N629" i="1"/>
  <c r="N641" i="1"/>
  <c r="N850" i="1"/>
  <c r="N705" i="1"/>
  <c r="N216" i="1"/>
  <c r="N890" i="1"/>
  <c r="N484" i="1"/>
  <c r="N683" i="1"/>
  <c r="N1127" i="1"/>
  <c r="N21" i="1"/>
  <c r="N998" i="1"/>
  <c r="N881" i="1"/>
  <c r="N435" i="1"/>
  <c r="N819" i="1"/>
  <c r="N763" i="1"/>
  <c r="N857" i="1"/>
  <c r="N431" i="1"/>
  <c r="N980" i="1"/>
  <c r="N669" i="1"/>
  <c r="N585" i="1"/>
  <c r="N475" i="1"/>
  <c r="N215" i="1"/>
  <c r="N844" i="1"/>
  <c r="N1096" i="1"/>
  <c r="N797" i="1"/>
  <c r="N605" i="1"/>
  <c r="N1108" i="1"/>
  <c r="N99" i="1"/>
  <c r="N814" i="1"/>
  <c r="N958" i="1"/>
  <c r="N977" i="1"/>
  <c r="N133" i="1"/>
  <c r="N784" i="1"/>
  <c r="N1135" i="1"/>
  <c r="N768" i="1"/>
  <c r="N566" i="1"/>
  <c r="N981" i="1"/>
  <c r="N349" i="1"/>
  <c r="N19" i="1"/>
  <c r="N382" i="1"/>
  <c r="N668" i="1"/>
  <c r="N935" i="1"/>
  <c r="N288" i="1"/>
  <c r="N519" i="1"/>
  <c r="N1001" i="1"/>
  <c r="N269" i="1"/>
  <c r="N833" i="1"/>
  <c r="N378" i="1"/>
  <c r="N769" i="1"/>
  <c r="N709" i="1"/>
  <c r="N472" i="1"/>
  <c r="N259" i="1"/>
  <c r="N228" i="1"/>
  <c r="N302" i="1"/>
  <c r="N230" i="1"/>
  <c r="N916" i="1"/>
  <c r="N868" i="1"/>
  <c r="N722" i="1"/>
  <c r="N256" i="1"/>
  <c r="N17" i="1"/>
  <c r="N1034" i="1"/>
  <c r="N350" i="1"/>
  <c r="N823" i="1"/>
  <c r="N18" i="1"/>
  <c r="N296" i="1"/>
  <c r="N577" i="1"/>
  <c r="N960" i="1"/>
  <c r="N873" i="1"/>
  <c r="N276" i="1"/>
  <c r="N474" i="1"/>
  <c r="N835" i="1"/>
  <c r="N334" i="1"/>
  <c r="N666" i="1"/>
  <c r="N973" i="1"/>
  <c r="N950" i="1"/>
  <c r="N371" i="1"/>
  <c r="N497" i="1"/>
  <c r="N632" i="1"/>
  <c r="N716" i="1"/>
  <c r="N285" i="1"/>
  <c r="N927" i="1"/>
  <c r="N292" i="1"/>
  <c r="N966" i="1"/>
  <c r="N975" i="1"/>
  <c r="N792" i="1"/>
  <c r="N583" i="1"/>
  <c r="N1003" i="1"/>
  <c r="N649" i="1"/>
  <c r="N249" i="1"/>
  <c r="N910" i="1"/>
  <c r="N589" i="1"/>
  <c r="N467" i="1"/>
  <c r="N889" i="1"/>
  <c r="N587" i="1"/>
  <c r="N719" i="1"/>
  <c r="N876" i="1"/>
  <c r="N685" i="1"/>
  <c r="N483" i="1"/>
  <c r="N496" i="1"/>
  <c r="N301" i="1"/>
  <c r="N897" i="1"/>
  <c r="N223" i="1"/>
  <c r="N1116" i="1"/>
  <c r="N576" i="1"/>
  <c r="N752" i="1"/>
  <c r="N300" i="1"/>
  <c r="N137" i="1"/>
  <c r="N1104" i="1"/>
  <c r="N25" i="1"/>
  <c r="N633" i="1"/>
  <c r="N651" i="1"/>
  <c r="N804" i="1"/>
  <c r="N671" i="1"/>
  <c r="N875" i="1"/>
  <c r="N1101" i="1"/>
  <c r="N787" i="1"/>
  <c r="N590" i="1"/>
  <c r="N678" i="1"/>
  <c r="N572" i="1"/>
  <c r="N842" i="1"/>
  <c r="N8" i="1"/>
  <c r="N701" i="1"/>
  <c r="N978" i="1"/>
  <c r="N368" i="1"/>
  <c r="N1124" i="1"/>
  <c r="N674" i="1"/>
  <c r="N914" i="1"/>
  <c r="N591" i="1"/>
  <c r="N488" i="1"/>
  <c r="N305" i="1"/>
  <c r="N655" i="1"/>
  <c r="N257" i="1"/>
  <c r="N221" i="1"/>
  <c r="N372" i="1"/>
  <c r="N104" i="1"/>
  <c r="K171" i="1"/>
  <c r="L171" i="1" s="1"/>
  <c r="K644" i="1"/>
  <c r="L644" i="1" s="1"/>
  <c r="K1017" i="1"/>
  <c r="L1017" i="1" s="1"/>
  <c r="K1087" i="1"/>
  <c r="L1087" i="1" s="1"/>
  <c r="K28" i="1"/>
  <c r="L28" i="1" s="1"/>
  <c r="K1030" i="1"/>
  <c r="L1030" i="1" s="1"/>
  <c r="K341" i="1"/>
  <c r="L341" i="1" s="1"/>
  <c r="K1011" i="1"/>
  <c r="L1011" i="1" s="1"/>
  <c r="K1075" i="1"/>
  <c r="L1075" i="1" s="1"/>
  <c r="K1066" i="1"/>
  <c r="L1066" i="1" s="1"/>
  <c r="K1055" i="1"/>
  <c r="L1055" i="1" s="1"/>
  <c r="K1008" i="1"/>
  <c r="L1008" i="1" s="1"/>
  <c r="K1032" i="1"/>
  <c r="L1032" i="1" s="1"/>
  <c r="K1054" i="1"/>
  <c r="L1054" i="1" s="1"/>
  <c r="K1086" i="1"/>
  <c r="L1086" i="1" s="1"/>
  <c r="K185" i="1"/>
  <c r="L185" i="1" s="1"/>
  <c r="K1084" i="1"/>
  <c r="L1084" i="1" s="1"/>
  <c r="K1020" i="1"/>
  <c r="L1020" i="1" s="1"/>
  <c r="K407" i="1"/>
  <c r="L407" i="1" s="1"/>
  <c r="K1050" i="1"/>
  <c r="L1050" i="1" s="1"/>
  <c r="K1076" i="1"/>
  <c r="L1076" i="1" s="1"/>
  <c r="K146" i="1"/>
  <c r="L146" i="1" s="1"/>
  <c r="K1056" i="1"/>
  <c r="L1056" i="1" s="1"/>
  <c r="K398" i="1"/>
  <c r="L398" i="1" s="1"/>
  <c r="K1013" i="1"/>
  <c r="L1013" i="1" s="1"/>
  <c r="K210" i="1"/>
  <c r="L210" i="1" s="1"/>
  <c r="K706" i="1"/>
  <c r="L706" i="1" s="1"/>
  <c r="K1037" i="1"/>
  <c r="L1037" i="1" s="1"/>
  <c r="K1065" i="1"/>
  <c r="L1065" i="1" s="1"/>
  <c r="K136" i="1"/>
  <c r="L136" i="1" s="1"/>
  <c r="K207" i="1"/>
  <c r="L207" i="1" s="1"/>
  <c r="K211" i="1"/>
  <c r="L211" i="1" s="1"/>
  <c r="K197" i="1"/>
  <c r="L197" i="1" s="1"/>
  <c r="K603" i="1"/>
  <c r="L603" i="1" s="1"/>
  <c r="K208" i="1"/>
  <c r="L208" i="1" s="1"/>
  <c r="K75" i="1"/>
  <c r="L75" i="1" s="1"/>
  <c r="K63" i="1"/>
  <c r="L63" i="1" s="1"/>
  <c r="K402" i="1"/>
  <c r="L402" i="1" s="1"/>
  <c r="K103" i="1"/>
  <c r="L103" i="1" s="1"/>
  <c r="K157" i="1"/>
  <c r="L157" i="1" s="1"/>
  <c r="K1060" i="1"/>
  <c r="L1060" i="1" s="1"/>
  <c r="K60" i="1"/>
  <c r="L60" i="1" s="1"/>
  <c r="K24" i="1"/>
  <c r="L24" i="1" s="1"/>
  <c r="K89" i="1"/>
  <c r="L89" i="1" s="1"/>
  <c r="K750" i="1"/>
  <c r="L750" i="1" s="1"/>
  <c r="K747" i="1"/>
  <c r="L747" i="1" s="1"/>
  <c r="K739" i="1"/>
  <c r="L739" i="1" s="1"/>
  <c r="K161" i="1"/>
  <c r="L161" i="1" s="1"/>
  <c r="K173" i="1"/>
  <c r="L173" i="1" s="1"/>
  <c r="K44" i="1"/>
  <c r="L44" i="1" s="1"/>
  <c r="K81" i="1"/>
  <c r="L81" i="1" s="1"/>
  <c r="K411" i="1"/>
  <c r="L411" i="1" s="1"/>
  <c r="K48" i="1"/>
  <c r="L48" i="1" s="1"/>
  <c r="K1004" i="1"/>
  <c r="L1004" i="1" s="1"/>
  <c r="K1082" i="1"/>
  <c r="L1082" i="1" s="1"/>
  <c r="K82" i="1"/>
  <c r="L82" i="1" s="1"/>
  <c r="K77" i="1"/>
  <c r="L77" i="1" s="1"/>
  <c r="K1069" i="1"/>
  <c r="L1069" i="1" s="1"/>
  <c r="K124" i="1"/>
  <c r="L124" i="1" s="1"/>
  <c r="K78" i="1"/>
  <c r="L78" i="1" s="1"/>
  <c r="K212" i="1"/>
  <c r="L212" i="1" s="1"/>
  <c r="K128" i="1"/>
  <c r="L128" i="1" s="1"/>
  <c r="K101" i="1"/>
  <c r="L101" i="1" s="1"/>
  <c r="K178" i="1"/>
  <c r="L178" i="1" s="1"/>
  <c r="K203" i="1"/>
  <c r="L203" i="1" s="1"/>
  <c r="K127" i="1"/>
  <c r="L127" i="1" s="1"/>
  <c r="K736" i="1"/>
  <c r="L736" i="1" s="1"/>
  <c r="K568" i="1"/>
  <c r="L568" i="1" s="1"/>
  <c r="K138" i="1"/>
  <c r="L138" i="1" s="1"/>
  <c r="K1005" i="1"/>
  <c r="L1005" i="1" s="1"/>
  <c r="K1010" i="1"/>
  <c r="L1010" i="1" s="1"/>
  <c r="K1031" i="1"/>
  <c r="L1031" i="1" s="1"/>
  <c r="K1059" i="1"/>
  <c r="L1059" i="1" s="1"/>
  <c r="K1009" i="1"/>
  <c r="L1009" i="1" s="1"/>
  <c r="K1081" i="1"/>
  <c r="L1081" i="1" s="1"/>
  <c r="K1061" i="1"/>
  <c r="L1061" i="1" s="1"/>
  <c r="K1068" i="1"/>
  <c r="L1068" i="1" s="1"/>
  <c r="K742" i="1"/>
  <c r="L742" i="1" s="1"/>
  <c r="K1036" i="1"/>
  <c r="L1036" i="1" s="1"/>
  <c r="K1083" i="1"/>
  <c r="L1083" i="1" s="1"/>
  <c r="K1007" i="1"/>
  <c r="L1007" i="1" s="1"/>
  <c r="K179" i="1"/>
  <c r="L179" i="1" s="1"/>
  <c r="K858" i="1"/>
  <c r="L858" i="1" s="1"/>
  <c r="K513" i="1"/>
  <c r="L513" i="1" s="1"/>
  <c r="K548" i="1"/>
  <c r="L548" i="1" s="1"/>
  <c r="K1052" i="1"/>
  <c r="L1052" i="1" s="1"/>
  <c r="K1085" i="1"/>
  <c r="L1085" i="1" s="1"/>
  <c r="K860" i="1"/>
  <c r="L860" i="1" s="1"/>
  <c r="K113" i="1"/>
  <c r="L113" i="1" s="1"/>
  <c r="K810" i="1"/>
  <c r="L810" i="1" s="1"/>
  <c r="K454" i="1"/>
  <c r="L454" i="1" s="1"/>
  <c r="K1079" i="1"/>
  <c r="L1079" i="1" s="1"/>
  <c r="K1026" i="1"/>
  <c r="L1026" i="1" s="1"/>
  <c r="K514" i="1"/>
  <c r="L514" i="1" s="1"/>
  <c r="K102" i="1"/>
  <c r="L102" i="1" s="1"/>
  <c r="K158" i="1"/>
  <c r="L158" i="1" s="1"/>
  <c r="K745" i="1"/>
  <c r="L745" i="1" s="1"/>
  <c r="K168" i="1"/>
  <c r="L168" i="1" s="1"/>
  <c r="K73" i="1"/>
  <c r="L73" i="1" s="1"/>
  <c r="K110" i="1"/>
  <c r="L110" i="1" s="1"/>
  <c r="K90" i="1"/>
  <c r="L90" i="1" s="1"/>
  <c r="K1025" i="1"/>
  <c r="L1025" i="1" s="1"/>
  <c r="K191" i="1"/>
  <c r="L191" i="1" s="1"/>
  <c r="K163" i="1"/>
  <c r="L163" i="1" s="1"/>
  <c r="K160" i="1"/>
  <c r="L160" i="1" s="1"/>
  <c r="K414" i="1"/>
  <c r="L414" i="1" s="1"/>
  <c r="K393" i="1"/>
  <c r="L393" i="1" s="1"/>
  <c r="K399" i="1"/>
  <c r="L399" i="1" s="1"/>
  <c r="K30" i="1"/>
  <c r="L30" i="1" s="1"/>
  <c r="K952" i="1"/>
  <c r="L952" i="1" s="1"/>
  <c r="K41" i="1"/>
  <c r="L41" i="1" s="1"/>
  <c r="K209" i="1"/>
  <c r="L209" i="1" s="1"/>
  <c r="K413" i="1"/>
  <c r="L413" i="1" s="1"/>
  <c r="K423" i="1"/>
  <c r="L423" i="1" s="1"/>
  <c r="K702" i="1"/>
  <c r="L702" i="1" s="1"/>
  <c r="K1051" i="1"/>
  <c r="L1051" i="1" s="1"/>
  <c r="K135" i="1"/>
  <c r="L135" i="1" s="1"/>
  <c r="K182" i="1"/>
  <c r="L182" i="1" s="1"/>
  <c r="K445" i="1"/>
  <c r="L445" i="1" s="1"/>
  <c r="K1033" i="1"/>
  <c r="L1033" i="1" s="1"/>
  <c r="K175" i="1"/>
  <c r="L175" i="1" s="1"/>
  <c r="K1048" i="1"/>
  <c r="L1048" i="1" s="1"/>
  <c r="K1070" i="1"/>
  <c r="L1070" i="1" s="1"/>
  <c r="K97" i="1"/>
  <c r="L97" i="1" s="1"/>
  <c r="K187" i="1"/>
  <c r="L187" i="1" s="1"/>
  <c r="K108" i="1"/>
  <c r="L108" i="1" s="1"/>
  <c r="K117" i="1"/>
  <c r="L117" i="1" s="1"/>
  <c r="K494" i="1"/>
  <c r="L494" i="1" s="1"/>
  <c r="K121" i="1"/>
  <c r="L121" i="1" s="1"/>
  <c r="K64" i="1"/>
  <c r="L64" i="1" s="1"/>
  <c r="K47" i="1"/>
  <c r="L47" i="1" s="1"/>
  <c r="K397" i="1"/>
  <c r="L397" i="1" s="1"/>
  <c r="K1023" i="1"/>
  <c r="L1023" i="1" s="1"/>
  <c r="K194" i="1"/>
  <c r="L194" i="1" s="1"/>
  <c r="K415" i="1"/>
  <c r="L415" i="1" s="1"/>
  <c r="K98" i="1"/>
  <c r="L98" i="1" s="1"/>
  <c r="K95" i="1"/>
  <c r="L95" i="1" s="1"/>
  <c r="K420" i="1"/>
  <c r="L420" i="1" s="1"/>
  <c r="K122" i="1"/>
  <c r="L122" i="1" s="1"/>
  <c r="K237" i="1"/>
  <c r="L237" i="1" s="1"/>
  <c r="K172" i="1"/>
  <c r="L172" i="1" s="1"/>
  <c r="K395" i="1"/>
  <c r="L395" i="1" s="1"/>
  <c r="K199" i="1"/>
  <c r="L199" i="1" s="1"/>
  <c r="K746" i="1"/>
  <c r="L746" i="1" s="1"/>
  <c r="K100" i="1"/>
  <c r="L100" i="1" s="1"/>
  <c r="K50" i="1"/>
  <c r="L50" i="1" s="1"/>
  <c r="K1018" i="1"/>
  <c r="L1018" i="1" s="1"/>
  <c r="K1080" i="1"/>
  <c r="L1080" i="1" s="1"/>
  <c r="K392" i="1"/>
  <c r="L392" i="1" s="1"/>
  <c r="K115" i="1"/>
  <c r="L115" i="1" s="1"/>
  <c r="K412" i="1"/>
  <c r="L412" i="1" s="1"/>
  <c r="K451" i="1"/>
  <c r="L451" i="1" s="1"/>
  <c r="K743" i="1"/>
  <c r="L743" i="1" s="1"/>
  <c r="K32" i="1"/>
  <c r="L32" i="1" s="1"/>
  <c r="K1049" i="1"/>
  <c r="L1049" i="1" s="1"/>
  <c r="K749" i="1"/>
  <c r="L749" i="1" s="1"/>
  <c r="K740" i="1"/>
  <c r="L740" i="1" s="1"/>
  <c r="K1002" i="1"/>
  <c r="L1002" i="1" s="1"/>
  <c r="K1077" i="1"/>
  <c r="L1077" i="1" s="1"/>
  <c r="K1012" i="1"/>
  <c r="L1012" i="1" s="1"/>
  <c r="K1039" i="1"/>
  <c r="L1039" i="1" s="1"/>
  <c r="K424" i="1"/>
  <c r="L424" i="1" s="1"/>
  <c r="K1014" i="1"/>
  <c r="L1014" i="1" s="1"/>
  <c r="K1078" i="1"/>
  <c r="L1078" i="1" s="1"/>
  <c r="K1019" i="1"/>
  <c r="L1019" i="1" s="1"/>
  <c r="K1021" i="1"/>
  <c r="L1021" i="1" s="1"/>
  <c r="K410" i="1"/>
  <c r="L410" i="1" s="1"/>
  <c r="K457" i="1"/>
  <c r="L457" i="1" s="1"/>
  <c r="K111" i="1"/>
  <c r="L111" i="1" s="1"/>
  <c r="K400" i="1"/>
  <c r="L400" i="1" s="1"/>
  <c r="K1038" i="1"/>
  <c r="L1038" i="1" s="1"/>
  <c r="K1035" i="1"/>
  <c r="L1035" i="1" s="1"/>
  <c r="K1006" i="1"/>
  <c r="L1006" i="1" s="1"/>
  <c r="K1040" i="1"/>
  <c r="L1040" i="1" s="1"/>
  <c r="K425" i="1"/>
  <c r="L425" i="1" s="1"/>
  <c r="K43" i="1"/>
  <c r="L43" i="1" s="1"/>
  <c r="K405" i="1"/>
  <c r="L405" i="1" s="1"/>
  <c r="K1047" i="1"/>
  <c r="L1047" i="1" s="1"/>
  <c r="K991" i="1"/>
  <c r="L991" i="1" s="1"/>
  <c r="K1072" i="1"/>
  <c r="L1072" i="1" s="1"/>
  <c r="K181" i="1"/>
  <c r="L181" i="1" s="1"/>
  <c r="K162" i="1"/>
  <c r="L162" i="1" s="1"/>
  <c r="K206" i="1"/>
  <c r="L206" i="1" s="1"/>
  <c r="K200" i="1"/>
  <c r="L200" i="1" s="1"/>
  <c r="K426" i="1"/>
  <c r="L426" i="1" s="1"/>
  <c r="K1057" i="1"/>
  <c r="L1057" i="1" s="1"/>
  <c r="K107" i="1"/>
  <c r="L107" i="1" s="1"/>
  <c r="K68" i="1"/>
  <c r="L68" i="1" s="1"/>
  <c r="K154" i="1"/>
  <c r="L154" i="1" s="1"/>
  <c r="K1015" i="1"/>
  <c r="L1015" i="1" s="1"/>
  <c r="K1016" i="1"/>
  <c r="L1016" i="1" s="1"/>
  <c r="K148" i="1"/>
  <c r="L148" i="1" s="1"/>
  <c r="K1073" i="1"/>
  <c r="L1073" i="1" s="1"/>
  <c r="K184" i="1"/>
  <c r="L184" i="1" s="1"/>
  <c r="K235" i="1"/>
  <c r="L235" i="1" s="1"/>
  <c r="K71" i="1"/>
  <c r="L71" i="1" s="1"/>
  <c r="K39" i="1"/>
  <c r="L39" i="1" s="1"/>
  <c r="K582" i="1"/>
  <c r="L582" i="1" s="1"/>
  <c r="K29" i="1"/>
  <c r="L29" i="1" s="1"/>
  <c r="K1041" i="1"/>
  <c r="L1041" i="1" s="1"/>
  <c r="K88" i="1"/>
  <c r="L88" i="1" s="1"/>
  <c r="K62" i="1"/>
  <c r="L62" i="1" s="1"/>
  <c r="K1028" i="1"/>
  <c r="L1028" i="1" s="1"/>
  <c r="K59" i="1"/>
  <c r="L59" i="1" s="1"/>
  <c r="K419" i="1"/>
  <c r="L419" i="1" s="1"/>
  <c r="K418" i="1"/>
  <c r="L418" i="1" s="1"/>
  <c r="K1067" i="1"/>
  <c r="L1067" i="1" s="1"/>
  <c r="K455" i="1"/>
  <c r="L455" i="1" s="1"/>
  <c r="K401" i="1"/>
  <c r="L401" i="1" s="1"/>
  <c r="K141" i="1"/>
  <c r="L141" i="1" s="1"/>
  <c r="K201" i="1"/>
  <c r="L201" i="1" s="1"/>
  <c r="K164" i="1"/>
  <c r="L164" i="1" s="1"/>
  <c r="K92" i="1"/>
  <c r="L92" i="1" s="1"/>
  <c r="K247" i="1"/>
  <c r="L247" i="1" s="1"/>
  <c r="K204" i="1"/>
  <c r="L204" i="1" s="1"/>
  <c r="K931" i="1"/>
  <c r="L931" i="1" s="1"/>
  <c r="K58" i="1"/>
  <c r="L58" i="1" s="1"/>
  <c r="K31" i="1"/>
  <c r="L31" i="1" s="1"/>
  <c r="K535" i="1"/>
  <c r="L535" i="1" s="1"/>
  <c r="K344" i="1"/>
  <c r="L344" i="1" s="1"/>
  <c r="K684" i="1"/>
  <c r="L684" i="1" s="1"/>
  <c r="K478" i="1"/>
  <c r="L478" i="1" s="1"/>
  <c r="K261" i="1"/>
  <c r="L261" i="1" s="1"/>
  <c r="K42" i="1"/>
  <c r="L42" i="1" s="1"/>
  <c r="K406" i="1"/>
  <c r="L406" i="1" s="1"/>
  <c r="K1044" i="1"/>
  <c r="L1044" i="1" s="1"/>
  <c r="K807" i="1"/>
  <c r="L807" i="1" s="1"/>
  <c r="K416" i="1"/>
  <c r="L416" i="1" s="1"/>
  <c r="K145" i="1"/>
  <c r="L145" i="1" s="1"/>
  <c r="K997" i="1"/>
  <c r="L997" i="1" s="1"/>
  <c r="K132" i="1"/>
  <c r="L132" i="1" s="1"/>
  <c r="K52" i="1"/>
  <c r="L52" i="1" s="1"/>
  <c r="K149" i="1"/>
  <c r="L149" i="1" s="1"/>
  <c r="K508" i="1"/>
  <c r="L508" i="1" s="1"/>
  <c r="K409" i="1"/>
  <c r="L409" i="1" s="1"/>
  <c r="K91" i="1"/>
  <c r="L91" i="1" s="1"/>
  <c r="K396" i="1"/>
  <c r="L396" i="1" s="1"/>
  <c r="K156" i="1"/>
  <c r="L156" i="1" s="1"/>
  <c r="K606" i="1"/>
  <c r="L606" i="1" s="1"/>
  <c r="K202" i="1"/>
  <c r="L202" i="1" s="1"/>
  <c r="K748" i="1"/>
  <c r="L748" i="1" s="1"/>
  <c r="K335" i="1"/>
  <c r="L335" i="1" s="1"/>
  <c r="K738" i="1"/>
  <c r="L738" i="1" s="1"/>
  <c r="K61" i="1"/>
  <c r="L61" i="1" s="1"/>
  <c r="K621" i="1"/>
  <c r="L621" i="1" s="1"/>
  <c r="K330" i="1"/>
  <c r="L330" i="1" s="1"/>
  <c r="K1022" i="1"/>
  <c r="L1022" i="1" s="1"/>
  <c r="K167" i="1"/>
  <c r="L167" i="1" s="1"/>
  <c r="K1029" i="1"/>
  <c r="L1029" i="1" s="1"/>
  <c r="K924" i="1"/>
  <c r="L924" i="1" s="1"/>
  <c r="K859" i="1"/>
  <c r="L859" i="1" s="1"/>
  <c r="K79" i="1"/>
  <c r="L79" i="1" s="1"/>
  <c r="K37" i="1"/>
  <c r="L37" i="1" s="1"/>
  <c r="K394" i="1"/>
  <c r="L394" i="1" s="1"/>
  <c r="K166" i="1"/>
  <c r="L166" i="1" s="1"/>
  <c r="K33" i="1"/>
  <c r="L33" i="1" s="1"/>
  <c r="K80" i="1"/>
  <c r="L80" i="1" s="1"/>
  <c r="K487" i="1"/>
  <c r="L487" i="1" s="1"/>
  <c r="K109" i="1"/>
  <c r="L109" i="1" s="1"/>
  <c r="K408" i="1"/>
  <c r="L408" i="1" s="1"/>
  <c r="K176" i="1"/>
  <c r="L176" i="1" s="1"/>
  <c r="K66" i="1"/>
  <c r="L66" i="1" s="1"/>
  <c r="K258" i="1"/>
  <c r="L258" i="1" s="1"/>
  <c r="K318" i="1"/>
  <c r="L318" i="1" s="1"/>
  <c r="K525" i="1"/>
  <c r="L525" i="1" s="1"/>
  <c r="K46" i="1"/>
  <c r="L46" i="1" s="1"/>
  <c r="K142" i="1"/>
  <c r="L142" i="1" s="1"/>
  <c r="K34" i="1"/>
  <c r="L34" i="1" s="1"/>
  <c r="K205" i="1"/>
  <c r="L205" i="1" s="1"/>
  <c r="K453" i="1"/>
  <c r="L453" i="1" s="1"/>
  <c r="K1089" i="1"/>
  <c r="L1089" i="1" s="1"/>
  <c r="K953" i="1"/>
  <c r="L953" i="1" s="1"/>
  <c r="K1053" i="1"/>
  <c r="L1053" i="1" s="1"/>
  <c r="K798" i="1"/>
  <c r="L798" i="1" s="1"/>
  <c r="K159" i="1"/>
  <c r="L159" i="1" s="1"/>
  <c r="K40" i="1"/>
  <c r="L40" i="1" s="1"/>
  <c r="K144" i="1"/>
  <c r="L144" i="1" s="1"/>
  <c r="K653" i="1"/>
  <c r="L653" i="1" s="1"/>
  <c r="K83" i="1"/>
  <c r="L83" i="1" s="1"/>
  <c r="K447" i="1"/>
  <c r="L447" i="1" s="1"/>
  <c r="K1027" i="1"/>
  <c r="L1027" i="1" s="1"/>
  <c r="K521" i="1"/>
  <c r="L521" i="1" s="1"/>
  <c r="K955" i="1"/>
  <c r="L955" i="1" s="1"/>
  <c r="K561" i="1"/>
  <c r="L561" i="1" s="1"/>
  <c r="K150" i="1"/>
  <c r="L150" i="1" s="1"/>
  <c r="K186" i="1"/>
  <c r="L186" i="1" s="1"/>
  <c r="K347" i="1"/>
  <c r="L347" i="1" s="1"/>
  <c r="K968" i="1"/>
  <c r="L968" i="1" s="1"/>
  <c r="K170" i="1"/>
  <c r="L170" i="1" s="1"/>
  <c r="K96" i="1"/>
  <c r="L96" i="1" s="1"/>
  <c r="K174" i="1"/>
  <c r="L174" i="1" s="1"/>
  <c r="K741" i="1"/>
  <c r="L741" i="1" s="1"/>
  <c r="K1042" i="1"/>
  <c r="L1042" i="1" s="1"/>
  <c r="K198" i="1"/>
  <c r="L198" i="1" s="1"/>
  <c r="K69" i="1"/>
  <c r="L69" i="1" s="1"/>
  <c r="K954" i="1"/>
  <c r="L954" i="1" s="1"/>
  <c r="K762" i="1"/>
  <c r="L762" i="1" s="1"/>
  <c r="K55" i="1"/>
  <c r="L55" i="1" s="1"/>
  <c r="K456" i="1"/>
  <c r="L456" i="1" s="1"/>
  <c r="K829" i="1"/>
  <c r="L829" i="1" s="1"/>
  <c r="K131" i="1"/>
  <c r="L131" i="1" s="1"/>
  <c r="K811" i="1"/>
  <c r="L811" i="1" s="1"/>
  <c r="K309" i="1"/>
  <c r="L309" i="1" s="1"/>
  <c r="K782" i="1"/>
  <c r="L782" i="1" s="1"/>
  <c r="K155" i="1"/>
  <c r="L155" i="1" s="1"/>
  <c r="K515" i="1"/>
  <c r="L515" i="1" s="1"/>
  <c r="K845" i="1"/>
  <c r="L845" i="1" s="1"/>
  <c r="K35" i="1"/>
  <c r="L35" i="1" s="1"/>
  <c r="K464" i="1"/>
  <c r="L464" i="1" s="1"/>
  <c r="K183" i="1"/>
  <c r="L183" i="1" s="1"/>
  <c r="K106" i="1"/>
  <c r="L106" i="1" s="1"/>
  <c r="K403" i="1"/>
  <c r="L403" i="1" s="1"/>
  <c r="K1117" i="1"/>
  <c r="L1117" i="1" s="1"/>
  <c r="K909" i="1"/>
  <c r="L909" i="1" s="1"/>
  <c r="K270" i="1"/>
  <c r="L270" i="1" s="1"/>
  <c r="K27" i="1"/>
  <c r="L27" i="1" s="1"/>
  <c r="K450" i="1"/>
  <c r="L450" i="1" s="1"/>
  <c r="K627" i="1"/>
  <c r="L627" i="1" s="1"/>
  <c r="K306" i="1"/>
  <c r="L306" i="1" s="1"/>
  <c r="K645" i="1"/>
  <c r="L645" i="1" s="1"/>
  <c r="K74" i="1"/>
  <c r="L74" i="1" s="1"/>
  <c r="K937" i="1"/>
  <c r="L937" i="1" s="1"/>
  <c r="K974" i="1"/>
  <c r="L974" i="1" s="1"/>
  <c r="K611" i="1"/>
  <c r="L611" i="1" s="1"/>
  <c r="K56" i="1"/>
  <c r="L56" i="1" s="1"/>
  <c r="K721" i="1"/>
  <c r="L721" i="1" s="1"/>
  <c r="K76" i="1"/>
  <c r="L76" i="1" s="1"/>
  <c r="K153" i="1"/>
  <c r="L153" i="1" s="1"/>
  <c r="K949" i="1"/>
  <c r="L949" i="1" s="1"/>
  <c r="K449" i="1"/>
  <c r="L449" i="1" s="1"/>
  <c r="K274" i="1"/>
  <c r="L274" i="1" s="1"/>
  <c r="K751" i="1"/>
  <c r="L751" i="1" s="1"/>
  <c r="K190" i="1"/>
  <c r="L190" i="1" s="1"/>
  <c r="K609" i="1"/>
  <c r="L609" i="1" s="1"/>
  <c r="K573" i="1"/>
  <c r="L573" i="1" s="1"/>
  <c r="K867" i="1"/>
  <c r="L867" i="1" s="1"/>
  <c r="K36" i="1"/>
  <c r="L36" i="1" s="1"/>
  <c r="K552" i="1"/>
  <c r="L552" i="1" s="1"/>
  <c r="K729" i="1"/>
  <c r="L729" i="1" s="1"/>
  <c r="K448" i="1"/>
  <c r="L448" i="1" s="1"/>
  <c r="K151" i="1"/>
  <c r="L151" i="1" s="1"/>
  <c r="K152" i="1"/>
  <c r="L152" i="1" s="1"/>
  <c r="K57" i="1"/>
  <c r="L57" i="1" s="1"/>
  <c r="K662" i="1"/>
  <c r="L662" i="1" s="1"/>
  <c r="K607" i="1"/>
  <c r="L607" i="1" s="1"/>
  <c r="K169" i="1"/>
  <c r="L169" i="1" s="1"/>
  <c r="K444" i="1"/>
  <c r="L444" i="1" s="1"/>
  <c r="K51" i="1"/>
  <c r="L51" i="1" s="1"/>
  <c r="K125" i="1"/>
  <c r="L125" i="1" s="1"/>
  <c r="K853" i="1"/>
  <c r="L853" i="1" s="1"/>
  <c r="K1074" i="1"/>
  <c r="L1074" i="1" s="1"/>
  <c r="K470" i="1"/>
  <c r="L470" i="1" s="1"/>
  <c r="K404" i="1"/>
  <c r="L404" i="1" s="1"/>
  <c r="K817" i="1"/>
  <c r="L817" i="1" s="1"/>
  <c r="K70" i="1"/>
  <c r="L70" i="1" s="1"/>
  <c r="K323" i="1"/>
  <c r="L323" i="1" s="1"/>
  <c r="K94" i="1"/>
  <c r="L94" i="1" s="1"/>
  <c r="K12" i="1"/>
  <c r="L12" i="1" s="1"/>
  <c r="K195" i="1"/>
  <c r="L195" i="1" s="1"/>
  <c r="K105" i="1"/>
  <c r="L105" i="1" s="1"/>
  <c r="K421" i="1"/>
  <c r="L421" i="1" s="1"/>
  <c r="K563" i="1"/>
  <c r="L563" i="1" s="1"/>
  <c r="K523" i="1"/>
  <c r="L523" i="1" s="1"/>
  <c r="K1071" i="1"/>
  <c r="L1071" i="1" s="1"/>
  <c r="K509" i="1"/>
  <c r="L509" i="1" s="1"/>
  <c r="K93" i="1"/>
  <c r="L93" i="1" s="1"/>
  <c r="K791" i="1"/>
  <c r="L791" i="1" s="1"/>
  <c r="K904" i="1"/>
  <c r="L904" i="1" s="1"/>
  <c r="K123" i="1"/>
  <c r="L123" i="1" s="1"/>
  <c r="K49" i="1"/>
  <c r="L49" i="1" s="1"/>
  <c r="K118" i="1"/>
  <c r="L118" i="1" s="1"/>
  <c r="K112" i="1"/>
  <c r="L112" i="1" s="1"/>
  <c r="K114" i="1"/>
  <c r="L114" i="1" s="1"/>
  <c r="K874" i="1"/>
  <c r="L874" i="1" s="1"/>
  <c r="K847" i="1"/>
  <c r="L847" i="1" s="1"/>
  <c r="K72" i="1"/>
  <c r="L72" i="1" s="1"/>
  <c r="K275" i="1"/>
  <c r="L275" i="1" s="1"/>
  <c r="K856" i="1"/>
  <c r="L856" i="1" s="1"/>
  <c r="K800" i="1"/>
  <c r="L800" i="1" s="1"/>
  <c r="K85" i="1"/>
  <c r="L85" i="1" s="1"/>
  <c r="K493" i="1"/>
  <c r="L493" i="1" s="1"/>
  <c r="K1106" i="1"/>
  <c r="L1106" i="1" s="1"/>
  <c r="K507" i="1"/>
  <c r="L507" i="1" s="1"/>
  <c r="K353" i="1"/>
  <c r="L353" i="1" s="1"/>
  <c r="K522" i="1"/>
  <c r="L522" i="1" s="1"/>
  <c r="K188" i="1"/>
  <c r="L188" i="1" s="1"/>
  <c r="K348" i="1"/>
  <c r="L348" i="1" s="1"/>
  <c r="K434" i="1"/>
  <c r="L434" i="1" s="1"/>
  <c r="K14" i="1"/>
  <c r="L14" i="1" s="1"/>
  <c r="K441" i="1"/>
  <c r="L441" i="1" s="1"/>
  <c r="K869" i="1"/>
  <c r="L869" i="1" s="1"/>
  <c r="K326" i="1"/>
  <c r="L326" i="1" s="1"/>
  <c r="K848" i="1"/>
  <c r="L848" i="1" s="1"/>
  <c r="K139" i="1"/>
  <c r="L139" i="1" s="1"/>
  <c r="K912" i="1"/>
  <c r="L912" i="1" s="1"/>
  <c r="K143" i="1"/>
  <c r="L143" i="1" s="1"/>
  <c r="K417" i="1"/>
  <c r="L417" i="1" s="1"/>
  <c r="K951" i="1"/>
  <c r="L951" i="1" s="1"/>
  <c r="K86" i="1"/>
  <c r="L86" i="1" s="1"/>
  <c r="K879" i="1"/>
  <c r="L879" i="1" s="1"/>
  <c r="K1109" i="1"/>
  <c r="L1109" i="1" s="1"/>
  <c r="K877" i="1"/>
  <c r="L877" i="1" s="1"/>
  <c r="K345" i="1"/>
  <c r="L345" i="1" s="1"/>
  <c r="K465" i="1"/>
  <c r="L465" i="1" s="1"/>
  <c r="K422" i="1"/>
  <c r="L422" i="1" s="1"/>
  <c r="K815" i="1"/>
  <c r="L815" i="1" s="1"/>
  <c r="K376" i="1"/>
  <c r="L376" i="1" s="1"/>
  <c r="K558" i="1"/>
  <c r="L558" i="1" s="1"/>
  <c r="K446" i="1"/>
  <c r="L446" i="1" s="1"/>
  <c r="K996" i="1"/>
  <c r="L996" i="1" s="1"/>
  <c r="K427" i="1"/>
  <c r="L427" i="1" s="1"/>
  <c r="K53" i="1"/>
  <c r="L53" i="1" s="1"/>
  <c r="K697" i="1"/>
  <c r="L697" i="1" s="1"/>
  <c r="K1064" i="1"/>
  <c r="L1064" i="1" s="1"/>
  <c r="K263" i="1"/>
  <c r="L263" i="1" s="1"/>
  <c r="K262" i="1"/>
  <c r="L262" i="1" s="1"/>
  <c r="K999" i="1"/>
  <c r="L999" i="1" s="1"/>
  <c r="K439" i="1"/>
  <c r="L439" i="1" s="1"/>
  <c r="K6" i="1"/>
  <c r="L6" i="1" s="1"/>
  <c r="K945" i="1"/>
  <c r="L945" i="1" s="1"/>
  <c r="K67" i="1"/>
  <c r="L67" i="1" s="1"/>
  <c r="K222" i="1"/>
  <c r="L222" i="1" s="1"/>
  <c r="K586" i="1"/>
  <c r="L586" i="1" s="1"/>
  <c r="K1045" i="1"/>
  <c r="L1045" i="1" s="1"/>
  <c r="K481" i="1"/>
  <c r="L481" i="1" s="1"/>
  <c r="K861" i="1"/>
  <c r="L861" i="1" s="1"/>
  <c r="K16" i="1"/>
  <c r="L16" i="1" s="1"/>
  <c r="K526" i="1"/>
  <c r="L526" i="1" s="1"/>
  <c r="K928" i="1"/>
  <c r="L928" i="1" s="1"/>
  <c r="K294" i="1"/>
  <c r="L294" i="1" s="1"/>
  <c r="K744" i="1"/>
  <c r="L744" i="1" s="1"/>
  <c r="K766" i="1"/>
  <c r="L766" i="1" s="1"/>
  <c r="K707" i="1"/>
  <c r="L707" i="1" s="1"/>
  <c r="K492" i="1"/>
  <c r="L492" i="1" s="1"/>
  <c r="K689" i="1"/>
  <c r="L689" i="1" s="1"/>
  <c r="K193" i="1"/>
  <c r="L193" i="1" s="1"/>
  <c r="K196" i="1"/>
  <c r="L196" i="1" s="1"/>
  <c r="K241" i="1"/>
  <c r="L241" i="1" s="1"/>
  <c r="K959" i="1"/>
  <c r="L959" i="1" s="1"/>
  <c r="K317" i="1"/>
  <c r="L317" i="1" s="1"/>
  <c r="K250" i="1"/>
  <c r="L250" i="1" s="1"/>
  <c r="K1112" i="1"/>
  <c r="L1112" i="1" s="1"/>
  <c r="K556" i="1"/>
  <c r="L556" i="1" s="1"/>
  <c r="K995" i="1"/>
  <c r="L995" i="1" s="1"/>
  <c r="K846" i="1"/>
  <c r="L846" i="1" s="1"/>
  <c r="K248" i="1"/>
  <c r="L248" i="1" s="1"/>
  <c r="K734" i="1"/>
  <c r="L734" i="1" s="1"/>
  <c r="K695" i="1"/>
  <c r="L695" i="1" s="1"/>
  <c r="K795" i="1"/>
  <c r="L795" i="1" s="1"/>
  <c r="K622" i="1"/>
  <c r="L622" i="1" s="1"/>
  <c r="K581" i="1"/>
  <c r="L581" i="1" s="1"/>
  <c r="K718" i="1"/>
  <c r="L718" i="1" s="1"/>
  <c r="K806" i="1"/>
  <c r="L806" i="1" s="1"/>
  <c r="K900" i="1"/>
  <c r="L900" i="1" s="1"/>
  <c r="K624" i="1"/>
  <c r="L624" i="1" s="1"/>
  <c r="K753" i="1"/>
  <c r="L753" i="1" s="1"/>
  <c r="K116" i="1"/>
  <c r="L116" i="1" s="1"/>
  <c r="K906" i="1"/>
  <c r="L906" i="1" s="1"/>
  <c r="K480" i="1"/>
  <c r="L480" i="1" s="1"/>
  <c r="K374" i="1"/>
  <c r="L374" i="1" s="1"/>
  <c r="K485" i="1"/>
  <c r="L485" i="1" s="1"/>
  <c r="K969" i="1"/>
  <c r="L969" i="1" s="1"/>
  <c r="K265" i="1"/>
  <c r="L265" i="1" s="1"/>
  <c r="K956" i="1"/>
  <c r="L956" i="1" s="1"/>
  <c r="K180" i="1"/>
  <c r="L180" i="1" s="1"/>
  <c r="K1024" i="1"/>
  <c r="L1024" i="1" s="1"/>
  <c r="K831" i="1"/>
  <c r="L831" i="1" s="1"/>
  <c r="K255" i="1"/>
  <c r="L255" i="1" s="1"/>
  <c r="K631" i="1"/>
  <c r="L631" i="1" s="1"/>
  <c r="K754" i="1"/>
  <c r="L754" i="1" s="1"/>
  <c r="K646" i="1"/>
  <c r="L646" i="1" s="1"/>
  <c r="K459" i="1"/>
  <c r="L459" i="1" s="1"/>
  <c r="K761" i="1"/>
  <c r="L761" i="1" s="1"/>
  <c r="K499" i="1"/>
  <c r="L499" i="1" s="1"/>
  <c r="K437" i="1"/>
  <c r="L437" i="1" s="1"/>
  <c r="K915" i="1"/>
  <c r="L915" i="1" s="1"/>
  <c r="K818" i="1"/>
  <c r="L818" i="1" s="1"/>
  <c r="K923" i="1"/>
  <c r="L923" i="1" s="1"/>
  <c r="K692" i="1"/>
  <c r="L692" i="1" s="1"/>
  <c r="K677" i="1"/>
  <c r="L677" i="1" s="1"/>
  <c r="K324" i="1"/>
  <c r="L324" i="1" s="1"/>
  <c r="K1000" i="1"/>
  <c r="L1000" i="1" s="1"/>
  <c r="K979" i="1"/>
  <c r="L979" i="1" s="1"/>
  <c r="K1092" i="1"/>
  <c r="L1092" i="1" s="1"/>
  <c r="K557" i="1"/>
  <c r="L557" i="1" s="1"/>
  <c r="K939" i="1"/>
  <c r="L939" i="1" s="1"/>
  <c r="K7" i="1"/>
  <c r="L7" i="1" s="1"/>
  <c r="K23" i="1"/>
  <c r="L23" i="1" s="1"/>
  <c r="K698" i="1"/>
  <c r="L698" i="1" s="1"/>
  <c r="K665" i="1"/>
  <c r="L665" i="1" s="1"/>
  <c r="K788" i="1"/>
  <c r="L788" i="1" s="1"/>
  <c r="K630" i="1"/>
  <c r="L630" i="1" s="1"/>
  <c r="K737" i="1"/>
  <c r="L737" i="1" s="1"/>
  <c r="K331" i="1"/>
  <c r="L331" i="1" s="1"/>
  <c r="K660" i="1"/>
  <c r="L660" i="1" s="1"/>
  <c r="K650" i="1"/>
  <c r="L650" i="1" s="1"/>
  <c r="K516" i="1"/>
  <c r="L516" i="1" s="1"/>
  <c r="K65" i="1"/>
  <c r="L65" i="1" s="1"/>
  <c r="K479" i="1"/>
  <c r="L479" i="1" s="1"/>
  <c r="K1107" i="1"/>
  <c r="L1107" i="1" s="1"/>
  <c r="K773" i="1"/>
  <c r="L773" i="1" s="1"/>
  <c r="K385" i="1"/>
  <c r="L385" i="1" s="1"/>
  <c r="K938" i="1"/>
  <c r="L938" i="1" s="1"/>
  <c r="K433" i="1"/>
  <c r="L433" i="1" s="1"/>
  <c r="K510" i="1"/>
  <c r="L510" i="1" s="1"/>
  <c r="K971" i="1"/>
  <c r="L971" i="1" s="1"/>
  <c r="K852" i="1"/>
  <c r="L852" i="1" s="1"/>
  <c r="K1062" i="1"/>
  <c r="L1062" i="1" s="1"/>
  <c r="K663" i="1"/>
  <c r="L663" i="1" s="1"/>
  <c r="K391" i="1"/>
  <c r="L391" i="1" s="1"/>
  <c r="K387" i="1"/>
  <c r="L387" i="1" s="1"/>
  <c r="K511" i="1"/>
  <c r="L511" i="1" s="1"/>
  <c r="K177" i="1"/>
  <c r="L177" i="1" s="1"/>
  <c r="K733" i="1"/>
  <c r="L733" i="1" s="1"/>
  <c r="K364" i="1"/>
  <c r="L364" i="1" s="1"/>
  <c r="K482" i="1"/>
  <c r="L482" i="1" s="1"/>
  <c r="K356" i="1"/>
  <c r="L356" i="1" s="1"/>
  <c r="K549" i="1"/>
  <c r="L549" i="1" s="1"/>
  <c r="K319" i="1"/>
  <c r="L319" i="1" s="1"/>
  <c r="K357" i="1"/>
  <c r="L357" i="1" s="1"/>
  <c r="K764" i="1"/>
  <c r="L764" i="1" s="1"/>
  <c r="K647" i="1"/>
  <c r="L647" i="1" s="1"/>
  <c r="K726" i="1"/>
  <c r="L726" i="1" s="1"/>
  <c r="K134" i="1"/>
  <c r="L134" i="1" s="1"/>
  <c r="K1134" i="1"/>
  <c r="L1134" i="1" s="1"/>
  <c r="K824" i="1"/>
  <c r="L824" i="1" s="1"/>
  <c r="K463" i="1"/>
  <c r="L463" i="1" s="1"/>
  <c r="K1136" i="1"/>
  <c r="L1136" i="1" s="1"/>
  <c r="K462" i="1"/>
  <c r="L462" i="1" s="1"/>
  <c r="K777" i="1"/>
  <c r="L777" i="1" s="1"/>
  <c r="K617" i="1"/>
  <c r="L617" i="1" s="1"/>
  <c r="K388" i="1"/>
  <c r="L388" i="1" s="1"/>
  <c r="K506" i="1"/>
  <c r="L506" i="1" s="1"/>
  <c r="K298" i="1"/>
  <c r="L298" i="1" s="1"/>
  <c r="K725" i="1"/>
  <c r="L725" i="1" s="1"/>
  <c r="K767" i="1"/>
  <c r="L767" i="1" s="1"/>
  <c r="K468" i="1"/>
  <c r="L468" i="1" s="1"/>
  <c r="K984" i="1"/>
  <c r="L984" i="1" s="1"/>
  <c r="K440" i="1"/>
  <c r="L440" i="1" s="1"/>
  <c r="K1102" i="1"/>
  <c r="L1102" i="1" s="1"/>
  <c r="K1043" i="1"/>
  <c r="L1043" i="1" s="1"/>
  <c r="K264" i="1"/>
  <c r="L264" i="1" s="1"/>
  <c r="K537" i="1"/>
  <c r="L537" i="1" s="1"/>
  <c r="K1131" i="1"/>
  <c r="L1131" i="1" s="1"/>
  <c r="K119" i="1"/>
  <c r="L119" i="1" s="1"/>
  <c r="K682" i="1"/>
  <c r="L682" i="1" s="1"/>
  <c r="K273" i="1"/>
  <c r="L273" i="1" s="1"/>
  <c r="K564" i="1"/>
  <c r="L564" i="1" s="1"/>
  <c r="K283" i="1"/>
  <c r="L283" i="1" s="1"/>
  <c r="K578" i="1"/>
  <c r="L578" i="1" s="1"/>
  <c r="K542" i="1"/>
  <c r="L542" i="1" s="1"/>
  <c r="K189" i="1"/>
  <c r="L189" i="1" s="1"/>
  <c r="K229" i="1"/>
  <c r="L229" i="1" s="1"/>
  <c r="K87" i="1"/>
  <c r="L87" i="1" s="1"/>
  <c r="K1095" i="1"/>
  <c r="L1095" i="1" s="1"/>
  <c r="K443" i="1"/>
  <c r="L443" i="1" s="1"/>
  <c r="K911" i="1"/>
  <c r="L911" i="1" s="1"/>
  <c r="K789" i="1"/>
  <c r="L789" i="1" s="1"/>
  <c r="K531" i="1"/>
  <c r="L531" i="1" s="1"/>
  <c r="K785" i="1"/>
  <c r="L785" i="1" s="1"/>
  <c r="K11" i="1"/>
  <c r="L11" i="1" s="1"/>
  <c r="K866" i="1"/>
  <c r="L866" i="1" s="1"/>
  <c r="K658" i="1"/>
  <c r="L658" i="1" s="1"/>
  <c r="K584" i="1"/>
  <c r="L584" i="1" s="1"/>
  <c r="K1125" i="1"/>
  <c r="L1125" i="1" s="1"/>
  <c r="K638" i="1"/>
  <c r="L638" i="1" s="1"/>
  <c r="K389" i="1"/>
  <c r="L389" i="1" s="1"/>
  <c r="K933" i="1"/>
  <c r="L933" i="1" s="1"/>
  <c r="K679" i="1"/>
  <c r="L679" i="1" s="1"/>
  <c r="K329" i="1"/>
  <c r="L329" i="1" s="1"/>
  <c r="K130" i="1"/>
  <c r="L130" i="1" s="1"/>
  <c r="K714" i="1"/>
  <c r="L714" i="1" s="1"/>
  <c r="K1121" i="1"/>
  <c r="L1121" i="1" s="1"/>
  <c r="K780" i="1"/>
  <c r="L780" i="1" s="1"/>
  <c r="K964" i="1"/>
  <c r="L964" i="1" s="1"/>
  <c r="K310" i="1"/>
  <c r="L310" i="1" s="1"/>
  <c r="K84" i="1"/>
  <c r="L84" i="1" s="1"/>
  <c r="K830" i="1"/>
  <c r="L830" i="1" s="1"/>
  <c r="K686" i="1"/>
  <c r="L686" i="1" s="1"/>
  <c r="K699" i="1"/>
  <c r="L699" i="1" s="1"/>
  <c r="K466" i="1"/>
  <c r="L466" i="1" s="1"/>
  <c r="K670" i="1"/>
  <c r="L670" i="1" s="1"/>
  <c r="K837" i="1"/>
  <c r="L837" i="1" s="1"/>
  <c r="K781" i="1"/>
  <c r="L781" i="1" s="1"/>
  <c r="K546" i="1"/>
  <c r="L546" i="1" s="1"/>
  <c r="K680" i="1"/>
  <c r="L680" i="1" s="1"/>
  <c r="K708" i="1"/>
  <c r="L708" i="1" s="1"/>
  <c r="K534" i="1"/>
  <c r="L534" i="1" s="1"/>
  <c r="K38" i="1"/>
  <c r="L38" i="1" s="1"/>
  <c r="K779" i="1"/>
  <c r="L779" i="1" s="1"/>
  <c r="K367" i="1"/>
  <c r="L367" i="1" s="1"/>
  <c r="K774" i="1"/>
  <c r="L774" i="1" s="1"/>
  <c r="K280" i="1"/>
  <c r="L280" i="1" s="1"/>
  <c r="K896" i="1"/>
  <c r="L896" i="1" s="1"/>
  <c r="K772" i="1"/>
  <c r="L772" i="1" s="1"/>
  <c r="K921" i="1"/>
  <c r="L921" i="1" s="1"/>
  <c r="K794" i="1"/>
  <c r="L794" i="1" s="1"/>
  <c r="K917" i="1"/>
  <c r="L917" i="1" s="1"/>
  <c r="K10" i="1"/>
  <c r="L10" i="1" s="1"/>
  <c r="K352" i="1"/>
  <c r="L352" i="1" s="1"/>
  <c r="K15" i="1"/>
  <c r="L15" i="1" s="1"/>
  <c r="K571" i="1"/>
  <c r="L571" i="1" s="1"/>
  <c r="K527" i="1"/>
  <c r="L527" i="1" s="1"/>
  <c r="K1132" i="1"/>
  <c r="L1132" i="1" s="1"/>
  <c r="K192" i="1"/>
  <c r="L192" i="1" s="1"/>
  <c r="K841" i="1"/>
  <c r="L841" i="1" s="1"/>
  <c r="K673" i="1"/>
  <c r="L673" i="1" s="1"/>
  <c r="K808" i="1"/>
  <c r="L808" i="1" s="1"/>
  <c r="K1110" i="1"/>
  <c r="L1110" i="1" s="1"/>
  <c r="K604" i="1"/>
  <c r="L604" i="1" s="1"/>
  <c r="K1128" i="1"/>
  <c r="L1128" i="1" s="1"/>
  <c r="K147" i="1"/>
  <c r="L147" i="1" s="1"/>
  <c r="K851" i="1"/>
  <c r="L851" i="1" s="1"/>
  <c r="K902" i="1"/>
  <c r="L902" i="1" s="1"/>
  <c r="K316" i="1"/>
  <c r="L316" i="1" s="1"/>
  <c r="K313" i="1"/>
  <c r="L313" i="1" s="1"/>
  <c r="K802" i="1"/>
  <c r="L802" i="1" s="1"/>
  <c r="K500" i="1"/>
  <c r="L500" i="1" s="1"/>
  <c r="K693" i="1"/>
  <c r="L693" i="1" s="1"/>
  <c r="K615" i="1"/>
  <c r="L615" i="1" s="1"/>
  <c r="K637" i="1"/>
  <c r="L637" i="1" s="1"/>
  <c r="K346" i="1"/>
  <c r="L346" i="1" s="1"/>
  <c r="K593" i="1"/>
  <c r="L593" i="1" s="1"/>
  <c r="K755" i="1"/>
  <c r="L755" i="1" s="1"/>
  <c r="K657" i="1"/>
  <c r="L657" i="1" s="1"/>
  <c r="K355" i="1"/>
  <c r="L355" i="1" s="1"/>
  <c r="K311" i="1"/>
  <c r="L311" i="1" s="1"/>
  <c r="K580" i="1"/>
  <c r="L580" i="1" s="1"/>
  <c r="K520" i="1"/>
  <c r="L520" i="1" s="1"/>
  <c r="K290" i="1"/>
  <c r="L290" i="1" s="1"/>
  <c r="K801" i="1"/>
  <c r="L801" i="1" s="1"/>
  <c r="K1098" i="1"/>
  <c r="L1098" i="1" s="1"/>
  <c r="K616" i="1"/>
  <c r="L616" i="1" s="1"/>
  <c r="K528" i="1"/>
  <c r="L528" i="1" s="1"/>
  <c r="K579" i="1"/>
  <c r="L579" i="1" s="1"/>
  <c r="K530" i="1"/>
  <c r="L530" i="1" s="1"/>
  <c r="K880" i="1"/>
  <c r="L880" i="1" s="1"/>
  <c r="K929" i="1"/>
  <c r="L929" i="1" s="1"/>
  <c r="K547" i="1"/>
  <c r="L547" i="1" s="1"/>
  <c r="K332" i="1"/>
  <c r="L332" i="1" s="1"/>
  <c r="K231" i="1"/>
  <c r="L231" i="1" s="1"/>
  <c r="K588" i="1"/>
  <c r="L588" i="1" s="1"/>
  <c r="K45" i="1"/>
  <c r="L45" i="1" s="1"/>
  <c r="K498" i="1"/>
  <c r="L498" i="1" s="1"/>
  <c r="K560" i="1"/>
  <c r="L560" i="1" s="1"/>
  <c r="K227" i="1"/>
  <c r="L227" i="1" s="1"/>
  <c r="K989" i="1"/>
  <c r="L989" i="1" s="1"/>
  <c r="K918" i="1"/>
  <c r="L918" i="1" s="1"/>
  <c r="K891" i="1"/>
  <c r="L891" i="1" s="1"/>
  <c r="K517" i="1"/>
  <c r="L517" i="1" s="1"/>
  <c r="K639" i="1"/>
  <c r="L639" i="1" s="1"/>
  <c r="K536" i="1"/>
  <c r="L536" i="1" s="1"/>
  <c r="K266" i="1"/>
  <c r="L266" i="1" s="1"/>
  <c r="K993" i="1"/>
  <c r="L993" i="1" s="1"/>
  <c r="K821" i="1"/>
  <c r="L821" i="1" s="1"/>
  <c r="K252" i="1"/>
  <c r="L252" i="1" s="1"/>
  <c r="K217" i="1"/>
  <c r="L217" i="1" s="1"/>
  <c r="K268" i="1"/>
  <c r="L268" i="1" s="1"/>
  <c r="K4" i="1"/>
  <c r="L4" i="1" s="1"/>
  <c r="K675" i="1"/>
  <c r="L675" i="1" s="1"/>
  <c r="K271" i="1"/>
  <c r="L271" i="1" s="1"/>
  <c r="K369" i="1"/>
  <c r="L369" i="1" s="1"/>
  <c r="K126" i="1"/>
  <c r="L126" i="1" s="1"/>
  <c r="K812" i="1"/>
  <c r="L812" i="1" s="1"/>
  <c r="K983" i="1"/>
  <c r="L983" i="1" s="1"/>
  <c r="K1093" i="1"/>
  <c r="L1093" i="1" s="1"/>
  <c r="K9" i="1"/>
  <c r="L9" i="1" s="1"/>
  <c r="K1111" i="1"/>
  <c r="L1111" i="1" s="1"/>
  <c r="K533" i="1"/>
  <c r="L533" i="1" s="1"/>
  <c r="K384" i="1"/>
  <c r="L384" i="1" s="1"/>
  <c r="K240" i="1"/>
  <c r="L240" i="1" s="1"/>
  <c r="K282" i="1"/>
  <c r="L282" i="1" s="1"/>
  <c r="K543" i="1"/>
  <c r="L543" i="1" s="1"/>
  <c r="K279" i="1"/>
  <c r="L279" i="1" s="1"/>
  <c r="K140" i="1"/>
  <c r="L140" i="1" s="1"/>
  <c r="K925" i="1"/>
  <c r="L925" i="1" s="1"/>
  <c r="K518" i="1"/>
  <c r="L518" i="1" s="1"/>
  <c r="K260" i="1"/>
  <c r="L260" i="1" s="1"/>
  <c r="K234" i="1"/>
  <c r="L234" i="1" s="1"/>
  <c r="K694" i="1"/>
  <c r="L694" i="1" s="1"/>
  <c r="K913" i="1"/>
  <c r="L913" i="1" s="1"/>
  <c r="K1137" i="1"/>
  <c r="L1137" i="1" s="1"/>
  <c r="K926" i="1"/>
  <c r="L926" i="1" s="1"/>
  <c r="K541" i="1"/>
  <c r="L541" i="1" s="1"/>
  <c r="K120" i="1"/>
  <c r="L120" i="1" s="1"/>
  <c r="K544" i="1"/>
  <c r="L544" i="1" s="1"/>
  <c r="K854" i="1"/>
  <c r="L854" i="1" s="1"/>
  <c r="K908" i="1"/>
  <c r="L908" i="1" s="1"/>
  <c r="K505" i="1"/>
  <c r="L505" i="1" s="1"/>
  <c r="K730" i="1"/>
  <c r="L730" i="1" s="1"/>
  <c r="K597" i="1"/>
  <c r="L597" i="1" s="1"/>
  <c r="K1100" i="1"/>
  <c r="L1100" i="1" s="1"/>
  <c r="K370" i="1"/>
  <c r="L370" i="1" s="1"/>
  <c r="K825" i="1"/>
  <c r="L825" i="1" s="1"/>
  <c r="K614" i="1"/>
  <c r="L614" i="1" s="1"/>
  <c r="K619" i="1"/>
  <c r="L619" i="1" s="1"/>
  <c r="K218" i="1"/>
  <c r="L218" i="1" s="1"/>
  <c r="K608" i="1"/>
  <c r="L608" i="1" s="1"/>
  <c r="K220" i="1"/>
  <c r="L220" i="1" s="1"/>
  <c r="K987" i="1"/>
  <c r="L987" i="1" s="1"/>
  <c r="K442" i="1"/>
  <c r="L442" i="1" s="1"/>
  <c r="K238" i="1"/>
  <c r="L238" i="1" s="1"/>
  <c r="K529" i="1"/>
  <c r="L529" i="1" s="1"/>
  <c r="K322" i="1"/>
  <c r="L322" i="1" s="1"/>
  <c r="K26" i="1"/>
  <c r="L26" i="1" s="1"/>
  <c r="K776" i="1"/>
  <c r="L776" i="1" s="1"/>
  <c r="K731" i="1"/>
  <c r="L731" i="1" s="1"/>
  <c r="K786" i="1"/>
  <c r="L786" i="1" s="1"/>
  <c r="K642" i="1"/>
  <c r="L642" i="1" s="1"/>
  <c r="K251" i="1"/>
  <c r="L251" i="1" s="1"/>
  <c r="K839" i="1"/>
  <c r="L839" i="1" s="1"/>
  <c r="K720" i="1"/>
  <c r="L720" i="1" s="1"/>
  <c r="K495" i="1"/>
  <c r="L495" i="1" s="1"/>
  <c r="K864" i="1"/>
  <c r="L864" i="1" s="1"/>
  <c r="K820" i="1"/>
  <c r="L820" i="1" s="1"/>
  <c r="K5" i="1"/>
  <c r="L5" i="1" s="1"/>
  <c r="K1130" i="1"/>
  <c r="L1130" i="1" s="1"/>
  <c r="K656" i="1"/>
  <c r="L656" i="1" s="1"/>
  <c r="K219" i="1"/>
  <c r="L219" i="1" s="1"/>
  <c r="K947" i="1"/>
  <c r="L947" i="1" s="1"/>
  <c r="K469" i="1"/>
  <c r="L469" i="1" s="1"/>
  <c r="K1063" i="1"/>
  <c r="L1063" i="1" s="1"/>
  <c r="K129" i="1"/>
  <c r="L129" i="1" s="1"/>
  <c r="K1133" i="1"/>
  <c r="L1133" i="1" s="1"/>
  <c r="K380" i="1"/>
  <c r="L380" i="1" s="1"/>
  <c r="K691" i="1"/>
  <c r="L691" i="1" s="1"/>
  <c r="K307" i="1"/>
  <c r="L307" i="1" s="1"/>
  <c r="K882" i="1"/>
  <c r="L882" i="1" s="1"/>
  <c r="K1126" i="1"/>
  <c r="L1126" i="1" s="1"/>
  <c r="K600" i="1"/>
  <c r="L600" i="1" s="1"/>
  <c r="K489" i="1"/>
  <c r="L489" i="1" s="1"/>
  <c r="K1120" i="1"/>
  <c r="L1120" i="1" s="1"/>
  <c r="K623" i="1"/>
  <c r="L623" i="1" s="1"/>
  <c r="K636" i="1"/>
  <c r="L636" i="1" s="1"/>
  <c r="K832" i="1"/>
  <c r="L832" i="1" s="1"/>
  <c r="K894" i="1"/>
  <c r="L894" i="1" s="1"/>
  <c r="K930" i="1"/>
  <c r="L930" i="1" s="1"/>
  <c r="K291" i="1"/>
  <c r="L291" i="1" s="1"/>
  <c r="K245" i="1"/>
  <c r="L245" i="1" s="1"/>
  <c r="K922" i="1"/>
  <c r="L922" i="1" s="1"/>
  <c r="K1046" i="1"/>
  <c r="L1046" i="1" s="1"/>
  <c r="K373" i="1"/>
  <c r="L373" i="1" s="1"/>
  <c r="K242" i="1"/>
  <c r="L242" i="1" s="1"/>
  <c r="K942" i="1"/>
  <c r="L942" i="1" s="1"/>
  <c r="K545" i="1"/>
  <c r="L545" i="1" s="1"/>
  <c r="K827" i="1"/>
  <c r="L827" i="1" s="1"/>
  <c r="K550" i="1"/>
  <c r="L550" i="1" s="1"/>
  <c r="K281" i="1"/>
  <c r="L281" i="1" s="1"/>
  <c r="K888" i="1"/>
  <c r="L888" i="1" s="1"/>
  <c r="K278" i="1"/>
  <c r="L278" i="1" s="1"/>
  <c r="K826" i="1"/>
  <c r="L826" i="1" s="1"/>
  <c r="K834" i="1"/>
  <c r="L834" i="1" s="1"/>
  <c r="K940" i="1"/>
  <c r="L940" i="1" s="1"/>
  <c r="K233" i="1"/>
  <c r="L233" i="1" s="1"/>
  <c r="K1115" i="1"/>
  <c r="L1115" i="1" s="1"/>
  <c r="K855" i="1"/>
  <c r="L855" i="1" s="1"/>
  <c r="K803" i="1"/>
  <c r="L803" i="1" s="1"/>
  <c r="K284" i="1"/>
  <c r="L284" i="1" s="1"/>
  <c r="K967" i="1"/>
  <c r="L967" i="1" s="1"/>
  <c r="K308" i="1"/>
  <c r="L308" i="1" s="1"/>
  <c r="K429" i="1"/>
  <c r="L429" i="1" s="1"/>
  <c r="K315" i="1"/>
  <c r="L315" i="1" s="1"/>
  <c r="K339" i="1"/>
  <c r="L339" i="1" s="1"/>
  <c r="K934" i="1"/>
  <c r="L934" i="1" s="1"/>
  <c r="K1118" i="1"/>
  <c r="L1118" i="1" s="1"/>
  <c r="K790" i="1"/>
  <c r="L790" i="1" s="1"/>
  <c r="K3" i="1"/>
  <c r="L3" i="1" s="1"/>
  <c r="K243" i="1"/>
  <c r="L243" i="1" s="1"/>
  <c r="K625" i="1"/>
  <c r="L625" i="1" s="1"/>
  <c r="K796" i="1"/>
  <c r="L796" i="1" s="1"/>
  <c r="K232" i="1"/>
  <c r="L232" i="1" s="1"/>
  <c r="K602" i="1"/>
  <c r="L602" i="1" s="1"/>
  <c r="K957" i="1"/>
  <c r="L957" i="1" s="1"/>
  <c r="K863" i="1"/>
  <c r="L863" i="1" s="1"/>
  <c r="K872" i="1"/>
  <c r="L872" i="1" s="1"/>
  <c r="K432" i="1"/>
  <c r="L432" i="1" s="1"/>
  <c r="K1099" i="1"/>
  <c r="L1099" i="1" s="1"/>
  <c r="K717" i="1"/>
  <c r="L717" i="1" s="1"/>
  <c r="K643" i="1"/>
  <c r="L643" i="1" s="1"/>
  <c r="K337" i="1"/>
  <c r="L337" i="1" s="1"/>
  <c r="K613" i="1"/>
  <c r="L613" i="1" s="1"/>
  <c r="K667" i="1"/>
  <c r="L667" i="1" s="1"/>
  <c r="K458" i="1"/>
  <c r="L458" i="1" s="1"/>
  <c r="K477" i="1"/>
  <c r="L477" i="1" s="1"/>
  <c r="K805" i="1"/>
  <c r="L805" i="1" s="1"/>
  <c r="K365" i="1"/>
  <c r="L365" i="1" s="1"/>
  <c r="K635" i="1"/>
  <c r="L635" i="1" s="1"/>
  <c r="K363" i="1"/>
  <c r="L363" i="1" s="1"/>
  <c r="K289" i="1"/>
  <c r="L289" i="1" s="1"/>
  <c r="K905" i="1"/>
  <c r="L905" i="1" s="1"/>
  <c r="K865" i="1"/>
  <c r="L865" i="1" s="1"/>
  <c r="K944" i="1"/>
  <c r="L944" i="1" s="1"/>
  <c r="K358" i="1"/>
  <c r="L358" i="1" s="1"/>
  <c r="K471" i="1"/>
  <c r="L471" i="1" s="1"/>
  <c r="K540" i="1"/>
  <c r="L540" i="1" s="1"/>
  <c r="K297" i="1"/>
  <c r="L297" i="1" s="1"/>
  <c r="K883" i="1"/>
  <c r="L883" i="1" s="1"/>
  <c r="K570" i="1"/>
  <c r="L570" i="1" s="1"/>
  <c r="K592" i="1"/>
  <c r="L592" i="1" s="1"/>
  <c r="K760" i="1"/>
  <c r="L760" i="1" s="1"/>
  <c r="K770" i="1"/>
  <c r="L770" i="1" s="1"/>
  <c r="K732" i="1"/>
  <c r="L732" i="1" s="1"/>
  <c r="K553" i="1"/>
  <c r="L553" i="1" s="1"/>
  <c r="K554" i="1"/>
  <c r="L554" i="1" s="1"/>
  <c r="K226" i="1"/>
  <c r="L226" i="1" s="1"/>
  <c r="K735" i="1"/>
  <c r="L735" i="1" s="1"/>
  <c r="K565" i="1"/>
  <c r="L565" i="1" s="1"/>
  <c r="K828" i="1"/>
  <c r="L828" i="1" s="1"/>
  <c r="K878" i="1"/>
  <c r="L878" i="1" s="1"/>
  <c r="K538" i="1"/>
  <c r="L538" i="1" s="1"/>
  <c r="K936" i="1"/>
  <c r="L936" i="1" s="1"/>
  <c r="K711" i="1"/>
  <c r="L711" i="1" s="1"/>
  <c r="K943" i="1"/>
  <c r="L943" i="1" s="1"/>
  <c r="K652" i="1"/>
  <c r="L652" i="1" s="1"/>
  <c r="K599" i="1"/>
  <c r="L599" i="1" s="1"/>
  <c r="K22" i="1"/>
  <c r="L22" i="1" s="1"/>
  <c r="K1091" i="1"/>
  <c r="L1091" i="1" s="1"/>
  <c r="K965" i="1"/>
  <c r="L965" i="1" s="1"/>
  <c r="K253" i="1"/>
  <c r="L253" i="1" s="1"/>
  <c r="K885" i="1"/>
  <c r="L885" i="1" s="1"/>
  <c r="K992" i="1"/>
  <c r="L992" i="1" s="1"/>
  <c r="K783" i="1"/>
  <c r="L783" i="1" s="1"/>
  <c r="K862" i="1"/>
  <c r="L862" i="1" s="1"/>
  <c r="K758" i="1"/>
  <c r="L758" i="1" s="1"/>
  <c r="K486" i="1"/>
  <c r="L486" i="1" s="1"/>
  <c r="K340" i="1"/>
  <c r="L340" i="1" s="1"/>
  <c r="K225" i="1"/>
  <c r="L225" i="1" s="1"/>
  <c r="K661" i="1"/>
  <c r="L661" i="1" s="1"/>
  <c r="K555" i="1"/>
  <c r="L555" i="1" s="1"/>
  <c r="K1090" i="1"/>
  <c r="L1090" i="1" s="1"/>
  <c r="K816" i="1"/>
  <c r="L816" i="1" s="1"/>
  <c r="K551" i="1"/>
  <c r="L551" i="1" s="1"/>
  <c r="K612" i="1"/>
  <c r="L612" i="1" s="1"/>
  <c r="K610" i="1"/>
  <c r="L610" i="1" s="1"/>
  <c r="K476" i="1"/>
  <c r="L476" i="1" s="1"/>
  <c r="K254" i="1"/>
  <c r="L254" i="1" s="1"/>
  <c r="K849" i="1"/>
  <c r="L849" i="1" s="1"/>
  <c r="K990" i="1"/>
  <c r="L990" i="1" s="1"/>
  <c r="K460" i="1"/>
  <c r="L460" i="1" s="1"/>
  <c r="K963" i="1"/>
  <c r="L963" i="1" s="1"/>
  <c r="K895" i="1"/>
  <c r="L895" i="1" s="1"/>
  <c r="K703" i="1"/>
  <c r="L703" i="1" s="1"/>
  <c r="K871" i="1"/>
  <c r="L871" i="1" s="1"/>
  <c r="K1119" i="1"/>
  <c r="L1119" i="1" s="1"/>
  <c r="K813" i="1"/>
  <c r="L813" i="1" s="1"/>
  <c r="K727" i="1"/>
  <c r="L727" i="1" s="1"/>
  <c r="K461" i="1"/>
  <c r="L461" i="1" s="1"/>
  <c r="K1088" i="1"/>
  <c r="L1088" i="1" s="1"/>
  <c r="K524" i="1"/>
  <c r="L524" i="1" s="1"/>
  <c r="K491" i="1"/>
  <c r="L491" i="1" s="1"/>
  <c r="K775" i="1"/>
  <c r="L775" i="1" s="1"/>
  <c r="K286" i="1"/>
  <c r="L286" i="1" s="1"/>
  <c r="K303" i="1"/>
  <c r="L303" i="1" s="1"/>
  <c r="K976" i="1"/>
  <c r="L976" i="1" s="1"/>
  <c r="K325" i="1"/>
  <c r="L325" i="1" s="1"/>
  <c r="K354" i="1"/>
  <c r="L354" i="1" s="1"/>
  <c r="K618" i="1"/>
  <c r="L618" i="1" s="1"/>
  <c r="K359" i="1"/>
  <c r="L359" i="1" s="1"/>
  <c r="K567" i="1"/>
  <c r="L567" i="1" s="1"/>
  <c r="K946" i="1"/>
  <c r="L946" i="1" s="1"/>
  <c r="K1105" i="1"/>
  <c r="L1105" i="1" s="1"/>
  <c r="K20" i="1"/>
  <c r="L20" i="1" s="1"/>
  <c r="K962" i="1"/>
  <c r="L962" i="1" s="1"/>
  <c r="K575" i="1"/>
  <c r="L575" i="1" s="1"/>
  <c r="K336" i="1"/>
  <c r="L336" i="1" s="1"/>
  <c r="K1122" i="1"/>
  <c r="L1122" i="1" s="1"/>
  <c r="K982" i="1"/>
  <c r="L982" i="1" s="1"/>
  <c r="K328" i="1"/>
  <c r="L328" i="1" s="1"/>
  <c r="K634" i="1"/>
  <c r="L634" i="1" s="1"/>
  <c r="K728" i="1"/>
  <c r="L728" i="1" s="1"/>
  <c r="K932" i="1"/>
  <c r="L932" i="1" s="1"/>
  <c r="K430" i="1"/>
  <c r="L430" i="1" s="1"/>
  <c r="K338" i="1"/>
  <c r="L338" i="1" s="1"/>
  <c r="K626" i="1"/>
  <c r="L626" i="1" s="1"/>
  <c r="K822" i="1"/>
  <c r="L822" i="1" s="1"/>
  <c r="K314" i="1"/>
  <c r="L314" i="1" s="1"/>
  <c r="K948" i="1"/>
  <c r="L948" i="1" s="1"/>
  <c r="K672" i="1"/>
  <c r="L672" i="1" s="1"/>
  <c r="K267" i="1"/>
  <c r="L267" i="1" s="1"/>
  <c r="K713" i="1"/>
  <c r="L713" i="1" s="1"/>
  <c r="K383" i="1"/>
  <c r="L383" i="1" s="1"/>
  <c r="K1097" i="1"/>
  <c r="L1097" i="1" s="1"/>
  <c r="K244" i="1"/>
  <c r="L244" i="1" s="1"/>
  <c r="K574" i="1"/>
  <c r="L574" i="1" s="1"/>
  <c r="K428" i="1"/>
  <c r="L428" i="1" s="1"/>
  <c r="K681" i="1"/>
  <c r="L681" i="1" s="1"/>
  <c r="K1113" i="1"/>
  <c r="L1113" i="1" s="1"/>
  <c r="K490" i="1"/>
  <c r="L490" i="1" s="1"/>
  <c r="K1129" i="1"/>
  <c r="L1129" i="1" s="1"/>
  <c r="K688" i="1"/>
  <c r="L688" i="1" s="1"/>
  <c r="K715" i="1"/>
  <c r="L715" i="1" s="1"/>
  <c r="K920" i="1"/>
  <c r="L920" i="1" s="1"/>
  <c r="K390" i="1"/>
  <c r="L390" i="1" s="1"/>
  <c r="K901" i="1"/>
  <c r="L901" i="1" s="1"/>
  <c r="K659" i="1"/>
  <c r="L659" i="1" s="1"/>
  <c r="K532" i="1"/>
  <c r="L532" i="1" s="1"/>
  <c r="K886" i="1"/>
  <c r="L886" i="1" s="1"/>
  <c r="K295" i="1"/>
  <c r="L295" i="1" s="1"/>
  <c r="K771" i="1"/>
  <c r="L771" i="1" s="1"/>
  <c r="K504" i="1"/>
  <c r="L504" i="1" s="1"/>
  <c r="K986" i="1"/>
  <c r="L986" i="1" s="1"/>
  <c r="K1058" i="1"/>
  <c r="L1058" i="1" s="1"/>
  <c r="K988" i="1"/>
  <c r="L988" i="1" s="1"/>
  <c r="K366" i="1"/>
  <c r="L366" i="1" s="1"/>
  <c r="K272" i="1"/>
  <c r="L272" i="1" s="1"/>
  <c r="K893" i="1"/>
  <c r="L893" i="1" s="1"/>
  <c r="K1114" i="1"/>
  <c r="L1114" i="1" s="1"/>
  <c r="K379" i="1"/>
  <c r="L379" i="1" s="1"/>
  <c r="K342" i="1"/>
  <c r="L342" i="1" s="1"/>
  <c r="K596" i="1"/>
  <c r="L596" i="1" s="1"/>
  <c r="K239" i="1"/>
  <c r="L239" i="1" s="1"/>
  <c r="K438" i="1"/>
  <c r="L438" i="1" s="1"/>
  <c r="K724" i="1"/>
  <c r="L724" i="1" s="1"/>
  <c r="K759" i="1"/>
  <c r="L759" i="1" s="1"/>
  <c r="K985" i="1"/>
  <c r="L985" i="1" s="1"/>
  <c r="K224" i="1"/>
  <c r="L224" i="1" s="1"/>
  <c r="K386" i="1"/>
  <c r="L386" i="1" s="1"/>
  <c r="K687" i="1"/>
  <c r="L687" i="1" s="1"/>
  <c r="K778" i="1"/>
  <c r="L778" i="1" s="1"/>
  <c r="K503" i="1"/>
  <c r="L503" i="1" s="1"/>
  <c r="K700" i="1"/>
  <c r="L700" i="1" s="1"/>
  <c r="K598" i="1"/>
  <c r="L598" i="1" s="1"/>
  <c r="K723" i="1"/>
  <c r="L723" i="1" s="1"/>
  <c r="K293" i="1"/>
  <c r="L293" i="1" s="1"/>
  <c r="K765" i="1"/>
  <c r="L765" i="1" s="1"/>
  <c r="K756" i="1"/>
  <c r="L756" i="1" s="1"/>
  <c r="K1094" i="1"/>
  <c r="L1094" i="1" s="1"/>
  <c r="K907" i="1"/>
  <c r="L907" i="1" s="1"/>
  <c r="K664" i="1"/>
  <c r="L664" i="1" s="1"/>
  <c r="K892" i="1"/>
  <c r="L892" i="1" s="1"/>
  <c r="K870" i="1"/>
  <c r="L870" i="1" s="1"/>
  <c r="K972" i="1"/>
  <c r="L972" i="1" s="1"/>
  <c r="K473" i="1"/>
  <c r="L473" i="1" s="1"/>
  <c r="K887" i="1"/>
  <c r="L887" i="1" s="1"/>
  <c r="K213" i="1"/>
  <c r="L213" i="1" s="1"/>
  <c r="K512" i="1"/>
  <c r="L512" i="1" s="1"/>
  <c r="K375" i="1"/>
  <c r="L375" i="1" s="1"/>
  <c r="K961" i="1"/>
  <c r="L961" i="1" s="1"/>
  <c r="K277" i="1"/>
  <c r="L277" i="1" s="1"/>
  <c r="K594" i="1"/>
  <c r="L594" i="1" s="1"/>
  <c r="K640" i="1"/>
  <c r="L640" i="1" s="1"/>
  <c r="K676" i="1"/>
  <c r="L676" i="1" s="1"/>
  <c r="K620" i="1"/>
  <c r="L620" i="1" s="1"/>
  <c r="K312" i="1"/>
  <c r="L312" i="1" s="1"/>
  <c r="K836" i="1"/>
  <c r="L836" i="1" s="1"/>
  <c r="K970" i="1"/>
  <c r="L970" i="1" s="1"/>
  <c r="K321" i="1"/>
  <c r="L321" i="1" s="1"/>
  <c r="K994" i="1"/>
  <c r="L994" i="1" s="1"/>
  <c r="K712" i="1"/>
  <c r="L712" i="1" s="1"/>
  <c r="K899" i="1"/>
  <c r="L899" i="1" s="1"/>
  <c r="K569" i="1"/>
  <c r="L569" i="1" s="1"/>
  <c r="K304" i="1"/>
  <c r="L304" i="1" s="1"/>
  <c r="K843" i="1"/>
  <c r="L843" i="1" s="1"/>
  <c r="K941" i="1"/>
  <c r="L941" i="1" s="1"/>
  <c r="K320" i="1"/>
  <c r="L320" i="1" s="1"/>
  <c r="K501" i="1"/>
  <c r="L501" i="1" s="1"/>
  <c r="K562" i="1"/>
  <c r="L562" i="1" s="1"/>
  <c r="K299" i="1"/>
  <c r="L299" i="1" s="1"/>
  <c r="K648" i="1"/>
  <c r="L648" i="1" s="1"/>
  <c r="K377" i="1"/>
  <c r="L377" i="1" s="1"/>
  <c r="K214" i="1"/>
  <c r="L214" i="1" s="1"/>
  <c r="K436" i="1"/>
  <c r="L436" i="1" s="1"/>
  <c r="K1123" i="1"/>
  <c r="L1123" i="1" s="1"/>
  <c r="K165" i="1"/>
  <c r="L165" i="1" s="1"/>
  <c r="K696" i="1"/>
  <c r="L696" i="1" s="1"/>
  <c r="K601" i="1"/>
  <c r="L601" i="1" s="1"/>
  <c r="K362" i="1"/>
  <c r="L362" i="1" s="1"/>
  <c r="K381" i="1"/>
  <c r="L381" i="1" s="1"/>
  <c r="K595" i="1"/>
  <c r="L595" i="1" s="1"/>
  <c r="K1103" i="1"/>
  <c r="L1103" i="1" s="1"/>
  <c r="K327" i="1"/>
  <c r="L327" i="1" s="1"/>
  <c r="K704" i="1"/>
  <c r="L704" i="1" s="1"/>
  <c r="K361" i="1"/>
  <c r="L361" i="1" s="1"/>
  <c r="K559" i="1"/>
  <c r="L559" i="1" s="1"/>
  <c r="K898" i="1"/>
  <c r="L898" i="1" s="1"/>
  <c r="K793" i="1"/>
  <c r="L793" i="1" s="1"/>
  <c r="K710" i="1"/>
  <c r="L710" i="1" s="1"/>
  <c r="K360" i="1"/>
  <c r="L360" i="1" s="1"/>
  <c r="K838" i="1"/>
  <c r="L838" i="1" s="1"/>
  <c r="K840" i="1"/>
  <c r="L840" i="1" s="1"/>
  <c r="K690" i="1"/>
  <c r="L690" i="1" s="1"/>
  <c r="K757" i="1"/>
  <c r="L757" i="1" s="1"/>
  <c r="K654" i="1"/>
  <c r="L654" i="1" s="1"/>
  <c r="K628" i="1"/>
  <c r="L628" i="1" s="1"/>
  <c r="K799" i="1"/>
  <c r="L799" i="1" s="1"/>
  <c r="K333" i="1"/>
  <c r="L333" i="1" s="1"/>
  <c r="K287" i="1"/>
  <c r="L287" i="1" s="1"/>
  <c r="K236" i="1"/>
  <c r="L236" i="1" s="1"/>
  <c r="K351" i="1"/>
  <c r="L351" i="1" s="1"/>
  <c r="K13" i="1"/>
  <c r="L13" i="1" s="1"/>
  <c r="K903" i="1"/>
  <c r="L903" i="1" s="1"/>
  <c r="K809" i="1"/>
  <c r="L809" i="1" s="1"/>
  <c r="K502" i="1"/>
  <c r="L502" i="1" s="1"/>
  <c r="K919" i="1"/>
  <c r="L919" i="1" s="1"/>
  <c r="K343" i="1"/>
  <c r="L343" i="1" s="1"/>
  <c r="K884" i="1"/>
  <c r="L884" i="1" s="1"/>
  <c r="K539" i="1"/>
  <c r="L539" i="1" s="1"/>
  <c r="K246" i="1"/>
  <c r="L246" i="1" s="1"/>
  <c r="K629" i="1"/>
  <c r="L629" i="1" s="1"/>
  <c r="K641" i="1"/>
  <c r="L641" i="1" s="1"/>
  <c r="K850" i="1"/>
  <c r="L850" i="1" s="1"/>
  <c r="K705" i="1"/>
  <c r="L705" i="1" s="1"/>
  <c r="K216" i="1"/>
  <c r="L216" i="1" s="1"/>
  <c r="K890" i="1"/>
  <c r="L890" i="1" s="1"/>
  <c r="K484" i="1"/>
  <c r="L484" i="1" s="1"/>
  <c r="K683" i="1"/>
  <c r="L683" i="1" s="1"/>
  <c r="K1127" i="1"/>
  <c r="L1127" i="1" s="1"/>
  <c r="K21" i="1"/>
  <c r="L21" i="1" s="1"/>
  <c r="K998" i="1"/>
  <c r="L998" i="1" s="1"/>
  <c r="K881" i="1"/>
  <c r="L881" i="1" s="1"/>
  <c r="K435" i="1"/>
  <c r="L435" i="1" s="1"/>
  <c r="K819" i="1"/>
  <c r="L819" i="1" s="1"/>
  <c r="K763" i="1"/>
  <c r="L763" i="1" s="1"/>
  <c r="K857" i="1"/>
  <c r="L857" i="1" s="1"/>
  <c r="K431" i="1"/>
  <c r="L431" i="1" s="1"/>
  <c r="K980" i="1"/>
  <c r="L980" i="1" s="1"/>
  <c r="K669" i="1"/>
  <c r="L669" i="1" s="1"/>
  <c r="K585" i="1"/>
  <c r="L585" i="1" s="1"/>
  <c r="K475" i="1"/>
  <c r="L475" i="1" s="1"/>
  <c r="K215" i="1"/>
  <c r="L215" i="1" s="1"/>
  <c r="K844" i="1"/>
  <c r="L844" i="1" s="1"/>
  <c r="K1096" i="1"/>
  <c r="L1096" i="1" s="1"/>
  <c r="K797" i="1"/>
  <c r="L797" i="1" s="1"/>
  <c r="K605" i="1"/>
  <c r="L605" i="1" s="1"/>
  <c r="K1108" i="1"/>
  <c r="L1108" i="1" s="1"/>
  <c r="K99" i="1"/>
  <c r="L99" i="1" s="1"/>
  <c r="K814" i="1"/>
  <c r="L814" i="1" s="1"/>
  <c r="K958" i="1"/>
  <c r="L958" i="1" s="1"/>
  <c r="K977" i="1"/>
  <c r="L977" i="1" s="1"/>
  <c r="K133" i="1"/>
  <c r="L133" i="1" s="1"/>
  <c r="K784" i="1"/>
  <c r="L784" i="1" s="1"/>
  <c r="K1135" i="1"/>
  <c r="L1135" i="1" s="1"/>
  <c r="K768" i="1"/>
  <c r="L768" i="1" s="1"/>
  <c r="K566" i="1"/>
  <c r="L566" i="1" s="1"/>
  <c r="K981" i="1"/>
  <c r="L981" i="1" s="1"/>
  <c r="K349" i="1"/>
  <c r="L349" i="1" s="1"/>
  <c r="K19" i="1"/>
  <c r="L19" i="1" s="1"/>
  <c r="K382" i="1"/>
  <c r="L382" i="1" s="1"/>
  <c r="K668" i="1"/>
  <c r="L668" i="1" s="1"/>
  <c r="K935" i="1"/>
  <c r="L935" i="1" s="1"/>
  <c r="K288" i="1"/>
  <c r="L288" i="1" s="1"/>
  <c r="K519" i="1"/>
  <c r="L519" i="1" s="1"/>
  <c r="K1001" i="1"/>
  <c r="L1001" i="1" s="1"/>
  <c r="K269" i="1"/>
  <c r="L269" i="1" s="1"/>
  <c r="K833" i="1"/>
  <c r="L833" i="1" s="1"/>
  <c r="K378" i="1"/>
  <c r="L378" i="1" s="1"/>
  <c r="K769" i="1"/>
  <c r="L769" i="1" s="1"/>
  <c r="K709" i="1"/>
  <c r="L709" i="1" s="1"/>
  <c r="K472" i="1"/>
  <c r="L472" i="1" s="1"/>
  <c r="K259" i="1"/>
  <c r="L259" i="1" s="1"/>
  <c r="K228" i="1"/>
  <c r="L228" i="1" s="1"/>
  <c r="K302" i="1"/>
  <c r="L302" i="1" s="1"/>
  <c r="K230" i="1"/>
  <c r="L230" i="1" s="1"/>
  <c r="K916" i="1"/>
  <c r="L916" i="1" s="1"/>
  <c r="K868" i="1"/>
  <c r="L868" i="1" s="1"/>
  <c r="K722" i="1"/>
  <c r="L722" i="1" s="1"/>
  <c r="K256" i="1"/>
  <c r="L256" i="1" s="1"/>
  <c r="K17" i="1"/>
  <c r="L17" i="1" s="1"/>
  <c r="K1034" i="1"/>
  <c r="L1034" i="1" s="1"/>
  <c r="K350" i="1"/>
  <c r="L350" i="1" s="1"/>
  <c r="K823" i="1"/>
  <c r="L823" i="1" s="1"/>
  <c r="K18" i="1"/>
  <c r="L18" i="1" s="1"/>
  <c r="K296" i="1"/>
  <c r="L296" i="1" s="1"/>
  <c r="K577" i="1"/>
  <c r="L577" i="1" s="1"/>
  <c r="K960" i="1"/>
  <c r="L960" i="1" s="1"/>
  <c r="K873" i="1"/>
  <c r="L873" i="1" s="1"/>
  <c r="K276" i="1"/>
  <c r="L276" i="1" s="1"/>
  <c r="K474" i="1"/>
  <c r="L474" i="1" s="1"/>
  <c r="K835" i="1"/>
  <c r="L835" i="1" s="1"/>
  <c r="K334" i="1"/>
  <c r="L334" i="1" s="1"/>
  <c r="K666" i="1"/>
  <c r="L666" i="1" s="1"/>
  <c r="K973" i="1"/>
  <c r="L973" i="1" s="1"/>
  <c r="K950" i="1"/>
  <c r="L950" i="1" s="1"/>
  <c r="K371" i="1"/>
  <c r="L371" i="1" s="1"/>
  <c r="K497" i="1"/>
  <c r="L497" i="1" s="1"/>
  <c r="K632" i="1"/>
  <c r="L632" i="1" s="1"/>
  <c r="K716" i="1"/>
  <c r="L716" i="1" s="1"/>
  <c r="K285" i="1"/>
  <c r="L285" i="1" s="1"/>
  <c r="K927" i="1"/>
  <c r="L927" i="1" s="1"/>
  <c r="K292" i="1"/>
  <c r="L292" i="1" s="1"/>
  <c r="K966" i="1"/>
  <c r="L966" i="1" s="1"/>
  <c r="K975" i="1"/>
  <c r="L975" i="1" s="1"/>
  <c r="K792" i="1"/>
  <c r="L792" i="1" s="1"/>
  <c r="K583" i="1"/>
  <c r="L583" i="1" s="1"/>
  <c r="K1003" i="1"/>
  <c r="L1003" i="1" s="1"/>
  <c r="K649" i="1"/>
  <c r="L649" i="1" s="1"/>
  <c r="K249" i="1"/>
  <c r="L249" i="1" s="1"/>
  <c r="K910" i="1"/>
  <c r="L910" i="1" s="1"/>
  <c r="K589" i="1"/>
  <c r="L589" i="1" s="1"/>
  <c r="K467" i="1"/>
  <c r="L467" i="1" s="1"/>
  <c r="K889" i="1"/>
  <c r="L889" i="1" s="1"/>
  <c r="K587" i="1"/>
  <c r="L587" i="1" s="1"/>
  <c r="K719" i="1"/>
  <c r="L719" i="1" s="1"/>
  <c r="K876" i="1"/>
  <c r="L876" i="1" s="1"/>
  <c r="K685" i="1"/>
  <c r="L685" i="1" s="1"/>
  <c r="K483" i="1"/>
  <c r="L483" i="1" s="1"/>
  <c r="K496" i="1"/>
  <c r="L496" i="1" s="1"/>
  <c r="K301" i="1"/>
  <c r="L301" i="1" s="1"/>
  <c r="K897" i="1"/>
  <c r="L897" i="1" s="1"/>
  <c r="K223" i="1"/>
  <c r="L223" i="1" s="1"/>
  <c r="K1116" i="1"/>
  <c r="L1116" i="1" s="1"/>
  <c r="K576" i="1"/>
  <c r="L576" i="1" s="1"/>
  <c r="K752" i="1"/>
  <c r="L752" i="1" s="1"/>
  <c r="K300" i="1"/>
  <c r="L300" i="1" s="1"/>
  <c r="K137" i="1"/>
  <c r="L137" i="1" s="1"/>
  <c r="K1104" i="1"/>
  <c r="L1104" i="1" s="1"/>
  <c r="K25" i="1"/>
  <c r="L25" i="1" s="1"/>
  <c r="K633" i="1"/>
  <c r="L633" i="1" s="1"/>
  <c r="K651" i="1"/>
  <c r="L651" i="1" s="1"/>
  <c r="K804" i="1"/>
  <c r="L804" i="1" s="1"/>
  <c r="K671" i="1"/>
  <c r="L671" i="1" s="1"/>
  <c r="K875" i="1"/>
  <c r="L875" i="1" s="1"/>
  <c r="K1101" i="1"/>
  <c r="L1101" i="1" s="1"/>
  <c r="K787" i="1"/>
  <c r="L787" i="1" s="1"/>
  <c r="K590" i="1"/>
  <c r="L590" i="1" s="1"/>
  <c r="K678" i="1"/>
  <c r="L678" i="1" s="1"/>
  <c r="K572" i="1"/>
  <c r="L572" i="1" s="1"/>
  <c r="K842" i="1"/>
  <c r="L842" i="1" s="1"/>
  <c r="K8" i="1"/>
  <c r="L8" i="1" s="1"/>
  <c r="K701" i="1"/>
  <c r="L701" i="1" s="1"/>
  <c r="K978" i="1"/>
  <c r="L978" i="1" s="1"/>
  <c r="K368" i="1"/>
  <c r="L368" i="1" s="1"/>
  <c r="K1124" i="1"/>
  <c r="L1124" i="1" s="1"/>
  <c r="K674" i="1"/>
  <c r="L674" i="1" s="1"/>
  <c r="K914" i="1"/>
  <c r="L914" i="1" s="1"/>
  <c r="K591" i="1"/>
  <c r="L591" i="1" s="1"/>
  <c r="K488" i="1"/>
  <c r="L488" i="1" s="1"/>
  <c r="K305" i="1"/>
  <c r="L305" i="1" s="1"/>
  <c r="K655" i="1"/>
  <c r="L655" i="1" s="1"/>
  <c r="K257" i="1"/>
  <c r="L257" i="1" s="1"/>
  <c r="K221" i="1"/>
  <c r="L221" i="1" s="1"/>
  <c r="K372" i="1"/>
  <c r="L372" i="1" s="1"/>
  <c r="K104" i="1"/>
  <c r="L104" i="1" s="1"/>
  <c r="H171" i="1"/>
  <c r="H644" i="1"/>
  <c r="H1017" i="1"/>
  <c r="H1087" i="1"/>
  <c r="H28" i="1"/>
  <c r="H1030" i="1"/>
  <c r="H341" i="1"/>
  <c r="H1011" i="1"/>
  <c r="H1075" i="1"/>
  <c r="H1066" i="1"/>
  <c r="H1055" i="1"/>
  <c r="H1008" i="1"/>
  <c r="H1032" i="1"/>
  <c r="H1054" i="1"/>
  <c r="H1086" i="1"/>
  <c r="H185" i="1"/>
  <c r="H1084" i="1"/>
  <c r="H1020" i="1"/>
  <c r="H407" i="1"/>
  <c r="H1050" i="1"/>
  <c r="H1076" i="1"/>
  <c r="H146" i="1"/>
  <c r="H1056" i="1"/>
  <c r="H398" i="1"/>
  <c r="H1013" i="1"/>
  <c r="H210" i="1"/>
  <c r="H706" i="1"/>
  <c r="H1037" i="1"/>
  <c r="H1065" i="1"/>
  <c r="H136" i="1"/>
  <c r="H207" i="1"/>
  <c r="H211" i="1"/>
  <c r="H197" i="1"/>
  <c r="H603" i="1"/>
  <c r="H208" i="1"/>
  <c r="H75" i="1"/>
  <c r="H63" i="1"/>
  <c r="H402" i="1"/>
  <c r="H103" i="1"/>
  <c r="H157" i="1"/>
  <c r="H1060" i="1"/>
  <c r="H60" i="1"/>
  <c r="H24" i="1"/>
  <c r="H89" i="1"/>
  <c r="H750" i="1"/>
  <c r="H747" i="1"/>
  <c r="H739" i="1"/>
  <c r="H161" i="1"/>
  <c r="H173" i="1"/>
  <c r="H44" i="1"/>
  <c r="H81" i="1"/>
  <c r="H411" i="1"/>
  <c r="H48" i="1"/>
  <c r="H1004" i="1"/>
  <c r="H1082" i="1"/>
  <c r="H82" i="1"/>
  <c r="H77" i="1"/>
  <c r="H1069" i="1"/>
  <c r="H124" i="1"/>
  <c r="H78" i="1"/>
  <c r="H212" i="1"/>
  <c r="H128" i="1"/>
  <c r="H101" i="1"/>
  <c r="H178" i="1"/>
  <c r="H203" i="1"/>
  <c r="H127" i="1"/>
  <c r="H736" i="1"/>
  <c r="H568" i="1"/>
  <c r="H138" i="1"/>
  <c r="H1005" i="1"/>
  <c r="H1010" i="1"/>
  <c r="H1031" i="1"/>
  <c r="H1059" i="1"/>
  <c r="H1009" i="1"/>
  <c r="H1081" i="1"/>
  <c r="H1061" i="1"/>
  <c r="H1068" i="1"/>
  <c r="H742" i="1"/>
  <c r="H1036" i="1"/>
  <c r="H1083" i="1"/>
  <c r="H1007" i="1"/>
  <c r="H179" i="1"/>
  <c r="H858" i="1"/>
  <c r="H513" i="1"/>
  <c r="H548" i="1"/>
  <c r="H1052" i="1"/>
  <c r="H1085" i="1"/>
  <c r="H860" i="1"/>
  <c r="H113" i="1"/>
  <c r="H810" i="1"/>
  <c r="H454" i="1"/>
  <c r="H1079" i="1"/>
  <c r="H1026" i="1"/>
  <c r="H514" i="1"/>
  <c r="H102" i="1"/>
  <c r="H158" i="1"/>
  <c r="H745" i="1"/>
  <c r="H168" i="1"/>
  <c r="H73" i="1"/>
  <c r="H110" i="1"/>
  <c r="H90" i="1"/>
  <c r="H1025" i="1"/>
  <c r="H191" i="1"/>
  <c r="H163" i="1"/>
  <c r="H160" i="1"/>
  <c r="H414" i="1"/>
  <c r="H393" i="1"/>
  <c r="H399" i="1"/>
  <c r="H30" i="1"/>
  <c r="H952" i="1"/>
  <c r="H41" i="1"/>
  <c r="H209" i="1"/>
  <c r="H413" i="1"/>
  <c r="H423" i="1"/>
  <c r="H702" i="1"/>
  <c r="H1051" i="1"/>
  <c r="H135" i="1"/>
  <c r="H182" i="1"/>
  <c r="H445" i="1"/>
  <c r="H1033" i="1"/>
  <c r="H175" i="1"/>
  <c r="H1048" i="1"/>
  <c r="H1070" i="1"/>
  <c r="H97" i="1"/>
  <c r="H187" i="1"/>
  <c r="H108" i="1"/>
  <c r="H117" i="1"/>
  <c r="H494" i="1"/>
  <c r="H121" i="1"/>
  <c r="H64" i="1"/>
  <c r="H47" i="1"/>
  <c r="H397" i="1"/>
  <c r="H1023" i="1"/>
  <c r="H194" i="1"/>
  <c r="H415" i="1"/>
  <c r="H98" i="1"/>
  <c r="H95" i="1"/>
  <c r="H420" i="1"/>
  <c r="H122" i="1"/>
  <c r="H237" i="1"/>
  <c r="H172" i="1"/>
  <c r="H395" i="1"/>
  <c r="H199" i="1"/>
  <c r="H746" i="1"/>
  <c r="H100" i="1"/>
  <c r="H50" i="1"/>
  <c r="H1018" i="1"/>
  <c r="H1080" i="1"/>
  <c r="H392" i="1"/>
  <c r="H115" i="1"/>
  <c r="H412" i="1"/>
  <c r="H451" i="1"/>
  <c r="H743" i="1"/>
  <c r="H32" i="1"/>
  <c r="H1049" i="1"/>
  <c r="H749" i="1"/>
  <c r="H740" i="1"/>
  <c r="H1002" i="1"/>
  <c r="H1077" i="1"/>
  <c r="H1012" i="1"/>
  <c r="H1039" i="1"/>
  <c r="H424" i="1"/>
  <c r="H1014" i="1"/>
  <c r="H1078" i="1"/>
  <c r="H1019" i="1"/>
  <c r="H1021" i="1"/>
  <c r="H410" i="1"/>
  <c r="H457" i="1"/>
  <c r="H111" i="1"/>
  <c r="H400" i="1"/>
  <c r="H1038" i="1"/>
  <c r="H1035" i="1"/>
  <c r="H1006" i="1"/>
  <c r="H1040" i="1"/>
  <c r="H425" i="1"/>
  <c r="H43" i="1"/>
  <c r="H405" i="1"/>
  <c r="H1047" i="1"/>
  <c r="H991" i="1"/>
  <c r="H1072" i="1"/>
  <c r="H181" i="1"/>
  <c r="H162" i="1"/>
  <c r="H206" i="1"/>
  <c r="H200" i="1"/>
  <c r="H426" i="1"/>
  <c r="H1057" i="1"/>
  <c r="H54" i="1"/>
  <c r="H107" i="1"/>
  <c r="H68" i="1"/>
  <c r="H154" i="1"/>
  <c r="H1015" i="1"/>
  <c r="H1016" i="1"/>
  <c r="H148" i="1"/>
  <c r="H1073" i="1"/>
  <c r="H184" i="1"/>
  <c r="H235" i="1"/>
  <c r="H71" i="1"/>
  <c r="H39" i="1"/>
  <c r="H582" i="1"/>
  <c r="H29" i="1"/>
  <c r="H1041" i="1"/>
  <c r="H88" i="1"/>
  <c r="H62" i="1"/>
  <c r="H1028" i="1"/>
  <c r="H59" i="1"/>
  <c r="H419" i="1"/>
  <c r="H418" i="1"/>
  <c r="H1067" i="1"/>
  <c r="H455" i="1"/>
  <c r="H401" i="1"/>
  <c r="H141" i="1"/>
  <c r="H201" i="1"/>
  <c r="H164" i="1"/>
  <c r="H92" i="1"/>
  <c r="H247" i="1"/>
  <c r="H204" i="1"/>
  <c r="H931" i="1"/>
  <c r="H58" i="1"/>
  <c r="H31" i="1"/>
  <c r="H535" i="1"/>
  <c r="H344" i="1"/>
  <c r="H684" i="1"/>
  <c r="H478" i="1"/>
  <c r="H261" i="1"/>
  <c r="H42" i="1"/>
  <c r="H406" i="1"/>
  <c r="H1044" i="1"/>
  <c r="H807" i="1"/>
  <c r="H416" i="1"/>
  <c r="H145" i="1"/>
  <c r="H997" i="1"/>
  <c r="H132" i="1"/>
  <c r="H52" i="1"/>
  <c r="H149" i="1"/>
  <c r="H508" i="1"/>
  <c r="H409" i="1"/>
  <c r="H91" i="1"/>
  <c r="H396" i="1"/>
  <c r="H156" i="1"/>
  <c r="H606" i="1"/>
  <c r="H202" i="1"/>
  <c r="H748" i="1"/>
  <c r="H335" i="1"/>
  <c r="H738" i="1"/>
  <c r="H61" i="1"/>
  <c r="H621" i="1"/>
  <c r="H330" i="1"/>
  <c r="H1022" i="1"/>
  <c r="H167" i="1"/>
  <c r="H1029" i="1"/>
  <c r="H924" i="1"/>
  <c r="H859" i="1"/>
  <c r="H79" i="1"/>
  <c r="H37" i="1"/>
  <c r="H394" i="1"/>
  <c r="H166" i="1"/>
  <c r="H33" i="1"/>
  <c r="H80" i="1"/>
  <c r="H487" i="1"/>
  <c r="H109" i="1"/>
  <c r="H408" i="1"/>
  <c r="H176" i="1"/>
  <c r="H66" i="1"/>
  <c r="H258" i="1"/>
  <c r="H318" i="1"/>
  <c r="H525" i="1"/>
  <c r="H46" i="1"/>
  <c r="H142" i="1"/>
  <c r="H34" i="1"/>
  <c r="H205" i="1"/>
  <c r="H453" i="1"/>
  <c r="H1089" i="1"/>
  <c r="H953" i="1"/>
  <c r="H1053" i="1"/>
  <c r="H798" i="1"/>
  <c r="H159" i="1"/>
  <c r="H40" i="1"/>
  <c r="H144" i="1"/>
  <c r="H653" i="1"/>
  <c r="H83" i="1"/>
  <c r="H447" i="1"/>
  <c r="H1027" i="1"/>
  <c r="H521" i="1"/>
  <c r="H955" i="1"/>
  <c r="H561" i="1"/>
  <c r="H150" i="1"/>
  <c r="H186" i="1"/>
  <c r="H347" i="1"/>
  <c r="H968" i="1"/>
  <c r="H170" i="1"/>
  <c r="H96" i="1"/>
  <c r="H174" i="1"/>
  <c r="H741" i="1"/>
  <c r="H1042" i="1"/>
  <c r="H198" i="1"/>
  <c r="H69" i="1"/>
  <c r="H954" i="1"/>
  <c r="H762" i="1"/>
  <c r="H55" i="1"/>
  <c r="H456" i="1"/>
  <c r="H829" i="1"/>
  <c r="H131" i="1"/>
  <c r="H811" i="1"/>
  <c r="H309" i="1"/>
  <c r="H782" i="1"/>
  <c r="H155" i="1"/>
  <c r="H515" i="1"/>
  <c r="H845" i="1"/>
  <c r="H35" i="1"/>
  <c r="H464" i="1"/>
  <c r="H183" i="1"/>
  <c r="H106" i="1"/>
  <c r="H403" i="1"/>
  <c r="H1117" i="1"/>
  <c r="H909" i="1"/>
  <c r="H270" i="1"/>
  <c r="H27" i="1"/>
  <c r="H450" i="1"/>
  <c r="H627" i="1"/>
  <c r="H306" i="1"/>
  <c r="H645" i="1"/>
  <c r="H74" i="1"/>
  <c r="H937" i="1"/>
  <c r="H974" i="1"/>
  <c r="H611" i="1"/>
  <c r="H56" i="1"/>
  <c r="H721" i="1"/>
  <c r="H76" i="1"/>
  <c r="H153" i="1"/>
  <c r="H949" i="1"/>
  <c r="H449" i="1"/>
  <c r="H274" i="1"/>
  <c r="H751" i="1"/>
  <c r="H190" i="1"/>
  <c r="H609" i="1"/>
  <c r="H573" i="1"/>
  <c r="H867" i="1"/>
  <c r="H36" i="1"/>
  <c r="H552" i="1"/>
  <c r="H729" i="1"/>
  <c r="H448" i="1"/>
  <c r="H151" i="1"/>
  <c r="H152" i="1"/>
  <c r="H57" i="1"/>
  <c r="H662" i="1"/>
  <c r="H607" i="1"/>
  <c r="H169" i="1"/>
  <c r="H444" i="1"/>
  <c r="H51" i="1"/>
  <c r="H125" i="1"/>
  <c r="H853" i="1"/>
  <c r="H1074" i="1"/>
  <c r="H470" i="1"/>
  <c r="H404" i="1"/>
  <c r="H817" i="1"/>
  <c r="H70" i="1"/>
  <c r="H323" i="1"/>
  <c r="H94" i="1"/>
  <c r="H12" i="1"/>
  <c r="H195" i="1"/>
  <c r="H105" i="1"/>
  <c r="H421" i="1"/>
  <c r="H563" i="1"/>
  <c r="H523" i="1"/>
  <c r="H1071" i="1"/>
  <c r="H509" i="1"/>
  <c r="H93" i="1"/>
  <c r="H791" i="1"/>
  <c r="H904" i="1"/>
  <c r="H123" i="1"/>
  <c r="H49" i="1"/>
  <c r="H118" i="1"/>
  <c r="H112" i="1"/>
  <c r="H114" i="1"/>
  <c r="H874" i="1"/>
  <c r="H847" i="1"/>
  <c r="H72" i="1"/>
  <c r="H275" i="1"/>
  <c r="H856" i="1"/>
  <c r="H800" i="1"/>
  <c r="H85" i="1"/>
  <c r="H493" i="1"/>
  <c r="H1106" i="1"/>
  <c r="H507" i="1"/>
  <c r="H353" i="1"/>
  <c r="H522" i="1"/>
  <c r="H188" i="1"/>
  <c r="H348" i="1"/>
  <c r="H434" i="1"/>
  <c r="H14" i="1"/>
  <c r="H441" i="1"/>
  <c r="H869" i="1"/>
  <c r="H326" i="1"/>
  <c r="H848" i="1"/>
  <c r="H139" i="1"/>
  <c r="H912" i="1"/>
  <c r="H143" i="1"/>
  <c r="H417" i="1"/>
  <c r="H951" i="1"/>
  <c r="H86" i="1"/>
  <c r="H879" i="1"/>
  <c r="H1109" i="1"/>
  <c r="H877" i="1"/>
  <c r="H345" i="1"/>
  <c r="H465" i="1"/>
  <c r="H422" i="1"/>
  <c r="H815" i="1"/>
  <c r="H376" i="1"/>
  <c r="H558" i="1"/>
  <c r="H446" i="1"/>
  <c r="H996" i="1"/>
  <c r="H427" i="1"/>
  <c r="H53" i="1"/>
  <c r="H697" i="1"/>
  <c r="H1064" i="1"/>
  <c r="H263" i="1"/>
  <c r="H262" i="1"/>
  <c r="H999" i="1"/>
  <c r="H439" i="1"/>
  <c r="H6" i="1"/>
  <c r="H945" i="1"/>
  <c r="H67" i="1"/>
  <c r="H222" i="1"/>
  <c r="H586" i="1"/>
  <c r="H1045" i="1"/>
  <c r="H481" i="1"/>
  <c r="H861" i="1"/>
  <c r="H16" i="1"/>
  <c r="H526" i="1"/>
  <c r="H928" i="1"/>
  <c r="H294" i="1"/>
  <c r="H744" i="1"/>
  <c r="H766" i="1"/>
  <c r="H707" i="1"/>
  <c r="H492" i="1"/>
  <c r="H689" i="1"/>
  <c r="H193" i="1"/>
  <c r="H196" i="1"/>
  <c r="H241" i="1"/>
  <c r="H959" i="1"/>
  <c r="H317" i="1"/>
  <c r="H250" i="1"/>
  <c r="H1112" i="1"/>
  <c r="H556" i="1"/>
  <c r="H995" i="1"/>
  <c r="H846" i="1"/>
  <c r="H248" i="1"/>
  <c r="H734" i="1"/>
  <c r="H695" i="1"/>
  <c r="H795" i="1"/>
  <c r="H622" i="1"/>
  <c r="H581" i="1"/>
  <c r="H718" i="1"/>
  <c r="H806" i="1"/>
  <c r="H900" i="1"/>
  <c r="H624" i="1"/>
  <c r="H753" i="1"/>
  <c r="H116" i="1"/>
  <c r="H906" i="1"/>
  <c r="H480" i="1"/>
  <c r="H374" i="1"/>
  <c r="H485" i="1"/>
  <c r="H969" i="1"/>
  <c r="H265" i="1"/>
  <c r="H956" i="1"/>
  <c r="H180" i="1"/>
  <c r="H1024" i="1"/>
  <c r="H831" i="1"/>
  <c r="H255" i="1"/>
  <c r="H631" i="1"/>
  <c r="H754" i="1"/>
  <c r="H646" i="1"/>
  <c r="H459" i="1"/>
  <c r="H761" i="1"/>
  <c r="H499" i="1"/>
  <c r="H437" i="1"/>
  <c r="H915" i="1"/>
  <c r="H818" i="1"/>
  <c r="H923" i="1"/>
  <c r="H692" i="1"/>
  <c r="H677" i="1"/>
  <c r="H324" i="1"/>
  <c r="H1000" i="1"/>
  <c r="H979" i="1"/>
  <c r="H1092" i="1"/>
  <c r="H557" i="1"/>
  <c r="H939" i="1"/>
  <c r="H7" i="1"/>
  <c r="H23" i="1"/>
  <c r="H698" i="1"/>
  <c r="H665" i="1"/>
  <c r="H788" i="1"/>
  <c r="H630" i="1"/>
  <c r="H737" i="1"/>
  <c r="H331" i="1"/>
  <c r="H660" i="1"/>
  <c r="H650" i="1"/>
  <c r="H516" i="1"/>
  <c r="H65" i="1"/>
  <c r="H479" i="1"/>
  <c r="H1107" i="1"/>
  <c r="H773" i="1"/>
  <c r="H385" i="1"/>
  <c r="H938" i="1"/>
  <c r="H433" i="1"/>
  <c r="H510" i="1"/>
  <c r="H971" i="1"/>
  <c r="H852" i="1"/>
  <c r="H1062" i="1"/>
  <c r="H663" i="1"/>
  <c r="H391" i="1"/>
  <c r="H387" i="1"/>
  <c r="H511" i="1"/>
  <c r="H177" i="1"/>
  <c r="H733" i="1"/>
  <c r="H364" i="1"/>
  <c r="H482" i="1"/>
  <c r="H356" i="1"/>
  <c r="H549" i="1"/>
  <c r="H319" i="1"/>
  <c r="H357" i="1"/>
  <c r="H764" i="1"/>
  <c r="H647" i="1"/>
  <c r="H726" i="1"/>
  <c r="H134" i="1"/>
  <c r="H1134" i="1"/>
  <c r="H824" i="1"/>
  <c r="H463" i="1"/>
  <c r="H1136" i="1"/>
  <c r="H462" i="1"/>
  <c r="H777" i="1"/>
  <c r="H617" i="1"/>
  <c r="H388" i="1"/>
  <c r="H506" i="1"/>
  <c r="H298" i="1"/>
  <c r="H725" i="1"/>
  <c r="H767" i="1"/>
  <c r="H468" i="1"/>
  <c r="H984" i="1"/>
  <c r="H440" i="1"/>
  <c r="H1102" i="1"/>
  <c r="H1043" i="1"/>
  <c r="H264" i="1"/>
  <c r="H537" i="1"/>
  <c r="H1131" i="1"/>
  <c r="H119" i="1"/>
  <c r="H682" i="1"/>
  <c r="H273" i="1"/>
  <c r="H564" i="1"/>
  <c r="H283" i="1"/>
  <c r="H578" i="1"/>
  <c r="H542" i="1"/>
  <c r="H189" i="1"/>
  <c r="H229" i="1"/>
  <c r="H87" i="1"/>
  <c r="H1095" i="1"/>
  <c r="H443" i="1"/>
  <c r="H911" i="1"/>
  <c r="H789" i="1"/>
  <c r="H531" i="1"/>
  <c r="H785" i="1"/>
  <c r="H11" i="1"/>
  <c r="H866" i="1"/>
  <c r="H658" i="1"/>
  <c r="H584" i="1"/>
  <c r="H1125" i="1"/>
  <c r="H638" i="1"/>
  <c r="H389" i="1"/>
  <c r="H933" i="1"/>
  <c r="H679" i="1"/>
  <c r="H329" i="1"/>
  <c r="H130" i="1"/>
  <c r="H714" i="1"/>
  <c r="H1121" i="1"/>
  <c r="H780" i="1"/>
  <c r="H964" i="1"/>
  <c r="H310" i="1"/>
  <c r="H84" i="1"/>
  <c r="H830" i="1"/>
  <c r="H686" i="1"/>
  <c r="H699" i="1"/>
  <c r="H466" i="1"/>
  <c r="H670" i="1"/>
  <c r="H837" i="1"/>
  <c r="H781" i="1"/>
  <c r="H546" i="1"/>
  <c r="H680" i="1"/>
  <c r="H708" i="1"/>
  <c r="H534" i="1"/>
  <c r="H38" i="1"/>
  <c r="H779" i="1"/>
  <c r="H367" i="1"/>
  <c r="H774" i="1"/>
  <c r="H280" i="1"/>
  <c r="H896" i="1"/>
  <c r="H772" i="1"/>
  <c r="H921" i="1"/>
  <c r="H794" i="1"/>
  <c r="H917" i="1"/>
  <c r="H10" i="1"/>
  <c r="H352" i="1"/>
  <c r="H15" i="1"/>
  <c r="H571" i="1"/>
  <c r="H527" i="1"/>
  <c r="H1132" i="1"/>
  <c r="H192" i="1"/>
  <c r="H841" i="1"/>
  <c r="H673" i="1"/>
  <c r="H808" i="1"/>
  <c r="H1110" i="1"/>
  <c r="H604" i="1"/>
  <c r="H1128" i="1"/>
  <c r="H147" i="1"/>
  <c r="H851" i="1"/>
  <c r="H902" i="1"/>
  <c r="H316" i="1"/>
  <c r="H313" i="1"/>
  <c r="H802" i="1"/>
  <c r="H500" i="1"/>
  <c r="H693" i="1"/>
  <c r="H615" i="1"/>
  <c r="H637" i="1"/>
  <c r="H346" i="1"/>
  <c r="H593" i="1"/>
  <c r="H755" i="1"/>
  <c r="H657" i="1"/>
  <c r="H355" i="1"/>
  <c r="H311" i="1"/>
  <c r="H580" i="1"/>
  <c r="H520" i="1"/>
  <c r="H290" i="1"/>
  <c r="H801" i="1"/>
  <c r="H1098" i="1"/>
  <c r="H616" i="1"/>
  <c r="H528" i="1"/>
  <c r="H579" i="1"/>
  <c r="H530" i="1"/>
  <c r="H880" i="1"/>
  <c r="H929" i="1"/>
  <c r="H547" i="1"/>
  <c r="H332" i="1"/>
  <c r="H231" i="1"/>
  <c r="H588" i="1"/>
  <c r="H45" i="1"/>
  <c r="H498" i="1"/>
  <c r="H560" i="1"/>
  <c r="H227" i="1"/>
  <c r="H989" i="1"/>
  <c r="H918" i="1"/>
  <c r="H891" i="1"/>
  <c r="H517" i="1"/>
  <c r="H639" i="1"/>
  <c r="H536" i="1"/>
  <c r="H266" i="1"/>
  <c r="H993" i="1"/>
  <c r="H821" i="1"/>
  <c r="H252" i="1"/>
  <c r="H217" i="1"/>
  <c r="H268" i="1"/>
  <c r="H4" i="1"/>
  <c r="H675" i="1"/>
  <c r="H271" i="1"/>
  <c r="H369" i="1"/>
  <c r="H126" i="1"/>
  <c r="H812" i="1"/>
  <c r="H983" i="1"/>
  <c r="H1093" i="1"/>
  <c r="H9" i="1"/>
  <c r="H1111" i="1"/>
  <c r="H533" i="1"/>
  <c r="H384" i="1"/>
  <c r="H240" i="1"/>
  <c r="H282" i="1"/>
  <c r="H543" i="1"/>
  <c r="H279" i="1"/>
  <c r="H140" i="1"/>
  <c r="H925" i="1"/>
  <c r="H518" i="1"/>
  <c r="H260" i="1"/>
  <c r="H234" i="1"/>
  <c r="H694" i="1"/>
  <c r="H913" i="1"/>
  <c r="H1137" i="1"/>
  <c r="H926" i="1"/>
  <c r="H541" i="1"/>
  <c r="H120" i="1"/>
  <c r="H544" i="1"/>
  <c r="H854" i="1"/>
  <c r="H908" i="1"/>
  <c r="H505" i="1"/>
  <c r="H730" i="1"/>
  <c r="H597" i="1"/>
  <c r="H1100" i="1"/>
  <c r="H370" i="1"/>
  <c r="H825" i="1"/>
  <c r="H614" i="1"/>
  <c r="H619" i="1"/>
  <c r="H218" i="1"/>
  <c r="H608" i="1"/>
  <c r="H220" i="1"/>
  <c r="H987" i="1"/>
  <c r="H442" i="1"/>
  <c r="H238" i="1"/>
  <c r="H529" i="1"/>
  <c r="H322" i="1"/>
  <c r="H26" i="1"/>
  <c r="H776" i="1"/>
  <c r="H731" i="1"/>
  <c r="H786" i="1"/>
  <c r="H642" i="1"/>
  <c r="H251" i="1"/>
  <c r="H839" i="1"/>
  <c r="H720" i="1"/>
  <c r="H495" i="1"/>
  <c r="H864" i="1"/>
  <c r="H820" i="1"/>
  <c r="H5" i="1"/>
  <c r="H1130" i="1"/>
  <c r="H656" i="1"/>
  <c r="H219" i="1"/>
  <c r="H947" i="1"/>
  <c r="H469" i="1"/>
  <c r="H1063" i="1"/>
  <c r="H129" i="1"/>
  <c r="H1133" i="1"/>
  <c r="H380" i="1"/>
  <c r="H691" i="1"/>
  <c r="H307" i="1"/>
  <c r="H882" i="1"/>
  <c r="H1126" i="1"/>
  <c r="H600" i="1"/>
  <c r="H489" i="1"/>
  <c r="H1120" i="1"/>
  <c r="H623" i="1"/>
  <c r="H636" i="1"/>
  <c r="H832" i="1"/>
  <c r="H894" i="1"/>
  <c r="H930" i="1"/>
  <c r="H291" i="1"/>
  <c r="H245" i="1"/>
  <c r="H922" i="1"/>
  <c r="H1046" i="1"/>
  <c r="H373" i="1"/>
  <c r="H242" i="1"/>
  <c r="H942" i="1"/>
  <c r="H545" i="1"/>
  <c r="H827" i="1"/>
  <c r="H550" i="1"/>
  <c r="H281" i="1"/>
  <c r="H888" i="1"/>
  <c r="H278" i="1"/>
  <c r="H826" i="1"/>
  <c r="H834" i="1"/>
  <c r="H940" i="1"/>
  <c r="H233" i="1"/>
  <c r="H1115" i="1"/>
  <c r="H855" i="1"/>
  <c r="H803" i="1"/>
  <c r="H284" i="1"/>
  <c r="H967" i="1"/>
  <c r="H308" i="1"/>
  <c r="H429" i="1"/>
  <c r="H315" i="1"/>
  <c r="H339" i="1"/>
  <c r="H934" i="1"/>
  <c r="H1118" i="1"/>
  <c r="H790" i="1"/>
  <c r="H3" i="1"/>
  <c r="H243" i="1"/>
  <c r="H625" i="1"/>
  <c r="H796" i="1"/>
  <c r="H232" i="1"/>
  <c r="H602" i="1"/>
  <c r="H957" i="1"/>
  <c r="H863" i="1"/>
  <c r="H872" i="1"/>
  <c r="H432" i="1"/>
  <c r="H1099" i="1"/>
  <c r="H717" i="1"/>
  <c r="H643" i="1"/>
  <c r="H337" i="1"/>
  <c r="H613" i="1"/>
  <c r="H667" i="1"/>
  <c r="H458" i="1"/>
  <c r="H477" i="1"/>
  <c r="H805" i="1"/>
  <c r="H365" i="1"/>
  <c r="H635" i="1"/>
  <c r="H363" i="1"/>
  <c r="H289" i="1"/>
  <c r="H905" i="1"/>
  <c r="H865" i="1"/>
  <c r="H944" i="1"/>
  <c r="H358" i="1"/>
  <c r="H471" i="1"/>
  <c r="H540" i="1"/>
  <c r="H297" i="1"/>
  <c r="H883" i="1"/>
  <c r="H570" i="1"/>
  <c r="H592" i="1"/>
  <c r="H760" i="1"/>
  <c r="H770" i="1"/>
  <c r="H732" i="1"/>
  <c r="H553" i="1"/>
  <c r="H554" i="1"/>
  <c r="H226" i="1"/>
  <c r="H735" i="1"/>
  <c r="H565" i="1"/>
  <c r="H828" i="1"/>
  <c r="H878" i="1"/>
  <c r="H538" i="1"/>
  <c r="H936" i="1"/>
  <c r="H711" i="1"/>
  <c r="H943" i="1"/>
  <c r="H652" i="1"/>
  <c r="H599" i="1"/>
  <c r="H22" i="1"/>
  <c r="H1091" i="1"/>
  <c r="H965" i="1"/>
  <c r="H253" i="1"/>
  <c r="H885" i="1"/>
  <c r="H992" i="1"/>
  <c r="H783" i="1"/>
  <c r="H862" i="1"/>
  <c r="H758" i="1"/>
  <c r="H486" i="1"/>
  <c r="H340" i="1"/>
  <c r="H225" i="1"/>
  <c r="H661" i="1"/>
  <c r="H555" i="1"/>
  <c r="H1090" i="1"/>
  <c r="H816" i="1"/>
  <c r="H551" i="1"/>
  <c r="H612" i="1"/>
  <c r="H610" i="1"/>
  <c r="H476" i="1"/>
  <c r="H254" i="1"/>
  <c r="H849" i="1"/>
  <c r="H990" i="1"/>
  <c r="H460" i="1"/>
  <c r="H963" i="1"/>
  <c r="H895" i="1"/>
  <c r="H703" i="1"/>
  <c r="H871" i="1"/>
  <c r="H1119" i="1"/>
  <c r="H813" i="1"/>
  <c r="H727" i="1"/>
  <c r="H461" i="1"/>
  <c r="H1088" i="1"/>
  <c r="H524" i="1"/>
  <c r="H491" i="1"/>
  <c r="H775" i="1"/>
  <c r="H286" i="1"/>
  <c r="H303" i="1"/>
  <c r="H976" i="1"/>
  <c r="H325" i="1"/>
  <c r="H354" i="1"/>
  <c r="H618" i="1"/>
  <c r="H359" i="1"/>
  <c r="H567" i="1"/>
  <c r="H946" i="1"/>
  <c r="H1105" i="1"/>
  <c r="H20" i="1"/>
  <c r="H962" i="1"/>
  <c r="H575" i="1"/>
  <c r="H336" i="1"/>
  <c r="H1122" i="1"/>
  <c r="H982" i="1"/>
  <c r="H328" i="1"/>
  <c r="H634" i="1"/>
  <c r="H728" i="1"/>
  <c r="H932" i="1"/>
  <c r="H430" i="1"/>
  <c r="H338" i="1"/>
  <c r="H626" i="1"/>
  <c r="H822" i="1"/>
  <c r="H314" i="1"/>
  <c r="H948" i="1"/>
  <c r="H672" i="1"/>
  <c r="H267" i="1"/>
  <c r="H713" i="1"/>
  <c r="H383" i="1"/>
  <c r="H1097" i="1"/>
  <c r="H244" i="1"/>
  <c r="H574" i="1"/>
  <c r="H428" i="1"/>
  <c r="H681" i="1"/>
  <c r="H1113" i="1"/>
  <c r="H490" i="1"/>
  <c r="H1129" i="1"/>
  <c r="H688" i="1"/>
  <c r="H715" i="1"/>
  <c r="H920" i="1"/>
  <c r="H390" i="1"/>
  <c r="H901" i="1"/>
  <c r="H659" i="1"/>
  <c r="H532" i="1"/>
  <c r="H886" i="1"/>
  <c r="H295" i="1"/>
  <c r="H771" i="1"/>
  <c r="H504" i="1"/>
  <c r="H986" i="1"/>
  <c r="H1058" i="1"/>
  <c r="H988" i="1"/>
  <c r="H366" i="1"/>
  <c r="H272" i="1"/>
  <c r="H893" i="1"/>
  <c r="H1114" i="1"/>
  <c r="H379" i="1"/>
  <c r="H342" i="1"/>
  <c r="H596" i="1"/>
  <c r="H239" i="1"/>
  <c r="H438" i="1"/>
  <c r="H724" i="1"/>
  <c r="H759" i="1"/>
  <c r="H985" i="1"/>
  <c r="H224" i="1"/>
  <c r="H386" i="1"/>
  <c r="H687" i="1"/>
  <c r="H778" i="1"/>
  <c r="H503" i="1"/>
  <c r="H700" i="1"/>
  <c r="H598" i="1"/>
  <c r="H723" i="1"/>
  <c r="H293" i="1"/>
  <c r="H765" i="1"/>
  <c r="H756" i="1"/>
  <c r="H1094" i="1"/>
  <c r="H907" i="1"/>
  <c r="H664" i="1"/>
  <c r="H892" i="1"/>
  <c r="H870" i="1"/>
  <c r="H972" i="1"/>
  <c r="H473" i="1"/>
  <c r="H887" i="1"/>
  <c r="H213" i="1"/>
  <c r="H512" i="1"/>
  <c r="H375" i="1"/>
  <c r="H961" i="1"/>
  <c r="H277" i="1"/>
  <c r="H594" i="1"/>
  <c r="H640" i="1"/>
  <c r="H676" i="1"/>
  <c r="H620" i="1"/>
  <c r="H312" i="1"/>
  <c r="H836" i="1"/>
  <c r="H970" i="1"/>
  <c r="H321" i="1"/>
  <c r="H994" i="1"/>
  <c r="H712" i="1"/>
  <c r="H899" i="1"/>
  <c r="H569" i="1"/>
  <c r="H304" i="1"/>
  <c r="H843" i="1"/>
  <c r="H941" i="1"/>
  <c r="H320" i="1"/>
  <c r="H501" i="1"/>
  <c r="H562" i="1"/>
  <c r="H299" i="1"/>
  <c r="H648" i="1"/>
  <c r="H377" i="1"/>
  <c r="H214" i="1"/>
  <c r="H436" i="1"/>
  <c r="H1123" i="1"/>
  <c r="H165" i="1"/>
  <c r="H696" i="1"/>
  <c r="H601" i="1"/>
  <c r="H362" i="1"/>
  <c r="H381" i="1"/>
  <c r="H595" i="1"/>
  <c r="H1103" i="1"/>
  <c r="H327" i="1"/>
  <c r="H704" i="1"/>
  <c r="H361" i="1"/>
  <c r="H559" i="1"/>
  <c r="H898" i="1"/>
  <c r="H793" i="1"/>
  <c r="H710" i="1"/>
  <c r="H360" i="1"/>
  <c r="H838" i="1"/>
  <c r="H840" i="1"/>
  <c r="H690" i="1"/>
  <c r="H757" i="1"/>
  <c r="H654" i="1"/>
  <c r="H628" i="1"/>
  <c r="H799" i="1"/>
  <c r="H333" i="1"/>
  <c r="H287" i="1"/>
  <c r="H236" i="1"/>
  <c r="H351" i="1"/>
  <c r="H13" i="1"/>
  <c r="H903" i="1"/>
  <c r="H809" i="1"/>
  <c r="H502" i="1"/>
  <c r="H919" i="1"/>
  <c r="H343" i="1"/>
  <c r="H884" i="1"/>
  <c r="H539" i="1"/>
  <c r="H246" i="1"/>
  <c r="H629" i="1"/>
  <c r="H641" i="1"/>
  <c r="H850" i="1"/>
  <c r="H705" i="1"/>
  <c r="H216" i="1"/>
  <c r="H890" i="1"/>
  <c r="H484" i="1"/>
  <c r="H683" i="1"/>
  <c r="H1127" i="1"/>
  <c r="H21" i="1"/>
  <c r="H998" i="1"/>
  <c r="H881" i="1"/>
  <c r="H435" i="1"/>
  <c r="H819" i="1"/>
  <c r="H763" i="1"/>
  <c r="H857" i="1"/>
  <c r="H431" i="1"/>
  <c r="H980" i="1"/>
  <c r="H669" i="1"/>
  <c r="H585" i="1"/>
  <c r="H475" i="1"/>
  <c r="H215" i="1"/>
  <c r="H844" i="1"/>
  <c r="H1096" i="1"/>
  <c r="H797" i="1"/>
  <c r="H605" i="1"/>
  <c r="H1108" i="1"/>
  <c r="H99" i="1"/>
  <c r="H814" i="1"/>
  <c r="H958" i="1"/>
  <c r="H977" i="1"/>
  <c r="H133" i="1"/>
  <c r="H784" i="1"/>
  <c r="H1135" i="1"/>
  <c r="H768" i="1"/>
  <c r="H566" i="1"/>
  <c r="H981" i="1"/>
  <c r="H349" i="1"/>
  <c r="H19" i="1"/>
  <c r="H382" i="1"/>
  <c r="H668" i="1"/>
  <c r="H935" i="1"/>
  <c r="H288" i="1"/>
  <c r="H519" i="1"/>
  <c r="H1001" i="1"/>
  <c r="H269" i="1"/>
  <c r="H833" i="1"/>
  <c r="H378" i="1"/>
  <c r="H769" i="1"/>
  <c r="H709" i="1"/>
  <c r="H472" i="1"/>
  <c r="H259" i="1"/>
  <c r="H228" i="1"/>
  <c r="H302" i="1"/>
  <c r="H230" i="1"/>
  <c r="H916" i="1"/>
  <c r="H868" i="1"/>
  <c r="H722" i="1"/>
  <c r="H256" i="1"/>
  <c r="H17" i="1"/>
  <c r="H1034" i="1"/>
  <c r="H350" i="1"/>
  <c r="H823" i="1"/>
  <c r="H18" i="1"/>
  <c r="H296" i="1"/>
  <c r="H577" i="1"/>
  <c r="H960" i="1"/>
  <c r="H873" i="1"/>
  <c r="H276" i="1"/>
  <c r="H474" i="1"/>
  <c r="H835" i="1"/>
  <c r="H334" i="1"/>
  <c r="H666" i="1"/>
  <c r="H973" i="1"/>
  <c r="H950" i="1"/>
  <c r="H371" i="1"/>
  <c r="H497" i="1"/>
  <c r="H632" i="1"/>
  <c r="H716" i="1"/>
  <c r="H285" i="1"/>
  <c r="H927" i="1"/>
  <c r="H292" i="1"/>
  <c r="H966" i="1"/>
  <c r="H975" i="1"/>
  <c r="H792" i="1"/>
  <c r="H583" i="1"/>
  <c r="H1003" i="1"/>
  <c r="H649" i="1"/>
  <c r="H249" i="1"/>
  <c r="H910" i="1"/>
  <c r="H589" i="1"/>
  <c r="H467" i="1"/>
  <c r="H889" i="1"/>
  <c r="H587" i="1"/>
  <c r="H719" i="1"/>
  <c r="H876" i="1"/>
  <c r="H685" i="1"/>
  <c r="H483" i="1"/>
  <c r="H496" i="1"/>
  <c r="H301" i="1"/>
  <c r="H897" i="1"/>
  <c r="H223" i="1"/>
  <c r="H1116" i="1"/>
  <c r="H576" i="1"/>
  <c r="H752" i="1"/>
  <c r="H300" i="1"/>
  <c r="H137" i="1"/>
  <c r="H1104" i="1"/>
  <c r="H25" i="1"/>
  <c r="H633" i="1"/>
  <c r="H651" i="1"/>
  <c r="H804" i="1"/>
  <c r="H671" i="1"/>
  <c r="H875" i="1"/>
  <c r="H1101" i="1"/>
  <c r="H787" i="1"/>
  <c r="H590" i="1"/>
  <c r="H678" i="1"/>
  <c r="H572" i="1"/>
  <c r="H842" i="1"/>
  <c r="H8" i="1"/>
  <c r="H701" i="1"/>
  <c r="H978" i="1"/>
  <c r="H368" i="1"/>
  <c r="H1124" i="1"/>
  <c r="H674" i="1"/>
  <c r="H914" i="1"/>
  <c r="H591" i="1"/>
  <c r="H488" i="1"/>
  <c r="H305" i="1"/>
  <c r="H655" i="1"/>
  <c r="H257" i="1"/>
  <c r="H221" i="1"/>
  <c r="H372" i="1"/>
  <c r="H104" i="1"/>
  <c r="L54" i="1" l="1"/>
  <c r="L2" i="1"/>
</calcChain>
</file>

<file path=xl/sharedStrings.xml><?xml version="1.0" encoding="utf-8"?>
<sst xmlns="http://schemas.openxmlformats.org/spreadsheetml/2006/main" count="17147" uniqueCount="2056">
  <si>
    <t>American Legion Post 303 Fridley</t>
  </si>
  <si>
    <t>Fridley</t>
  </si>
  <si>
    <t>American Legion Post 566 Lino Lakes</t>
  </si>
  <si>
    <t>Lino Lakes</t>
  </si>
  <si>
    <t>Lexington Fire Relief</t>
  </si>
  <si>
    <t>Lexington</t>
  </si>
  <si>
    <t>VFW Post 1676 Detroit Lakes</t>
  </si>
  <si>
    <t>Detroit Lakes</t>
  </si>
  <si>
    <t>VFW Post 9625 Coon Rapids</t>
  </si>
  <si>
    <t>Coon Rapids</t>
  </si>
  <si>
    <t>American Legion Post 102 Anoka</t>
  </si>
  <si>
    <t>Anoka</t>
  </si>
  <si>
    <t>VFW Post 230 Columbia Heights</t>
  </si>
  <si>
    <t>Columbia Heights</t>
  </si>
  <si>
    <t>Coon Rapids Lions Club</t>
  </si>
  <si>
    <t>VFW Post 1350 North St. Paul</t>
  </si>
  <si>
    <t>North St. Paul</t>
  </si>
  <si>
    <t>VFW Post 7555 Roseville</t>
  </si>
  <si>
    <t>Roseville</t>
  </si>
  <si>
    <t>VFW Post 5727 Zumbrota</t>
  </si>
  <si>
    <t>Zumbrota</t>
  </si>
  <si>
    <t>VFW Post 4452 Cannon Falls</t>
  </si>
  <si>
    <t>Cannon Falls</t>
  </si>
  <si>
    <t>VFW Post 1223</t>
  </si>
  <si>
    <t>Moorhead</t>
  </si>
  <si>
    <t>VFW Post 2553 Redwood Falls</t>
  </si>
  <si>
    <t>Redwood Falls</t>
  </si>
  <si>
    <t>VFW Post 4393 Northfield</t>
  </si>
  <si>
    <t>Northfield</t>
  </si>
  <si>
    <t>VFW Post 950 Mankato</t>
  </si>
  <si>
    <t>Mankato</t>
  </si>
  <si>
    <t>American Legion Post 617 Eagle Lake</t>
  </si>
  <si>
    <t>Eagle Lake</t>
  </si>
  <si>
    <t>VFW Post 936 Alexandria</t>
  </si>
  <si>
    <t>Alexandria</t>
  </si>
  <si>
    <t>VFW Post 1778 Wells</t>
  </si>
  <si>
    <t>Wells</t>
  </si>
  <si>
    <t>Eagles Aerie 3063 Runestone Alexandria</t>
  </si>
  <si>
    <t>VFW Post 4114 Spring Valley</t>
  </si>
  <si>
    <t>Spring Valley</t>
  </si>
  <si>
    <t>VFW Post 7662 Farmington</t>
  </si>
  <si>
    <t>Farmington</t>
  </si>
  <si>
    <t>American Legion Post 47 Hastings</t>
  </si>
  <si>
    <t>Hastings</t>
  </si>
  <si>
    <t>VFW Post 4582 Starbuck</t>
  </si>
  <si>
    <t>Starbuck</t>
  </si>
  <si>
    <t>Eagles Aerie 2258 Albert Lea</t>
  </si>
  <si>
    <t>Albert Lea</t>
  </si>
  <si>
    <t>VFW Post 1639 Willmar</t>
  </si>
  <si>
    <t>Willmar</t>
  </si>
  <si>
    <t>American Legion Post 94 Rushford</t>
  </si>
  <si>
    <t>Rushford</t>
  </si>
  <si>
    <t>Midway Speedskating Club Inc</t>
  </si>
  <si>
    <t>VFW Post 2948 International Falls</t>
  </si>
  <si>
    <t>International Falls</t>
  </si>
  <si>
    <t>VFW Post 5555 Richfield</t>
  </si>
  <si>
    <t>Richfield</t>
  </si>
  <si>
    <t>American Legion Post 431 Twin Valley</t>
  </si>
  <si>
    <t>Twin Valley</t>
  </si>
  <si>
    <t>American Legion Post 9 Winona</t>
  </si>
  <si>
    <t>Winona</t>
  </si>
  <si>
    <t>American Legion Post 96 Hutchinson</t>
  </si>
  <si>
    <t>Hutchinson</t>
  </si>
  <si>
    <t>American Legion Post 69 Granite Falls</t>
  </si>
  <si>
    <t>Granite Falls</t>
  </si>
  <si>
    <t>Knights Fraternal Corporation of Bloomington</t>
  </si>
  <si>
    <t>Bloomington</t>
  </si>
  <si>
    <t>American Legion Post 91 Austin</t>
  </si>
  <si>
    <t>Austin</t>
  </si>
  <si>
    <t>American Legion Post 217 Baudette</t>
  </si>
  <si>
    <t>Baudette</t>
  </si>
  <si>
    <t>American Legion Post 179 Plainview</t>
  </si>
  <si>
    <t>Plainview</t>
  </si>
  <si>
    <t>Eagles Aerie 2368 Thief River Falls</t>
  </si>
  <si>
    <t>Thief River Falls</t>
  </si>
  <si>
    <t>American Legion Post 30 Fergus Falls</t>
  </si>
  <si>
    <t>Fergus Falls</t>
  </si>
  <si>
    <t>American Legion Post 51 Pine City</t>
  </si>
  <si>
    <t>Pine City</t>
  </si>
  <si>
    <t>VFW Post 4955 Appleton</t>
  </si>
  <si>
    <t>Appleton</t>
  </si>
  <si>
    <t>American Legion Post 172 Osseo</t>
  </si>
  <si>
    <t>Osseo</t>
  </si>
  <si>
    <t>American Legion Auxiliary Unit 134</t>
  </si>
  <si>
    <t>Walker</t>
  </si>
  <si>
    <t>American Legion Post 257 Springfield</t>
  </si>
  <si>
    <t>Springfield</t>
  </si>
  <si>
    <t>Moose Lodge 963 Maplewood</t>
  </si>
  <si>
    <t>Maplewood</t>
  </si>
  <si>
    <t>Moose Lodge 2098 Faribault</t>
  </si>
  <si>
    <t>Faribault</t>
  </si>
  <si>
    <t>Moose Lodge 1088 South St. Paul</t>
  </si>
  <si>
    <t>Inver Grove Heights</t>
  </si>
  <si>
    <t>American Legion Post 542 Roseville</t>
  </si>
  <si>
    <t>American Legion Post 57 Chaska</t>
  </si>
  <si>
    <t>Chaska</t>
  </si>
  <si>
    <t>American Legion Post 134 Walker</t>
  </si>
  <si>
    <t>American Legion Post 24 Roseau</t>
  </si>
  <si>
    <t>Roseau</t>
  </si>
  <si>
    <t>Eagles Aerie 3394 Fairmont</t>
  </si>
  <si>
    <t>Fairmont</t>
  </si>
  <si>
    <t>American Legion Post 141 Silver Lake</t>
  </si>
  <si>
    <t>Silver Lake</t>
  </si>
  <si>
    <t>VFW Post 1112 Little Falls</t>
  </si>
  <si>
    <t>Little Falls</t>
  </si>
  <si>
    <t>VFW Post 906 Hutchinson</t>
  </si>
  <si>
    <t>American Legion Post 241 Aurora</t>
  </si>
  <si>
    <t>Aurora</t>
  </si>
  <si>
    <t>American Legion Post 225 Forest Lake</t>
  </si>
  <si>
    <t>Forest Lake</t>
  </si>
  <si>
    <t>VFW Post 6206 Menahga</t>
  </si>
  <si>
    <t>Menahga</t>
  </si>
  <si>
    <t>American Legion Post 381 Eden Valley</t>
  </si>
  <si>
    <t>Eden Valley</t>
  </si>
  <si>
    <t>American Legion Post 228 Waseca</t>
  </si>
  <si>
    <t>Waseca</t>
  </si>
  <si>
    <t>American Legion Post 98 St. Paul Park</t>
  </si>
  <si>
    <t>St. Paul Park</t>
  </si>
  <si>
    <t>American Legion Post 398 Mound</t>
  </si>
  <si>
    <t>Mound</t>
  </si>
  <si>
    <t>American Legion Post 298 Foley</t>
  </si>
  <si>
    <t>Foley</t>
  </si>
  <si>
    <t>American Legion Post 59 Montevideo</t>
  </si>
  <si>
    <t>Montevideo</t>
  </si>
  <si>
    <t>American Legion Post 85 North Branch</t>
  </si>
  <si>
    <t>North Branch</t>
  </si>
  <si>
    <t>American Legion Post 391 Storden</t>
  </si>
  <si>
    <t>Storden</t>
  </si>
  <si>
    <t>Moorhead Youth Hockey Association</t>
  </si>
  <si>
    <t>Hrvatski Dom Assoc</t>
  </si>
  <si>
    <t>South St. Paul</t>
  </si>
  <si>
    <t>American Legion Post 443 Ironton</t>
  </si>
  <si>
    <t>Ironton</t>
  </si>
  <si>
    <t>VFW Post 1210 Hastings</t>
  </si>
  <si>
    <t>VFW Post 1296 Bloomington</t>
  </si>
  <si>
    <t>VFW Post 246 Minneapolis</t>
  </si>
  <si>
    <t>Savage</t>
  </si>
  <si>
    <t>VFW Post 494 Crystal</t>
  </si>
  <si>
    <t>Crystal</t>
  </si>
  <si>
    <t>VFW Post 1287 Winona</t>
  </si>
  <si>
    <t>VFW Post 8752 Cottage Grove</t>
  </si>
  <si>
    <t>Cottage Grove</t>
  </si>
  <si>
    <t>VFW Post 5102 Glencoe</t>
  </si>
  <si>
    <t>Glencoe</t>
  </si>
  <si>
    <t>VFW Post 612 Fergus Falls</t>
  </si>
  <si>
    <t>Moose Lodge 1400 Waite Park</t>
  </si>
  <si>
    <t>Waite Park</t>
  </si>
  <si>
    <t>VFW Post 2818 Litchfield</t>
  </si>
  <si>
    <t>Litchfield</t>
  </si>
  <si>
    <t>VFW Post 9073 Randall</t>
  </si>
  <si>
    <t>Randall</t>
  </si>
  <si>
    <t>VFW Post 1216 Austin</t>
  </si>
  <si>
    <t>American Legion Post 595 La Crescent</t>
  </si>
  <si>
    <t>La Crescent</t>
  </si>
  <si>
    <t>Red Lake Falls Blue Line Club</t>
  </si>
  <si>
    <t>Red Lake Falls</t>
  </si>
  <si>
    <t>Goodridge Area Development</t>
  </si>
  <si>
    <t>Goodridge</t>
  </si>
  <si>
    <t>Heritage Community Center</t>
  </si>
  <si>
    <t>VFW Post 425 Hopkins</t>
  </si>
  <si>
    <t>Hopkins</t>
  </si>
  <si>
    <t>VFW Post 9433 Rosemount</t>
  </si>
  <si>
    <t>Rosemount</t>
  </si>
  <si>
    <t>Red Men Club Wenonah Tribe 20</t>
  </si>
  <si>
    <t>American Legion Post 33 St. James</t>
  </si>
  <si>
    <t>St. James</t>
  </si>
  <si>
    <t>Elks Lodge 2287 Worthington</t>
  </si>
  <si>
    <t>Worthington</t>
  </si>
  <si>
    <t>Ottertail Lions Club</t>
  </si>
  <si>
    <t>Ottertail</t>
  </si>
  <si>
    <t>Elks Lodge 2427 Hutchinson</t>
  </si>
  <si>
    <t>VFW Post 8729 Lake City</t>
  </si>
  <si>
    <t>Lake City</t>
  </si>
  <si>
    <t>VFW Post 1816 Garrison</t>
  </si>
  <si>
    <t>Garrison</t>
  </si>
  <si>
    <t>Goodridge Lions Club</t>
  </si>
  <si>
    <t>American Legion Post 299 Mabel</t>
  </si>
  <si>
    <t>Mabel</t>
  </si>
  <si>
    <t>American Legion Post 526 Peterson</t>
  </si>
  <si>
    <t>Peterson</t>
  </si>
  <si>
    <t>Moose Lodge 1703 Albert Lea</t>
  </si>
  <si>
    <t>American Legion Post 56 Albert Lea</t>
  </si>
  <si>
    <t>American Legion Post 212 Park Rapids</t>
  </si>
  <si>
    <t>Park Rapids</t>
  </si>
  <si>
    <t>American Legion Post 320 Hopkins</t>
  </si>
  <si>
    <t>American Legion Post 259 Excelsior</t>
  </si>
  <si>
    <t>Shorewood</t>
  </si>
  <si>
    <t>VFW Post 1803 Le Center</t>
  </si>
  <si>
    <t>Le Center</t>
  </si>
  <si>
    <t>American Legion Post 630 Brooklyn Center</t>
  </si>
  <si>
    <t>Brooklyn Center</t>
  </si>
  <si>
    <t>American Legion Post 550 Bloomington</t>
  </si>
  <si>
    <t>American Legion Post 54 Red Wing</t>
  </si>
  <si>
    <t>Red Wing</t>
  </si>
  <si>
    <t>Eagles Aerie 3405 Marshall</t>
  </si>
  <si>
    <t>Marshall</t>
  </si>
  <si>
    <t>Eagles Aerie 1243 Winona</t>
  </si>
  <si>
    <t>Eagles Aerie 2334 Willmar</t>
  </si>
  <si>
    <t>American Legion Post 105 Lyle</t>
  </si>
  <si>
    <t>Lyle</t>
  </si>
  <si>
    <t>St. Peter Red Men Club</t>
  </si>
  <si>
    <t>St. Peter</t>
  </si>
  <si>
    <t>American Legion Post 130 Jackson</t>
  </si>
  <si>
    <t>Jackson</t>
  </si>
  <si>
    <t>American Legion Post 92 Rochester</t>
  </si>
  <si>
    <t>Rochester</t>
  </si>
  <si>
    <t>Eagles Aerie 3403 Luverne</t>
  </si>
  <si>
    <t>Luverne</t>
  </si>
  <si>
    <t>Eagles Aerie 620 Morris</t>
  </si>
  <si>
    <t>Morris</t>
  </si>
  <si>
    <t>Merrick Inc</t>
  </si>
  <si>
    <t>Vadnais Heights</t>
  </si>
  <si>
    <t>VFW Post 4210 Forest Lake</t>
  </si>
  <si>
    <t>American Legion Post 43 Faribault</t>
  </si>
  <si>
    <t>American Legion Post 60 Grand Rapids</t>
  </si>
  <si>
    <t>Grand Rapids</t>
  </si>
  <si>
    <t>Elks Lodge 1091 Rochester</t>
  </si>
  <si>
    <t>VFW Post 2735 Isanti</t>
  </si>
  <si>
    <t>Isanti</t>
  </si>
  <si>
    <t>American Legion Post 579 Millville</t>
  </si>
  <si>
    <t>Millville</t>
  </si>
  <si>
    <t>VFW Post 4046 Shakopee</t>
  </si>
  <si>
    <t>Shakopee</t>
  </si>
  <si>
    <t>VFW Post 6208 Prior Lake</t>
  </si>
  <si>
    <t>Prior Lake</t>
  </si>
  <si>
    <t>American Legion Post 271 Paynesville</t>
  </si>
  <si>
    <t>Paynesville</t>
  </si>
  <si>
    <t>American Legion Post 621 St. Cloud</t>
  </si>
  <si>
    <t>St. Cloud</t>
  </si>
  <si>
    <t>American Legion Post 317 Emmons</t>
  </si>
  <si>
    <t>Emmons</t>
  </si>
  <si>
    <t>American Legion Post 353 Argyle</t>
  </si>
  <si>
    <t>Argyle</t>
  </si>
  <si>
    <t>Fridley Lions Club</t>
  </si>
  <si>
    <t>American Legion Post 37 St. Peter</t>
  </si>
  <si>
    <t>American Legion Post 184 Pine Island</t>
  </si>
  <si>
    <t>Pine Island</t>
  </si>
  <si>
    <t>American Legion Post 14 Bemidji</t>
  </si>
  <si>
    <t>Bemidji</t>
  </si>
  <si>
    <t>Eagles Aerie 2242 Northfield</t>
  </si>
  <si>
    <t>VFW Post 1791 Chaska</t>
  </si>
  <si>
    <t>American Legion Post 643 Savage</t>
  </si>
  <si>
    <t>Eagles Aerie 3420 St. James</t>
  </si>
  <si>
    <t>American Legion Post 29 Morris</t>
  </si>
  <si>
    <t>American Legion Post 27 Warren</t>
  </si>
  <si>
    <t>Warren</t>
  </si>
  <si>
    <t>Eagles Aerie 3918 Tracy</t>
  </si>
  <si>
    <t>Tracy</t>
  </si>
  <si>
    <t>American Legion Post 377 Delano</t>
  </si>
  <si>
    <t>Delano</t>
  </si>
  <si>
    <t>B-Dale Club</t>
  </si>
  <si>
    <t>American Legion Post 567 St. Michael</t>
  </si>
  <si>
    <t>St. Michael</t>
  </si>
  <si>
    <t>Eagles Aerie 1791 Owatonna</t>
  </si>
  <si>
    <t>Owatonna</t>
  </si>
  <si>
    <t>American Legion Post 77 Owatonna</t>
  </si>
  <si>
    <t>Moose Lodge 2023 Grand Rapids</t>
  </si>
  <si>
    <t>American Legion Post 294 Lake Crystal</t>
  </si>
  <si>
    <t>Lake Crystal</t>
  </si>
  <si>
    <t>American Legion Post 146 Adams</t>
  </si>
  <si>
    <t>Adams</t>
  </si>
  <si>
    <t>VFW Post 1720 Grand Rapids</t>
  </si>
  <si>
    <t>VFW Post 8731 Monticello</t>
  </si>
  <si>
    <t>Monticello</t>
  </si>
  <si>
    <t>Eagles Aerie 1163 Cloquet</t>
  </si>
  <si>
    <t>Cloquet</t>
  </si>
  <si>
    <t>American Legion Post 333 Kasson</t>
  </si>
  <si>
    <t>Kasson</t>
  </si>
  <si>
    <t>Eagles Aerie 34 Minneapolis</t>
  </si>
  <si>
    <t>Minneapolis</t>
  </si>
  <si>
    <t>Elks Lodge 2221 Hopkins</t>
  </si>
  <si>
    <t>Moose Lodge 1463 Two Harbors</t>
  </si>
  <si>
    <t>Two Harbors</t>
  </si>
  <si>
    <t>American Legion Post 109 Two Harbors</t>
  </si>
  <si>
    <t>VFW Post 4086 Wabasha</t>
  </si>
  <si>
    <t>Wabasha</t>
  </si>
  <si>
    <t>Moose Lodge 742 Baudette</t>
  </si>
  <si>
    <t>Moose Lodge 1114 St. Charles</t>
  </si>
  <si>
    <t>St. Charles</t>
  </si>
  <si>
    <t>Veterans Club Inc</t>
  </si>
  <si>
    <t>Onamia</t>
  </si>
  <si>
    <t>VFW Post 7902 Osakis</t>
  </si>
  <si>
    <t>Osakis</t>
  </si>
  <si>
    <t>VFW Post 1403 Benson</t>
  </si>
  <si>
    <t>Benson</t>
  </si>
  <si>
    <t>VFW Post 3723 Owatonna</t>
  </si>
  <si>
    <t>Eagles Aerie 622 St. Cloud</t>
  </si>
  <si>
    <t>VFW Post 1642 Waseca</t>
  </si>
  <si>
    <t>VFW Post 8144 Hoyt Lakes</t>
  </si>
  <si>
    <t>Hoyt Lakes</t>
  </si>
  <si>
    <t>VFW Post 1757 Cook</t>
  </si>
  <si>
    <t>Cook</t>
  </si>
  <si>
    <t>VFW Post 1782 White Bear Lake</t>
  </si>
  <si>
    <t>White Bear Lake</t>
  </si>
  <si>
    <t>Eagles Aerie 3282 Worthington</t>
  </si>
  <si>
    <t>Elks Lodge 952 Willmar</t>
  </si>
  <si>
    <t>American Legion Post 323 Clearwater</t>
  </si>
  <si>
    <t>Clearwater</t>
  </si>
  <si>
    <t>Eagles Aerie 2339 Fergus Falls</t>
  </si>
  <si>
    <t>VFW Post 3289 New York Mills</t>
  </si>
  <si>
    <t>New York Mills</t>
  </si>
  <si>
    <t>VFW Post 2793 Thief River Falls</t>
  </si>
  <si>
    <t>VFW Post 1215 Rochester</t>
  </si>
  <si>
    <t>VFW Post 380 Montevideo</t>
  </si>
  <si>
    <t>Eagles Aerie 703 Lookout Austin</t>
  </si>
  <si>
    <t>American Legion Post 132 New Ulm</t>
  </si>
  <si>
    <t>New Ulm</t>
  </si>
  <si>
    <t>Eagles Aerie 269 Mankato</t>
  </si>
  <si>
    <t>VFW Post 3979 Cloquet</t>
  </si>
  <si>
    <t>Union Center Inc</t>
  </si>
  <si>
    <t>VFW Post 6992 Sauk Rapids</t>
  </si>
  <si>
    <t>Sauk Rapids</t>
  </si>
  <si>
    <t>American Legion Post 6 Pipestone</t>
  </si>
  <si>
    <t>Pipestone</t>
  </si>
  <si>
    <t>American Legion Post 545 Spicer</t>
  </si>
  <si>
    <t>Spicer</t>
  </si>
  <si>
    <t>American Legion Post 89 Blue Earth</t>
  </si>
  <si>
    <t>Blue Earth</t>
  </si>
  <si>
    <t>American Legion Post 79 Montgomery</t>
  </si>
  <si>
    <t>Montgomery</t>
  </si>
  <si>
    <t>Eagles Aerie 873 Crookston</t>
  </si>
  <si>
    <t>Crookston</t>
  </si>
  <si>
    <t>VFW Post 4847 East St. Cloud</t>
  </si>
  <si>
    <t>American Legion Post 157 East Grand Forks</t>
  </si>
  <si>
    <t>East Grand Forks</t>
  </si>
  <si>
    <t>American Legion Post 315 Lake Bronson</t>
  </si>
  <si>
    <t>Lake Bronson</t>
  </si>
  <si>
    <t>American Legion Post 2 Shakopee</t>
  </si>
  <si>
    <t>American Legion Post 491 Bayport</t>
  </si>
  <si>
    <t>Bayport</t>
  </si>
  <si>
    <t>VFW Post 1647 Brainerd</t>
  </si>
  <si>
    <t>Brainerd</t>
  </si>
  <si>
    <t>VFW Post 1656 Madison</t>
  </si>
  <si>
    <t>Madison</t>
  </si>
  <si>
    <t>American Legion Post 475 St. Clair</t>
  </si>
  <si>
    <t>St. Clair</t>
  </si>
  <si>
    <t>VFW Post 723 Baudette</t>
  </si>
  <si>
    <t>American Legion Post 613 Pine River</t>
  </si>
  <si>
    <t>Pine River</t>
  </si>
  <si>
    <t>Baxter Lions Club</t>
  </si>
  <si>
    <t>Baxter</t>
  </si>
  <si>
    <t>American Legion Post 21 Moorhead</t>
  </si>
  <si>
    <t>American Legion Post 122 Deer River</t>
  </si>
  <si>
    <t>Deer River</t>
  </si>
  <si>
    <t>Italian American Club Foundation</t>
  </si>
  <si>
    <t>American Legion Post 104 Litchfield</t>
  </si>
  <si>
    <t>VFW Post 3817 East Grand Forks</t>
  </si>
  <si>
    <t>American Legion Post 255 Brainerd</t>
  </si>
  <si>
    <t>American Legion Post 178 Milaca</t>
  </si>
  <si>
    <t>Milaca</t>
  </si>
  <si>
    <t>VFW Post 1914 St. James</t>
  </si>
  <si>
    <t>American Legion Post 168 White Bear Lake</t>
  </si>
  <si>
    <t>Eagles Aerie 3718 New Brighton</t>
  </si>
  <si>
    <t>New Brighton</t>
  </si>
  <si>
    <t>Eagles Aerie 350 Dacotah East Grand Forks</t>
  </si>
  <si>
    <t>VFW Post 6031 Arlington</t>
  </si>
  <si>
    <t>Arlington</t>
  </si>
  <si>
    <t>Elks Lodge 327 Winona</t>
  </si>
  <si>
    <t>Eagles Aerie 2342 Detroit Lakes</t>
  </si>
  <si>
    <t>American Legion Post 452 Keewatin</t>
  </si>
  <si>
    <t>Keewatin</t>
  </si>
  <si>
    <t>American Legion Post 82 Winnebago</t>
  </si>
  <si>
    <t>Winnebago</t>
  </si>
  <si>
    <t>American Legion Post 551 Eyota</t>
  </si>
  <si>
    <t>Eyota</t>
  </si>
  <si>
    <t>American Legion Post 261 Kimball</t>
  </si>
  <si>
    <t>Kimball</t>
  </si>
  <si>
    <t>Bemidji Youth Hockey Assoc</t>
  </si>
  <si>
    <t>American Legion Post 86 Aitkin</t>
  </si>
  <si>
    <t>Aitkin</t>
  </si>
  <si>
    <t>Spring Lake Park Lions Club</t>
  </si>
  <si>
    <t>Spring Lake Park</t>
  </si>
  <si>
    <t>American Legion Post 167 Willmar</t>
  </si>
  <si>
    <t>American Legion Post 108 Le Center</t>
  </si>
  <si>
    <t>Hanover Lions Club</t>
  </si>
  <si>
    <t>Hanover</t>
  </si>
  <si>
    <t>Cormorant Lakes Sportsman Club</t>
  </si>
  <si>
    <t>Audubon</t>
  </si>
  <si>
    <t>Maple River Chamber of Commerce</t>
  </si>
  <si>
    <t>Mapleton</t>
  </si>
  <si>
    <t>Felton Volunteer Firemen Inc</t>
  </si>
  <si>
    <t>Felton</t>
  </si>
  <si>
    <t>Blooming Prairie Servicemen's Club</t>
  </si>
  <si>
    <t>Blooming Prairie</t>
  </si>
  <si>
    <t>American Legion Post 131 Maple Lake</t>
  </si>
  <si>
    <t>Maple Lake</t>
  </si>
  <si>
    <t>Eagles Aerie 287 Brainerd</t>
  </si>
  <si>
    <t>VFW Post 3915 Brooklyn Park</t>
  </si>
  <si>
    <t>Brooklyn Park</t>
  </si>
  <si>
    <t>Osseo Lions Club</t>
  </si>
  <si>
    <t>Eagles Aerie 3424 Litchfield</t>
  </si>
  <si>
    <t>American Legion Post 464 Brewster</t>
  </si>
  <si>
    <t>Brewster</t>
  </si>
  <si>
    <t>Vadnais Heights Lions Club</t>
  </si>
  <si>
    <t>American Legion Post 41 Lamberton</t>
  </si>
  <si>
    <t>Lamberton</t>
  </si>
  <si>
    <t>American Legion Post 149 Morristown</t>
  </si>
  <si>
    <t>Morristown</t>
  </si>
  <si>
    <t>American Legion Post 478 Hardwick</t>
  </si>
  <si>
    <t>Hardwick</t>
  </si>
  <si>
    <t>Gnesen Volunteer Fire Department Relief Assoc</t>
  </si>
  <si>
    <t>Duluth</t>
  </si>
  <si>
    <t>Eagles Aerie 3264 Elk River</t>
  </si>
  <si>
    <t>Elk River</t>
  </si>
  <si>
    <t>American Legion Post 260 Monticello</t>
  </si>
  <si>
    <t>Eagles Aerie 2228 Zumbro Rochester</t>
  </si>
  <si>
    <t>American Legion Post 505 Gary</t>
  </si>
  <si>
    <t>Gary</t>
  </si>
  <si>
    <t>Knights of Columbus Council 1575 Fairmont</t>
  </si>
  <si>
    <t>American Legion Post 84 Northfield</t>
  </si>
  <si>
    <t>Moose Lodge 407 Ortonville</t>
  </si>
  <si>
    <t>Ortonville</t>
  </si>
  <si>
    <t>Confidence Learning Center</t>
  </si>
  <si>
    <t>East Gull Lake</t>
  </si>
  <si>
    <t>Moose Lodge 1060 Aitkin</t>
  </si>
  <si>
    <t>American Legion Post 1776 Apple Valley</t>
  </si>
  <si>
    <t>Apple Valley</t>
  </si>
  <si>
    <t>Lake Park Fire Relief Association</t>
  </si>
  <si>
    <t>Lake Park</t>
  </si>
  <si>
    <t>Cologne Firemans Relief Assoc</t>
  </si>
  <si>
    <t>Cologne</t>
  </si>
  <si>
    <t>VFW Post 1783 Young America</t>
  </si>
  <si>
    <t>Norwood Young America</t>
  </si>
  <si>
    <t>American Legion Post 557 Deerwood</t>
  </si>
  <si>
    <t>Deerwood</t>
  </si>
  <si>
    <t>VFW Post 210 Lakeville</t>
  </si>
  <si>
    <t>Lakeville</t>
  </si>
  <si>
    <t>South Robert Street Business Assoc</t>
  </si>
  <si>
    <t>West St. Paul</t>
  </si>
  <si>
    <t>Red Men Club</t>
  </si>
  <si>
    <t>American Legion Post 234 Minneapolis</t>
  </si>
  <si>
    <t>American Legion Post 12 Long Prairie</t>
  </si>
  <si>
    <t>Long Prairie</t>
  </si>
  <si>
    <t>Eagles Aerie 1460 Faribault</t>
  </si>
  <si>
    <t>American Legion Post 553 Welcome</t>
  </si>
  <si>
    <t>Welcome</t>
  </si>
  <si>
    <t>American Legion Post 113 Marshall</t>
  </si>
  <si>
    <t>American Legion Post 237 Balaton</t>
  </si>
  <si>
    <t>Balaton</t>
  </si>
  <si>
    <t>Foreston Firemen's Relief Association</t>
  </si>
  <si>
    <t>Foreston</t>
  </si>
  <si>
    <t>American Legion Post 318 Fulda</t>
  </si>
  <si>
    <t>Fulda</t>
  </si>
  <si>
    <t>Eagles Aerie 3208 Richfield-Bloomington</t>
  </si>
  <si>
    <t>American Legion Post 580 Chanhassen</t>
  </si>
  <si>
    <t>Chanhassen</t>
  </si>
  <si>
    <t>American Legion Post 191 Caledonia</t>
  </si>
  <si>
    <t>Caledonia</t>
  </si>
  <si>
    <t>Blaine Youth Hockey Assoc</t>
  </si>
  <si>
    <t>Blaine</t>
  </si>
  <si>
    <t>Clearbrook Community Club</t>
  </si>
  <si>
    <t>Clearbrook</t>
  </si>
  <si>
    <t>Grygla Lions Club</t>
  </si>
  <si>
    <t>Grygla</t>
  </si>
  <si>
    <t>American Legion Post 137 Royalton</t>
  </si>
  <si>
    <t>Royalton</t>
  </si>
  <si>
    <t>American Legion Post 454 Kiester</t>
  </si>
  <si>
    <t>Kiester</t>
  </si>
  <si>
    <t>American Legion Post 117 Thief River Falls</t>
  </si>
  <si>
    <t>American Legion Post 88 Greenbush</t>
  </si>
  <si>
    <t>Greenbush</t>
  </si>
  <si>
    <t>Elks Lodge 2386 Wadena</t>
  </si>
  <si>
    <t>Wadena</t>
  </si>
  <si>
    <t>Voiture Locale 327 40/8 Olmsted County</t>
  </si>
  <si>
    <t>Mantorville</t>
  </si>
  <si>
    <t>St. Philip Church Litchfield</t>
  </si>
  <si>
    <t>VFW Post 428 St. Cloud</t>
  </si>
  <si>
    <t>Ogilvie Lions Club</t>
  </si>
  <si>
    <t>Ogilvie</t>
  </si>
  <si>
    <t>American Legion Post 537 New London</t>
  </si>
  <si>
    <t>New London</t>
  </si>
  <si>
    <t>American Legion Post 126 Cosmos</t>
  </si>
  <si>
    <t>Cosmos</t>
  </si>
  <si>
    <t>American Legion Post 46 Little Falls</t>
  </si>
  <si>
    <t>Little Canada Fire Department</t>
  </si>
  <si>
    <t>Little Canada</t>
  </si>
  <si>
    <t>American Legion Post 242 Fisher</t>
  </si>
  <si>
    <t>Fisher</t>
  </si>
  <si>
    <t>Elks Lodge 1166 Faribault</t>
  </si>
  <si>
    <t>VFW Post 1825 Belgrade</t>
  </si>
  <si>
    <t>Belgrade</t>
  </si>
  <si>
    <t>Greenwald Community Recreation Club</t>
  </si>
  <si>
    <t>Greenwald</t>
  </si>
  <si>
    <t>St. Stephen Firefighters Relief Assoc</t>
  </si>
  <si>
    <t>St. Stephen</t>
  </si>
  <si>
    <t>Holloway Rod and Gun Club</t>
  </si>
  <si>
    <t>Holloway</t>
  </si>
  <si>
    <t>American Legion Post 48 Stillwater</t>
  </si>
  <si>
    <t>Stillwater</t>
  </si>
  <si>
    <t>American Legion Post 620 Hugo</t>
  </si>
  <si>
    <t>Hugo</t>
  </si>
  <si>
    <t>Country Climbers Snowmobile Club</t>
  </si>
  <si>
    <t>Houston</t>
  </si>
  <si>
    <t>Stockton Area Promotional Group</t>
  </si>
  <si>
    <t>American Legion Post 561 Lewisville</t>
  </si>
  <si>
    <t>Lewisville</t>
  </si>
  <si>
    <t>American Legion Post 270 Buffalo</t>
  </si>
  <si>
    <t>Buffalo</t>
  </si>
  <si>
    <t>American Legion Post 577 St. Paul</t>
  </si>
  <si>
    <t>St. Paul</t>
  </si>
  <si>
    <t>Moose Lodge 1274 Cloquet</t>
  </si>
  <si>
    <t>VFW Post 3828 Kennedy</t>
  </si>
  <si>
    <t>Kennedy</t>
  </si>
  <si>
    <t>American Legion Post 71 Duluth</t>
  </si>
  <si>
    <t>American Legion Post 202 Hackensack</t>
  </si>
  <si>
    <t>Hackensack</t>
  </si>
  <si>
    <t>St. Rosa Jaycees</t>
  </si>
  <si>
    <t>Freeport</t>
  </si>
  <si>
    <t>National Exchange Club of Little Falls</t>
  </si>
  <si>
    <t>American Legion Post 16 Bagley</t>
  </si>
  <si>
    <t>Bagley</t>
  </si>
  <si>
    <t>Elks Lodge 845 Red Wing</t>
  </si>
  <si>
    <t>Pillager Lions Club</t>
  </si>
  <si>
    <t>Pillager</t>
  </si>
  <si>
    <t>American Legion Post 404 Alden</t>
  </si>
  <si>
    <t>Alden</t>
  </si>
  <si>
    <t>Ottertail Rod &amp; Gun Club</t>
  </si>
  <si>
    <t>Chester Bird Post 523 American Legion</t>
  </si>
  <si>
    <t>Golden Valley</t>
  </si>
  <si>
    <t>Nisswa Lions Club</t>
  </si>
  <si>
    <t>Nisswa</t>
  </si>
  <si>
    <t>American Legion Post 500 Crosslake</t>
  </si>
  <si>
    <t>Crosslake</t>
  </si>
  <si>
    <t>Goodview Activity Group</t>
  </si>
  <si>
    <t>Preston Servicemen's Club</t>
  </si>
  <si>
    <t>Preston</t>
  </si>
  <si>
    <t>American Legion Post 118 Wayzata</t>
  </si>
  <si>
    <t>Wayzata</t>
  </si>
  <si>
    <t>Erhard 4th of July</t>
  </si>
  <si>
    <t>Erhard</t>
  </si>
  <si>
    <t>American Legion Post 602 Hillman</t>
  </si>
  <si>
    <t>Hillman</t>
  </si>
  <si>
    <t>American Legion Post 311 Elysian</t>
  </si>
  <si>
    <t>Elysian</t>
  </si>
  <si>
    <t>Eagles Aerie 2469 Grand Rapids</t>
  </si>
  <si>
    <t>West St. Paul Commercial Club</t>
  </si>
  <si>
    <t>Servicemens Club Inc</t>
  </si>
  <si>
    <t>Sleepy Eye</t>
  </si>
  <si>
    <t>Brainerd Amateur Hockey Assoc</t>
  </si>
  <si>
    <t>American Legion Post 101 Melrose</t>
  </si>
  <si>
    <t>Melrose</t>
  </si>
  <si>
    <t>Elks Lodge 179 Stillwater</t>
  </si>
  <si>
    <t>Lakes Area Senior Activity Center</t>
  </si>
  <si>
    <t>Chaska Lions Club</t>
  </si>
  <si>
    <t>Lincoln Area Business Assoc</t>
  </si>
  <si>
    <t>Cushing</t>
  </si>
  <si>
    <t>American Legion Post 214 Lancaster</t>
  </si>
  <si>
    <t>Hallock</t>
  </si>
  <si>
    <t>St. Hilaire Community Club</t>
  </si>
  <si>
    <t>St. Hilaire</t>
  </si>
  <si>
    <t>The Church of St. Lawrence of Duelm</t>
  </si>
  <si>
    <t>Knights of Columbus Council 945 Owatonna</t>
  </si>
  <si>
    <t>American Legion Post 164 Stewartville</t>
  </si>
  <si>
    <t>Stewartville</t>
  </si>
  <si>
    <t>Minneapolis Riverview Lions Club</t>
  </si>
  <si>
    <t>American Legion Post 22 Red Lake Falls</t>
  </si>
  <si>
    <t>American Legion Post 49 Pequot Lakes</t>
  </si>
  <si>
    <t>Pequot Lakes</t>
  </si>
  <si>
    <t>St. Paul Park Newport Lions Club</t>
  </si>
  <si>
    <t>Elks Lodge 1685 Alexandria</t>
  </si>
  <si>
    <t>Breckenridge Fire Department Relief Assoc</t>
  </si>
  <si>
    <t>Breckenridge</t>
  </si>
  <si>
    <t>Mora Area Youth Recreation Assoc Inc</t>
  </si>
  <si>
    <t>Mora</t>
  </si>
  <si>
    <t>American Legion Post 627 Nisswa</t>
  </si>
  <si>
    <t>Knights of Columbus Council 889 Faribault</t>
  </si>
  <si>
    <t>Ideal Community Service Organization</t>
  </si>
  <si>
    <t>Rice Lions Club</t>
  </si>
  <si>
    <t>Rice</t>
  </si>
  <si>
    <t>American Legion Post 119 Byron</t>
  </si>
  <si>
    <t>Byron</t>
  </si>
  <si>
    <t>Hill City Firemens Relief Assoc</t>
  </si>
  <si>
    <t>Hill City</t>
  </si>
  <si>
    <t>Minnewawa Sportsmen's Club</t>
  </si>
  <si>
    <t>McGregor</t>
  </si>
  <si>
    <t>Elks Lodge 1395 Owatonna</t>
  </si>
  <si>
    <t>American Legion Post 482 Albany</t>
  </si>
  <si>
    <t>Albany</t>
  </si>
  <si>
    <t>American Legion Post 489 Underwood</t>
  </si>
  <si>
    <t>Underwood</t>
  </si>
  <si>
    <t>American Legion Post 165 Bricelyn</t>
  </si>
  <si>
    <t>Bricelyn</t>
  </si>
  <si>
    <t>Longville Lakes Area Chamber of Commerce</t>
  </si>
  <si>
    <t>Longville</t>
  </si>
  <si>
    <t>Knights of Columbus Council 2023</t>
  </si>
  <si>
    <t>New Prague</t>
  </si>
  <si>
    <t>American Legion Post 560 Zimmerman</t>
  </si>
  <si>
    <t>Zimmerman</t>
  </si>
  <si>
    <t>Elks Lodge 1003 Virginia</t>
  </si>
  <si>
    <t>Virginia</t>
  </si>
  <si>
    <t>American Legion Post 147 Big Lake</t>
  </si>
  <si>
    <t>Big Lake</t>
  </si>
  <si>
    <t>American Legion Post 39 North St. Paul</t>
  </si>
  <si>
    <t>Ramsey Lions Club</t>
  </si>
  <si>
    <t>VFW Post 742 Marshall</t>
  </si>
  <si>
    <t>Fairmont Youth Hockey Assoc</t>
  </si>
  <si>
    <t>Eagles Aerie 2617 Hallock</t>
  </si>
  <si>
    <t>Park Rapids Amateur Hockey Assoc</t>
  </si>
  <si>
    <t>American Legion Post 207 Cleveland</t>
  </si>
  <si>
    <t>Cleveland</t>
  </si>
  <si>
    <t>Climax Community Club</t>
  </si>
  <si>
    <t>Climax</t>
  </si>
  <si>
    <t>American Legion Post 269 Madison Lake</t>
  </si>
  <si>
    <t>Madison Lake</t>
  </si>
  <si>
    <t>Albert Lea Amateur Hockey Association</t>
  </si>
  <si>
    <t>American Legion Post 65 Rosemount</t>
  </si>
  <si>
    <t>American Legion Post 309 Belview</t>
  </si>
  <si>
    <t>Belview</t>
  </si>
  <si>
    <t>Eagles Aerie 4031 Farmington</t>
  </si>
  <si>
    <t>Holy Trinity Church Winsted</t>
  </si>
  <si>
    <t>Winsted</t>
  </si>
  <si>
    <t>Grey Eagle-Burtrum Lions Club</t>
  </si>
  <si>
    <t>Grey Eagle</t>
  </si>
  <si>
    <t>VFW Post 6316 Blaine</t>
  </si>
  <si>
    <t>Gonvick 75th Diamond Jubilee</t>
  </si>
  <si>
    <t>Gonvick</t>
  </si>
  <si>
    <t>American Legion Post 264 Glenville</t>
  </si>
  <si>
    <t>Glenville</t>
  </si>
  <si>
    <t>Northland Lions Club</t>
  </si>
  <si>
    <t>Remer</t>
  </si>
  <si>
    <t>Sauk Rapids Sportsmen's Club</t>
  </si>
  <si>
    <t>American Legion Post 38 Redwood Falls</t>
  </si>
  <si>
    <t>American Legion Post 145 Howard Lake</t>
  </si>
  <si>
    <t>Howard Lake</t>
  </si>
  <si>
    <t>American Legion Post 357 Ashby</t>
  </si>
  <si>
    <t>Ashby</t>
  </si>
  <si>
    <t>American Legion Post 328 St. Joseph</t>
  </si>
  <si>
    <t>St. Joseph</t>
  </si>
  <si>
    <t>American Legion Post 330 Hayfield</t>
  </si>
  <si>
    <t>Hayfield</t>
  </si>
  <si>
    <t>Rock Creek Lions Club</t>
  </si>
  <si>
    <t>Rock Creek</t>
  </si>
  <si>
    <t>Princeton Youth Hockey Assoc</t>
  </si>
  <si>
    <t>Princeton</t>
  </si>
  <si>
    <t>American Legion Post 211 Holdingford</t>
  </si>
  <si>
    <t>Holdingford</t>
  </si>
  <si>
    <t>Breckenridge Youth Hockey Assoc</t>
  </si>
  <si>
    <t>Ranier Recreation Club</t>
  </si>
  <si>
    <t>Ranier</t>
  </si>
  <si>
    <t>Onamia Lions Club</t>
  </si>
  <si>
    <t>American Legion Post 249 Spring Grove</t>
  </si>
  <si>
    <t>Spring Grove</t>
  </si>
  <si>
    <t>Freeport Lions Club</t>
  </si>
  <si>
    <t>Watertown Lions Club</t>
  </si>
  <si>
    <t>Watertown</t>
  </si>
  <si>
    <t>Glenwood Fire Dept Relief Assoc</t>
  </si>
  <si>
    <t>Glenwood</t>
  </si>
  <si>
    <t>Crosslake Ideal Lions Club</t>
  </si>
  <si>
    <t>Greenway Lions Club</t>
  </si>
  <si>
    <t>Bovey</t>
  </si>
  <si>
    <t>American Legion Post 622 St. Francis</t>
  </si>
  <si>
    <t>St. Francis</t>
  </si>
  <si>
    <t>Courtland Lions Club</t>
  </si>
  <si>
    <t>Courtland</t>
  </si>
  <si>
    <t>Eden Valley Lions Club</t>
  </si>
  <si>
    <t>Albertville Lions Club</t>
  </si>
  <si>
    <t>Albertville</t>
  </si>
  <si>
    <t>Elk River Youth Hockey Assoc</t>
  </si>
  <si>
    <t>Richmond Lions Club</t>
  </si>
  <si>
    <t>Richmond</t>
  </si>
  <si>
    <t>Club Almar Sports Inc</t>
  </si>
  <si>
    <t>Prior Lake Lions Club</t>
  </si>
  <si>
    <t>American Legion Post 444 Middle River</t>
  </si>
  <si>
    <t>Middle River</t>
  </si>
  <si>
    <t>Shakopee Lions Club</t>
  </si>
  <si>
    <t>American Legion Post 455 Cold Spring</t>
  </si>
  <si>
    <t>Cold Spring</t>
  </si>
  <si>
    <t>Eagles Aerie 3486 Karlstad</t>
  </si>
  <si>
    <t>Karlstad</t>
  </si>
  <si>
    <t>St. Peter Hockey Association</t>
  </si>
  <si>
    <t>American Legion Post 25 Warroad</t>
  </si>
  <si>
    <t>Warroad</t>
  </si>
  <si>
    <t>Rogers Firemen's Relief Assoc</t>
  </si>
  <si>
    <t>Rogers</t>
  </si>
  <si>
    <t>Watkins Lions Club</t>
  </si>
  <si>
    <t>Watkins</t>
  </si>
  <si>
    <t>Rockville Lions Club</t>
  </si>
  <si>
    <t>Rockville</t>
  </si>
  <si>
    <t>Cottage Grove Athletic Assoc</t>
  </si>
  <si>
    <t>Essig Baseball Club Inc</t>
  </si>
  <si>
    <t>Eagles Aerie 4120 Shakopee</t>
  </si>
  <si>
    <t>Palisade Fire Department Relief Assoc</t>
  </si>
  <si>
    <t>Palisade</t>
  </si>
  <si>
    <t>Divine Mercy Catholic Church</t>
  </si>
  <si>
    <t>Hoffman Lions Club</t>
  </si>
  <si>
    <t>Hoffman</t>
  </si>
  <si>
    <t>Elks Lodge 1161 Eveleth</t>
  </si>
  <si>
    <t>Eveleth</t>
  </si>
  <si>
    <t>Urbank Lions Club</t>
  </si>
  <si>
    <t>Parkers Prairie</t>
  </si>
  <si>
    <t>East Grand Forks Blue Line Club</t>
  </si>
  <si>
    <t>American Legion Post 150 Waconia</t>
  </si>
  <si>
    <t>Waconia</t>
  </si>
  <si>
    <t>Medford Volunteer Firemans Relief Association</t>
  </si>
  <si>
    <t>Medford</t>
  </si>
  <si>
    <t>VFW Post 5518 Elk River</t>
  </si>
  <si>
    <t>Bloomington Lions Club</t>
  </si>
  <si>
    <t>Bloomington Jefferson Hockey Booster Club</t>
  </si>
  <si>
    <t>Verndale Lions Club</t>
  </si>
  <si>
    <t>Verndale</t>
  </si>
  <si>
    <t>Elizabeth Fire Dept Relief Assoc</t>
  </si>
  <si>
    <t>Aitkin Lions Club</t>
  </si>
  <si>
    <t>St. Paul Capitals Hockey Assoc</t>
  </si>
  <si>
    <t>American Legion Post 192 Elmore</t>
  </si>
  <si>
    <t>Elmore</t>
  </si>
  <si>
    <t>Apple Valley Hockey Association</t>
  </si>
  <si>
    <t>Jasper Lions Club</t>
  </si>
  <si>
    <t>Jasper</t>
  </si>
  <si>
    <t>VFW Post 3922 Wadena</t>
  </si>
  <si>
    <t>Fifty Lakes Firefighter's Relief Assoc</t>
  </si>
  <si>
    <t>Fifty Lakes</t>
  </si>
  <si>
    <t>Red Wing Wildlife Protective League</t>
  </si>
  <si>
    <t>Alexandria Area Hockey Association</t>
  </si>
  <si>
    <t>Hackensack Lions Club</t>
  </si>
  <si>
    <t>Spring Grove Commercial Club</t>
  </si>
  <si>
    <t>Carver Lions Club</t>
  </si>
  <si>
    <t>Carver</t>
  </si>
  <si>
    <t>Moose Lodge 1544 Braham</t>
  </si>
  <si>
    <t>Braham</t>
  </si>
  <si>
    <t>New Brighton Lions Club</t>
  </si>
  <si>
    <t>Miesville Lions Club</t>
  </si>
  <si>
    <t>Vermillion</t>
  </si>
  <si>
    <t>Frazee Lions Club</t>
  </si>
  <si>
    <t>Frazee</t>
  </si>
  <si>
    <t>Mayer Baseball Club</t>
  </si>
  <si>
    <t>Mayer</t>
  </si>
  <si>
    <t>American Legion Post 642 Bowlus</t>
  </si>
  <si>
    <t>Bowlus</t>
  </si>
  <si>
    <t>American Legion Post 67 Sauk Centre</t>
  </si>
  <si>
    <t>Sauk Centre</t>
  </si>
  <si>
    <t>Belgrade Lions Club</t>
  </si>
  <si>
    <t>Staples Host Lions</t>
  </si>
  <si>
    <t>Staples</t>
  </si>
  <si>
    <t>Clear Lake Lions Club</t>
  </si>
  <si>
    <t>Clear Lake</t>
  </si>
  <si>
    <t>Bethlehem Academy Corporation</t>
  </si>
  <si>
    <t>Webster Sports &amp; Recreation Association</t>
  </si>
  <si>
    <t>Webster</t>
  </si>
  <si>
    <t>Hinckley Lions Club</t>
  </si>
  <si>
    <t>Hinckley</t>
  </si>
  <si>
    <t>Upsala Lions Club</t>
  </si>
  <si>
    <t>Upsala</t>
  </si>
  <si>
    <t>Princeton Jaycees</t>
  </si>
  <si>
    <t>Benson Hockey Assoc</t>
  </si>
  <si>
    <t>Monticello Lions Club</t>
  </si>
  <si>
    <t>McGregor Lions Club</t>
  </si>
  <si>
    <t>Northwest Tonka Lions Club</t>
  </si>
  <si>
    <t>Lake Region Hockey Association</t>
  </si>
  <si>
    <t>Shoreview</t>
  </si>
  <si>
    <t>Isle Lions Club</t>
  </si>
  <si>
    <t>Isle</t>
  </si>
  <si>
    <t>Miltona Volunteer Firemen's Relief Assoc</t>
  </si>
  <si>
    <t>Miltona</t>
  </si>
  <si>
    <t>Osseo Firemens Relief Assoc</t>
  </si>
  <si>
    <t>Sauk Centre Conservation Club</t>
  </si>
  <si>
    <t>Lake Superior Steelhead Assoc</t>
  </si>
  <si>
    <t>Morris Hockey Assoc</t>
  </si>
  <si>
    <t>American Legion Post 343 Norwood</t>
  </si>
  <si>
    <t>Sauk River Chain of Lakes</t>
  </si>
  <si>
    <t>Fertile Firemen's Relief Association</t>
  </si>
  <si>
    <t>Fertile</t>
  </si>
  <si>
    <t>Dilworth Lions Club</t>
  </si>
  <si>
    <t>Dilworth</t>
  </si>
  <si>
    <t>Forada Firefighters' Relief Association</t>
  </si>
  <si>
    <t>Sturgeon Lake Lions Club</t>
  </si>
  <si>
    <t>Sturgeon Lake</t>
  </si>
  <si>
    <t>Borup Community Club</t>
  </si>
  <si>
    <t>Borup</t>
  </si>
  <si>
    <t>Stacy Lions Club</t>
  </si>
  <si>
    <t>Stacy</t>
  </si>
  <si>
    <t>American Legion Post 596 Erskine</t>
  </si>
  <si>
    <t>Erskine</t>
  </si>
  <si>
    <t>VFW Post 1802 Zumbro Falls</t>
  </si>
  <si>
    <t>Zumbro Falls</t>
  </si>
  <si>
    <t>Pine City Youth Hockey Association</t>
  </si>
  <si>
    <t>Blackduck Firemens Relief Assoc</t>
  </si>
  <si>
    <t>Blackduck</t>
  </si>
  <si>
    <t>Lakeville Lions Club</t>
  </si>
  <si>
    <t>Morristown Firemens Relief Association</t>
  </si>
  <si>
    <t>Lindstrom Firefighter's Relief Assoc</t>
  </si>
  <si>
    <t>Lindstrom</t>
  </si>
  <si>
    <t>Elrosa Baseball Club</t>
  </si>
  <si>
    <t>Elrosa</t>
  </si>
  <si>
    <t>Nashwauk Volunteer Firemen's Relief Assoc</t>
  </si>
  <si>
    <t>Nashwauk</t>
  </si>
  <si>
    <t>Garrison Fire Department Relief Assoc</t>
  </si>
  <si>
    <t>Elbow Lake Firemens Relief Assoc</t>
  </si>
  <si>
    <t>Elbow Lake</t>
  </si>
  <si>
    <t>Shakopee Valley Amateur Hockey Assoc</t>
  </si>
  <si>
    <t>Parkers Prairie Sportsmen's Club</t>
  </si>
  <si>
    <t>South Haven Firemen's Relief Assoc</t>
  </si>
  <si>
    <t>South Haven</t>
  </si>
  <si>
    <t>Mazeppa Lions Club</t>
  </si>
  <si>
    <t>Mazeppa</t>
  </si>
  <si>
    <t>Mantorville Restoration Assoc</t>
  </si>
  <si>
    <t>Climb Theatre Inc</t>
  </si>
  <si>
    <t>Vernon Center Firemen's Relief Assoc</t>
  </si>
  <si>
    <t>Vernon Center</t>
  </si>
  <si>
    <t>Thief River Falls Amateur Hockey Assoc</t>
  </si>
  <si>
    <t>Wabasso Lions Club</t>
  </si>
  <si>
    <t>Wabasso</t>
  </si>
  <si>
    <t>Hitterdal Lions Club</t>
  </si>
  <si>
    <t>Hitterdal</t>
  </si>
  <si>
    <t>St. Joseph Lions Club</t>
  </si>
  <si>
    <t>St Joseph</t>
  </si>
  <si>
    <t>Aitkin Quarterbacks Club</t>
  </si>
  <si>
    <t>Amboy Firemen's Relief Association</t>
  </si>
  <si>
    <t>Amboy</t>
  </si>
  <si>
    <t>Meire Grove Athletic Club</t>
  </si>
  <si>
    <t>Loretto Lions Club</t>
  </si>
  <si>
    <t>Loretto</t>
  </si>
  <si>
    <t>Northern Lakes Youth Hockey Assoc Inc</t>
  </si>
  <si>
    <t>Lakeville Hockey Association</t>
  </si>
  <si>
    <t>Moose Lake Area Hockey Association Inc</t>
  </si>
  <si>
    <t>Moose Lake</t>
  </si>
  <si>
    <t>Columbia Heights Athletic Boosters Club</t>
  </si>
  <si>
    <t>Long Prairie Hockey Assoc</t>
  </si>
  <si>
    <t>Lions International Gateway Lions Club Menahga</t>
  </si>
  <si>
    <t>Goodview Winona Area Hockey Association</t>
  </si>
  <si>
    <t>American Legion Post 19 Madelia</t>
  </si>
  <si>
    <t>Madelia</t>
  </si>
  <si>
    <t>Fergus Falls Hockey Assoc</t>
  </si>
  <si>
    <t>Waterville Lions Club</t>
  </si>
  <si>
    <t>Waterville</t>
  </si>
  <si>
    <t>New Prague Hockey Association</t>
  </si>
  <si>
    <t>Dundas Baseball Assoc</t>
  </si>
  <si>
    <t>Dundas</t>
  </si>
  <si>
    <t>St. John Nepomuk Church Lastrup</t>
  </si>
  <si>
    <t>Lastrup</t>
  </si>
  <si>
    <t>Eden Valley Hawks Baseball Club</t>
  </si>
  <si>
    <t>Gonvick Lions Club</t>
  </si>
  <si>
    <t>Swanville Lions Club</t>
  </si>
  <si>
    <t>Swanville</t>
  </si>
  <si>
    <t>Proctor Amateur Hockey Association</t>
  </si>
  <si>
    <t>Proctor</t>
  </si>
  <si>
    <t>VFW Post 5252 Pelican Rapids</t>
  </si>
  <si>
    <t>Pelican Rapids</t>
  </si>
  <si>
    <t>Lonsdale Firemen's Relief Association</t>
  </si>
  <si>
    <t>Lonsdale</t>
  </si>
  <si>
    <t>Eagle Lake Fire Dept Relief Assoc</t>
  </si>
  <si>
    <t>Eagan Hockey Assoc</t>
  </si>
  <si>
    <t>Eagan</t>
  </si>
  <si>
    <t>Good Thunder Fire Dept Relief Assoc</t>
  </si>
  <si>
    <t>Good Thunder</t>
  </si>
  <si>
    <t>American Legion Post 586 Lonsdale</t>
  </si>
  <si>
    <t>Montgomery Firemen's Relief Association</t>
  </si>
  <si>
    <t>Deer Creek Lions Club</t>
  </si>
  <si>
    <t>Deer Creek</t>
  </si>
  <si>
    <t>Finlayson &amp; Giese Lions Club</t>
  </si>
  <si>
    <t>Finlayson</t>
  </si>
  <si>
    <t>Cuyuna Firemen's Relief Assoc</t>
  </si>
  <si>
    <t>Hermantown Amateur Hockey Assoc</t>
  </si>
  <si>
    <t>Hermantown</t>
  </si>
  <si>
    <t>Clearwater Lions Club</t>
  </si>
  <si>
    <t>Cyrus Firemen's Relief Assoc</t>
  </si>
  <si>
    <t>Cyrus</t>
  </si>
  <si>
    <t>Nevis Firepersons Relief Association</t>
  </si>
  <si>
    <t>Nevis</t>
  </si>
  <si>
    <t>Lions Club of Forest Lake</t>
  </si>
  <si>
    <t>Minnesota Lake Fire Department Relief Association</t>
  </si>
  <si>
    <t>Minnesota Lake</t>
  </si>
  <si>
    <t>American Legion Post 423 Houston</t>
  </si>
  <si>
    <t>Worthington Optimist Club</t>
  </si>
  <si>
    <t>Perham Athletic Assoc</t>
  </si>
  <si>
    <t>Perham</t>
  </si>
  <si>
    <t>Emily Firemen's Relief Assoc</t>
  </si>
  <si>
    <t>Emily</t>
  </si>
  <si>
    <t>Zimmerman Fire Department Relief Assoc</t>
  </si>
  <si>
    <t>Elysian Fire Dept Relief Assoc</t>
  </si>
  <si>
    <t>New Ulm Hockey Assoc</t>
  </si>
  <si>
    <t>Lake Elmo Jaycees</t>
  </si>
  <si>
    <t>Lake Elmo</t>
  </si>
  <si>
    <t>Eagan Lions Club</t>
  </si>
  <si>
    <t>Glencoe Lions Club</t>
  </si>
  <si>
    <t>Center City Firemen's Relief Assoc</t>
  </si>
  <si>
    <t>Center City</t>
  </si>
  <si>
    <t>Minnesota Jaycees Charitable Foundation</t>
  </si>
  <si>
    <t>New Germany Fire Dept Relief Assoc</t>
  </si>
  <si>
    <t>New Germany</t>
  </si>
  <si>
    <t>Fairfax Baseball Assoc</t>
  </si>
  <si>
    <t>Fairfax</t>
  </si>
  <si>
    <t>Tri-Lakes Sportsmen's Club</t>
  </si>
  <si>
    <t>Elk River Lions Club</t>
  </si>
  <si>
    <t>Waseca Hockey Association</t>
  </si>
  <si>
    <t>VFW Post 3839 Jenkins</t>
  </si>
  <si>
    <t>Bluffton Baseball Assoc</t>
  </si>
  <si>
    <t>Bluffton</t>
  </si>
  <si>
    <t>Harding Sportsmen's Club</t>
  </si>
  <si>
    <t>Pierz</t>
  </si>
  <si>
    <t>Woodbury Athletic Assoc</t>
  </si>
  <si>
    <t>Woodbury</t>
  </si>
  <si>
    <t>American Legion Post 361 Denham</t>
  </si>
  <si>
    <t>Willow River</t>
  </si>
  <si>
    <t>Maple Lake Lions Club</t>
  </si>
  <si>
    <t>Brandon Firemen's Relief Assoc</t>
  </si>
  <si>
    <t>Brandon</t>
  </si>
  <si>
    <t>Hopkins Raspberry Assoc</t>
  </si>
  <si>
    <t>Buffalo Youth Hockey Association</t>
  </si>
  <si>
    <t>Irving Community Association</t>
  </si>
  <si>
    <t>Hayfield Commercial Club</t>
  </si>
  <si>
    <t>American Legion Post 623 Plummer</t>
  </si>
  <si>
    <t>Plummer</t>
  </si>
  <si>
    <t>Badger Jaycees</t>
  </si>
  <si>
    <t>Badger</t>
  </si>
  <si>
    <t>American Legion Post 253 Lowry</t>
  </si>
  <si>
    <t>Lowry</t>
  </si>
  <si>
    <t>Waldorf Firemen's Relief Assoc</t>
  </si>
  <si>
    <t>Waldorf</t>
  </si>
  <si>
    <t>Elko New Market Fire Fighters' Relief Assoc</t>
  </si>
  <si>
    <t>Elko New Market</t>
  </si>
  <si>
    <t>Shafer Firemens Vol Benefit Assoc</t>
  </si>
  <si>
    <t>Shafer</t>
  </si>
  <si>
    <t>Northern Pine Riders</t>
  </si>
  <si>
    <t>Hamburg Fire Dept Relief Assoc</t>
  </si>
  <si>
    <t>Hamburg</t>
  </si>
  <si>
    <t>North Country Snowmobile Club</t>
  </si>
  <si>
    <t>Albany Lions Club</t>
  </si>
  <si>
    <t>Rice Area Sportsmen's Club</t>
  </si>
  <si>
    <t>Little Falls Youth Hockey</t>
  </si>
  <si>
    <t>Izaak Walton League Chapter 79</t>
  </si>
  <si>
    <t>Willow River Commercial Club</t>
  </si>
  <si>
    <t>Leaf Valley Game and Fish Conservation Club</t>
  </si>
  <si>
    <t>Eagle Bend Fire Dept Relief Assoc</t>
  </si>
  <si>
    <t>Eagle Bend</t>
  </si>
  <si>
    <t>St. Clair Fire Relief Assoc</t>
  </si>
  <si>
    <t>Maple Grove Firefighter's Relief Assoc</t>
  </si>
  <si>
    <t>Maple Grove</t>
  </si>
  <si>
    <t>Cold Spring Lions Club</t>
  </si>
  <si>
    <t>American Legion Post 400 Canton</t>
  </si>
  <si>
    <t>Canton</t>
  </si>
  <si>
    <t>Millerville Firemens Relief Assoc</t>
  </si>
  <si>
    <t>White Bear Lake Lions Club</t>
  </si>
  <si>
    <t>Nicollet Conservation Club</t>
  </si>
  <si>
    <t>Nicollet</t>
  </si>
  <si>
    <t>Stewart Lions Club</t>
  </si>
  <si>
    <t>Stewart</t>
  </si>
  <si>
    <t>Chisago City Fire Relief Assoc</t>
  </si>
  <si>
    <t>Chisago City</t>
  </si>
  <si>
    <t>American Legion Post 243 Askov</t>
  </si>
  <si>
    <t>Askov</t>
  </si>
  <si>
    <t>Pine Center Sportsmen's Club</t>
  </si>
  <si>
    <t>Marshall Amateur Hockey Assoc</t>
  </si>
  <si>
    <t>Melrose Lions Club</t>
  </si>
  <si>
    <t>Evansville Firemens Relief Assoc</t>
  </si>
  <si>
    <t>Evansville</t>
  </si>
  <si>
    <t>Luverne Optimist Club</t>
  </si>
  <si>
    <t>Plummer Lions Club</t>
  </si>
  <si>
    <t>Nicollet Lions Club</t>
  </si>
  <si>
    <t>Henderson Fire Dept Relief Assoc</t>
  </si>
  <si>
    <t>Henderson</t>
  </si>
  <si>
    <t>Maple Grove Lions Club</t>
  </si>
  <si>
    <t>Milaca Firefighters Relief Assoc</t>
  </si>
  <si>
    <t>Hanover Athletic Assoc</t>
  </si>
  <si>
    <t>American Legion Post 121 Watertown</t>
  </si>
  <si>
    <t>New York Mills Lions Club</t>
  </si>
  <si>
    <t>Delano Area Youth Hockey Assoc, Inc.</t>
  </si>
  <si>
    <t>New Prague Volunteer Firemen's Relief Assoc</t>
  </si>
  <si>
    <t>Brownton Lions Club</t>
  </si>
  <si>
    <t>Brownton</t>
  </si>
  <si>
    <t>Sacred Heart Firemen's Relief Association</t>
  </si>
  <si>
    <t>Sacred Heart</t>
  </si>
  <si>
    <t>New Prague Community Sportsman Club</t>
  </si>
  <si>
    <t>Sleepy Eye Hockey Assoc</t>
  </si>
  <si>
    <t>Northwest Area Jaycees</t>
  </si>
  <si>
    <t>Sibley Hockey Booster Club</t>
  </si>
  <si>
    <t>Albany Jaycees</t>
  </si>
  <si>
    <t>Crosby Fire Relief Assoc</t>
  </si>
  <si>
    <t>Crosby</t>
  </si>
  <si>
    <t>Alborn Sno Devils</t>
  </si>
  <si>
    <t>Alborn</t>
  </si>
  <si>
    <t>Hutchinson Hockey Association, Inc.</t>
  </si>
  <si>
    <t>Hadley Lions Club</t>
  </si>
  <si>
    <t>Hadley</t>
  </si>
  <si>
    <t>Woodland Amateur Hockey Association</t>
  </si>
  <si>
    <t>American Legion Post 641 Plato</t>
  </si>
  <si>
    <t>Plato</t>
  </si>
  <si>
    <t>Porter Firemens Relief Association</t>
  </si>
  <si>
    <t>Porter</t>
  </si>
  <si>
    <t>Mahtomedi Youth Hockey Assoc</t>
  </si>
  <si>
    <t>Willernie</t>
  </si>
  <si>
    <t>Osseo Maple Grove Hockey Assoc</t>
  </si>
  <si>
    <t>Waverly Lions Club</t>
  </si>
  <si>
    <t>Waverly</t>
  </si>
  <si>
    <t>Knights of Columbus Council 1551 Montevideo</t>
  </si>
  <si>
    <t>Wolf Lake Wolf Pack Baseball Inc</t>
  </si>
  <si>
    <t>American Legion Post 473 Rice</t>
  </si>
  <si>
    <t>Prior Lake-Savage Optimist Club</t>
  </si>
  <si>
    <t>Sauk Centre Youth Hockey Assoc</t>
  </si>
  <si>
    <t>Clarkfield Firemens Relief Assoc</t>
  </si>
  <si>
    <t>Clarkfield</t>
  </si>
  <si>
    <t>C-I Quarterback Club</t>
  </si>
  <si>
    <t>Optimist Club of St. Cloud</t>
  </si>
  <si>
    <t>Gaylord Fire Dept Relief Assoc</t>
  </si>
  <si>
    <t>Gaylord</t>
  </si>
  <si>
    <t>McGrath Fire Dept Relief Assoc</t>
  </si>
  <si>
    <t>McGrath</t>
  </si>
  <si>
    <t>Lafayette &amp; Area Lions Club</t>
  </si>
  <si>
    <t>Lafayette</t>
  </si>
  <si>
    <t>Le Center Firefighter's Relief Association</t>
  </si>
  <si>
    <t>Cottonwood Co Game &amp; Fish Protective League</t>
  </si>
  <si>
    <t>Windom</t>
  </si>
  <si>
    <t>Kensington Firemen's Relief Association</t>
  </si>
  <si>
    <t>Kensington</t>
  </si>
  <si>
    <t>Morton Fireman's Relief Association</t>
  </si>
  <si>
    <t>Morton</t>
  </si>
  <si>
    <t>Little Falls Lions Club</t>
  </si>
  <si>
    <t>Currie Town &amp; Country Boosters</t>
  </si>
  <si>
    <t>Currie</t>
  </si>
  <si>
    <t>Chisago Lakes Area Recreation Assoc</t>
  </si>
  <si>
    <t>Isanti County Sportsmens Club</t>
  </si>
  <si>
    <t>Cambridge</t>
  </si>
  <si>
    <t>Green Isle Firemens Relief Assoc</t>
  </si>
  <si>
    <t>Green Isle</t>
  </si>
  <si>
    <t>Canby Fire Dept Relief Assoc</t>
  </si>
  <si>
    <t>Canby</t>
  </si>
  <si>
    <t>Opole Baseball Club &amp; Recreation Assoc</t>
  </si>
  <si>
    <t>Warren Pony Sports Booster Club</t>
  </si>
  <si>
    <t>Lake Crystal Fire Dept Relief Assoc</t>
  </si>
  <si>
    <t>Halstad Firemens Benefit Assoc</t>
  </si>
  <si>
    <t>Halstad</t>
  </si>
  <si>
    <t>Isabella Community Council</t>
  </si>
  <si>
    <t>Isabella</t>
  </si>
  <si>
    <t>Ham Lake Lions Club</t>
  </si>
  <si>
    <t>Cedar</t>
  </si>
  <si>
    <t>Rogers Lions Club</t>
  </si>
  <si>
    <t>Spring Hill Recreation Club</t>
  </si>
  <si>
    <t>Henderson Lions Club</t>
  </si>
  <si>
    <t>Community Charities of Minnesota</t>
  </si>
  <si>
    <t>Barnesville Booster Club</t>
  </si>
  <si>
    <t>Barnesville</t>
  </si>
  <si>
    <t>Jordan Fire Department Relief Assoc</t>
  </si>
  <si>
    <t>Jordan</t>
  </si>
  <si>
    <t>American Legion Post 136 Flensburg</t>
  </si>
  <si>
    <t>Flensburg</t>
  </si>
  <si>
    <t>Garrison Commercial Club</t>
  </si>
  <si>
    <t>Holdingford Firefighters Relief Assoc</t>
  </si>
  <si>
    <t>Avon Lions Club</t>
  </si>
  <si>
    <t>Avon</t>
  </si>
  <si>
    <t>Ulen Fire Dept Relief Association</t>
  </si>
  <si>
    <t>Ulen</t>
  </si>
  <si>
    <t>Silver Lake Lions Club</t>
  </si>
  <si>
    <t>Royalton Firemens Relief Assoc</t>
  </si>
  <si>
    <t>Grand Rapids Amateur Hockey Assoc</t>
  </si>
  <si>
    <t>Leavenworth Baseball Assoc</t>
  </si>
  <si>
    <t>Harding Lastrup Snodusters Snowmobile Club</t>
  </si>
  <si>
    <t>Bowlus Firemen's Relief Assoc</t>
  </si>
  <si>
    <t>Upper Red Lake Area Assoc</t>
  </si>
  <si>
    <t>Waskish</t>
  </si>
  <si>
    <t>Pelican Lake Conservation Club</t>
  </si>
  <si>
    <t>Big Lake Aquatic Association</t>
  </si>
  <si>
    <t>Annandale Firefighters Relief Assoc</t>
  </si>
  <si>
    <t>Annandale</t>
  </si>
  <si>
    <t>Boyd Firemen's Relief Assoc</t>
  </si>
  <si>
    <t>Boyd</t>
  </si>
  <si>
    <t>Airport Foundation MSP</t>
  </si>
  <si>
    <t>Mankato Area Hockey Association</t>
  </si>
  <si>
    <t>Brainerd Lions Club</t>
  </si>
  <si>
    <t>Dennison Lions Club</t>
  </si>
  <si>
    <t>Dennison</t>
  </si>
  <si>
    <t>American Legion Post 390 Stephen</t>
  </si>
  <si>
    <t>Stephen</t>
  </si>
  <si>
    <t>Outing Chamber of Commerce</t>
  </si>
  <si>
    <t>Outing</t>
  </si>
  <si>
    <t>Tower Firemens Relief Assoc</t>
  </si>
  <si>
    <t>Tower</t>
  </si>
  <si>
    <t>Waconia Fire Relief Assoc</t>
  </si>
  <si>
    <t>Albany Fire Department, Inc</t>
  </si>
  <si>
    <t>Wayzata Lions Club</t>
  </si>
  <si>
    <t>Hanley Falls Firemens Relief Association</t>
  </si>
  <si>
    <t>Hanley Falls</t>
  </si>
  <si>
    <t>Duluth Softball Players Association</t>
  </si>
  <si>
    <t>Becker Lions Club</t>
  </si>
  <si>
    <t>Becker</t>
  </si>
  <si>
    <t>Buffalo Lake Lions Club</t>
  </si>
  <si>
    <t>Buffalo Lake</t>
  </si>
  <si>
    <t>Hayfield Firemen's Relief Assoc</t>
  </si>
  <si>
    <t>Brownsdale Firemen's Relief Association</t>
  </si>
  <si>
    <t>Brownsdale</t>
  </si>
  <si>
    <t>American Legion Post 445 Karlstad</t>
  </si>
  <si>
    <t>South St. Paul Lions Club</t>
  </si>
  <si>
    <t>South St Paul</t>
  </si>
  <si>
    <t>Grandy Lions Club</t>
  </si>
  <si>
    <t>Grandy</t>
  </si>
  <si>
    <t>Blooming Prairie Fire Department Relief Association</t>
  </si>
  <si>
    <t>Baudette Fire Dept Relief Assoc</t>
  </si>
  <si>
    <t>McGregor Fire Department Relief Assoc</t>
  </si>
  <si>
    <t>Shakopee Rotary Club</t>
  </si>
  <si>
    <t>Zumbro Falls Fire Dept Relief Assoc</t>
  </si>
  <si>
    <t>South St. Paul Youth Hockey Assoc</t>
  </si>
  <si>
    <t>Hawley Firemens Relief Assoc</t>
  </si>
  <si>
    <t>Hawley</t>
  </si>
  <si>
    <t>American Legion Post 368 Backus</t>
  </si>
  <si>
    <t>Backus</t>
  </si>
  <si>
    <t>Hayward Fire Department Relief Association</t>
  </si>
  <si>
    <t>Hayward</t>
  </si>
  <si>
    <t>Randall Cushing Area Lions Club</t>
  </si>
  <si>
    <t>Searles Baseball Assoc</t>
  </si>
  <si>
    <t>Glen Avon Hockey Club</t>
  </si>
  <si>
    <t>Mohawk Jaycees of Westonka</t>
  </si>
  <si>
    <t>Kilkenny Firemens Relief Assoc</t>
  </si>
  <si>
    <t>Kilkenny</t>
  </si>
  <si>
    <t>Warroad Area Community Center</t>
  </si>
  <si>
    <t>Dent Firefighters Relief Assoc</t>
  </si>
  <si>
    <t>Dent</t>
  </si>
  <si>
    <t>Piedmont Heights Hockey Assoc</t>
  </si>
  <si>
    <t>Lac Qui Parle Lake Association</t>
  </si>
  <si>
    <t>Lake Lillian Civic &amp; Commerce Assoc</t>
  </si>
  <si>
    <t>Lake Lillian</t>
  </si>
  <si>
    <t>Annandale Lions Club</t>
  </si>
  <si>
    <t>Knights of Columbus Council 4174 Albertville</t>
  </si>
  <si>
    <t>Anoka Area Ice Arena Assoc</t>
  </si>
  <si>
    <t>Twin Lakes Firemen's Relief Assoc</t>
  </si>
  <si>
    <t>Twin Lakes</t>
  </si>
  <si>
    <t>Elko Baseball Club</t>
  </si>
  <si>
    <t>Beardsley Firemen's Relief Association</t>
  </si>
  <si>
    <t>Beardsley</t>
  </si>
  <si>
    <t>Ham Lake Chamber of Commerce</t>
  </si>
  <si>
    <t>Ham Lake</t>
  </si>
  <si>
    <t>Cleveland Firemen's Relief Association</t>
  </si>
  <si>
    <t>American Legion Auxiliary Unit 49</t>
  </si>
  <si>
    <t>New Ulm Baseball Assoc</t>
  </si>
  <si>
    <t>Montevideo Fire Department Relief Assoc</t>
  </si>
  <si>
    <t>North Country Trail Busters</t>
  </si>
  <si>
    <t>Fort Ripley</t>
  </si>
  <si>
    <t>Lester Prairie Lions Club</t>
  </si>
  <si>
    <t>Lester Prairie</t>
  </si>
  <si>
    <t>Big Falls Lions Club</t>
  </si>
  <si>
    <t>Big Falls</t>
  </si>
  <si>
    <t>Pokegama Lake Association</t>
  </si>
  <si>
    <t>Minneapolis Hockey Association Inc</t>
  </si>
  <si>
    <t>Frontenac Sportsman's Club</t>
  </si>
  <si>
    <t>Frontenac</t>
  </si>
  <si>
    <t>Renville Lions Club</t>
  </si>
  <si>
    <t>Renville</t>
  </si>
  <si>
    <t>Pearl Lake Recreation Club</t>
  </si>
  <si>
    <t>Aitkin Fire Relief Association</t>
  </si>
  <si>
    <t>Woodbury Area Hockey Club</t>
  </si>
  <si>
    <t>Little Falls Lindbergh Lions Club</t>
  </si>
  <si>
    <t>Anoka Area Hockey Assoc</t>
  </si>
  <si>
    <t>St. Paul Fire Fighters Local 21</t>
  </si>
  <si>
    <t>Fairmont Firefighters Relief Association</t>
  </si>
  <si>
    <t>VFW Post 5460 Watkins</t>
  </si>
  <si>
    <t>American Legion Post 40 Lanesboro</t>
  </si>
  <si>
    <t>Lanesboro</t>
  </si>
  <si>
    <t>Worthington Hockey Assoc</t>
  </si>
  <si>
    <t>Dover Firemens Relief Association</t>
  </si>
  <si>
    <t>Dover</t>
  </si>
  <si>
    <t>Mazeppa Firefighters Relief Assoc</t>
  </si>
  <si>
    <t>Chatfield Booster Club</t>
  </si>
  <si>
    <t>Chatfield</t>
  </si>
  <si>
    <t>Rollingstone Area Jaycees</t>
  </si>
  <si>
    <t>Rollingstone</t>
  </si>
  <si>
    <t>Winsted Volunteer Fire Dept Relief Assoc</t>
  </si>
  <si>
    <t>Kinney Fire Relief Assoc</t>
  </si>
  <si>
    <t>Kinney</t>
  </si>
  <si>
    <t>Fountain Firefighters Relief Assoc</t>
  </si>
  <si>
    <t>Fountain</t>
  </si>
  <si>
    <t>White Bear Lake Area Hockey Assoc</t>
  </si>
  <si>
    <t>Lake Sullivan Assoc</t>
  </si>
  <si>
    <t>Lanesboro Fire Relief Assn</t>
  </si>
  <si>
    <t>Pine Island Volunteer Firemen's Relief Association</t>
  </si>
  <si>
    <t>Rush Lake Improvement Assoc</t>
  </si>
  <si>
    <t>Rush City</t>
  </si>
  <si>
    <t>Spring Lake Park District 16 Youth Hockey</t>
  </si>
  <si>
    <t>Cannon Falls Fire Dept Relief Assoc</t>
  </si>
  <si>
    <t>Bemidji Baseball Association, Inc</t>
  </si>
  <si>
    <t>Sobieski Lions Club</t>
  </si>
  <si>
    <t>VFW Post 3964 Ortonville</t>
  </si>
  <si>
    <t>Dexter Firefighters Relief Assoc</t>
  </si>
  <si>
    <t>Dexter</t>
  </si>
  <si>
    <t>Belle Plaine Chamber of Commerce</t>
  </si>
  <si>
    <t>Belle Plaine</t>
  </si>
  <si>
    <t>St. Martin Commercial Club</t>
  </si>
  <si>
    <t>St. Martin</t>
  </si>
  <si>
    <t>Hector Vol Fire Dept Relief Assoc</t>
  </si>
  <si>
    <t>Hector</t>
  </si>
  <si>
    <t>Pierz Lions Club</t>
  </si>
  <si>
    <t>Hermantown Youth Soccer Assoc</t>
  </si>
  <si>
    <t>Buckman Trailblazers Snowmobile Club</t>
  </si>
  <si>
    <t>Roseville Youth Hockey Assoc</t>
  </si>
  <si>
    <t>Browerville Lions Club</t>
  </si>
  <si>
    <t>Browerville</t>
  </si>
  <si>
    <t>Pierz Fire Relief Assoc</t>
  </si>
  <si>
    <t>Plainview Firemens Relief Association</t>
  </si>
  <si>
    <t>St. Louis Park Hockey Boosters Assoc</t>
  </si>
  <si>
    <t>St. Louis Park</t>
  </si>
  <si>
    <t>Baudette Area Arena</t>
  </si>
  <si>
    <t>West Metro Fire Rescue District Firefighters Relief</t>
  </si>
  <si>
    <t>Randolph Fire Relief Assoc</t>
  </si>
  <si>
    <t>Randolph</t>
  </si>
  <si>
    <t>Oronoco Firefighters Relief Assoc</t>
  </si>
  <si>
    <t>Oronoco</t>
  </si>
  <si>
    <t>Burnsville Savage Lions Club</t>
  </si>
  <si>
    <t>Burnsville</t>
  </si>
  <si>
    <t>Stillwater Area Hockey Assoc</t>
  </si>
  <si>
    <t>Chatfield Firefighters Activities Assoc Inc</t>
  </si>
  <si>
    <t>East Metro Stars Youth Hockey Assoc</t>
  </si>
  <si>
    <t>Oakdale</t>
  </si>
  <si>
    <t>Clarissa Fire Dept Relief Assoc</t>
  </si>
  <si>
    <t>Clarissa</t>
  </si>
  <si>
    <t>Coon Lake Community &amp; Senior Ctr</t>
  </si>
  <si>
    <t>Wyoming</t>
  </si>
  <si>
    <t>St. Cloud Area Golden Gloves Boxing</t>
  </si>
  <si>
    <t>Westbrook Firemen's Relief Assoc</t>
  </si>
  <si>
    <t>Westbrook</t>
  </si>
  <si>
    <t>Northfield Fire Relief Assoc</t>
  </si>
  <si>
    <t>A.B.A.T.E. of Minnesota</t>
  </si>
  <si>
    <t>Belle Plaine Friends of the Library</t>
  </si>
  <si>
    <t>Lake Washington Improvement Association</t>
  </si>
  <si>
    <t>Norwood Young America Lions Club</t>
  </si>
  <si>
    <t>Barrett Fire Dept Relief Assoc</t>
  </si>
  <si>
    <t>Knight Riders Snowmobile Club Inc</t>
  </si>
  <si>
    <t>Fosston</t>
  </si>
  <si>
    <t>Stacy-Lent Fire Relief Assoc</t>
  </si>
  <si>
    <t>Remer Fire Relief Assoc</t>
  </si>
  <si>
    <t>Rochester Juvenile Hockey Assoc</t>
  </si>
  <si>
    <t>Eden Prairie Hockey Assoc</t>
  </si>
  <si>
    <t>Eden Prairie</t>
  </si>
  <si>
    <t>Warrior Club Inc.</t>
  </si>
  <si>
    <t>Miltona Lions Club</t>
  </si>
  <si>
    <t>Lewiston Volunteer Fire Co</t>
  </si>
  <si>
    <t>Lewiston</t>
  </si>
  <si>
    <t>Cook Firemens Relief Association</t>
  </si>
  <si>
    <t>La Salle Volunteer Firefighters Relief Assoc</t>
  </si>
  <si>
    <t>La Salle</t>
  </si>
  <si>
    <t>Lowry Firemen's Relief Assoc</t>
  </si>
  <si>
    <t>Ellendale Fire Dept Relief Assoc</t>
  </si>
  <si>
    <t>Ellendale</t>
  </si>
  <si>
    <t>Farmington Youth Hockey Association</t>
  </si>
  <si>
    <t>Oslo Lions Club</t>
  </si>
  <si>
    <t>Oslo</t>
  </si>
  <si>
    <t>Deerwood Firefighter's Relief Assoc</t>
  </si>
  <si>
    <t>Lancer Youth Hockey Association</t>
  </si>
  <si>
    <t>Dead Broke Saddle Club</t>
  </si>
  <si>
    <t>Cambridge-Isanti Hockey Association</t>
  </si>
  <si>
    <t>Sauk Rapids Youth Hockey Assoc</t>
  </si>
  <si>
    <t>Reservoir Riders</t>
  </si>
  <si>
    <t>St. Michael Albertville Youth Hockey</t>
  </si>
  <si>
    <t>Czech &amp; Slovak Sokol Minnesota</t>
  </si>
  <si>
    <t>Faribault Hockey Assoc</t>
  </si>
  <si>
    <t>Hastings Hockey Boosters Inc</t>
  </si>
  <si>
    <t>Centennial Youth Hockey Assoc</t>
  </si>
  <si>
    <t>Circle Pines</t>
  </si>
  <si>
    <t>Rollingstone Fire Fighters Relief Association</t>
  </si>
  <si>
    <t>Husker Athletic Boosters Club</t>
  </si>
  <si>
    <t>Kellogg Fire Department Relief Assoc</t>
  </si>
  <si>
    <t>Kellogg</t>
  </si>
  <si>
    <t>Mystic Riders Snowmobile Club</t>
  </si>
  <si>
    <t>New Munich Lions Club</t>
  </si>
  <si>
    <t>New Munich</t>
  </si>
  <si>
    <t>Montevideo Lions Club</t>
  </si>
  <si>
    <t>Hill City Lions Club</t>
  </si>
  <si>
    <t>Hill Murray Father's Club</t>
  </si>
  <si>
    <t>Austin Youth Hockey Association Inc</t>
  </si>
  <si>
    <t>Monticello Youth Hockey Program</t>
  </si>
  <si>
    <t>Hopkins Youth Hockey Association</t>
  </si>
  <si>
    <t>Pillager Area Firemen's Dept &amp; Relief Assoc</t>
  </si>
  <si>
    <t>Rocori Community Booster Club</t>
  </si>
  <si>
    <t>Harmony Firefighter's Relief Assoc</t>
  </si>
  <si>
    <t>Harmony</t>
  </si>
  <si>
    <t>St. Cloud Youth Hockey Association</t>
  </si>
  <si>
    <t>Mille Lacs Drift Skippers Snowmobile Club</t>
  </si>
  <si>
    <t>St. Mathias Parks &amp; Recreation</t>
  </si>
  <si>
    <t>Little Canada Canadian Days</t>
  </si>
  <si>
    <t>Kingsland Athletic Booster Club</t>
  </si>
  <si>
    <t>Altura Volunteer Fire Co. Relief Association</t>
  </si>
  <si>
    <t>Altura</t>
  </si>
  <si>
    <t>Wabasha Fire Dept Relief Assoc</t>
  </si>
  <si>
    <t>Stewartville Firemens Relief Association</t>
  </si>
  <si>
    <t>Big Lake Spud Fest</t>
  </si>
  <si>
    <t>Rose Creek Firemens Relief Assoc</t>
  </si>
  <si>
    <t>Rose Creek</t>
  </si>
  <si>
    <t>United Lakes and Trail Riders Assoc</t>
  </si>
  <si>
    <t>North Branch Area Hockey Assoc</t>
  </si>
  <si>
    <t>Redwood Area Hockey Assoc</t>
  </si>
  <si>
    <t>Mower Council for the Handicapped</t>
  </si>
  <si>
    <t>Forest Lake Athletic Assoc</t>
  </si>
  <si>
    <t>Coon Rapids Cardinal Little League, Inc</t>
  </si>
  <si>
    <t>Austin Area Commission for the Arts</t>
  </si>
  <si>
    <t>Long Prairie Lions Club</t>
  </si>
  <si>
    <t>Hill Murray Mothers Club</t>
  </si>
  <si>
    <t>Voyageur Trail Society</t>
  </si>
  <si>
    <t>Crane Lake</t>
  </si>
  <si>
    <t>Palisade Super Sledders</t>
  </si>
  <si>
    <t>Hiawatha Sno-Seekers</t>
  </si>
  <si>
    <t>Koronis Lake Association</t>
  </si>
  <si>
    <t>Knights of Columbus Council 9140 Big Lake</t>
  </si>
  <si>
    <t>Farmington Firefighters Relief Assoc</t>
  </si>
  <si>
    <t>Bird Island Lions</t>
  </si>
  <si>
    <t>Bird Island</t>
  </si>
  <si>
    <t>Prior Lake Savage Hockey Assoc dba PLSHA</t>
  </si>
  <si>
    <t>Underwood Lions Club</t>
  </si>
  <si>
    <t>Ely Igloo Snowmobile Club</t>
  </si>
  <si>
    <t>Ely</t>
  </si>
  <si>
    <t>Stephen Argyle Booster Club</t>
  </si>
  <si>
    <t>Rushford-Peterson Booster Club</t>
  </si>
  <si>
    <t>Merrifield Marathons Inc</t>
  </si>
  <si>
    <t>Merrifield</t>
  </si>
  <si>
    <t>River Runners Inc</t>
  </si>
  <si>
    <t>Sartell</t>
  </si>
  <si>
    <t>White Bear Avenue Business Association</t>
  </si>
  <si>
    <t>Owatonna Wrestling Assoc</t>
  </si>
  <si>
    <t>Minnesota Youth Athletic Services</t>
  </si>
  <si>
    <t>Ely Winton Rod and Gun Club</t>
  </si>
  <si>
    <t>Village of Franklin Firemen's Relief</t>
  </si>
  <si>
    <t>Franklin</t>
  </si>
  <si>
    <t>Grove City Lions Club</t>
  </si>
  <si>
    <t>Grove City</t>
  </si>
  <si>
    <t>Foxtailers Snowmobile Club</t>
  </si>
  <si>
    <t>New Richland Firemen's Relief Association</t>
  </si>
  <si>
    <t>New Richland</t>
  </si>
  <si>
    <t>Caledonia Sno-Gophers Snowmobile Club</t>
  </si>
  <si>
    <t>Brownsville</t>
  </si>
  <si>
    <t>Champlin Park Youth Hockey Assoc</t>
  </si>
  <si>
    <t>Champlin</t>
  </si>
  <si>
    <t>The Govenaires Performing Arts Association</t>
  </si>
  <si>
    <t>Cloquet Amateur Hockey Womens Aux</t>
  </si>
  <si>
    <t>Crow River Sno Pros</t>
  </si>
  <si>
    <t>Lake Henry Lions Club</t>
  </si>
  <si>
    <t>Danube Firemens Relief Assoc</t>
  </si>
  <si>
    <t>Danube</t>
  </si>
  <si>
    <t>Hoyt Lakes Chamber of Commerce</t>
  </si>
  <si>
    <t>St. Paul Festival &amp; Heritage Foundation</t>
  </si>
  <si>
    <t>Waterford Warriors Snowmobile Club</t>
  </si>
  <si>
    <t>Aliveness Project Inc</t>
  </si>
  <si>
    <t>Steele County Snowmobile Trail Assoc</t>
  </si>
  <si>
    <t>International Voyageurs Snowmobile Club</t>
  </si>
  <si>
    <t>Cook County Snowmobile Club</t>
  </si>
  <si>
    <t>Grand Marais</t>
  </si>
  <si>
    <t>Whitewater Trailblazers Snowmobile Club</t>
  </si>
  <si>
    <t>Todd Area Trail Assoc</t>
  </si>
  <si>
    <t>Cold Spring Fire Dept Relief Assoc</t>
  </si>
  <si>
    <t>Lamberton Lions Club</t>
  </si>
  <si>
    <t>Minnetonka Youth Hockey Association</t>
  </si>
  <si>
    <t>Minnetonka</t>
  </si>
  <si>
    <t>St. Charles Firemens Relief Association</t>
  </si>
  <si>
    <t>Eastern Morrison County 4 Wheeler Club</t>
  </si>
  <si>
    <t>Cook Timberwolves Snowmobile Club</t>
  </si>
  <si>
    <t>Lakefield Fire Dept Relief Assoc</t>
  </si>
  <si>
    <t>Lakefield</t>
  </si>
  <si>
    <t>Pengilly Booster Club</t>
  </si>
  <si>
    <t>Pengilly</t>
  </si>
  <si>
    <t>Claremont Area Chamber of Commerce</t>
  </si>
  <si>
    <t>Claremont</t>
  </si>
  <si>
    <t>St. Paul Midway Lions Club Foundation Inc</t>
  </si>
  <si>
    <t>Mabel Fire Relief Assoc</t>
  </si>
  <si>
    <t>Boxers Workout Gym DBA St. Cloud Boxing &amp; Wrestling Club</t>
  </si>
  <si>
    <t>Mille Lacs Trails, Inc.</t>
  </si>
  <si>
    <t>Duluth Curling Club</t>
  </si>
  <si>
    <t>Wanamingo Firefighters Relief Assoc</t>
  </si>
  <si>
    <t>Wanamingo</t>
  </si>
  <si>
    <t>Belview Firemen's Relief Assoc</t>
  </si>
  <si>
    <t>International Falls Recreation Hockey Assoc</t>
  </si>
  <si>
    <t>East Hubbard Co Fire Dist</t>
  </si>
  <si>
    <t>Akeley</t>
  </si>
  <si>
    <t>Maple Island Park Association</t>
  </si>
  <si>
    <t>Hollandale</t>
  </si>
  <si>
    <t>Wells Creek Riders Snowmobile Club</t>
  </si>
  <si>
    <t>Fox Lake Conservation League</t>
  </si>
  <si>
    <t>Sherburn</t>
  </si>
  <si>
    <t>Wood City Riders Snowmobile Club</t>
  </si>
  <si>
    <t>Marshall County Driftskippers Snowmobile Club</t>
  </si>
  <si>
    <t>Newfolden</t>
  </si>
  <si>
    <t>Millville Sportsman's Club</t>
  </si>
  <si>
    <t>Sleepy Eye Arena Assoc</t>
  </si>
  <si>
    <t>Eagle Bend Lions Club</t>
  </si>
  <si>
    <t>Sauk Centre Fire Relief Assoc</t>
  </si>
  <si>
    <t>Long Lake Homeowners Assn Inc</t>
  </si>
  <si>
    <t>Hancock Firemen's Relief Assoc</t>
  </si>
  <si>
    <t>Hancock</t>
  </si>
  <si>
    <t>Rosemount Area Athletic Association</t>
  </si>
  <si>
    <t>CC Riders Snowmobile Club</t>
  </si>
  <si>
    <t>Cotton</t>
  </si>
  <si>
    <t>New Prague Chamber of Commerce</t>
  </si>
  <si>
    <t>Gilbert Fire Department Relief Association</t>
  </si>
  <si>
    <t>Gilbert</t>
  </si>
  <si>
    <t>Turn In Poachers Ottertail Chapter</t>
  </si>
  <si>
    <t>VFW Post 4930 Warroad</t>
  </si>
  <si>
    <t>Two Harbors Youth Hockey Association</t>
  </si>
  <si>
    <t>Defeat of Jesse James Days Committee</t>
  </si>
  <si>
    <t>Brainerd Snodeos</t>
  </si>
  <si>
    <t>Rush City Sno-Bugs</t>
  </si>
  <si>
    <t>West Concord Historical Society</t>
  </si>
  <si>
    <t>West Concord</t>
  </si>
  <si>
    <t>Douglas Area Trail Assoc</t>
  </si>
  <si>
    <t>Coon Rapids Mat Bandits Wrestling Club</t>
  </si>
  <si>
    <t>Kiester Firemans Relief Assoc</t>
  </si>
  <si>
    <t>Becker Big Lake Ice Assoc</t>
  </si>
  <si>
    <t>Elgin Fire Relief Association</t>
  </si>
  <si>
    <t>Elgin</t>
  </si>
  <si>
    <t>Minnesota Flyers Gymnastics</t>
  </si>
  <si>
    <t>MSO Productions</t>
  </si>
  <si>
    <t>Truman Baseball/Softball Association Inc</t>
  </si>
  <si>
    <t>Truman</t>
  </si>
  <si>
    <t>Armstrong Cooper Youth Hockey Association</t>
  </si>
  <si>
    <t>New Hope</t>
  </si>
  <si>
    <t>Eagan High School Football Booster Club</t>
  </si>
  <si>
    <t>Marshall Baseball Assoc</t>
  </si>
  <si>
    <t>New Ulm Optimist Club</t>
  </si>
  <si>
    <t>Gibbon Lions Club</t>
  </si>
  <si>
    <t>Gibbon</t>
  </si>
  <si>
    <t>Mentor Firefighters Relief Assoc</t>
  </si>
  <si>
    <t>Mentor</t>
  </si>
  <si>
    <t>Kimball Firemens Relief Assoc</t>
  </si>
  <si>
    <t>Minnesota Fishing Museum</t>
  </si>
  <si>
    <t>Carlos Lions Club</t>
  </si>
  <si>
    <t>Carlos</t>
  </si>
  <si>
    <t>New Auburn Fire Dept Relief Assoc</t>
  </si>
  <si>
    <t>New Auburn</t>
  </si>
  <si>
    <t>Motley Lions Club</t>
  </si>
  <si>
    <t>Motley</t>
  </si>
  <si>
    <t>Wadena Fire Dept Relief Association</t>
  </si>
  <si>
    <t>Scandia Marine Lions Club</t>
  </si>
  <si>
    <t>Scandia</t>
  </si>
  <si>
    <t>Lonsdale Sno-Wizards Inc</t>
  </si>
  <si>
    <t>Rum River Sno Riders Club Inc</t>
  </si>
  <si>
    <t>Ridge Runners Snowmobile Club, Inc</t>
  </si>
  <si>
    <t>Northome</t>
  </si>
  <si>
    <t>Tamarack Sno Flyers Inc</t>
  </si>
  <si>
    <t>Tamarack</t>
  </si>
  <si>
    <t>Faribault Wrestling Club</t>
  </si>
  <si>
    <t>Rosemount Area Hockey Assoc</t>
  </si>
  <si>
    <t>Amvets Post 1 Mendota</t>
  </si>
  <si>
    <t>Mendota</t>
  </si>
  <si>
    <t>Goodhue Lions Club</t>
  </si>
  <si>
    <t>Goodhue</t>
  </si>
  <si>
    <t>District 284 Youth Hockey Assoc</t>
  </si>
  <si>
    <t>Plymouth</t>
  </si>
  <si>
    <t>Stark Baseball Club Inc</t>
  </si>
  <si>
    <t>Brooten Fire Dept Relief Assoc</t>
  </si>
  <si>
    <t>Brooten</t>
  </si>
  <si>
    <t>Kenyon Firemens Relief Assoc</t>
  </si>
  <si>
    <t>Kenyon</t>
  </si>
  <si>
    <t>Leech Lake Area Amateur Hockey Association</t>
  </si>
  <si>
    <t>Mankato Area Youth Baseball Assn</t>
  </si>
  <si>
    <t>North Mankato</t>
  </si>
  <si>
    <t>Lake of the Woods Drifters Snowmobile Club</t>
  </si>
  <si>
    <t>Chops Inc</t>
  </si>
  <si>
    <t>Platte Lake Property Owners Assoc</t>
  </si>
  <si>
    <t>Swanville Dollars for Scholars</t>
  </si>
  <si>
    <t>Clements Fire Dept Relief Assoc</t>
  </si>
  <si>
    <t>Clements</t>
  </si>
  <si>
    <t>Upsala Firemens Relief Assoc</t>
  </si>
  <si>
    <t>Mille Lacs Raiders Wrestling Club</t>
  </si>
  <si>
    <t>Sartell Youth Hockey</t>
  </si>
  <si>
    <t>Humane Society of the Lakes</t>
  </si>
  <si>
    <t>Champlin-Dayton Athletic Association</t>
  </si>
  <si>
    <t>Prairie Playhouse Child Care Inc</t>
  </si>
  <si>
    <t>St. Maron Church Minneapolis</t>
  </si>
  <si>
    <t>Clearwater Trail Blazers Snowmobile Club Inc</t>
  </si>
  <si>
    <t>Gaylord Game Protection League</t>
  </si>
  <si>
    <t>Holy Family Catholic High School</t>
  </si>
  <si>
    <t>Victoria</t>
  </si>
  <si>
    <t>Central Minnesota Noon Optimist Club, Inc</t>
  </si>
  <si>
    <t>Lions Club of Waconia</t>
  </si>
  <si>
    <t>Dodge County Youth Hockey Association Inc</t>
  </si>
  <si>
    <t>Amvets Post 12 Hibbing</t>
  </si>
  <si>
    <t>Eitzen Fire &amp; Rescue Association Inc</t>
  </si>
  <si>
    <t>Eitzen</t>
  </si>
  <si>
    <t>Wild Compass Environmental Education</t>
  </si>
  <si>
    <t>American Legion Post 552 Freeborn</t>
  </si>
  <si>
    <t>Freeborn</t>
  </si>
  <si>
    <t>McIntosh Firemen's Relief Association</t>
  </si>
  <si>
    <t>McIntosh</t>
  </si>
  <si>
    <t>KM Snowdrifters</t>
  </si>
  <si>
    <t>Dawson Fire Department Relief Association</t>
  </si>
  <si>
    <t>Dawson</t>
  </si>
  <si>
    <t>Dr. J. E. Le Clerc Council 2895 Knights of Columbus</t>
  </si>
  <si>
    <t>Le Sueur</t>
  </si>
  <si>
    <t>Kenyon Snowdrifters</t>
  </si>
  <si>
    <t>Waseca Sleigh And Cutter Festival Association Inc</t>
  </si>
  <si>
    <t>Cokato Firefighters Relief Assoc</t>
  </si>
  <si>
    <t>Cokato</t>
  </si>
  <si>
    <t>Metro Baseball League</t>
  </si>
  <si>
    <t>Dassel Firemens Relief Assoc</t>
  </si>
  <si>
    <t>Dassel</t>
  </si>
  <si>
    <t>Hoffman Senior Citizen's Club</t>
  </si>
  <si>
    <t>Santiago Lions Club Inc</t>
  </si>
  <si>
    <t>Northwest Angle Edge Riders</t>
  </si>
  <si>
    <t>Angle Inlet</t>
  </si>
  <si>
    <t>Military Service Association</t>
  </si>
  <si>
    <t>Darfur Sportsmens Club</t>
  </si>
  <si>
    <t>Darfur</t>
  </si>
  <si>
    <t>Plymouth Lions Club Inc</t>
  </si>
  <si>
    <t>Police Benevolent Association of Rochester</t>
  </si>
  <si>
    <t>Maynard Fire Relief Assoc</t>
  </si>
  <si>
    <t>Maynard</t>
  </si>
  <si>
    <t>Mountain Lake Fire Department Relief Association</t>
  </si>
  <si>
    <t>Mountain Lake</t>
  </si>
  <si>
    <t>Little Canada Recreation Association</t>
  </si>
  <si>
    <t>Lakes Center for Youth and Families, Inc.</t>
  </si>
  <si>
    <t>Olivia Ambulance Service Inc</t>
  </si>
  <si>
    <t>Olivia</t>
  </si>
  <si>
    <t>Community Connection of Sauk Centre</t>
  </si>
  <si>
    <t>Caledonia Volunteer Fire Department Relief Assoc</t>
  </si>
  <si>
    <t>Baxter Snowmobile Club</t>
  </si>
  <si>
    <t>Crookston Firefighters Association</t>
  </si>
  <si>
    <t>Albert Lea Wrestling Booster Club</t>
  </si>
  <si>
    <t>Clarks Grove</t>
  </si>
  <si>
    <t>Sauk Rapids Rice Youth Baseball Association, Inc</t>
  </si>
  <si>
    <t>Ostrander Lions</t>
  </si>
  <si>
    <t>Ostrander</t>
  </si>
  <si>
    <t>German Days Incorporated</t>
  </si>
  <si>
    <t>Slayton Volunteer Fire Department Relief Associati</t>
  </si>
  <si>
    <t>Slayton</t>
  </si>
  <si>
    <t>Coon Rapids Youth Hockey Assoc</t>
  </si>
  <si>
    <t>Roosevelt Arena Assoc</t>
  </si>
  <si>
    <t>Roosevelt</t>
  </si>
  <si>
    <t>Hartland Firemens Relief Assoc</t>
  </si>
  <si>
    <t>Hartland</t>
  </si>
  <si>
    <t>Bemidji Wrestling Club</t>
  </si>
  <si>
    <t>Lakeview Booster Club, Inc</t>
  </si>
  <si>
    <t>Cottonwood</t>
  </si>
  <si>
    <t>LeRoy Community Foundation</t>
  </si>
  <si>
    <t>LeRoy</t>
  </si>
  <si>
    <t>Prior Lake Water Ski Assoc</t>
  </si>
  <si>
    <t>Middle River Sportsmens Club</t>
  </si>
  <si>
    <t>Andover Huskies Youth Hockey Assoc</t>
  </si>
  <si>
    <t>Andover</t>
  </si>
  <si>
    <t>Rothsay Fire Department Relief Association</t>
  </si>
  <si>
    <t>Rothsay</t>
  </si>
  <si>
    <t>Flyer Athletic Boosters</t>
  </si>
  <si>
    <t>Maple Lake-Lake Property Owners Assoc</t>
  </si>
  <si>
    <t>Winthrop Honor Guard</t>
  </si>
  <si>
    <t>Winthrop</t>
  </si>
  <si>
    <t>Aliveo Learning Center</t>
  </si>
  <si>
    <t>Valley Crest Riders Inc</t>
  </si>
  <si>
    <t>Rogers Youth Hockey Association</t>
  </si>
  <si>
    <t>Edinburgh USA Pro Am Foundation</t>
  </si>
  <si>
    <t>Parkway Little League Baseball Inc</t>
  </si>
  <si>
    <t>Nelson Community Association</t>
  </si>
  <si>
    <t>Nelson</t>
  </si>
  <si>
    <t>REACH</t>
  </si>
  <si>
    <t>Eastview Hockey Assoc</t>
  </si>
  <si>
    <t>Thief River Falls Take Down Club</t>
  </si>
  <si>
    <t>Lucan Lions Club</t>
  </si>
  <si>
    <t>Lucan</t>
  </si>
  <si>
    <t>Jackson County Conservation League</t>
  </si>
  <si>
    <t>Farming Lions Club</t>
  </si>
  <si>
    <t>Andover Football Association</t>
  </si>
  <si>
    <t>Preston Fire Relief Assoc</t>
  </si>
  <si>
    <t>Walnut Grove Area Loggers</t>
  </si>
  <si>
    <t>Walnut Grove</t>
  </si>
  <si>
    <t>Odessa Farm Fire Dept Relief Assoc</t>
  </si>
  <si>
    <t>Odessa</t>
  </si>
  <si>
    <t>Knights of Columbus Council 1573 Montgomery</t>
  </si>
  <si>
    <t>Watkins Baseball Club</t>
  </si>
  <si>
    <t>American Legion Post 292 Richmond</t>
  </si>
  <si>
    <t>Owatonna Youth Hockey Assoc</t>
  </si>
  <si>
    <t>Staples Fire Dept Relief Assoc</t>
  </si>
  <si>
    <t>The Oakdale Athletic Association</t>
  </si>
  <si>
    <t>American Legion Post 417</t>
  </si>
  <si>
    <t>North Branch Vol Firefighters Relief Association</t>
  </si>
  <si>
    <t>YME Hoops Club</t>
  </si>
  <si>
    <t>New London-Spicer Booster Club</t>
  </si>
  <si>
    <t>Houston Money Creek Snowriders Snowmobile Club</t>
  </si>
  <si>
    <t>TMB Sports Club</t>
  </si>
  <si>
    <t>Milroy</t>
  </si>
  <si>
    <t>Crooked Lake Fire Fighter's Relief Association</t>
  </si>
  <si>
    <t>Alexandria Youth Baseball Association</t>
  </si>
  <si>
    <t>Ducks Unlimited Frozen North Chapter 271</t>
  </si>
  <si>
    <t>Loyola Booster Club</t>
  </si>
  <si>
    <t>St. Cloud Senior Men's Rugby Club</t>
  </si>
  <si>
    <t>Cambridge Drift Dusters</t>
  </si>
  <si>
    <t>Granite City Lumberjacks Inc.</t>
  </si>
  <si>
    <t>Veseli Area Lions Club</t>
  </si>
  <si>
    <t>Braham Area Committee For Kids</t>
  </si>
  <si>
    <t>Pine River Area Foundation Inc</t>
  </si>
  <si>
    <t>Donnelly Firefighters Relief Association</t>
  </si>
  <si>
    <t>Donnelly</t>
  </si>
  <si>
    <t>New Market-Elko-Webster Lions Club</t>
  </si>
  <si>
    <t>Milan Firemen's Relief Association</t>
  </si>
  <si>
    <t>Milan</t>
  </si>
  <si>
    <t>Faribault Rotary Youth Services, Inc</t>
  </si>
  <si>
    <t>Blaine's Blazin 4th, Inc. DBA Blaine Festival</t>
  </si>
  <si>
    <t>Babbitt Golf Association</t>
  </si>
  <si>
    <t>Babbitt</t>
  </si>
  <si>
    <t>Champlin Park Baseball Association</t>
  </si>
  <si>
    <t>Bagley Youth Hockey Association</t>
  </si>
  <si>
    <t>Sheriff's Youth Project of Le Sueur County</t>
  </si>
  <si>
    <t>100 Yard Club Inc</t>
  </si>
  <si>
    <t>Richfield Lions Club</t>
  </si>
  <si>
    <t>Minnesota Fastpitch Academy Foundation</t>
  </si>
  <si>
    <t>Blaine Back Court Club</t>
  </si>
  <si>
    <t>Alexandria Area USBC</t>
  </si>
  <si>
    <t>VFW Post 2747 Aux McGregor</t>
  </si>
  <si>
    <t>Crookston Baseball Association</t>
  </si>
  <si>
    <t>Perham Area Youth Hockey Association</t>
  </si>
  <si>
    <t>Alexandria Wrestling Booster Club</t>
  </si>
  <si>
    <t>Centennial HS Football Booster Club</t>
  </si>
  <si>
    <t>Irish Football Boosters</t>
  </si>
  <si>
    <t>Starbuck Fire Department Aux</t>
  </si>
  <si>
    <t>Rochester Water Ski Club Inc</t>
  </si>
  <si>
    <t>Breezy Point Figure Skating Club</t>
  </si>
  <si>
    <t>Breezy Point</t>
  </si>
  <si>
    <t>Farming Baseball Club Inc.</t>
  </si>
  <si>
    <t>Plainview Polar Bearons Snowmobile Club</t>
  </si>
  <si>
    <t>Competition Cheer Spirit Booster Club</t>
  </si>
  <si>
    <t>Loretto Volunteer Fire Dept Inc</t>
  </si>
  <si>
    <t>Ted Williams Museum &amp; Hitters Hall of Fame</t>
  </si>
  <si>
    <t>Hernando</t>
  </si>
  <si>
    <t>St. Paul Serves Foundation</t>
  </si>
  <si>
    <t>Destination Education A Scholarship Foundation</t>
  </si>
  <si>
    <t>Garfield Lake Ice Racer Club Inc</t>
  </si>
  <si>
    <t>Laporte</t>
  </si>
  <si>
    <t>Lakeville South Clay Target Team</t>
  </si>
  <si>
    <t>Milroy Baseball Assoc, Inc</t>
  </si>
  <si>
    <t>Byron Youth Football Association</t>
  </si>
  <si>
    <t>Spartan End Zone Club</t>
  </si>
  <si>
    <t>Caring for the Kids Community</t>
  </si>
  <si>
    <t>Stewartville Youth Basketball Assoc</t>
  </si>
  <si>
    <t>The Fairfax Fire Dept</t>
  </si>
  <si>
    <t>Northstar Search &amp; Rescue</t>
  </si>
  <si>
    <t>Ivanhoe Firemens Relief Assoc</t>
  </si>
  <si>
    <t>Ivanhoe</t>
  </si>
  <si>
    <t>Veterans Support Brigade</t>
  </si>
  <si>
    <t>Lions Foundation of Victoria</t>
  </si>
  <si>
    <t>Bertha Area Sportsman Club</t>
  </si>
  <si>
    <t>Bertha</t>
  </si>
  <si>
    <t>Sexual Assault Services Brainerd</t>
  </si>
  <si>
    <t>Jordan Pride Booster Club</t>
  </si>
  <si>
    <t>Eyota Fire Department Relief Assoc</t>
  </si>
  <si>
    <t>Rotary Club of Lake Minnetonka-Excelsior</t>
  </si>
  <si>
    <t>Excelsior</t>
  </si>
  <si>
    <t>Jefferson Athletic Foundation</t>
  </si>
  <si>
    <t>Minneapolis Firefighters Local 82 Charities</t>
  </si>
  <si>
    <t>Rockford Lions Club</t>
  </si>
  <si>
    <t>Rockford</t>
  </si>
  <si>
    <t>Maple River Youth Football Association</t>
  </si>
  <si>
    <t>Firefighters For Healing</t>
  </si>
  <si>
    <t>Frost Firemens Relief Association</t>
  </si>
  <si>
    <t>Frost</t>
  </si>
  <si>
    <t>Chain of Lakes Relief Association</t>
  </si>
  <si>
    <t>Saint Thomas Academy Alumni Association</t>
  </si>
  <si>
    <t>Mendota Heights</t>
  </si>
  <si>
    <t>Arlington Fire Relief Association</t>
  </si>
  <si>
    <t>West St Paul Warriors</t>
  </si>
  <si>
    <t>West St Paul</t>
  </si>
  <si>
    <t>Inver Grove Heights Baseball Association</t>
  </si>
  <si>
    <t>Mora Traveling Baseball Association</t>
  </si>
  <si>
    <t>Central Minnesota Youth Soccer Association</t>
  </si>
  <si>
    <t>American Legion Post 441 Bellingham</t>
  </si>
  <si>
    <t>Bellingham</t>
  </si>
  <si>
    <t>Washington County Star Trail Association</t>
  </si>
  <si>
    <t>American Legion Auxiliary Unit 320 Hopkins</t>
  </si>
  <si>
    <t>Lakeville South Football Assoc</t>
  </si>
  <si>
    <t>Litchfield Golf and Community Partners</t>
  </si>
  <si>
    <t>Osakis Lake Association, Inc</t>
  </si>
  <si>
    <t>Luverne Rotary Club</t>
  </si>
  <si>
    <t>Rock Ridge Youth Hockey Association</t>
  </si>
  <si>
    <t>Waseca County Trail Association</t>
  </si>
  <si>
    <t>Northeast Minneapolis Lions Community Foundation</t>
  </si>
  <si>
    <t>Kasson Mantorville Youth Basketball</t>
  </si>
  <si>
    <t>Maple Grove Crimson Football Athletic Club</t>
  </si>
  <si>
    <t>Hutchinson Youth Basketball Association</t>
  </si>
  <si>
    <t>Portman Recreation Association</t>
  </si>
  <si>
    <t>Aitkin Sno Drifters Snowmobile Club Inc</t>
  </si>
  <si>
    <t>Merrick Community Services</t>
  </si>
  <si>
    <t>The Wave</t>
  </si>
  <si>
    <t>Delavan Volunteer Firemans Relief Association</t>
  </si>
  <si>
    <t>Delavan</t>
  </si>
  <si>
    <t>Willmar Baseball Boosters Assoc</t>
  </si>
  <si>
    <t>Mandatory Fun Outdoors Inc</t>
  </si>
  <si>
    <t>Shakopee Trap Club</t>
  </si>
  <si>
    <t>KDK Foundation</t>
  </si>
  <si>
    <t>Forever Jen Memorial Run Inc</t>
  </si>
  <si>
    <t>Arco</t>
  </si>
  <si>
    <t>Chanhassen Booster Club</t>
  </si>
  <si>
    <t>Little Crow Junior Golf Foundation</t>
  </si>
  <si>
    <t>Blaine Youth Football</t>
  </si>
  <si>
    <t>Anoka Ramsey Athletic Association</t>
  </si>
  <si>
    <t>Detroit Lakes Youth Hockey Assoc</t>
  </si>
  <si>
    <t>A.E. % of Net</t>
  </si>
  <si>
    <t>Other Mission-Related Expenditures</t>
  </si>
  <si>
    <t>M.R. % of Net</t>
  </si>
  <si>
    <t>Tax/Fee % of Net</t>
  </si>
  <si>
    <t>Total Lawful Purpose Expenditures</t>
  </si>
  <si>
    <t>LPE % of Net</t>
  </si>
  <si>
    <t>Organization Name</t>
  </si>
  <si>
    <t>City</t>
  </si>
  <si>
    <t>Gross Receipts</t>
  </si>
  <si>
    <t>Prizes Paid</t>
  </si>
  <si>
    <t>Net Receipts</t>
  </si>
  <si>
    <t>Allowable Expenses</t>
  </si>
  <si>
    <t>Charitable Contributions</t>
  </si>
  <si>
    <t>Charitable &amp; Other Mission-Related Expenditures</t>
  </si>
  <si>
    <t>Taxes and Regulatory &amp; Licensing Fees</t>
  </si>
  <si>
    <t>TOTALS</t>
  </si>
  <si>
    <t>Lic.#</t>
  </si>
  <si>
    <t>Andover Huskies Youth Hockey Assn.</t>
  </si>
  <si>
    <t>Annandale Firefighters Relief Assn.</t>
  </si>
  <si>
    <t>Anoka Area Hockey Assn.</t>
  </si>
  <si>
    <t>Anoka Area Ice Arena Assn.</t>
  </si>
  <si>
    <t>Barrett Fire Dept Relief Assn.</t>
  </si>
  <si>
    <t>Baudette Fire Dept Relief Assn.</t>
  </si>
  <si>
    <t>Becker Big Lake Ice Assn.</t>
  </si>
  <si>
    <t>Belview Firemen's Relief Assn.</t>
  </si>
  <si>
    <t>Bemidji Youth Hockey Assn.</t>
  </si>
  <si>
    <t>Benson Hockey Assn.</t>
  </si>
  <si>
    <t>Blackduck Firemens Relief Assn.</t>
  </si>
  <si>
    <t>Blaine Youth Hockey Assn.</t>
  </si>
  <si>
    <t>Bluffton Baseball Assn.</t>
  </si>
  <si>
    <t>Bowlus Firemen's Relief Assn.</t>
  </si>
  <si>
    <t>Boyd Firemen's Relief Assn.</t>
  </si>
  <si>
    <t>Brainerd Amateur Hockey Assn.</t>
  </si>
  <si>
    <t>Brandon Firemen's Relief Assn.</t>
  </si>
  <si>
    <t>Breckenridge Fire Department Relief Assn.</t>
  </si>
  <si>
    <t>Breckenridge Youth Hockey Assn.</t>
  </si>
  <si>
    <t>Brooten Fire Dept Relief Assn.</t>
  </si>
  <si>
    <t>Caledonia Volunteer Fire Department Relief Assn.</t>
  </si>
  <si>
    <t>Canby Fire Dept Relief Assn.</t>
  </si>
  <si>
    <t>Cannon Falls Fire Dept Relief Assn.</t>
  </si>
  <si>
    <t>Centennial Youth Hockey Assn.</t>
  </si>
  <si>
    <t>Center City Firemen's Relief Assn.</t>
  </si>
  <si>
    <t>Champlin Park Youth Hockey Assn.</t>
  </si>
  <si>
    <t>Chatfield Firefighters Activities Assn. Inc</t>
  </si>
  <si>
    <t>Chisago City Fire Relief Assn.</t>
  </si>
  <si>
    <t>Chisago Lakes Area Recreation Assn.</t>
  </si>
  <si>
    <t>Clarissa Fire Dept Relief Assn.</t>
  </si>
  <si>
    <t>Clarkfield Firemens Relief Assn.</t>
  </si>
  <si>
    <t>Clements Fire Dept Relief Assn.</t>
  </si>
  <si>
    <t>Cokato Firefighters Relief Assn.</t>
  </si>
  <si>
    <t>Cold Spring Fire Dept Relief Assn.</t>
  </si>
  <si>
    <t>Cologne Firemans Relief Assn.</t>
  </si>
  <si>
    <t>Coon Rapids Youth Hockey Assn.</t>
  </si>
  <si>
    <t>Cottage Grove Athletic Assn.</t>
  </si>
  <si>
    <t>Crosby Fire Relief Assn.</t>
  </si>
  <si>
    <t>Cuyuna Firemen's Relief Assn.</t>
  </si>
  <si>
    <t>Cyrus Firemen's Relief Assn.</t>
  </si>
  <si>
    <t>Danube Firemens Relief Assn.</t>
  </si>
  <si>
    <t>Dassel Firemens Relief Assn.</t>
  </si>
  <si>
    <t>Deerwood Firefighter's Relief Assn.</t>
  </si>
  <si>
    <t>Delano Area Youth Hockey Assn., Inc.</t>
  </si>
  <si>
    <t>Dent Firefighters Relief Assn.</t>
  </si>
  <si>
    <t>Detroit Lakes Youth Hockey Assn.</t>
  </si>
  <si>
    <t>Dexter Firefighters Relief Assn.</t>
  </si>
  <si>
    <t>District 284 Youth Hockey Assn.</t>
  </si>
  <si>
    <t>Douglas Area Trail Assn.</t>
  </si>
  <si>
    <t>Dundas Baseball Assn.</t>
  </si>
  <si>
    <t>Eagan Hockey Assn.</t>
  </si>
  <si>
    <t>Eagle Bend Fire Dept Relief Assn.</t>
  </si>
  <si>
    <t>Eagle Lake Fire Dept Relief Assn.</t>
  </si>
  <si>
    <t>East Metro Stars Youth Hockey Assn.</t>
  </si>
  <si>
    <t>Eastview Hockey Assn.</t>
  </si>
  <si>
    <t>Eden Prairie Hockey Assn.</t>
  </si>
  <si>
    <t>Elbow Lake Firemens Relief Assn.</t>
  </si>
  <si>
    <t>Elizabeth Fire Dept Relief Assn.</t>
  </si>
  <si>
    <t>Elk River Youth Hockey Assn.</t>
  </si>
  <si>
    <t>Elko New Market Fire Fighters' Relief Assn.</t>
  </si>
  <si>
    <t>Ellendale Fire Dept Relief Assn.</t>
  </si>
  <si>
    <t>Elysian Fire Dept Relief Assn.</t>
  </si>
  <si>
    <t>Emily Firemen's Relief Assn.</t>
  </si>
  <si>
    <t>Evansville Firemens Relief Assn.</t>
  </si>
  <si>
    <t>Eyota Fire Department Relief Assn.</t>
  </si>
  <si>
    <t>Fairfax Baseball Assn.</t>
  </si>
  <si>
    <t>Fairmont Youth Hockey Assn.</t>
  </si>
  <si>
    <t>Faribault Hockey Assn.</t>
  </si>
  <si>
    <t>Farmington Firefighters Relief Assn.</t>
  </si>
  <si>
    <t>Fergus Falls Hockey Assn.</t>
  </si>
  <si>
    <t>Fifty Lakes Firefighter's Relief Assn.</t>
  </si>
  <si>
    <t>Forest Lake Athletic Assn.</t>
  </si>
  <si>
    <t>Fountain Firefighters Relief Assn.</t>
  </si>
  <si>
    <t>Garrison Fire Department Relief Assn.</t>
  </si>
  <si>
    <t>Gaylord Fire Dept Relief Assn.</t>
  </si>
  <si>
    <t>Glenwood Fire Dept Relief Assn.</t>
  </si>
  <si>
    <t>Gnesen Volunteer Fire Department Relief Assn.</t>
  </si>
  <si>
    <t>Good Thunder Fire Dept Relief Assn.</t>
  </si>
  <si>
    <t>Grand Rapids Amateur Hockey Assn.</t>
  </si>
  <si>
    <t>Green Isle Firemens Relief Assn.</t>
  </si>
  <si>
    <t>Halstad Firemens Benefit Assn.</t>
  </si>
  <si>
    <t>Hamburg Fire Dept Relief Assn.</t>
  </si>
  <si>
    <t>Hancock Firemen's Relief Assn.</t>
  </si>
  <si>
    <t>Hanover Athletic Assn.</t>
  </si>
  <si>
    <t>Harmony Firefighter's Relief Assn.</t>
  </si>
  <si>
    <t>Hartland Firemens Relief Assn.</t>
  </si>
  <si>
    <t>Hawley Firemens Relief Assn.</t>
  </si>
  <si>
    <t>Hayfield Firemen's Relief Assn.</t>
  </si>
  <si>
    <t>Hector Vol Fire Dept Relief Assn.</t>
  </si>
  <si>
    <t>Henderson Fire Dept Relief Assn.</t>
  </si>
  <si>
    <t>Hermantown Amateur Hockey Assn.</t>
  </si>
  <si>
    <t>Hermantown Youth Soccer Assn.</t>
  </si>
  <si>
    <t>Hill City Firemens Relief Assn.</t>
  </si>
  <si>
    <t>Holdingford Firefighters Relief Assn.</t>
  </si>
  <si>
    <t>Hopkins Raspberry Assn.</t>
  </si>
  <si>
    <t>Hrvatski Dom Assn.</t>
  </si>
  <si>
    <t>International Falls Recreation Hockey Assn.</t>
  </si>
  <si>
    <t>Ivanhoe Firemens Relief Assn.</t>
  </si>
  <si>
    <t>Jordan Fire Department Relief Assn.</t>
  </si>
  <si>
    <t>Kellogg Fire Department Relief Assn.</t>
  </si>
  <si>
    <t>Kenyon Firemens Relief Assn.</t>
  </si>
  <si>
    <t>Kiester Firemans Relief Assn.</t>
  </si>
  <si>
    <t>Kilkenny Firemens Relief Assn.</t>
  </si>
  <si>
    <t>Kimball Firemens Relief Assn.</t>
  </si>
  <si>
    <t>Kinney Fire Relief Assn.</t>
  </si>
  <si>
    <t>La Salle Volunteer Firefighters Relief Assn.</t>
  </si>
  <si>
    <t>Lake Crystal Fire Dept Relief Assn.</t>
  </si>
  <si>
    <t>Lake Lillian Civic &amp; Commerce Assn.</t>
  </si>
  <si>
    <t>Lake Sullivan Assn.</t>
  </si>
  <si>
    <t>Lake Superior Steelhead Assn.</t>
  </si>
  <si>
    <t>Lakefield Fire Dept Relief Assn.</t>
  </si>
  <si>
    <t>Lakeville South Football Assn.</t>
  </si>
  <si>
    <t>Leavenworth Baseball Assn.</t>
  </si>
  <si>
    <t>Lincoln Area Business Assn.</t>
  </si>
  <si>
    <t>Lindstrom Firefighter's Relief Assn.</t>
  </si>
  <si>
    <t>Long Prairie Hockey Assn.</t>
  </si>
  <si>
    <t>Lowry Firemen's Relief Assn.</t>
  </si>
  <si>
    <t>Mabel Fire Relief Assn.</t>
  </si>
  <si>
    <t>Mahtomedi Youth Hockey Assn.</t>
  </si>
  <si>
    <t>Mantorville Restoration Assn.</t>
  </si>
  <si>
    <t>Maple Grove Firefighter's Relief Assn.</t>
  </si>
  <si>
    <t>Maple Lake-Lake Property Owners Assn.</t>
  </si>
  <si>
    <t>Marshall Amateur Hockey Assn.</t>
  </si>
  <si>
    <t>Marshall Baseball Assn.</t>
  </si>
  <si>
    <t>Maynard Fire Relief Assn.</t>
  </si>
  <si>
    <t>Mazeppa Firefighters Relief Assn.</t>
  </si>
  <si>
    <t>McGrath Fire Dept Relief Assn.</t>
  </si>
  <si>
    <t>McGregor Fire Department Relief Assn.</t>
  </si>
  <si>
    <t>Mentor Firefighters Relief Assn.</t>
  </si>
  <si>
    <t>Milaca Firefighters Relief Assn.</t>
  </si>
  <si>
    <t>Millerville Firemens Relief Assn.</t>
  </si>
  <si>
    <t>Milroy Baseball Assn., Inc</t>
  </si>
  <si>
    <t>Miltona Volunteer Firemen's Relief Assn.</t>
  </si>
  <si>
    <t>Montevideo Fire Department Relief Assn.</t>
  </si>
  <si>
    <t>Mora Area Youth Recreation Assn. Inc</t>
  </si>
  <si>
    <t>Morris Hockey Assn.</t>
  </si>
  <si>
    <t>Nashwauk Volunteer Firemen's Relief Assn.</t>
  </si>
  <si>
    <t>New Auburn Fire Dept Relief Assn.</t>
  </si>
  <si>
    <t>New Germany Fire Dept Relief Assn.</t>
  </si>
  <si>
    <t>New Prague Volunteer Firemen's Relief Assn.</t>
  </si>
  <si>
    <t>New Ulm Baseball Assn.</t>
  </si>
  <si>
    <t>New Ulm Hockey Assn.</t>
  </si>
  <si>
    <t>North Branch Area Hockey Assn.</t>
  </si>
  <si>
    <t>Northern Lakes Youth Hockey Assn. Inc</t>
  </si>
  <si>
    <t>Northfield Fire Relief Assn.</t>
  </si>
  <si>
    <t>Odessa Farm Fire Dept Relief Assn.</t>
  </si>
  <si>
    <t>Opole Baseball Club &amp; Recreation Assn.</t>
  </si>
  <si>
    <t>Oronoco Firefighters Relief Assn.</t>
  </si>
  <si>
    <t>Osseo Firemens Relief Assn.</t>
  </si>
  <si>
    <t>Osseo Maple Grove Hockey Assn.</t>
  </si>
  <si>
    <t>Owatonna Wrestling Assn.</t>
  </si>
  <si>
    <t>Owatonna Youth Hockey Assn.</t>
  </si>
  <si>
    <t>Palisade Fire Department Relief Assn.</t>
  </si>
  <si>
    <t>Park Rapids Amateur Hockey Assn.</t>
  </si>
  <si>
    <t>Perham Athletic Assn.</t>
  </si>
  <si>
    <t>Piedmont Heights Hockey Assn.</t>
  </si>
  <si>
    <t>Pierz Fire Relief Assn.</t>
  </si>
  <si>
    <t>Pillager Area Firemen's Dept &amp; Relief Assn.</t>
  </si>
  <si>
    <t>Platte Lake Property Owners Assn.</t>
  </si>
  <si>
    <t>Preston Fire Relief Assn.</t>
  </si>
  <si>
    <t>Princeton Youth Hockey Assn.</t>
  </si>
  <si>
    <t>Prior Lake Savage Hockey Assn. dba PLSHA</t>
  </si>
  <si>
    <t>Prior Lake Water Ski Assn.</t>
  </si>
  <si>
    <t>Randolph Fire Relief Assn.</t>
  </si>
  <si>
    <t>Redwood Area Hockey Assn.</t>
  </si>
  <si>
    <t>Remer Fire Relief Assn.</t>
  </si>
  <si>
    <t>Rochester Juvenile Hockey Assn.</t>
  </si>
  <si>
    <t>Rogers Firemen's Relief Assn.</t>
  </si>
  <si>
    <t>Roosevelt Arena Assn.</t>
  </si>
  <si>
    <t>Rose Creek Firemens Relief Assn.</t>
  </si>
  <si>
    <t>Rosemount Area Hockey Assn.</t>
  </si>
  <si>
    <t>Roseville Youth Hockey Assn.</t>
  </si>
  <si>
    <t>Royalton Firemens Relief Assn.</t>
  </si>
  <si>
    <t>Rush Lake Improvement Assn.</t>
  </si>
  <si>
    <t>Sauk Centre Fire Relief Assn.</t>
  </si>
  <si>
    <t>Sauk Centre Youth Hockey Assn.</t>
  </si>
  <si>
    <t>Sauk Rapids Youth Hockey Assn.</t>
  </si>
  <si>
    <t>Searles Baseball Assn.</t>
  </si>
  <si>
    <t>Shafer Firemens Vol Benefit Assn.</t>
  </si>
  <si>
    <t>Shakopee Valley Amateur Hockey Assn.</t>
  </si>
  <si>
    <t>Slayton Volunteer Fire Department Relief Assn.iati</t>
  </si>
  <si>
    <t>Sleepy Eye Arena Assn.</t>
  </si>
  <si>
    <t>Sleepy Eye Hockey Assn.</t>
  </si>
  <si>
    <t>South Haven Firemen's Relief Assn.</t>
  </si>
  <si>
    <t>South Robert Street Business Assn.</t>
  </si>
  <si>
    <t>South St. Paul Youth Hockey Assn.</t>
  </si>
  <si>
    <t>St. Clair Fire Relief Assn.</t>
  </si>
  <si>
    <t>St. Louis Park Hockey Boosters Assn.</t>
  </si>
  <si>
    <t>St. Paul Capitals Hockey Assn.</t>
  </si>
  <si>
    <t>St. Stephen Firefighters Relief Assn.</t>
  </si>
  <si>
    <t>Stacy-Lent Fire Relief Assn.</t>
  </si>
  <si>
    <t>Staples Fire Dept Relief Assn.</t>
  </si>
  <si>
    <t>Steele County Snowmobile Trail Assn.</t>
  </si>
  <si>
    <t>Stewartville Youth Basketball Assn.</t>
  </si>
  <si>
    <t>Stillwater Area Hockey Assn.</t>
  </si>
  <si>
    <t>Thief River Falls Amateur Hockey Assn.</t>
  </si>
  <si>
    <t>Todd Area Trail Assn.</t>
  </si>
  <si>
    <t>Tower Firemens Relief Assn.</t>
  </si>
  <si>
    <t>Twin Lakes Firemen's Relief Assn.</t>
  </si>
  <si>
    <t>United Lakes and Trail Riders Assn.</t>
  </si>
  <si>
    <t>Upper Red Lake Area Assn.</t>
  </si>
  <si>
    <t>Upsala Firemens Relief Assn.</t>
  </si>
  <si>
    <t>Vernon Center Firemen's Relief Assn.</t>
  </si>
  <si>
    <t>Wabasha Fire Dept Relief Assn.</t>
  </si>
  <si>
    <t>Waconia Fire Relief Assn.</t>
  </si>
  <si>
    <t>Waldorf Firemen's Relief Assn.</t>
  </si>
  <si>
    <t>Wanamingo Firefighters Relief Assn.</t>
  </si>
  <si>
    <t>Westbrook Firemen's Relief Assn.</t>
  </si>
  <si>
    <t>White Bear Lake Area Hockey Assn.</t>
  </si>
  <si>
    <t>Willmar Baseball Boosters Assn.</t>
  </si>
  <si>
    <t>Winsted Volunteer Fire Dept Relief Assn.</t>
  </si>
  <si>
    <t>Woodbury Athletic Assn.</t>
  </si>
  <si>
    <t>Worthington Hockey Assn.</t>
  </si>
  <si>
    <t>Zimmerman Fire Department Relief Assn.</t>
  </si>
  <si>
    <t>Zumbro Falls Fire Dept Relief Assn.</t>
  </si>
  <si>
    <t>Aitkin Fire Relief Assn.</t>
  </si>
  <si>
    <t>Albert Lea Amateur Hockey Assn.</t>
  </si>
  <si>
    <t>Alexandria Area Hockey Assn.</t>
  </si>
  <si>
    <t>Alexandria Youth Baseball Assn.</t>
  </si>
  <si>
    <t>Altura Volunteer Fire Co. Relief Assn.</t>
  </si>
  <si>
    <t>Amboy Firemen's Relief Assn.</t>
  </si>
  <si>
    <t>Andover Football Assn.</t>
  </si>
  <si>
    <t>Anoka Ramsey Athletic Assn.</t>
  </si>
  <si>
    <t>Apple Valley Hockey Assn.</t>
  </si>
  <si>
    <t>Arlington Fire Relief Assn.</t>
  </si>
  <si>
    <t>Armstrong Cooper Youth Hockey Assn.</t>
  </si>
  <si>
    <t>Austin Youth Hockey Assn. Inc</t>
  </si>
  <si>
    <t>Babbitt Golf Assn.</t>
  </si>
  <si>
    <t>Bagley Youth Hockey Assn.</t>
  </si>
  <si>
    <t>Beardsley Firemen's Relief Assn.</t>
  </si>
  <si>
    <t>Bemidji Baseball Assn., Inc</t>
  </si>
  <si>
    <t>Big Lake Aquatic Assn.</t>
  </si>
  <si>
    <t>Blooming Prairie Fire Department Relief Assn.</t>
  </si>
  <si>
    <t>Brownsdale Firemen's Relief Assn.</t>
  </si>
  <si>
    <t>Buffalo Youth Hockey Assn.</t>
  </si>
  <si>
    <t>Byron Youth Football Assn.</t>
  </si>
  <si>
    <t>Cambridge-Isanti Hockey Assn.</t>
  </si>
  <si>
    <t>Central Minnesota Youth Soccer Assn.</t>
  </si>
  <si>
    <t>Chain of Lakes Relief Assn.</t>
  </si>
  <si>
    <t>Champlin Park Baseball Assn.</t>
  </si>
  <si>
    <t>Champlin-Dayton Athletic Assn.</t>
  </si>
  <si>
    <t>Cleveland Firemen's Relief Assn.</t>
  </si>
  <si>
    <t>Cook Firemens Relief Assn.</t>
  </si>
  <si>
    <t>Crooked Lake Fire Fighter's Relief Assn.</t>
  </si>
  <si>
    <t>Crookston Baseball Assn.</t>
  </si>
  <si>
    <t>Crookston Firefighters Assn.</t>
  </si>
  <si>
    <t>Dawson Fire Department Relief Assn.</t>
  </si>
  <si>
    <t>Delavan Volunteer Firemans Relief Assn.</t>
  </si>
  <si>
    <t>Dodge County Youth Hockey Assn. Inc</t>
  </si>
  <si>
    <t>Donnelly Firefighters Relief Assn.</t>
  </si>
  <si>
    <t>Dover Firemens Relief Assn.</t>
  </si>
  <si>
    <t>Duluth Softball Players Assn.</t>
  </si>
  <si>
    <t>Eitzen Fire &amp; Rescue Assn. Inc</t>
  </si>
  <si>
    <t>Elgin Fire Relief Assn.</t>
  </si>
  <si>
    <t>Fairmont Firefighters Relief Assn.</t>
  </si>
  <si>
    <t>Farmington Youth Hockey Assn.</t>
  </si>
  <si>
    <t>Fertile Firemen's Relief Assn.</t>
  </si>
  <si>
    <t>Forada Firefighters' Relief Assn.</t>
  </si>
  <si>
    <t>Foreston Firemen's Relief Assn.</t>
  </si>
  <si>
    <t>Frost Firemens Relief Assn.</t>
  </si>
  <si>
    <t>Gilbert Fire Department Relief Assn.</t>
  </si>
  <si>
    <t>Goodview Winona Area Hockey Assn.</t>
  </si>
  <si>
    <t>Hanley Falls Firemens Relief Assn.</t>
  </si>
  <si>
    <t>Hayward Fire Department Relief Assn.</t>
  </si>
  <si>
    <t>Hopkins Youth Hockey Assn.</t>
  </si>
  <si>
    <t>Hutchinson Hockey Assn., Inc.</t>
  </si>
  <si>
    <t>Hutchinson Youth Basketball Assn.</t>
  </si>
  <si>
    <t>Inver Grove Heights Baseball Assn.</t>
  </si>
  <si>
    <t>Irving Community Assn.</t>
  </si>
  <si>
    <t>Kensington Firemen's Relief Assn.</t>
  </si>
  <si>
    <t>Koronis Lake Assn.</t>
  </si>
  <si>
    <t>Lac Qui Parle Lake Assn.</t>
  </si>
  <si>
    <t>Lake Park Fire Relief Assn.</t>
  </si>
  <si>
    <t>Lake Region Hockey Assn.</t>
  </si>
  <si>
    <t>Lake Washington Improvement Assn.</t>
  </si>
  <si>
    <t>Lakeville Hockey Assn.</t>
  </si>
  <si>
    <t>Lancer Youth Hockey Assn.</t>
  </si>
  <si>
    <t>Le Center Firefighter's Relief Assn.</t>
  </si>
  <si>
    <t>Leech Lake Area Amateur Hockey Assn.</t>
  </si>
  <si>
    <t>Little Canada Recreation Assn.</t>
  </si>
  <si>
    <t>Lonsdale Firemen's Relief Assn.</t>
  </si>
  <si>
    <t>Mankato Area Hockey Assn.</t>
  </si>
  <si>
    <t>Maple Island Park Assn.</t>
  </si>
  <si>
    <t>Maple River Youth Football Assn.</t>
  </si>
  <si>
    <t>McIntosh Firemen's Relief Assn.</t>
  </si>
  <si>
    <t>Medford Volunteer Firemans Relief Assn.</t>
  </si>
  <si>
    <t>Milan Firemen's Relief Assn.</t>
  </si>
  <si>
    <t>Military Service Assn.</t>
  </si>
  <si>
    <t>Minneapolis Hockey Assn. Inc</t>
  </si>
  <si>
    <t>Minnesota Lake Fire Department Relief Assn.</t>
  </si>
  <si>
    <t>Minnetonka Youth Hockey Assn.</t>
  </si>
  <si>
    <t>Montgomery Firemen's Relief Assn.</t>
  </si>
  <si>
    <t>Moorhead Youth Hockey Assn.</t>
  </si>
  <si>
    <t>Moose Lake Area Hockey Assn. Inc</t>
  </si>
  <si>
    <t>Mora Traveling Baseball Assn.</t>
  </si>
  <si>
    <t>Morristown Firemens Relief Assn.</t>
  </si>
  <si>
    <t>Morton Fireman's Relief Assn.</t>
  </si>
  <si>
    <t>Mountain Lake Fire Department Relief Assn.</t>
  </si>
  <si>
    <t>Nelson Community Assn.</t>
  </si>
  <si>
    <t>Nevis Firepersons Relief Assn.</t>
  </si>
  <si>
    <t>New Prague Hockey Assn.</t>
  </si>
  <si>
    <t>New Richland Firemen's Relief Assn.</t>
  </si>
  <si>
    <t>North Branch Vol Firefighters Relief Assn.</t>
  </si>
  <si>
    <t>Osakis Lake Assn., Inc</t>
  </si>
  <si>
    <t>Perham Area Youth Hockey Assn.</t>
  </si>
  <si>
    <t>Pine City Youth Hockey Assn.</t>
  </si>
  <si>
    <t>Pine Island Volunteer Firemen's Relief Assn.</t>
  </si>
  <si>
    <t>Plainview Firemens Relief Assn.</t>
  </si>
  <si>
    <t>Pokegama Lake Assn.</t>
  </si>
  <si>
    <t>Police Benevolent Assn. of Rochester</t>
  </si>
  <si>
    <t>Porter Firemens Relief Assn.</t>
  </si>
  <si>
    <t>Portman Recreation Assn.</t>
  </si>
  <si>
    <t>Proctor Amateur Hockey Assn.</t>
  </si>
  <si>
    <t>Rock Ridge Youth Hockey Assn.</t>
  </si>
  <si>
    <t>Rogers Youth Hockey Assn.</t>
  </si>
  <si>
    <t>Rollingstone Fire Fighters Relief Assn.</t>
  </si>
  <si>
    <t>Rosemount Area Athletic Assn.</t>
  </si>
  <si>
    <t>Rothsay Fire Department Relief Assn.</t>
  </si>
  <si>
    <t>Sacred Heart Firemen's Relief Assn.</t>
  </si>
  <si>
    <t>Saint Thomas Academy Alumni Assn.</t>
  </si>
  <si>
    <t>Sauk Rapids Rice Youth Baseball Assn., Inc</t>
  </si>
  <si>
    <t>St. Charles Firemens Relief Assn.</t>
  </si>
  <si>
    <t>St. Cloud Youth Hockey Assn.</t>
  </si>
  <si>
    <t>St. Peter Hockey Assn.</t>
  </si>
  <si>
    <t>Stewartville Firemens Relief Assn.</t>
  </si>
  <si>
    <t>The Govenaires Performing Arts Assn.</t>
  </si>
  <si>
    <t>The Oakdale Athletic Assn.</t>
  </si>
  <si>
    <t>Truman Baseball/Softball Assn. Inc</t>
  </si>
  <si>
    <t>Two Harbors Youth Hockey Assn.</t>
  </si>
  <si>
    <t>Ulen Fire Dept Relief Assn.</t>
  </si>
  <si>
    <t>Wadena Fire Dept Relief Assn.</t>
  </si>
  <si>
    <t>Waseca County Trail Assn.</t>
  </si>
  <si>
    <t>Waseca Hockey Assn.</t>
  </si>
  <si>
    <t>Waseca Sleigh And Cutter Festival Assn. Inc</t>
  </si>
  <si>
    <t>Washington County Star Trail Assn.</t>
  </si>
  <si>
    <t>Webster Sports &amp; Recreation Assn.</t>
  </si>
  <si>
    <t>White Bear Avenue Business Assn.</t>
  </si>
  <si>
    <t>Woodland Amateur Hockey Assn.</t>
  </si>
  <si>
    <t>Albany Fire Dept., Inc</t>
  </si>
  <si>
    <t>Blooming Prairie Fire Dept. Relief Assn.</t>
  </si>
  <si>
    <t>Breckenridge Fire Dept. Relief Assn.</t>
  </si>
  <si>
    <t>Caledonia Volunteer Fire Dept. Relief Assn.</t>
  </si>
  <si>
    <t>Dawson Fire Dept. Relief Assn.</t>
  </si>
  <si>
    <t>Eyota Fire Dept. Relief Assn.</t>
  </si>
  <si>
    <t>Garrison Fire Dept. Relief Assn.</t>
  </si>
  <si>
    <t>Gilbert Fire Dept. Relief Assn.</t>
  </si>
  <si>
    <t>Gnesen Volunteer Fire Dept. Relief Assn.</t>
  </si>
  <si>
    <t>Hayward Fire Dept. Relief Assn.</t>
  </si>
  <si>
    <t>Jordan Fire Dept. Relief Assn.</t>
  </si>
  <si>
    <t>Kellogg Fire Dept. Relief Assn.</t>
  </si>
  <si>
    <t>Little Canada Fire Dept.</t>
  </si>
  <si>
    <t>McGregor Fire Dept. Relief Assn.</t>
  </si>
  <si>
    <t>Minnesota Lake Fire Dept. Relief Assn.</t>
  </si>
  <si>
    <t>Montevideo Fire Dept. Relief Assn.</t>
  </si>
  <si>
    <t>Mountain Lake Fire Dept. Relief Assn.</t>
  </si>
  <si>
    <t>Palisade Fire Dept. Relief Assn.</t>
  </si>
  <si>
    <t>Rothsay Fire Dept. Relief Assn.</t>
  </si>
  <si>
    <t>Slayton Volunteer Fire Dept. Relief Assn.</t>
  </si>
  <si>
    <t>Starbuck Fire Dept. Aux</t>
  </si>
  <si>
    <t>Zimmerman Fire Dept. Relief Assn.</t>
  </si>
  <si>
    <t>Northeast Minneapolis Lions Community Found.</t>
  </si>
  <si>
    <t>Star Rating</t>
  </si>
  <si>
    <t>★★★★★</t>
  </si>
  <si>
    <t>★★★</t>
  </si>
  <si>
    <t>★★★★</t>
  </si>
  <si>
    <t>★★</t>
  </si>
  <si>
    <t>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</si>
</sst>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"/>
    <numFmt numFmtId="165" formatCode="00000"/>
    <numFmt numFmtId="166" formatCode="0.0%"/>
  </numFmts>
  <fonts count="17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</font>
    <font>
      <sz val="9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9"/>
      <color rgb="FFC00000"/>
      <name val="Calibri"/>
      <family val="2"/>
      <scheme val="minor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rgb="FFD0D7E5"/>
      </right>
      <top/>
      <bottom style="thin">
        <color rgb="FFD0D7E5"/>
      </bottom>
      <diagonal/>
    </border>
    <border>
      <left style="thin">
        <color indexed="64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/>
      <top/>
      <bottom/>
      <diagonal/>
    </border>
    <border>
      <left style="thin">
        <color rgb="FFB2B2B2"/>
      </left>
      <right/>
      <top style="thin">
        <color rgb="FFB2B2B2"/>
      </top>
      <bottom/>
      <diagonal/>
    </border>
    <border>
      <left/>
      <right/>
      <top style="thin">
        <color rgb="FFB2B2B2"/>
      </top>
      <bottom/>
      <diagonal/>
    </border>
    <border>
      <left style="thin">
        <color rgb="FFB2B2B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D0D7E5"/>
      </right>
      <top style="thin">
        <color rgb="FFD0D7E5"/>
      </top>
      <bottom/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5" fillId="3" borderId="0"/>
    <xf numFmtId="0" fontId="7" fillId="4" borderId="6" applyNumberFormat="0" applyAlignment="0" applyProtection="0"/>
  </cellStyleXfs>
  <cellXfs count="121">
    <xf numFmtId="0" fontId="0" fillId="0" borderId="0" xfId="0"/>
    <xf numFmtId="0" fontId="2" fillId="2" borderId="1" xfId="0" applyFont="1" applyFill="1" applyBorder="1" applyAlignment="1" applyProtection="1">
      <alignment vertical="center"/>
    </xf>
    <xf numFmtId="164" fontId="3" fillId="3" borderId="2" xfId="0" applyNumberFormat="1" applyFont="1" applyFill="1" applyBorder="1" applyAlignment="1" applyProtection="1">
      <alignment horizontal="right" vertical="center"/>
    </xf>
    <xf numFmtId="164" fontId="0" fillId="0" borderId="0" xfId="0" applyNumberFormat="1"/>
    <xf numFmtId="165" fontId="3" fillId="3" borderId="2" xfId="0" applyNumberFormat="1" applyFont="1" applyFill="1" applyBorder="1" applyAlignment="1" applyProtection="1">
      <alignment horizontal="right" vertical="center"/>
    </xf>
    <xf numFmtId="165" fontId="0" fillId="0" borderId="0" xfId="0" applyNumberFormat="1"/>
    <xf numFmtId="164" fontId="3" fillId="3" borderId="3" xfId="0" applyNumberFormat="1" applyFont="1" applyFill="1" applyBorder="1" applyAlignment="1" applyProtection="1">
      <alignment horizontal="right" vertical="center"/>
    </xf>
    <xf numFmtId="9" fontId="3" fillId="3" borderId="3" xfId="1" applyFont="1" applyFill="1" applyBorder="1" applyAlignment="1" applyProtection="1">
      <alignment horizontal="right" vertical="center"/>
    </xf>
    <xf numFmtId="9" fontId="0" fillId="0" borderId="0" xfId="1" applyFont="1"/>
    <xf numFmtId="9" fontId="3" fillId="3" borderId="3" xfId="0" applyNumberFormat="1" applyFont="1" applyFill="1" applyBorder="1" applyAlignment="1" applyProtection="1">
      <alignment horizontal="right" vertical="center"/>
    </xf>
    <xf numFmtId="166" fontId="0" fillId="0" borderId="0" xfId="0" applyNumberFormat="1"/>
    <xf numFmtId="165" fontId="1" fillId="3" borderId="2" xfId="0" applyNumberFormat="1" applyFont="1" applyFill="1" applyBorder="1" applyAlignment="1" applyProtection="1">
      <alignment horizontal="right" vertical="center"/>
    </xf>
    <xf numFmtId="0" fontId="1" fillId="2" borderId="1" xfId="0" applyFont="1" applyFill="1" applyBorder="1" applyAlignment="1" applyProtection="1">
      <alignment vertical="center"/>
    </xf>
    <xf numFmtId="0" fontId="2" fillId="2" borderId="4" xfId="0" applyFont="1" applyFill="1" applyBorder="1" applyAlignment="1" applyProtection="1">
      <alignment vertical="center"/>
    </xf>
    <xf numFmtId="165" fontId="3" fillId="3" borderId="4" xfId="0" applyNumberFormat="1" applyFont="1" applyFill="1" applyBorder="1" applyAlignment="1" applyProtection="1">
      <alignment horizontal="right" vertical="center"/>
    </xf>
    <xf numFmtId="164" fontId="3" fillId="3" borderId="4" xfId="0" applyNumberFormat="1" applyFont="1" applyFill="1" applyBorder="1" applyAlignment="1" applyProtection="1">
      <alignment horizontal="right" vertical="center"/>
    </xf>
    <xf numFmtId="9" fontId="3" fillId="3" borderId="4" xfId="1" applyFont="1" applyFill="1" applyBorder="1" applyAlignment="1" applyProtection="1">
      <alignment horizontal="right" vertical="center"/>
    </xf>
    <xf numFmtId="9" fontId="3" fillId="3" borderId="4" xfId="0" applyNumberFormat="1" applyFont="1" applyFill="1" applyBorder="1" applyAlignment="1" applyProtection="1">
      <alignment horizontal="right" vertical="center"/>
    </xf>
    <xf numFmtId="164" fontId="1" fillId="3" borderId="3" xfId="0" applyNumberFormat="1" applyFont="1" applyFill="1" applyBorder="1" applyAlignment="1">
      <alignment horizontal="right" vertical="center"/>
    </xf>
    <xf numFmtId="9" fontId="1" fillId="3" borderId="3" xfId="1" applyFont="1" applyFill="1" applyBorder="1" applyAlignment="1" applyProtection="1">
      <alignment horizontal="right" vertical="center"/>
    </xf>
    <xf numFmtId="9" fontId="1" fillId="3" borderId="3" xfId="0" applyNumberFormat="1" applyFont="1" applyFill="1" applyBorder="1" applyAlignment="1">
      <alignment horizontal="right" vertical="center"/>
    </xf>
    <xf numFmtId="166" fontId="0" fillId="3" borderId="0" xfId="0" applyNumberFormat="1" applyFill="1"/>
    <xf numFmtId="0" fontId="0" fillId="3" borderId="0" xfId="0" applyFill="1"/>
    <xf numFmtId="164" fontId="8" fillId="5" borderId="7" xfId="0" applyNumberFormat="1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>
      <alignment vertical="center"/>
    </xf>
    <xf numFmtId="0" fontId="2" fillId="2" borderId="3" xfId="0" applyFont="1" applyFill="1" applyBorder="1" applyAlignment="1" applyProtection="1">
      <alignment vertical="center"/>
    </xf>
    <xf numFmtId="165" fontId="1" fillId="3" borderId="2" xfId="0" applyNumberFormat="1" applyFont="1" applyFill="1" applyBorder="1" applyAlignment="1">
      <alignment horizontal="right" vertical="center"/>
    </xf>
    <xf numFmtId="165" fontId="3" fillId="3" borderId="3" xfId="0" applyNumberFormat="1" applyFont="1" applyFill="1" applyBorder="1" applyAlignment="1" applyProtection="1">
      <alignment horizontal="right" vertical="center"/>
    </xf>
    <xf numFmtId="164" fontId="1" fillId="3" borderId="2" xfId="0" applyNumberFormat="1" applyFont="1" applyFill="1" applyBorder="1" applyAlignment="1">
      <alignment horizontal="right" vertical="center"/>
    </xf>
    <xf numFmtId="164" fontId="6" fillId="3" borderId="2" xfId="2" applyNumberFormat="1" applyFont="1" applyBorder="1" applyAlignment="1">
      <alignment horizontal="right" wrapText="1"/>
    </xf>
    <xf numFmtId="164" fontId="3" fillId="3" borderId="5" xfId="0" applyNumberFormat="1" applyFont="1" applyFill="1" applyBorder="1" applyAlignment="1" applyProtection="1">
      <alignment horizontal="right" vertical="center"/>
    </xf>
    <xf numFmtId="0" fontId="8" fillId="5" borderId="7" xfId="0" applyFont="1" applyFill="1" applyBorder="1" applyAlignment="1" applyProtection="1">
      <alignment horizontal="center" vertical="center" wrapText="1"/>
    </xf>
    <xf numFmtId="165" fontId="8" fillId="5" borderId="7" xfId="0" applyNumberFormat="1" applyFont="1" applyFill="1" applyBorder="1" applyAlignment="1" applyProtection="1">
      <alignment horizontal="center" vertical="center" wrapText="1"/>
    </xf>
    <xf numFmtId="9" fontId="8" fillId="5" borderId="7" xfId="1" applyFont="1" applyFill="1" applyBorder="1" applyAlignment="1" applyProtection="1">
      <alignment horizontal="center" vertical="center" wrapText="1"/>
    </xf>
    <xf numFmtId="164" fontId="8" fillId="6" borderId="7" xfId="0" applyNumberFormat="1" applyFont="1" applyFill="1" applyBorder="1" applyAlignment="1" applyProtection="1">
      <alignment horizontal="center" vertical="center" wrapText="1"/>
    </xf>
    <xf numFmtId="0" fontId="0" fillId="6" borderId="7" xfId="0" applyFont="1" applyFill="1" applyBorder="1" applyAlignment="1">
      <alignment wrapText="1"/>
    </xf>
    <xf numFmtId="165" fontId="3" fillId="3" borderId="4" xfId="0" applyNumberFormat="1" applyFont="1" applyFill="1" applyBorder="1" applyAlignment="1" applyProtection="1">
      <alignment horizontal="left" vertical="center"/>
    </xf>
    <xf numFmtId="165" fontId="3" fillId="3" borderId="3" xfId="0" applyNumberFormat="1" applyFont="1" applyFill="1" applyBorder="1" applyAlignment="1" applyProtection="1">
      <alignment horizontal="left" vertical="center"/>
    </xf>
    <xf numFmtId="0" fontId="0" fillId="6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 applyProtection="1">
      <alignment horizontal="center" vertical="center" wrapText="1"/>
    </xf>
    <xf numFmtId="0" fontId="8" fillId="5" borderId="9" xfId="0" applyFont="1" applyFill="1" applyBorder="1" applyAlignment="1" applyProtection="1">
      <alignment horizontal="center" vertical="center" wrapText="1"/>
    </xf>
    <xf numFmtId="165" fontId="8" fillId="5" borderId="9" xfId="0" applyNumberFormat="1" applyFont="1" applyFill="1" applyBorder="1" applyAlignment="1" applyProtection="1">
      <alignment horizontal="center" vertical="center" wrapText="1"/>
    </xf>
    <xf numFmtId="164" fontId="8" fillId="5" borderId="9" xfId="0" applyNumberFormat="1" applyFont="1" applyFill="1" applyBorder="1" applyAlignment="1" applyProtection="1">
      <alignment horizontal="center" vertical="center" wrapText="1"/>
    </xf>
    <xf numFmtId="9" fontId="8" fillId="5" borderId="9" xfId="1" applyFont="1" applyFill="1" applyBorder="1" applyAlignment="1" applyProtection="1">
      <alignment horizontal="center" vertical="center" wrapText="1"/>
    </xf>
    <xf numFmtId="164" fontId="8" fillId="6" borderId="9" xfId="0" applyNumberFormat="1" applyFont="1" applyFill="1" applyBorder="1" applyAlignment="1" applyProtection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 applyProtection="1">
      <alignment vertical="center"/>
    </xf>
    <xf numFmtId="166" fontId="0" fillId="0" borderId="0" xfId="0" applyNumberFormat="1" applyBorder="1"/>
    <xf numFmtId="0" fontId="0" fillId="0" borderId="0" xfId="0" applyBorder="1"/>
    <xf numFmtId="0" fontId="2" fillId="2" borderId="11" xfId="0" applyFont="1" applyFill="1" applyBorder="1" applyAlignment="1" applyProtection="1">
      <alignment vertical="center"/>
    </xf>
    <xf numFmtId="0" fontId="1" fillId="3" borderId="11" xfId="0" applyFont="1" applyFill="1" applyBorder="1" applyAlignment="1">
      <alignment vertical="center"/>
    </xf>
    <xf numFmtId="0" fontId="1" fillId="3" borderId="3" xfId="0" applyFont="1" applyFill="1" applyBorder="1" applyAlignment="1">
      <alignment vertical="center"/>
    </xf>
    <xf numFmtId="165" fontId="1" fillId="3" borderId="3" xfId="0" applyNumberFormat="1" applyFont="1" applyFill="1" applyBorder="1" applyAlignment="1">
      <alignment horizontal="left" vertical="center"/>
    </xf>
    <xf numFmtId="164" fontId="6" fillId="3" borderId="3" xfId="2" applyNumberFormat="1" applyFont="1" applyBorder="1" applyAlignment="1">
      <alignment horizontal="right" wrapText="1"/>
    </xf>
    <xf numFmtId="166" fontId="0" fillId="3" borderId="0" xfId="0" applyNumberFormat="1" applyFill="1" applyBorder="1"/>
    <xf numFmtId="165" fontId="1" fillId="3" borderId="3" xfId="0" applyNumberFormat="1" applyFont="1" applyFill="1" applyBorder="1" applyAlignment="1" applyProtection="1">
      <alignment horizontal="left" vertical="center"/>
    </xf>
    <xf numFmtId="0" fontId="0" fillId="3" borderId="0" xfId="0" applyFill="1" applyBorder="1"/>
    <xf numFmtId="0" fontId="1" fillId="2" borderId="3" xfId="0" applyFont="1" applyFill="1" applyBorder="1" applyAlignment="1" applyProtection="1">
      <alignment vertical="center"/>
    </xf>
    <xf numFmtId="0" fontId="13" fillId="0" borderId="0" xfId="0" applyFont="1" applyBorder="1"/>
    <xf numFmtId="0" fontId="0" fillId="0" borderId="12" xfId="0" applyBorder="1"/>
    <xf numFmtId="165" fontId="0" fillId="0" borderId="0" xfId="0" applyNumberFormat="1" applyBorder="1" applyAlignment="1">
      <alignment horizontal="left"/>
    </xf>
    <xf numFmtId="164" fontId="0" fillId="0" borderId="0" xfId="0" applyNumberFormat="1" applyBorder="1"/>
    <xf numFmtId="9" fontId="0" fillId="0" borderId="0" xfId="1" applyFont="1" applyBorder="1"/>
    <xf numFmtId="0" fontId="11" fillId="2" borderId="0" xfId="0" applyFont="1" applyFill="1" applyBorder="1" applyAlignment="1" applyProtection="1">
      <alignment vertical="center"/>
    </xf>
    <xf numFmtId="165" fontId="11" fillId="3" borderId="0" xfId="0" applyNumberFormat="1" applyFont="1" applyFill="1" applyBorder="1" applyAlignment="1" applyProtection="1">
      <alignment horizontal="left" vertical="center"/>
    </xf>
    <xf numFmtId="164" fontId="11" fillId="3" borderId="0" xfId="0" applyNumberFormat="1" applyFont="1" applyFill="1" applyBorder="1" applyAlignment="1" applyProtection="1">
      <alignment horizontal="right" vertical="center"/>
    </xf>
    <xf numFmtId="9" fontId="11" fillId="3" borderId="0" xfId="1" applyFont="1" applyFill="1" applyBorder="1" applyAlignment="1" applyProtection="1">
      <alignment horizontal="right" vertical="center"/>
    </xf>
    <xf numFmtId="9" fontId="11" fillId="3" borderId="0" xfId="0" applyNumberFormat="1" applyFont="1" applyFill="1" applyBorder="1" applyAlignment="1" applyProtection="1">
      <alignment horizontal="right" vertical="center"/>
    </xf>
    <xf numFmtId="166" fontId="10" fillId="0" borderId="0" xfId="0" applyNumberFormat="1" applyFont="1" applyBorder="1"/>
    <xf numFmtId="0" fontId="10" fillId="0" borderId="0" xfId="0" applyFont="1" applyBorder="1"/>
    <xf numFmtId="0" fontId="11" fillId="3" borderId="0" xfId="0" applyFont="1" applyFill="1" applyBorder="1" applyAlignment="1">
      <alignment vertical="center"/>
    </xf>
    <xf numFmtId="165" fontId="11" fillId="3" borderId="0" xfId="0" applyNumberFormat="1" applyFont="1" applyFill="1" applyBorder="1" applyAlignment="1">
      <alignment horizontal="left" vertical="center"/>
    </xf>
    <xf numFmtId="164" fontId="11" fillId="3" borderId="0" xfId="0" applyNumberFormat="1" applyFont="1" applyFill="1" applyBorder="1" applyAlignment="1">
      <alignment horizontal="right" vertical="center"/>
    </xf>
    <xf numFmtId="164" fontId="12" fillId="3" borderId="0" xfId="2" applyNumberFormat="1" applyFont="1" applyBorder="1" applyAlignment="1">
      <alignment horizontal="right" wrapText="1"/>
    </xf>
    <xf numFmtId="9" fontId="11" fillId="3" borderId="0" xfId="0" applyNumberFormat="1" applyFont="1" applyFill="1" applyBorder="1" applyAlignment="1">
      <alignment horizontal="right" vertical="center"/>
    </xf>
    <xf numFmtId="166" fontId="10" fillId="3" borderId="0" xfId="0" applyNumberFormat="1" applyFont="1" applyFill="1" applyBorder="1"/>
    <xf numFmtId="0" fontId="10" fillId="3" borderId="0" xfId="0" applyFont="1" applyFill="1" applyBorder="1"/>
    <xf numFmtId="165" fontId="10" fillId="0" borderId="0" xfId="0" applyNumberFormat="1" applyFont="1" applyBorder="1" applyAlignment="1">
      <alignment horizontal="left"/>
    </xf>
    <xf numFmtId="164" fontId="10" fillId="0" borderId="0" xfId="0" applyNumberFormat="1" applyFont="1" applyBorder="1"/>
    <xf numFmtId="9" fontId="10" fillId="0" borderId="0" xfId="1" applyFont="1" applyBorder="1"/>
    <xf numFmtId="0" fontId="9" fillId="5" borderId="13" xfId="0" applyFont="1" applyFill="1" applyBorder="1" applyAlignment="1" applyProtection="1">
      <alignment horizontal="center" vertical="center" wrapText="1"/>
    </xf>
    <xf numFmtId="0" fontId="9" fillId="5" borderId="14" xfId="0" applyFont="1" applyFill="1" applyBorder="1" applyAlignment="1" applyProtection="1">
      <alignment horizontal="center" vertical="center" wrapText="1"/>
    </xf>
    <xf numFmtId="165" fontId="9" fillId="5" borderId="14" xfId="0" applyNumberFormat="1" applyFont="1" applyFill="1" applyBorder="1" applyAlignment="1" applyProtection="1">
      <alignment horizontal="center" vertical="center" wrapText="1"/>
    </xf>
    <xf numFmtId="164" fontId="9" fillId="5" borderId="14" xfId="0" applyNumberFormat="1" applyFont="1" applyFill="1" applyBorder="1" applyAlignment="1" applyProtection="1">
      <alignment horizontal="center" vertical="center" wrapText="1"/>
    </xf>
    <xf numFmtId="9" fontId="9" fillId="5" borderId="14" xfId="1" applyFont="1" applyFill="1" applyBorder="1" applyAlignment="1" applyProtection="1">
      <alignment horizontal="center" vertical="center" wrapText="1"/>
    </xf>
    <xf numFmtId="164" fontId="9" fillId="6" borderId="14" xfId="0" applyNumberFormat="1" applyFont="1" applyFill="1" applyBorder="1" applyAlignment="1" applyProtection="1">
      <alignment horizontal="center" vertical="center" wrapText="1"/>
    </xf>
    <xf numFmtId="0" fontId="10" fillId="6" borderId="14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 applyProtection="1">
      <alignment vertical="center"/>
    </xf>
    <xf numFmtId="0" fontId="11" fillId="3" borderId="15" xfId="0" applyFont="1" applyFill="1" applyBorder="1" applyAlignment="1">
      <alignment vertical="center"/>
    </xf>
    <xf numFmtId="0" fontId="10" fillId="0" borderId="15" xfId="0" applyFont="1" applyBorder="1"/>
    <xf numFmtId="0" fontId="13" fillId="9" borderId="16" xfId="0" applyFont="1" applyFill="1" applyBorder="1"/>
    <xf numFmtId="0" fontId="0" fillId="0" borderId="16" xfId="0" applyBorder="1"/>
    <xf numFmtId="10" fontId="0" fillId="0" borderId="16" xfId="0" applyNumberFormat="1" applyBorder="1"/>
    <xf numFmtId="0" fontId="15" fillId="7" borderId="0" xfId="0" applyFont="1" applyFill="1" applyBorder="1"/>
    <xf numFmtId="164" fontId="13" fillId="0" borderId="0" xfId="0" applyNumberFormat="1" applyFont="1"/>
    <xf numFmtId="9" fontId="13" fillId="0" borderId="0" xfId="1" applyFont="1"/>
    <xf numFmtId="0" fontId="0" fillId="0" borderId="0" xfId="0" applyAlignment="1">
      <alignment horizontal="center"/>
    </xf>
    <xf numFmtId="0" fontId="14" fillId="3" borderId="17" xfId="0" applyFont="1" applyFill="1" applyBorder="1" applyAlignment="1" applyProtection="1">
      <alignment horizontal="center" vertical="center"/>
    </xf>
    <xf numFmtId="0" fontId="2" fillId="2" borderId="18" xfId="0" applyFont="1" applyFill="1" applyBorder="1" applyAlignment="1" applyProtection="1">
      <alignment vertical="center"/>
    </xf>
    <xf numFmtId="165" fontId="3" fillId="3" borderId="18" xfId="0" applyNumberFormat="1" applyFont="1" applyFill="1" applyBorder="1" applyAlignment="1" applyProtection="1">
      <alignment horizontal="right" vertical="center"/>
    </xf>
    <xf numFmtId="164" fontId="3" fillId="3" borderId="18" xfId="0" applyNumberFormat="1" applyFont="1" applyFill="1" applyBorder="1" applyAlignment="1" applyProtection="1">
      <alignment horizontal="right" vertical="center"/>
    </xf>
    <xf numFmtId="9" fontId="3" fillId="3" borderId="18" xfId="1" applyFont="1" applyFill="1" applyBorder="1" applyAlignment="1" applyProtection="1">
      <alignment horizontal="right" vertical="center"/>
    </xf>
    <xf numFmtId="9" fontId="3" fillId="3" borderId="18" xfId="0" applyNumberFormat="1" applyFont="1" applyFill="1" applyBorder="1" applyAlignment="1" applyProtection="1">
      <alignment horizontal="right" vertical="center"/>
    </xf>
    <xf numFmtId="0" fontId="14" fillId="3" borderId="19" xfId="0" applyFont="1" applyFill="1" applyBorder="1" applyAlignment="1" applyProtection="1">
      <alignment horizontal="center" vertical="center"/>
    </xf>
    <xf numFmtId="0" fontId="13" fillId="0" borderId="17" xfId="0" applyFont="1" applyBorder="1"/>
    <xf numFmtId="0" fontId="0" fillId="0" borderId="17" xfId="0" applyBorder="1" applyAlignment="1">
      <alignment horizontal="center" vertical="center"/>
    </xf>
    <xf numFmtId="164" fontId="13" fillId="0" borderId="17" xfId="0" applyNumberFormat="1" applyFont="1" applyBorder="1" applyAlignment="1">
      <alignment horizontal="right" vertical="center"/>
    </xf>
    <xf numFmtId="9" fontId="13" fillId="0" borderId="17" xfId="1" applyFont="1" applyBorder="1" applyAlignment="1">
      <alignment horizontal="right" vertical="center"/>
    </xf>
    <xf numFmtId="9" fontId="13" fillId="0" borderId="20" xfId="1" applyFont="1" applyBorder="1" applyAlignment="1">
      <alignment horizontal="right" vertical="center"/>
    </xf>
    <xf numFmtId="0" fontId="13" fillId="0" borderId="0" xfId="0" applyFont="1"/>
    <xf numFmtId="165" fontId="13" fillId="0" borderId="0" xfId="0" applyNumberFormat="1" applyFont="1"/>
    <xf numFmtId="0" fontId="2" fillId="2" borderId="21" xfId="0" applyFont="1" applyFill="1" applyBorder="1" applyAlignment="1" applyProtection="1">
      <alignment vertical="center"/>
    </xf>
    <xf numFmtId="165" fontId="3" fillId="3" borderId="18" xfId="0" applyNumberFormat="1" applyFont="1" applyFill="1" applyBorder="1" applyAlignment="1" applyProtection="1">
      <alignment horizontal="left" vertical="center"/>
    </xf>
    <xf numFmtId="164" fontId="13" fillId="0" borderId="17" xfId="0" applyNumberFormat="1" applyFont="1" applyBorder="1" applyAlignment="1">
      <alignment horizontal="right"/>
    </xf>
    <xf numFmtId="9" fontId="13" fillId="0" borderId="17" xfId="1" applyFont="1" applyBorder="1" applyAlignment="1">
      <alignment horizontal="right"/>
    </xf>
    <xf numFmtId="9" fontId="13" fillId="0" borderId="20" xfId="1" applyFont="1" applyBorder="1" applyAlignment="1">
      <alignment horizontal="right"/>
    </xf>
    <xf numFmtId="0" fontId="16" fillId="8" borderId="19" xfId="3" applyFont="1" applyFill="1" applyBorder="1" applyAlignment="1" applyProtection="1">
      <alignment horizontal="right" vertical="center"/>
    </xf>
    <xf numFmtId="0" fontId="16" fillId="8" borderId="17" xfId="3" applyFont="1" applyFill="1" applyBorder="1" applyAlignment="1" applyProtection="1">
      <alignment horizontal="right" vertical="center"/>
    </xf>
    <xf numFmtId="164" fontId="16" fillId="8" borderId="17" xfId="3" applyNumberFormat="1" applyFont="1" applyFill="1" applyBorder="1" applyAlignment="1">
      <alignment horizontal="right" vertical="center"/>
    </xf>
    <xf numFmtId="9" fontId="16" fillId="8" borderId="17" xfId="3" applyNumberFormat="1" applyFont="1" applyFill="1" applyBorder="1" applyAlignment="1">
      <alignment horizontal="right" vertical="center"/>
    </xf>
    <xf numFmtId="9" fontId="16" fillId="8" borderId="20" xfId="3" applyNumberFormat="1" applyFont="1" applyFill="1" applyBorder="1" applyAlignment="1">
      <alignment horizontal="right" vertical="center"/>
    </xf>
  </cellXfs>
  <cellStyles count="4">
    <cellStyle name="Normal" xfId="0" builtinId="0"/>
    <cellStyle name="Normal_Sheet1" xfId="2" xr:uid="{6DD9A269-10DB-490A-8540-93549E8B23DF}"/>
    <cellStyle name="Output" xfId="3" builtinId="21"/>
    <cellStyle name="Percent" xfId="1" builtinId="5"/>
  </cellStyles>
  <dxfs count="6">
    <dxf>
      <fill>
        <patternFill>
          <bgColor rgb="FFDFE9C9"/>
        </patternFill>
      </fill>
    </dxf>
    <dxf>
      <fill>
        <patternFill>
          <bgColor rgb="FFDFE9C9"/>
        </patternFill>
      </fill>
    </dxf>
    <dxf>
      <fill>
        <patternFill>
          <bgColor rgb="FFDFE9C9"/>
        </patternFill>
      </fill>
    </dxf>
    <dxf>
      <fill>
        <patternFill>
          <bgColor rgb="FFDFE9C9"/>
        </patternFill>
      </fill>
    </dxf>
    <dxf>
      <fill>
        <patternFill>
          <bgColor rgb="FFDFE9C9"/>
        </patternFill>
      </fill>
    </dxf>
    <dxf>
      <fill>
        <patternFill>
          <bgColor rgb="FFDFE9C9"/>
        </patternFill>
      </fill>
    </dxf>
  </dxfs>
  <tableStyles count="0" defaultTableStyle="TableStyleMedium9" defaultPivotStyle="PivotStyleLight16"/>
  <colors>
    <mruColors>
      <color rgb="FFB2B2B2"/>
      <color rgb="FFDFE9C9"/>
      <color rgb="FFD0DE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476250</xdr:colOff>
      <xdr:row>1138</xdr:row>
      <xdr:rowOff>35719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88ECB3F-158D-C078-6A13-85EDA803BD8E}"/>
            </a:ext>
          </a:extLst>
        </xdr:cNvPr>
        <xdr:cNvSpPr txBox="1"/>
      </xdr:nvSpPr>
      <xdr:spPr>
        <a:xfrm>
          <a:off x="14001750" y="21739621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 kern="12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139"/>
  <sheetViews>
    <sheetView showGridLines="0" showRuler="0" view="pageLayout" topLeftCell="A400" zoomScale="90" zoomScaleNormal="100" zoomScalePageLayoutView="90" workbookViewId="0">
      <selection activeCell="G1154" sqref="G1154"/>
    </sheetView>
  </sheetViews>
  <sheetFormatPr defaultRowHeight="12" x14ac:dyDescent="0.2"/>
  <cols>
    <col min="1" max="1" width="38.5703125" style="89" customWidth="1"/>
    <col min="2" max="2" width="18.7109375" style="69" customWidth="1"/>
    <col min="3" max="3" width="5.85546875" style="77" customWidth="1"/>
    <col min="4" max="4" width="15.85546875" style="78" customWidth="1"/>
    <col min="5" max="5" width="15.28515625" style="78" customWidth="1"/>
    <col min="6" max="6" width="14.140625" style="78" customWidth="1"/>
    <col min="7" max="7" width="14.42578125" style="78" customWidth="1"/>
    <col min="8" max="8" width="8.140625" style="79" customWidth="1"/>
    <col min="9" max="9" width="13.42578125" style="78" customWidth="1"/>
    <col min="10" max="10" width="12.28515625" style="78" customWidth="1"/>
    <col min="11" max="11" width="14.7109375" style="78" customWidth="1"/>
    <col min="12" max="12" width="8.28515625" style="78" customWidth="1"/>
    <col min="13" max="13" width="14.42578125" style="78" customWidth="1"/>
    <col min="14" max="14" width="8.140625" style="78" customWidth="1"/>
    <col min="15" max="15" width="13.7109375" style="78" customWidth="1"/>
    <col min="16" max="16" width="9.28515625" style="69" customWidth="1"/>
    <col min="17" max="16384" width="9.140625" style="69"/>
  </cols>
  <sheetData>
    <row r="1" spans="1:16" s="86" customFormat="1" ht="48" x14ac:dyDescent="0.25">
      <c r="A1" s="80" t="s">
        <v>1678</v>
      </c>
      <c r="B1" s="81" t="s">
        <v>1679</v>
      </c>
      <c r="C1" s="82" t="s">
        <v>1688</v>
      </c>
      <c r="D1" s="83" t="s">
        <v>1680</v>
      </c>
      <c r="E1" s="83" t="s">
        <v>1681</v>
      </c>
      <c r="F1" s="83" t="s">
        <v>1682</v>
      </c>
      <c r="G1" s="83" t="s">
        <v>1683</v>
      </c>
      <c r="H1" s="84" t="s">
        <v>1672</v>
      </c>
      <c r="I1" s="83" t="s">
        <v>1684</v>
      </c>
      <c r="J1" s="83" t="s">
        <v>1673</v>
      </c>
      <c r="K1" s="83" t="s">
        <v>1685</v>
      </c>
      <c r="L1" s="83" t="s">
        <v>1674</v>
      </c>
      <c r="M1" s="83" t="s">
        <v>1686</v>
      </c>
      <c r="N1" s="83" t="s">
        <v>1675</v>
      </c>
      <c r="O1" s="85" t="s">
        <v>1676</v>
      </c>
      <c r="P1" s="83" t="s">
        <v>1677</v>
      </c>
    </row>
    <row r="2" spans="1:16" x14ac:dyDescent="0.2">
      <c r="A2" s="87" t="s">
        <v>1580</v>
      </c>
      <c r="B2" s="63" t="s">
        <v>49</v>
      </c>
      <c r="C2" s="64">
        <v>93006</v>
      </c>
      <c r="D2" s="65">
        <v>2087781.25</v>
      </c>
      <c r="E2" s="65">
        <v>1743338.55</v>
      </c>
      <c r="F2" s="65">
        <v>344442.7</v>
      </c>
      <c r="G2" s="65">
        <v>130306.9</v>
      </c>
      <c r="H2" s="66">
        <f t="shared" ref="H2:H65" si="0">G2/F2</f>
        <v>0.37831227080730695</v>
      </c>
      <c r="I2" s="65">
        <v>133099.6</v>
      </c>
      <c r="J2" s="65">
        <v>0</v>
      </c>
      <c r="K2" s="65">
        <f t="shared" ref="K2:K65" si="1">I2+J2</f>
        <v>133099.6</v>
      </c>
      <c r="L2" s="67">
        <f t="shared" ref="L2:L65" si="2">K2/F2</f>
        <v>0.38642015057947227</v>
      </c>
      <c r="M2" s="65">
        <v>89590</v>
      </c>
      <c r="N2" s="67">
        <f t="shared" ref="N2:N65" si="3">M2/F2</f>
        <v>0.26010131728731656</v>
      </c>
      <c r="O2" s="65">
        <v>222689.6</v>
      </c>
      <c r="P2" s="68">
        <f t="shared" ref="P2:P65" si="4">O2/F2</f>
        <v>0.64652146786678888</v>
      </c>
    </row>
    <row r="3" spans="1:16" x14ac:dyDescent="0.2">
      <c r="A3" s="87" t="s">
        <v>1206</v>
      </c>
      <c r="B3" s="63" t="s">
        <v>379</v>
      </c>
      <c r="C3" s="64">
        <v>3470</v>
      </c>
      <c r="D3" s="65">
        <v>132570</v>
      </c>
      <c r="E3" s="65">
        <v>81494</v>
      </c>
      <c r="F3" s="65">
        <v>51076</v>
      </c>
      <c r="G3" s="65">
        <v>4883.13</v>
      </c>
      <c r="H3" s="66">
        <f t="shared" si="0"/>
        <v>9.5605176599577096E-2</v>
      </c>
      <c r="I3" s="65">
        <v>53258.59</v>
      </c>
      <c r="J3" s="65">
        <v>0</v>
      </c>
      <c r="K3" s="65">
        <f t="shared" si="1"/>
        <v>53258.59</v>
      </c>
      <c r="L3" s="67">
        <f t="shared" si="2"/>
        <v>1.0427322029916202</v>
      </c>
      <c r="M3" s="65">
        <v>5298.98</v>
      </c>
      <c r="N3" s="67">
        <f t="shared" si="3"/>
        <v>0.10374696530660192</v>
      </c>
      <c r="O3" s="65">
        <v>58557.57</v>
      </c>
      <c r="P3" s="68">
        <f t="shared" si="4"/>
        <v>1.1464791682982223</v>
      </c>
    </row>
    <row r="4" spans="1:16" x14ac:dyDescent="0.2">
      <c r="A4" s="87" t="s">
        <v>1054</v>
      </c>
      <c r="B4" s="63" t="s">
        <v>499</v>
      </c>
      <c r="C4" s="64">
        <v>2752</v>
      </c>
      <c r="D4" s="65">
        <v>599185.31999999995</v>
      </c>
      <c r="E4" s="65">
        <v>482847</v>
      </c>
      <c r="F4" s="65">
        <v>116338.32</v>
      </c>
      <c r="G4" s="65">
        <v>44298.35</v>
      </c>
      <c r="H4" s="66">
        <f t="shared" si="0"/>
        <v>0.38077178697440356</v>
      </c>
      <c r="I4" s="65">
        <v>50000</v>
      </c>
      <c r="J4" s="65">
        <v>0</v>
      </c>
      <c r="K4" s="65">
        <f t="shared" si="1"/>
        <v>50000</v>
      </c>
      <c r="L4" s="67">
        <f t="shared" si="2"/>
        <v>0.4297810042297327</v>
      </c>
      <c r="M4" s="65">
        <v>12865.93</v>
      </c>
      <c r="N4" s="67">
        <f t="shared" si="3"/>
        <v>0.1105906463149889</v>
      </c>
      <c r="O4" s="65">
        <v>62865.93</v>
      </c>
      <c r="P4" s="68">
        <f t="shared" si="4"/>
        <v>0.54037165054472158</v>
      </c>
    </row>
    <row r="5" spans="1:16" x14ac:dyDescent="0.2">
      <c r="A5" s="87" t="s">
        <v>1904</v>
      </c>
      <c r="B5" s="63" t="s">
        <v>369</v>
      </c>
      <c r="C5" s="64">
        <v>3027</v>
      </c>
      <c r="D5" s="65">
        <v>5525216.75</v>
      </c>
      <c r="E5" s="65">
        <v>4786436.22</v>
      </c>
      <c r="F5" s="65">
        <v>738780.53</v>
      </c>
      <c r="G5" s="65">
        <v>328145.45</v>
      </c>
      <c r="H5" s="66">
        <f t="shared" si="0"/>
        <v>0.44417176235004463</v>
      </c>
      <c r="I5" s="65">
        <v>199692.5</v>
      </c>
      <c r="J5" s="65">
        <v>0</v>
      </c>
      <c r="K5" s="65">
        <f t="shared" si="1"/>
        <v>199692.5</v>
      </c>
      <c r="L5" s="67">
        <f t="shared" si="2"/>
        <v>0.27030016614000368</v>
      </c>
      <c r="M5" s="65">
        <v>229521</v>
      </c>
      <c r="N5" s="67">
        <f t="shared" si="3"/>
        <v>0.31067548572239712</v>
      </c>
      <c r="O5" s="65">
        <v>429213.5</v>
      </c>
      <c r="P5" s="68">
        <f t="shared" si="4"/>
        <v>0.58097565186240085</v>
      </c>
    </row>
    <row r="6" spans="1:16" x14ac:dyDescent="0.2">
      <c r="A6" s="87" t="s">
        <v>701</v>
      </c>
      <c r="B6" s="63" t="s">
        <v>369</v>
      </c>
      <c r="C6" s="64">
        <v>1694</v>
      </c>
      <c r="D6" s="65">
        <v>2687327.41</v>
      </c>
      <c r="E6" s="65">
        <v>2337273.41</v>
      </c>
      <c r="F6" s="65">
        <v>350054</v>
      </c>
      <c r="G6" s="65">
        <v>238594.84</v>
      </c>
      <c r="H6" s="66">
        <f t="shared" si="0"/>
        <v>0.68159438258097316</v>
      </c>
      <c r="I6" s="65">
        <v>18188.240000000002</v>
      </c>
      <c r="J6" s="65">
        <v>0</v>
      </c>
      <c r="K6" s="65">
        <f t="shared" si="1"/>
        <v>18188.240000000002</v>
      </c>
      <c r="L6" s="67">
        <f t="shared" si="2"/>
        <v>5.1958383563678753E-2</v>
      </c>
      <c r="M6" s="65">
        <v>87220</v>
      </c>
      <c r="N6" s="67">
        <f t="shared" si="3"/>
        <v>0.24916155793106207</v>
      </c>
      <c r="O6" s="65">
        <v>105408.24</v>
      </c>
      <c r="P6" s="68">
        <f t="shared" si="4"/>
        <v>0.30111994149474081</v>
      </c>
    </row>
    <row r="7" spans="1:16" x14ac:dyDescent="0.2">
      <c r="A7" s="87" t="s">
        <v>805</v>
      </c>
      <c r="B7" s="63" t="s">
        <v>369</v>
      </c>
      <c r="C7" s="64">
        <v>2032</v>
      </c>
      <c r="D7" s="65">
        <v>1480042.5</v>
      </c>
      <c r="E7" s="65">
        <v>1229836.47</v>
      </c>
      <c r="F7" s="65">
        <v>250206.03</v>
      </c>
      <c r="G7" s="65">
        <v>114316.38</v>
      </c>
      <c r="H7" s="66">
        <f t="shared" si="0"/>
        <v>0.45688898864667654</v>
      </c>
      <c r="I7" s="65">
        <v>68114.48</v>
      </c>
      <c r="J7" s="65">
        <v>0</v>
      </c>
      <c r="K7" s="65">
        <f t="shared" si="1"/>
        <v>68114.48</v>
      </c>
      <c r="L7" s="67">
        <f t="shared" si="2"/>
        <v>0.2722335668728687</v>
      </c>
      <c r="M7" s="65">
        <v>46167.66</v>
      </c>
      <c r="N7" s="67">
        <f t="shared" si="3"/>
        <v>0.18451857455233994</v>
      </c>
      <c r="O7" s="65">
        <v>114282.14</v>
      </c>
      <c r="P7" s="68">
        <f t="shared" si="4"/>
        <v>0.45675214142520865</v>
      </c>
    </row>
    <row r="8" spans="1:16" x14ac:dyDescent="0.2">
      <c r="A8" s="87" t="s">
        <v>1656</v>
      </c>
      <c r="B8" s="63" t="s">
        <v>369</v>
      </c>
      <c r="C8" s="64">
        <v>95107</v>
      </c>
      <c r="D8" s="65">
        <v>259806.5</v>
      </c>
      <c r="E8" s="65">
        <v>211331.7</v>
      </c>
      <c r="F8" s="65">
        <v>48474.8</v>
      </c>
      <c r="G8" s="65">
        <v>29964.35</v>
      </c>
      <c r="H8" s="66">
        <f t="shared" si="0"/>
        <v>0.61814282885127936</v>
      </c>
      <c r="I8" s="65">
        <v>12641.1</v>
      </c>
      <c r="J8" s="65">
        <v>0</v>
      </c>
      <c r="K8" s="65">
        <f t="shared" si="1"/>
        <v>12641.1</v>
      </c>
      <c r="L8" s="67">
        <f t="shared" si="2"/>
        <v>0.26077673347801333</v>
      </c>
      <c r="M8" s="65">
        <v>4824</v>
      </c>
      <c r="N8" s="67">
        <f t="shared" si="3"/>
        <v>9.9515624613201084E-2</v>
      </c>
      <c r="O8" s="65">
        <v>17465.099999999999</v>
      </c>
      <c r="P8" s="68">
        <f t="shared" si="4"/>
        <v>0.36029235809121435</v>
      </c>
    </row>
    <row r="9" spans="1:16" x14ac:dyDescent="0.2">
      <c r="A9" s="87" t="s">
        <v>2027</v>
      </c>
      <c r="B9" s="63" t="s">
        <v>577</v>
      </c>
      <c r="C9" s="64">
        <v>2784</v>
      </c>
      <c r="D9" s="65">
        <v>3032971.76</v>
      </c>
      <c r="E9" s="65">
        <v>2535674.2400000002</v>
      </c>
      <c r="F9" s="65">
        <v>497297.52</v>
      </c>
      <c r="G9" s="65">
        <v>235050.21</v>
      </c>
      <c r="H9" s="66">
        <f t="shared" si="0"/>
        <v>0.47265510191967169</v>
      </c>
      <c r="I9" s="65">
        <v>133269.15</v>
      </c>
      <c r="J9" s="65">
        <v>0</v>
      </c>
      <c r="K9" s="65">
        <f t="shared" si="1"/>
        <v>133269.15</v>
      </c>
      <c r="L9" s="67">
        <f t="shared" si="2"/>
        <v>0.26798675770593022</v>
      </c>
      <c r="M9" s="65">
        <v>135715</v>
      </c>
      <c r="N9" s="67">
        <f t="shared" si="3"/>
        <v>0.27290504082948169</v>
      </c>
      <c r="O9" s="65">
        <v>268984.15000000002</v>
      </c>
      <c r="P9" s="68">
        <f t="shared" si="4"/>
        <v>0.54089179853541203</v>
      </c>
    </row>
    <row r="10" spans="1:16" x14ac:dyDescent="0.2">
      <c r="A10" s="87" t="s">
        <v>965</v>
      </c>
      <c r="B10" s="63" t="s">
        <v>577</v>
      </c>
      <c r="C10" s="64">
        <v>2474</v>
      </c>
      <c r="D10" s="65">
        <v>4846450.6100000003</v>
      </c>
      <c r="E10" s="65">
        <v>4154905.8</v>
      </c>
      <c r="F10" s="65">
        <v>691544.81</v>
      </c>
      <c r="G10" s="65">
        <v>313513.71000000002</v>
      </c>
      <c r="H10" s="66">
        <f t="shared" si="0"/>
        <v>0.45335270464975364</v>
      </c>
      <c r="I10" s="65">
        <v>129349.99</v>
      </c>
      <c r="J10" s="65">
        <v>0</v>
      </c>
      <c r="K10" s="65">
        <f t="shared" si="1"/>
        <v>129349.99</v>
      </c>
      <c r="L10" s="67">
        <f t="shared" si="2"/>
        <v>0.18704498700525277</v>
      </c>
      <c r="M10" s="65">
        <v>229041</v>
      </c>
      <c r="N10" s="67">
        <f t="shared" si="3"/>
        <v>0.33120196506138189</v>
      </c>
      <c r="O10" s="65">
        <v>358390.99</v>
      </c>
      <c r="P10" s="68">
        <f t="shared" si="4"/>
        <v>0.51824695206663463</v>
      </c>
    </row>
    <row r="11" spans="1:16" x14ac:dyDescent="0.2">
      <c r="A11" s="87" t="s">
        <v>916</v>
      </c>
      <c r="B11" s="63" t="s">
        <v>577</v>
      </c>
      <c r="C11" s="64">
        <v>2337</v>
      </c>
      <c r="D11" s="65">
        <v>3092681.21</v>
      </c>
      <c r="E11" s="65">
        <v>2572838.96</v>
      </c>
      <c r="F11" s="65">
        <v>519842.25</v>
      </c>
      <c r="G11" s="65">
        <v>248707.97</v>
      </c>
      <c r="H11" s="66">
        <f t="shared" si="0"/>
        <v>0.4784296967012589</v>
      </c>
      <c r="I11" s="65">
        <v>127346.17</v>
      </c>
      <c r="J11" s="65">
        <v>0</v>
      </c>
      <c r="K11" s="65">
        <f t="shared" si="1"/>
        <v>127346.17</v>
      </c>
      <c r="L11" s="67">
        <f t="shared" si="2"/>
        <v>0.24497079642910902</v>
      </c>
      <c r="M11" s="65">
        <v>141960</v>
      </c>
      <c r="N11" s="67">
        <f t="shared" si="3"/>
        <v>0.27308284388196613</v>
      </c>
      <c r="O11" s="65">
        <v>269306.17</v>
      </c>
      <c r="P11" s="68">
        <f t="shared" si="4"/>
        <v>0.51805364031107515</v>
      </c>
    </row>
    <row r="12" spans="1:16" x14ac:dyDescent="0.2">
      <c r="A12" s="87" t="s">
        <v>1905</v>
      </c>
      <c r="B12" s="63" t="s">
        <v>47</v>
      </c>
      <c r="C12" s="64">
        <v>1250</v>
      </c>
      <c r="D12" s="65">
        <v>4747376.55</v>
      </c>
      <c r="E12" s="65">
        <v>3996855.9</v>
      </c>
      <c r="F12" s="65">
        <v>750520.65</v>
      </c>
      <c r="G12" s="65">
        <v>395243.76</v>
      </c>
      <c r="H12" s="66">
        <f t="shared" si="0"/>
        <v>0.52662609616404288</v>
      </c>
      <c r="I12" s="65">
        <v>131967</v>
      </c>
      <c r="J12" s="65">
        <v>0</v>
      </c>
      <c r="K12" s="65">
        <f t="shared" si="1"/>
        <v>131967</v>
      </c>
      <c r="L12" s="67">
        <f t="shared" si="2"/>
        <v>0.17583393608157216</v>
      </c>
      <c r="M12" s="65">
        <v>233910</v>
      </c>
      <c r="N12" s="67">
        <f t="shared" si="3"/>
        <v>0.31166364309896072</v>
      </c>
      <c r="O12" s="65">
        <v>365877</v>
      </c>
      <c r="P12" s="68">
        <f t="shared" si="4"/>
        <v>0.48749757918053288</v>
      </c>
    </row>
    <row r="13" spans="1:16" x14ac:dyDescent="0.2">
      <c r="A13" s="87" t="s">
        <v>1497</v>
      </c>
      <c r="B13" s="63" t="s">
        <v>1498</v>
      </c>
      <c r="C13" s="64">
        <v>35014</v>
      </c>
      <c r="D13" s="65">
        <v>4832866.5599999996</v>
      </c>
      <c r="E13" s="65">
        <v>4073646.57</v>
      </c>
      <c r="F13" s="65">
        <v>759219.99</v>
      </c>
      <c r="G13" s="65">
        <v>371877.59</v>
      </c>
      <c r="H13" s="66">
        <f t="shared" si="0"/>
        <v>0.48981533007317157</v>
      </c>
      <c r="I13" s="65">
        <v>131815.29</v>
      </c>
      <c r="J13" s="65">
        <v>0</v>
      </c>
      <c r="K13" s="65">
        <f t="shared" si="1"/>
        <v>131815.29</v>
      </c>
      <c r="L13" s="67">
        <f t="shared" si="2"/>
        <v>0.17361936162929537</v>
      </c>
      <c r="M13" s="65">
        <v>235701.28</v>
      </c>
      <c r="N13" s="67">
        <f t="shared" si="3"/>
        <v>0.31045188891825676</v>
      </c>
      <c r="O13" s="65">
        <v>367516.57</v>
      </c>
      <c r="P13" s="68">
        <f t="shared" si="4"/>
        <v>0.48407125054755212</v>
      </c>
    </row>
    <row r="14" spans="1:16" x14ac:dyDescent="0.2">
      <c r="A14" s="87" t="s">
        <v>655</v>
      </c>
      <c r="B14" s="63" t="s">
        <v>656</v>
      </c>
      <c r="C14" s="64">
        <v>1535</v>
      </c>
      <c r="D14" s="65">
        <v>10771275.75</v>
      </c>
      <c r="E14" s="65">
        <v>9368677.1500000004</v>
      </c>
      <c r="F14" s="65">
        <v>1402598.6</v>
      </c>
      <c r="G14" s="65">
        <v>628738.25</v>
      </c>
      <c r="H14" s="66">
        <f t="shared" si="0"/>
        <v>0.44826670296120358</v>
      </c>
      <c r="I14" s="65">
        <v>352587.85</v>
      </c>
      <c r="J14" s="65">
        <v>0</v>
      </c>
      <c r="K14" s="65">
        <f t="shared" si="1"/>
        <v>352587.85</v>
      </c>
      <c r="L14" s="67">
        <f t="shared" si="2"/>
        <v>0.25138186363511267</v>
      </c>
      <c r="M14" s="65">
        <v>400629.32</v>
      </c>
      <c r="N14" s="67">
        <f t="shared" si="3"/>
        <v>0.28563362319055502</v>
      </c>
      <c r="O14" s="65">
        <v>753217.17</v>
      </c>
      <c r="P14" s="68">
        <f t="shared" si="4"/>
        <v>0.53701548682566769</v>
      </c>
    </row>
    <row r="15" spans="1:16" x14ac:dyDescent="0.2">
      <c r="A15" s="87" t="s">
        <v>968</v>
      </c>
      <c r="B15" s="63" t="s">
        <v>969</v>
      </c>
      <c r="C15" s="64">
        <v>2479</v>
      </c>
      <c r="D15" s="65">
        <v>1905423.88</v>
      </c>
      <c r="E15" s="65">
        <v>1591581.95</v>
      </c>
      <c r="F15" s="65">
        <v>313841.93</v>
      </c>
      <c r="G15" s="65">
        <v>157432.79999999999</v>
      </c>
      <c r="H15" s="66">
        <f t="shared" si="0"/>
        <v>0.50163086876250085</v>
      </c>
      <c r="I15" s="65">
        <v>32691.17</v>
      </c>
      <c r="J15" s="65">
        <v>27938.74</v>
      </c>
      <c r="K15" s="65">
        <f t="shared" si="1"/>
        <v>60629.91</v>
      </c>
      <c r="L15" s="67">
        <f t="shared" si="2"/>
        <v>0.19318613672812937</v>
      </c>
      <c r="M15" s="65">
        <v>74717.740000000005</v>
      </c>
      <c r="N15" s="67">
        <f t="shared" si="3"/>
        <v>0.23807443447725424</v>
      </c>
      <c r="O15" s="65">
        <v>135347.65</v>
      </c>
      <c r="P15" s="68">
        <f t="shared" si="4"/>
        <v>0.43126057120538352</v>
      </c>
    </row>
    <row r="16" spans="1:16" x14ac:dyDescent="0.2">
      <c r="A16" s="87" t="s">
        <v>1906</v>
      </c>
      <c r="B16" s="63" t="s">
        <v>34</v>
      </c>
      <c r="C16" s="64">
        <v>1739</v>
      </c>
      <c r="D16" s="65">
        <v>2442440.7200000002</v>
      </c>
      <c r="E16" s="65">
        <v>1952923.65</v>
      </c>
      <c r="F16" s="65">
        <v>489517.07</v>
      </c>
      <c r="G16" s="65">
        <v>252817.15</v>
      </c>
      <c r="H16" s="66">
        <f t="shared" si="0"/>
        <v>0.51646237791053939</v>
      </c>
      <c r="I16" s="65">
        <v>126355.94</v>
      </c>
      <c r="J16" s="65">
        <v>500</v>
      </c>
      <c r="K16" s="65">
        <f t="shared" si="1"/>
        <v>126855.94</v>
      </c>
      <c r="L16" s="67">
        <f t="shared" si="2"/>
        <v>0.25914507945555404</v>
      </c>
      <c r="M16" s="65">
        <v>124679.08</v>
      </c>
      <c r="N16" s="67">
        <f t="shared" si="3"/>
        <v>0.25469812523595958</v>
      </c>
      <c r="O16" s="65">
        <v>251535.02</v>
      </c>
      <c r="P16" s="68">
        <f t="shared" si="4"/>
        <v>0.51384320469151357</v>
      </c>
    </row>
    <row r="17" spans="1:16" x14ac:dyDescent="0.2">
      <c r="A17" s="87" t="s">
        <v>1584</v>
      </c>
      <c r="B17" s="63" t="s">
        <v>34</v>
      </c>
      <c r="C17" s="64">
        <v>93086</v>
      </c>
      <c r="D17" s="65">
        <v>4278627.46</v>
      </c>
      <c r="E17" s="65">
        <v>3689937.32</v>
      </c>
      <c r="F17" s="65">
        <v>588690.14</v>
      </c>
      <c r="G17" s="65">
        <v>283124.71999999997</v>
      </c>
      <c r="H17" s="66">
        <f t="shared" si="0"/>
        <v>0.48094014280585701</v>
      </c>
      <c r="I17" s="65">
        <v>152842.92000000001</v>
      </c>
      <c r="J17" s="65">
        <v>0</v>
      </c>
      <c r="K17" s="65">
        <f t="shared" si="1"/>
        <v>152842.92000000001</v>
      </c>
      <c r="L17" s="67">
        <f t="shared" si="2"/>
        <v>0.25963220651190116</v>
      </c>
      <c r="M17" s="65">
        <v>173078</v>
      </c>
      <c r="N17" s="67">
        <f t="shared" si="3"/>
        <v>0.29400526395770787</v>
      </c>
      <c r="O17" s="65">
        <v>325920.92</v>
      </c>
      <c r="P17" s="68">
        <f t="shared" si="4"/>
        <v>0.55363747046960898</v>
      </c>
    </row>
    <row r="18" spans="1:16" x14ac:dyDescent="0.2">
      <c r="A18" s="87" t="s">
        <v>1588</v>
      </c>
      <c r="B18" s="63" t="s">
        <v>34</v>
      </c>
      <c r="C18" s="64">
        <v>93176</v>
      </c>
      <c r="D18" s="65">
        <v>3295078.48</v>
      </c>
      <c r="E18" s="65">
        <v>2816699.3</v>
      </c>
      <c r="F18" s="65">
        <v>478379.18</v>
      </c>
      <c r="G18" s="65">
        <v>210021.55</v>
      </c>
      <c r="H18" s="66">
        <f t="shared" si="0"/>
        <v>0.43902736318917557</v>
      </c>
      <c r="I18" s="65">
        <v>12884.31</v>
      </c>
      <c r="J18" s="65">
        <v>60000</v>
      </c>
      <c r="K18" s="65">
        <f t="shared" si="1"/>
        <v>72884.31</v>
      </c>
      <c r="L18" s="67">
        <f t="shared" si="2"/>
        <v>0.15235677689819194</v>
      </c>
      <c r="M18" s="65">
        <v>131276</v>
      </c>
      <c r="N18" s="67">
        <f t="shared" si="3"/>
        <v>0.27441829721770084</v>
      </c>
      <c r="O18" s="65">
        <v>204160.31</v>
      </c>
      <c r="P18" s="68">
        <f t="shared" si="4"/>
        <v>0.42677507411589277</v>
      </c>
    </row>
    <row r="19" spans="1:16" x14ac:dyDescent="0.2">
      <c r="A19" s="87" t="s">
        <v>1907</v>
      </c>
      <c r="B19" s="63" t="s">
        <v>34</v>
      </c>
      <c r="C19" s="64">
        <v>92362</v>
      </c>
      <c r="D19" s="65">
        <v>860499</v>
      </c>
      <c r="E19" s="65">
        <v>715591.65</v>
      </c>
      <c r="F19" s="65">
        <v>144907.35</v>
      </c>
      <c r="G19" s="65">
        <v>74003</v>
      </c>
      <c r="H19" s="66">
        <f t="shared" si="0"/>
        <v>0.51069183171178001</v>
      </c>
      <c r="I19" s="65">
        <v>39889.26</v>
      </c>
      <c r="J19" s="65">
        <v>0</v>
      </c>
      <c r="K19" s="65">
        <f t="shared" si="1"/>
        <v>39889.26</v>
      </c>
      <c r="L19" s="67">
        <f t="shared" si="2"/>
        <v>0.27527423557190162</v>
      </c>
      <c r="M19" s="65">
        <v>47489.15</v>
      </c>
      <c r="N19" s="67">
        <f t="shared" si="3"/>
        <v>0.32772078158906365</v>
      </c>
      <c r="O19" s="65">
        <v>87378.41</v>
      </c>
      <c r="P19" s="68">
        <f t="shared" si="4"/>
        <v>0.60299501716096526</v>
      </c>
    </row>
    <row r="20" spans="1:16" x14ac:dyDescent="0.2">
      <c r="A20" s="87" t="s">
        <v>1324</v>
      </c>
      <c r="B20" s="63" t="s">
        <v>269</v>
      </c>
      <c r="C20" s="64">
        <v>4988</v>
      </c>
      <c r="D20" s="65">
        <v>7258342.0999999996</v>
      </c>
      <c r="E20" s="65">
        <v>6059249</v>
      </c>
      <c r="F20" s="65">
        <v>1199093.1000000001</v>
      </c>
      <c r="G20" s="65">
        <v>639057.68000000005</v>
      </c>
      <c r="H20" s="66">
        <f t="shared" si="0"/>
        <v>0.53295084426722161</v>
      </c>
      <c r="I20" s="65">
        <v>178000</v>
      </c>
      <c r="J20" s="65">
        <v>0</v>
      </c>
      <c r="K20" s="65">
        <f t="shared" si="1"/>
        <v>178000</v>
      </c>
      <c r="L20" s="67">
        <f t="shared" si="2"/>
        <v>0.14844552103585618</v>
      </c>
      <c r="M20" s="65">
        <v>359603.8</v>
      </c>
      <c r="N20" s="67">
        <f t="shared" si="3"/>
        <v>0.29989648009816749</v>
      </c>
      <c r="O20" s="65">
        <v>537603.80000000005</v>
      </c>
      <c r="P20" s="68">
        <f t="shared" si="4"/>
        <v>0.44834200113402373</v>
      </c>
    </row>
    <row r="21" spans="1:16" x14ac:dyDescent="0.2">
      <c r="A21" s="87" t="s">
        <v>1525</v>
      </c>
      <c r="B21" s="63" t="s">
        <v>193</v>
      </c>
      <c r="C21" s="64">
        <v>36138</v>
      </c>
      <c r="D21" s="65">
        <v>4863980.75</v>
      </c>
      <c r="E21" s="65">
        <v>4113532.9</v>
      </c>
      <c r="F21" s="65">
        <v>750447.85</v>
      </c>
      <c r="G21" s="65">
        <v>402435.73</v>
      </c>
      <c r="H21" s="66">
        <f t="shared" si="0"/>
        <v>0.53626075416166497</v>
      </c>
      <c r="I21" s="65">
        <v>103200</v>
      </c>
      <c r="J21" s="65">
        <v>2000</v>
      </c>
      <c r="K21" s="65">
        <f t="shared" si="1"/>
        <v>105200</v>
      </c>
      <c r="L21" s="67">
        <f t="shared" si="2"/>
        <v>0.1401829587492322</v>
      </c>
      <c r="M21" s="65">
        <v>235337</v>
      </c>
      <c r="N21" s="67">
        <f t="shared" si="3"/>
        <v>0.31359540839513367</v>
      </c>
      <c r="O21" s="65">
        <v>340537</v>
      </c>
      <c r="P21" s="68">
        <f t="shared" si="4"/>
        <v>0.45377836714436587</v>
      </c>
    </row>
    <row r="22" spans="1:16" x14ac:dyDescent="0.2">
      <c r="A22" s="87" t="s">
        <v>1908</v>
      </c>
      <c r="B22" s="63" t="s">
        <v>1266</v>
      </c>
      <c r="C22" s="64">
        <v>4240</v>
      </c>
      <c r="D22" s="65">
        <v>4086562.26</v>
      </c>
      <c r="E22" s="65">
        <v>3445010.48</v>
      </c>
      <c r="F22" s="65">
        <v>641551.78</v>
      </c>
      <c r="G22" s="65">
        <v>323932.65000000002</v>
      </c>
      <c r="H22" s="66">
        <f t="shared" si="0"/>
        <v>0.50492050696204138</v>
      </c>
      <c r="I22" s="65">
        <v>115091.59</v>
      </c>
      <c r="J22" s="65">
        <v>0</v>
      </c>
      <c r="K22" s="65">
        <f t="shared" si="1"/>
        <v>115091.59</v>
      </c>
      <c r="L22" s="67">
        <f t="shared" si="2"/>
        <v>0.17939563662343824</v>
      </c>
      <c r="M22" s="65">
        <v>193986</v>
      </c>
      <c r="N22" s="67">
        <f t="shared" si="3"/>
        <v>0.30236998173397633</v>
      </c>
      <c r="O22" s="65">
        <v>309077.59000000003</v>
      </c>
      <c r="P22" s="68">
        <f t="shared" si="4"/>
        <v>0.4817656183574146</v>
      </c>
    </row>
    <row r="23" spans="1:16" x14ac:dyDescent="0.2">
      <c r="A23" s="87" t="s">
        <v>1909</v>
      </c>
      <c r="B23" s="63" t="s">
        <v>807</v>
      </c>
      <c r="C23" s="64">
        <v>2035</v>
      </c>
      <c r="D23" s="65">
        <v>99885.25</v>
      </c>
      <c r="E23" s="65">
        <v>74611.399999999994</v>
      </c>
      <c r="F23" s="65">
        <v>25273.85</v>
      </c>
      <c r="G23" s="65">
        <v>8408.25</v>
      </c>
      <c r="H23" s="66">
        <f t="shared" si="0"/>
        <v>0.33268576018295593</v>
      </c>
      <c r="I23" s="65">
        <v>9850</v>
      </c>
      <c r="J23" s="65">
        <v>0</v>
      </c>
      <c r="K23" s="65">
        <f t="shared" si="1"/>
        <v>9850</v>
      </c>
      <c r="L23" s="67">
        <f t="shared" si="2"/>
        <v>0.38973088785444249</v>
      </c>
      <c r="M23" s="65">
        <v>2982</v>
      </c>
      <c r="N23" s="67">
        <f t="shared" si="3"/>
        <v>0.1179875642215175</v>
      </c>
      <c r="O23" s="65">
        <v>12832</v>
      </c>
      <c r="P23" s="68">
        <f t="shared" si="4"/>
        <v>0.50771845207596</v>
      </c>
    </row>
    <row r="24" spans="1:16" x14ac:dyDescent="0.2">
      <c r="A24" s="87" t="s">
        <v>83</v>
      </c>
      <c r="B24" s="63" t="s">
        <v>84</v>
      </c>
      <c r="C24" s="64">
        <v>105</v>
      </c>
      <c r="D24" s="65">
        <v>137990</v>
      </c>
      <c r="E24" s="65">
        <v>87958</v>
      </c>
      <c r="F24" s="65">
        <v>50032</v>
      </c>
      <c r="G24" s="65">
        <v>23309.77</v>
      </c>
      <c r="H24" s="66">
        <f t="shared" si="0"/>
        <v>0.46589722577550369</v>
      </c>
      <c r="I24" s="65">
        <v>20400</v>
      </c>
      <c r="J24" s="65">
        <v>0</v>
      </c>
      <c r="K24" s="65">
        <f t="shared" si="1"/>
        <v>20400</v>
      </c>
      <c r="L24" s="67">
        <f t="shared" si="2"/>
        <v>0.40773904700991365</v>
      </c>
      <c r="M24" s="65">
        <v>4861</v>
      </c>
      <c r="N24" s="67">
        <f t="shared" si="3"/>
        <v>9.7157818995842665E-2</v>
      </c>
      <c r="O24" s="65">
        <v>25261</v>
      </c>
      <c r="P24" s="68">
        <f t="shared" si="4"/>
        <v>0.50489686600575634</v>
      </c>
    </row>
    <row r="25" spans="1:16" x14ac:dyDescent="0.2">
      <c r="A25" s="87" t="s">
        <v>1644</v>
      </c>
      <c r="B25" s="63" t="s">
        <v>160</v>
      </c>
      <c r="C25" s="64">
        <v>94800</v>
      </c>
      <c r="D25" s="65">
        <v>1939828.25</v>
      </c>
      <c r="E25" s="65">
        <v>1640412.75</v>
      </c>
      <c r="F25" s="65">
        <v>299415.5</v>
      </c>
      <c r="G25" s="65">
        <v>187266.72</v>
      </c>
      <c r="H25" s="66">
        <f t="shared" si="0"/>
        <v>0.62544096748498323</v>
      </c>
      <c r="I25" s="65">
        <v>38465.18</v>
      </c>
      <c r="J25" s="65">
        <v>1279.19</v>
      </c>
      <c r="K25" s="65">
        <f t="shared" si="1"/>
        <v>39744.370000000003</v>
      </c>
      <c r="L25" s="67">
        <f t="shared" si="2"/>
        <v>0.13273985481713541</v>
      </c>
      <c r="M25" s="65">
        <v>75995</v>
      </c>
      <c r="N25" s="67">
        <f t="shared" si="3"/>
        <v>0.25381117544014925</v>
      </c>
      <c r="O25" s="65">
        <v>115739.37</v>
      </c>
      <c r="P25" s="68">
        <f t="shared" si="4"/>
        <v>0.3865510302572846</v>
      </c>
    </row>
    <row r="26" spans="1:16" x14ac:dyDescent="0.2">
      <c r="A26" s="87" t="s">
        <v>1119</v>
      </c>
      <c r="B26" s="63" t="s">
        <v>557</v>
      </c>
      <c r="C26" s="64">
        <v>2957</v>
      </c>
      <c r="D26" s="65">
        <v>3602464</v>
      </c>
      <c r="E26" s="65">
        <v>3000783.23</v>
      </c>
      <c r="F26" s="65">
        <v>601680.77</v>
      </c>
      <c r="G26" s="65">
        <v>331883.39</v>
      </c>
      <c r="H26" s="66">
        <f t="shared" si="0"/>
        <v>0.55159381277882624</v>
      </c>
      <c r="I26" s="65">
        <v>121482.74</v>
      </c>
      <c r="J26" s="65">
        <v>2990</v>
      </c>
      <c r="K26" s="65">
        <f t="shared" si="1"/>
        <v>124472.74</v>
      </c>
      <c r="L26" s="67">
        <f t="shared" si="2"/>
        <v>0.20687505103412229</v>
      </c>
      <c r="M26" s="65">
        <v>154378.12</v>
      </c>
      <c r="N26" s="67">
        <f t="shared" si="3"/>
        <v>0.25657811865916869</v>
      </c>
      <c r="O26" s="65">
        <v>278850.86</v>
      </c>
      <c r="P26" s="68">
        <f t="shared" si="4"/>
        <v>0.46345316969329098</v>
      </c>
    </row>
    <row r="27" spans="1:16" x14ac:dyDescent="0.2">
      <c r="A27" s="87" t="s">
        <v>539</v>
      </c>
      <c r="B27" s="63" t="s">
        <v>540</v>
      </c>
      <c r="C27" s="64">
        <v>1053</v>
      </c>
      <c r="D27" s="65">
        <v>2312270.9</v>
      </c>
      <c r="E27" s="65">
        <v>1797689.65</v>
      </c>
      <c r="F27" s="65">
        <v>514581.25</v>
      </c>
      <c r="G27" s="65">
        <v>247904.49</v>
      </c>
      <c r="H27" s="66">
        <f t="shared" si="0"/>
        <v>0.4817596638043069</v>
      </c>
      <c r="I27" s="65">
        <v>86853</v>
      </c>
      <c r="J27" s="65">
        <v>47172.1</v>
      </c>
      <c r="K27" s="65">
        <f t="shared" si="1"/>
        <v>134025.1</v>
      </c>
      <c r="L27" s="67">
        <f t="shared" si="2"/>
        <v>0.26045469009995992</v>
      </c>
      <c r="M27" s="65">
        <v>116372.51</v>
      </c>
      <c r="N27" s="67">
        <f t="shared" si="3"/>
        <v>0.22614992287418167</v>
      </c>
      <c r="O27" s="65">
        <v>250397.61</v>
      </c>
      <c r="P27" s="68">
        <f t="shared" si="4"/>
        <v>0.48660461297414159</v>
      </c>
    </row>
    <row r="28" spans="1:16" x14ac:dyDescent="0.2">
      <c r="A28" s="87" t="s">
        <v>10</v>
      </c>
      <c r="B28" s="63" t="s">
        <v>11</v>
      </c>
      <c r="C28" s="64">
        <v>10</v>
      </c>
      <c r="D28" s="65">
        <v>6401558.25</v>
      </c>
      <c r="E28" s="65">
        <v>5617318.0099999998</v>
      </c>
      <c r="F28" s="65">
        <v>784240.24</v>
      </c>
      <c r="G28" s="65">
        <v>407084.46</v>
      </c>
      <c r="H28" s="66">
        <f t="shared" si="0"/>
        <v>0.51908132130531837</v>
      </c>
      <c r="I28" s="65">
        <v>62932.43</v>
      </c>
      <c r="J28" s="65">
        <v>101053.58</v>
      </c>
      <c r="K28" s="65">
        <f t="shared" si="1"/>
        <v>163986.01</v>
      </c>
      <c r="L28" s="67">
        <f t="shared" si="2"/>
        <v>0.20910175432977018</v>
      </c>
      <c r="M28" s="65">
        <v>239973.89</v>
      </c>
      <c r="N28" s="67">
        <f t="shared" si="3"/>
        <v>0.30599537968110385</v>
      </c>
      <c r="O28" s="65">
        <v>403959.9</v>
      </c>
      <c r="P28" s="68">
        <f t="shared" si="4"/>
        <v>0.51509713401087409</v>
      </c>
    </row>
    <row r="29" spans="1:16" x14ac:dyDescent="0.2">
      <c r="A29" s="87" t="s">
        <v>345</v>
      </c>
      <c r="B29" s="63" t="s">
        <v>148</v>
      </c>
      <c r="C29" s="64">
        <v>518</v>
      </c>
      <c r="D29" s="65">
        <v>2187638.67</v>
      </c>
      <c r="E29" s="65">
        <v>1860291.86</v>
      </c>
      <c r="F29" s="65">
        <v>327346.81</v>
      </c>
      <c r="G29" s="65">
        <v>114266.63</v>
      </c>
      <c r="H29" s="66">
        <f t="shared" si="0"/>
        <v>0.34906901949036867</v>
      </c>
      <c r="I29" s="65">
        <v>59412.94</v>
      </c>
      <c r="J29" s="65">
        <v>54058.66</v>
      </c>
      <c r="K29" s="65">
        <f t="shared" si="1"/>
        <v>113471.6</v>
      </c>
      <c r="L29" s="67">
        <f t="shared" si="2"/>
        <v>0.34664031092895026</v>
      </c>
      <c r="M29" s="65">
        <v>82784.429999999993</v>
      </c>
      <c r="N29" s="67">
        <f t="shared" si="3"/>
        <v>0.2528951786638764</v>
      </c>
      <c r="O29" s="65">
        <v>196256.03</v>
      </c>
      <c r="P29" s="68">
        <f t="shared" si="4"/>
        <v>0.59953548959282665</v>
      </c>
    </row>
    <row r="30" spans="1:16" x14ac:dyDescent="0.2">
      <c r="A30" s="87" t="s">
        <v>198</v>
      </c>
      <c r="B30" s="63" t="s">
        <v>199</v>
      </c>
      <c r="C30" s="64">
        <v>247</v>
      </c>
      <c r="D30" s="65">
        <v>2531828.66</v>
      </c>
      <c r="E30" s="65">
        <v>2118974.86</v>
      </c>
      <c r="F30" s="65">
        <v>412853.8</v>
      </c>
      <c r="G30" s="65">
        <v>209621.47</v>
      </c>
      <c r="H30" s="66">
        <f t="shared" si="0"/>
        <v>0.50773777545465248</v>
      </c>
      <c r="I30" s="65">
        <v>63066.78</v>
      </c>
      <c r="J30" s="65">
        <v>27051.71</v>
      </c>
      <c r="K30" s="65">
        <f t="shared" si="1"/>
        <v>90118.489999999991</v>
      </c>
      <c r="L30" s="67">
        <f t="shared" si="2"/>
        <v>0.21828184698796521</v>
      </c>
      <c r="M30" s="65">
        <v>116906.31</v>
      </c>
      <c r="N30" s="67">
        <f t="shared" si="3"/>
        <v>0.28316636543008689</v>
      </c>
      <c r="O30" s="65">
        <v>207024.8</v>
      </c>
      <c r="P30" s="68">
        <f t="shared" si="4"/>
        <v>0.50144821241805204</v>
      </c>
    </row>
    <row r="31" spans="1:16" x14ac:dyDescent="0.2">
      <c r="A31" s="87" t="s">
        <v>373</v>
      </c>
      <c r="B31" s="63" t="s">
        <v>188</v>
      </c>
      <c r="C31" s="64">
        <v>587</v>
      </c>
      <c r="D31" s="65">
        <v>402376.22</v>
      </c>
      <c r="E31" s="65">
        <v>308649.7</v>
      </c>
      <c r="F31" s="65">
        <v>93726.52</v>
      </c>
      <c r="G31" s="65">
        <v>24902.639999999999</v>
      </c>
      <c r="H31" s="66">
        <f t="shared" si="0"/>
        <v>0.26569470412429691</v>
      </c>
      <c r="I31" s="65">
        <v>47346.63</v>
      </c>
      <c r="J31" s="65">
        <v>23703.16</v>
      </c>
      <c r="K31" s="65">
        <f t="shared" si="1"/>
        <v>71049.789999999994</v>
      </c>
      <c r="L31" s="67">
        <f t="shared" si="2"/>
        <v>0.75805428388891416</v>
      </c>
      <c r="M31" s="65">
        <v>10105.94</v>
      </c>
      <c r="N31" s="67">
        <f t="shared" si="3"/>
        <v>0.1078236981379443</v>
      </c>
      <c r="O31" s="65">
        <v>81155.73</v>
      </c>
      <c r="P31" s="68">
        <f t="shared" si="4"/>
        <v>0.86587798202685851</v>
      </c>
    </row>
    <row r="32" spans="1:16" x14ac:dyDescent="0.2">
      <c r="A32" s="87" t="s">
        <v>273</v>
      </c>
      <c r="B32" s="63" t="s">
        <v>272</v>
      </c>
      <c r="C32" s="64">
        <v>368</v>
      </c>
      <c r="D32" s="65">
        <v>1873435.25</v>
      </c>
      <c r="E32" s="65">
        <v>1607633.8</v>
      </c>
      <c r="F32" s="65">
        <v>265801.45</v>
      </c>
      <c r="G32" s="65">
        <v>164204.38</v>
      </c>
      <c r="H32" s="66">
        <f t="shared" si="0"/>
        <v>0.61777082103953906</v>
      </c>
      <c r="I32" s="65">
        <v>16388.740000000002</v>
      </c>
      <c r="J32" s="65">
        <v>27626.54</v>
      </c>
      <c r="K32" s="65">
        <f t="shared" si="1"/>
        <v>44015.28</v>
      </c>
      <c r="L32" s="67">
        <f t="shared" si="2"/>
        <v>0.16559458197086582</v>
      </c>
      <c r="M32" s="65">
        <v>62279.12</v>
      </c>
      <c r="N32" s="67">
        <f t="shared" si="3"/>
        <v>0.23430692345734005</v>
      </c>
      <c r="O32" s="65">
        <v>106294.39999999999</v>
      </c>
      <c r="P32" s="68">
        <f t="shared" si="4"/>
        <v>0.39990150542820585</v>
      </c>
    </row>
    <row r="33" spans="1:16" x14ac:dyDescent="0.2">
      <c r="A33" s="87" t="s">
        <v>436</v>
      </c>
      <c r="B33" s="63" t="s">
        <v>195</v>
      </c>
      <c r="C33" s="64">
        <v>746</v>
      </c>
      <c r="D33" s="65">
        <v>485476.25</v>
      </c>
      <c r="E33" s="65">
        <v>341252.75</v>
      </c>
      <c r="F33" s="65">
        <v>144223.5</v>
      </c>
      <c r="G33" s="65">
        <v>83561.88</v>
      </c>
      <c r="H33" s="66">
        <f t="shared" si="0"/>
        <v>0.5793915693350945</v>
      </c>
      <c r="I33" s="65">
        <v>51675.19</v>
      </c>
      <c r="J33" s="65">
        <v>0</v>
      </c>
      <c r="K33" s="65">
        <f t="shared" si="1"/>
        <v>51675.19</v>
      </c>
      <c r="L33" s="67">
        <f t="shared" si="2"/>
        <v>0.3582993756218647</v>
      </c>
      <c r="M33" s="65">
        <v>16424.45</v>
      </c>
      <c r="N33" s="67">
        <f t="shared" si="3"/>
        <v>0.11388192631575299</v>
      </c>
      <c r="O33" s="65">
        <v>68099.64</v>
      </c>
      <c r="P33" s="68">
        <f t="shared" si="4"/>
        <v>0.47218130193761765</v>
      </c>
    </row>
    <row r="34" spans="1:16" x14ac:dyDescent="0.2">
      <c r="A34" s="87" t="s">
        <v>458</v>
      </c>
      <c r="B34" s="63" t="s">
        <v>74</v>
      </c>
      <c r="C34" s="64">
        <v>794</v>
      </c>
      <c r="D34" s="65">
        <v>1769511.39</v>
      </c>
      <c r="E34" s="65">
        <v>1446475</v>
      </c>
      <c r="F34" s="65">
        <v>323036.39</v>
      </c>
      <c r="G34" s="65">
        <v>159746.81</v>
      </c>
      <c r="H34" s="66">
        <f t="shared" si="0"/>
        <v>0.49451645370355951</v>
      </c>
      <c r="I34" s="65">
        <v>110946.78</v>
      </c>
      <c r="J34" s="65">
        <v>2797.44</v>
      </c>
      <c r="K34" s="65">
        <f t="shared" si="1"/>
        <v>113744.22</v>
      </c>
      <c r="L34" s="67">
        <f t="shared" si="2"/>
        <v>0.35210961836219135</v>
      </c>
      <c r="M34" s="65">
        <v>64069.65</v>
      </c>
      <c r="N34" s="67">
        <f t="shared" si="3"/>
        <v>0.19833570453161639</v>
      </c>
      <c r="O34" s="65">
        <v>177813.87</v>
      </c>
      <c r="P34" s="68">
        <f t="shared" si="4"/>
        <v>0.55044532289380765</v>
      </c>
    </row>
    <row r="35" spans="1:16" x14ac:dyDescent="0.2">
      <c r="A35" s="87" t="s">
        <v>526</v>
      </c>
      <c r="B35" s="63" t="s">
        <v>527</v>
      </c>
      <c r="C35" s="64">
        <v>1006</v>
      </c>
      <c r="D35" s="65">
        <v>2461632.75</v>
      </c>
      <c r="E35" s="65">
        <v>2069904.85</v>
      </c>
      <c r="F35" s="65">
        <v>391727.9</v>
      </c>
      <c r="G35" s="65">
        <v>118279.81</v>
      </c>
      <c r="H35" s="66">
        <f t="shared" si="0"/>
        <v>0.3019437982334166</v>
      </c>
      <c r="I35" s="65">
        <v>135071.6</v>
      </c>
      <c r="J35" s="65">
        <v>62858.07</v>
      </c>
      <c r="K35" s="65">
        <f t="shared" si="1"/>
        <v>197929.67</v>
      </c>
      <c r="L35" s="67">
        <f t="shared" si="2"/>
        <v>0.50527335428495135</v>
      </c>
      <c r="M35" s="65">
        <v>79986.42</v>
      </c>
      <c r="N35" s="67">
        <f t="shared" si="3"/>
        <v>0.20418872385653408</v>
      </c>
      <c r="O35" s="65">
        <v>277916.09000000003</v>
      </c>
      <c r="P35" s="68">
        <f t="shared" si="4"/>
        <v>0.70946207814148543</v>
      </c>
    </row>
    <row r="36" spans="1:16" x14ac:dyDescent="0.2">
      <c r="A36" s="87" t="s">
        <v>569</v>
      </c>
      <c r="B36" s="63" t="s">
        <v>570</v>
      </c>
      <c r="C36" s="64">
        <v>14</v>
      </c>
      <c r="D36" s="65">
        <v>2935530.06</v>
      </c>
      <c r="E36" s="65">
        <v>2496026.85</v>
      </c>
      <c r="F36" s="65">
        <v>439503.21</v>
      </c>
      <c r="G36" s="65">
        <v>201468.67</v>
      </c>
      <c r="H36" s="66">
        <f t="shared" si="0"/>
        <v>0.45840090678746126</v>
      </c>
      <c r="I36" s="65">
        <v>57843.7</v>
      </c>
      <c r="J36" s="65">
        <v>20252.849999999999</v>
      </c>
      <c r="K36" s="65">
        <f t="shared" si="1"/>
        <v>78096.549999999988</v>
      </c>
      <c r="L36" s="67">
        <f t="shared" si="2"/>
        <v>0.17769278636212915</v>
      </c>
      <c r="M36" s="65">
        <v>109512.09</v>
      </c>
      <c r="N36" s="67">
        <f t="shared" si="3"/>
        <v>0.24917244631728627</v>
      </c>
      <c r="O36" s="65">
        <v>187608.64</v>
      </c>
      <c r="P36" s="68">
        <f t="shared" si="4"/>
        <v>0.42686523267941551</v>
      </c>
    </row>
    <row r="37" spans="1:16" x14ac:dyDescent="0.2">
      <c r="A37" s="87" t="s">
        <v>431</v>
      </c>
      <c r="B37" s="63" t="s">
        <v>432</v>
      </c>
      <c r="C37" s="64">
        <v>739</v>
      </c>
      <c r="D37" s="65">
        <v>2034617.55</v>
      </c>
      <c r="E37" s="65">
        <v>1677257.42</v>
      </c>
      <c r="F37" s="65">
        <v>357360.13</v>
      </c>
      <c r="G37" s="65">
        <v>191471.22</v>
      </c>
      <c r="H37" s="66">
        <f t="shared" si="0"/>
        <v>0.53579345854838367</v>
      </c>
      <c r="I37" s="65">
        <v>36143.25</v>
      </c>
      <c r="J37" s="65">
        <v>45077.77</v>
      </c>
      <c r="K37" s="65">
        <f t="shared" si="1"/>
        <v>81221.01999999999</v>
      </c>
      <c r="L37" s="67">
        <f t="shared" si="2"/>
        <v>0.22728058667316914</v>
      </c>
      <c r="M37" s="65">
        <v>73796.22</v>
      </c>
      <c r="N37" s="67">
        <f t="shared" si="3"/>
        <v>0.20650378653041121</v>
      </c>
      <c r="O37" s="65">
        <v>155017.24</v>
      </c>
      <c r="P37" s="68">
        <f t="shared" si="4"/>
        <v>0.43378437320358032</v>
      </c>
    </row>
    <row r="38" spans="1:16" x14ac:dyDescent="0.2">
      <c r="A38" s="87" t="s">
        <v>953</v>
      </c>
      <c r="B38" s="63" t="s">
        <v>644</v>
      </c>
      <c r="C38" s="64">
        <v>2418</v>
      </c>
      <c r="D38" s="65">
        <v>1863487.12</v>
      </c>
      <c r="E38" s="65">
        <v>1568536.25</v>
      </c>
      <c r="F38" s="65">
        <v>294950.87</v>
      </c>
      <c r="G38" s="65">
        <v>146304.16</v>
      </c>
      <c r="H38" s="66">
        <f t="shared" si="0"/>
        <v>0.49602891491725387</v>
      </c>
      <c r="I38" s="65">
        <v>47996.66</v>
      </c>
      <c r="J38" s="65">
        <v>1711.61</v>
      </c>
      <c r="K38" s="65">
        <f t="shared" si="1"/>
        <v>49708.270000000004</v>
      </c>
      <c r="L38" s="67">
        <f t="shared" si="2"/>
        <v>0.16853067766845375</v>
      </c>
      <c r="M38" s="65">
        <v>74596</v>
      </c>
      <c r="N38" s="67">
        <f t="shared" si="3"/>
        <v>0.25290991682784325</v>
      </c>
      <c r="O38" s="65">
        <v>124304.27</v>
      </c>
      <c r="P38" s="68">
        <f t="shared" si="4"/>
        <v>0.42144059449629701</v>
      </c>
    </row>
    <row r="39" spans="1:16" x14ac:dyDescent="0.2">
      <c r="A39" s="87" t="s">
        <v>342</v>
      </c>
      <c r="B39" s="63" t="s">
        <v>343</v>
      </c>
      <c r="C39" s="64">
        <v>510</v>
      </c>
      <c r="D39" s="65">
        <v>1945492.52</v>
      </c>
      <c r="E39" s="65">
        <v>1642787.3</v>
      </c>
      <c r="F39" s="65">
        <v>302705.21999999997</v>
      </c>
      <c r="G39" s="65">
        <v>138297.66</v>
      </c>
      <c r="H39" s="66">
        <f t="shared" si="0"/>
        <v>0.45687239883078334</v>
      </c>
      <c r="I39" s="65">
        <v>48478.65</v>
      </c>
      <c r="J39" s="65">
        <v>20499.34</v>
      </c>
      <c r="K39" s="65">
        <f t="shared" si="1"/>
        <v>68977.990000000005</v>
      </c>
      <c r="L39" s="67">
        <f t="shared" si="2"/>
        <v>0.22787182196593772</v>
      </c>
      <c r="M39" s="65">
        <v>93399.94</v>
      </c>
      <c r="N39" s="67">
        <f t="shared" si="3"/>
        <v>0.30855080728373302</v>
      </c>
      <c r="O39" s="65">
        <v>162377.93</v>
      </c>
      <c r="P39" s="68">
        <f t="shared" si="4"/>
        <v>0.53642262924967066</v>
      </c>
    </row>
    <row r="40" spans="1:16" x14ac:dyDescent="0.2">
      <c r="A40" s="87" t="s">
        <v>471</v>
      </c>
      <c r="B40" s="63" t="s">
        <v>472</v>
      </c>
      <c r="C40" s="64">
        <v>833</v>
      </c>
      <c r="D40" s="65">
        <v>2943583.29</v>
      </c>
      <c r="E40" s="65">
        <v>2505670.4700000002</v>
      </c>
      <c r="F40" s="65">
        <v>437912.82</v>
      </c>
      <c r="G40" s="65">
        <v>227903.51</v>
      </c>
      <c r="H40" s="66">
        <f t="shared" si="0"/>
        <v>0.52043123560529703</v>
      </c>
      <c r="I40" s="65">
        <v>51979.25</v>
      </c>
      <c r="J40" s="65">
        <v>2173.35</v>
      </c>
      <c r="K40" s="65">
        <f t="shared" si="1"/>
        <v>54152.6</v>
      </c>
      <c r="L40" s="67">
        <f t="shared" si="2"/>
        <v>0.12366068661794372</v>
      </c>
      <c r="M40" s="65">
        <v>128077.11</v>
      </c>
      <c r="N40" s="67">
        <f t="shared" si="3"/>
        <v>0.29247170703977105</v>
      </c>
      <c r="O40" s="65">
        <v>182229.71</v>
      </c>
      <c r="P40" s="68">
        <f t="shared" si="4"/>
        <v>0.41613239365771476</v>
      </c>
    </row>
    <row r="41" spans="1:16" x14ac:dyDescent="0.2">
      <c r="A41" s="87" t="s">
        <v>202</v>
      </c>
      <c r="B41" s="63" t="s">
        <v>203</v>
      </c>
      <c r="C41" s="64">
        <v>251</v>
      </c>
      <c r="D41" s="65">
        <v>386306.92</v>
      </c>
      <c r="E41" s="65">
        <v>306294</v>
      </c>
      <c r="F41" s="65">
        <v>80012.92</v>
      </c>
      <c r="G41" s="65">
        <v>55399</v>
      </c>
      <c r="H41" s="66">
        <f t="shared" si="0"/>
        <v>0.69237568132746563</v>
      </c>
      <c r="I41" s="65">
        <v>3050</v>
      </c>
      <c r="J41" s="65">
        <v>21620.44</v>
      </c>
      <c r="K41" s="65">
        <f t="shared" si="1"/>
        <v>24670.44</v>
      </c>
      <c r="L41" s="67">
        <f t="shared" si="2"/>
        <v>0.30833070459120854</v>
      </c>
      <c r="M41" s="65">
        <v>7066.54</v>
      </c>
      <c r="N41" s="67">
        <f t="shared" si="3"/>
        <v>8.8317486725893776E-2</v>
      </c>
      <c r="O41" s="65">
        <v>31736.98</v>
      </c>
      <c r="P41" s="68">
        <f t="shared" si="4"/>
        <v>0.39664819131710227</v>
      </c>
    </row>
    <row r="42" spans="1:16" x14ac:dyDescent="0.2">
      <c r="A42" s="87" t="s">
        <v>384</v>
      </c>
      <c r="B42" s="63" t="s">
        <v>385</v>
      </c>
      <c r="C42" s="64">
        <v>623</v>
      </c>
      <c r="D42" s="65">
        <v>4015452.85</v>
      </c>
      <c r="E42" s="65">
        <v>3482872.39</v>
      </c>
      <c r="F42" s="65">
        <v>532580.46</v>
      </c>
      <c r="G42" s="65">
        <v>245599.82</v>
      </c>
      <c r="H42" s="66">
        <f t="shared" si="0"/>
        <v>0.46115064003662476</v>
      </c>
      <c r="I42" s="65">
        <v>100545.17</v>
      </c>
      <c r="J42" s="65">
        <v>43722.53</v>
      </c>
      <c r="K42" s="65">
        <f t="shared" si="1"/>
        <v>144267.70000000001</v>
      </c>
      <c r="L42" s="67">
        <f t="shared" si="2"/>
        <v>0.27088432797553258</v>
      </c>
      <c r="M42" s="65">
        <v>145387.92000000001</v>
      </c>
      <c r="N42" s="67">
        <f t="shared" si="3"/>
        <v>0.27298770968803476</v>
      </c>
      <c r="O42" s="65">
        <v>289655.62</v>
      </c>
      <c r="P42" s="68">
        <f t="shared" si="4"/>
        <v>0.54387203766356729</v>
      </c>
    </row>
    <row r="43" spans="1:16" x14ac:dyDescent="0.2">
      <c r="A43" s="87" t="s">
        <v>305</v>
      </c>
      <c r="B43" s="63" t="s">
        <v>306</v>
      </c>
      <c r="C43" s="64">
        <v>417</v>
      </c>
      <c r="D43" s="65">
        <v>443439.89</v>
      </c>
      <c r="E43" s="65">
        <v>340987.15</v>
      </c>
      <c r="F43" s="65">
        <v>102452.74</v>
      </c>
      <c r="G43" s="65">
        <v>53039.87</v>
      </c>
      <c r="H43" s="66">
        <f t="shared" si="0"/>
        <v>0.51770084431124053</v>
      </c>
      <c r="I43" s="65">
        <v>18860.75</v>
      </c>
      <c r="J43" s="65">
        <v>26528.97</v>
      </c>
      <c r="K43" s="65">
        <f t="shared" si="1"/>
        <v>45389.72</v>
      </c>
      <c r="L43" s="67">
        <f t="shared" si="2"/>
        <v>0.44303080620391411</v>
      </c>
      <c r="M43" s="65">
        <v>10729.69</v>
      </c>
      <c r="N43" s="67">
        <f t="shared" si="3"/>
        <v>0.10472818979755934</v>
      </c>
      <c r="O43" s="65">
        <v>56119.41</v>
      </c>
      <c r="P43" s="68">
        <f t="shared" si="4"/>
        <v>0.54775899600147349</v>
      </c>
    </row>
    <row r="44" spans="1:16" x14ac:dyDescent="0.2">
      <c r="A44" s="87" t="s">
        <v>96</v>
      </c>
      <c r="B44" s="63" t="s">
        <v>84</v>
      </c>
      <c r="C44" s="64">
        <v>115</v>
      </c>
      <c r="D44" s="65">
        <v>1632562.59</v>
      </c>
      <c r="E44" s="65">
        <v>1299177</v>
      </c>
      <c r="F44" s="65">
        <v>333385.59000000003</v>
      </c>
      <c r="G44" s="65">
        <v>176316.2</v>
      </c>
      <c r="H44" s="66">
        <f t="shared" si="0"/>
        <v>0.52886568972582171</v>
      </c>
      <c r="I44" s="65">
        <v>63274.37</v>
      </c>
      <c r="J44" s="65">
        <v>18352</v>
      </c>
      <c r="K44" s="65">
        <f t="shared" si="1"/>
        <v>81626.37</v>
      </c>
      <c r="L44" s="67">
        <f t="shared" si="2"/>
        <v>0.24484072631933487</v>
      </c>
      <c r="M44" s="65">
        <v>77084.34</v>
      </c>
      <c r="N44" s="67">
        <f t="shared" si="3"/>
        <v>0.23121677214663056</v>
      </c>
      <c r="O44" s="65">
        <v>158710.71</v>
      </c>
      <c r="P44" s="68">
        <f t="shared" si="4"/>
        <v>0.47605749846596546</v>
      </c>
    </row>
    <row r="45" spans="1:16" x14ac:dyDescent="0.2">
      <c r="A45" s="87" t="s">
        <v>1032</v>
      </c>
      <c r="B45" s="63" t="s">
        <v>1033</v>
      </c>
      <c r="C45" s="64">
        <v>2663</v>
      </c>
      <c r="D45" s="65">
        <v>1060653.8899999999</v>
      </c>
      <c r="E45" s="65">
        <v>895680.1</v>
      </c>
      <c r="F45" s="65">
        <v>164973.79</v>
      </c>
      <c r="G45" s="65">
        <v>99523.55</v>
      </c>
      <c r="H45" s="66">
        <f t="shared" si="0"/>
        <v>0.60326885864718272</v>
      </c>
      <c r="I45" s="65">
        <v>23452.02</v>
      </c>
      <c r="J45" s="65">
        <v>1275</v>
      </c>
      <c r="K45" s="65">
        <f t="shared" si="1"/>
        <v>24727.02</v>
      </c>
      <c r="L45" s="67">
        <f t="shared" si="2"/>
        <v>0.14988453620420553</v>
      </c>
      <c r="M45" s="65">
        <v>31563</v>
      </c>
      <c r="N45" s="67">
        <f t="shared" si="3"/>
        <v>0.19132130018956345</v>
      </c>
      <c r="O45" s="65">
        <v>56290.02</v>
      </c>
      <c r="P45" s="68">
        <f t="shared" si="4"/>
        <v>0.34120583639376895</v>
      </c>
    </row>
    <row r="46" spans="1:16" x14ac:dyDescent="0.2">
      <c r="A46" s="87" t="s">
        <v>454</v>
      </c>
      <c r="B46" s="63" t="s">
        <v>455</v>
      </c>
      <c r="C46" s="64">
        <v>785</v>
      </c>
      <c r="D46" s="65">
        <v>1255227.78</v>
      </c>
      <c r="E46" s="65">
        <v>1041238.47</v>
      </c>
      <c r="F46" s="65">
        <v>213989.31</v>
      </c>
      <c r="G46" s="65">
        <v>94044.3</v>
      </c>
      <c r="H46" s="66">
        <f t="shared" si="0"/>
        <v>0.43948129932284935</v>
      </c>
      <c r="I46" s="65">
        <v>50749.06</v>
      </c>
      <c r="J46" s="65">
        <v>37858.559999999998</v>
      </c>
      <c r="K46" s="65">
        <f t="shared" si="1"/>
        <v>88607.62</v>
      </c>
      <c r="L46" s="67">
        <f t="shared" si="2"/>
        <v>0.41407498346529553</v>
      </c>
      <c r="M46" s="65">
        <v>38557.24</v>
      </c>
      <c r="N46" s="67">
        <f t="shared" si="3"/>
        <v>0.18018301942279266</v>
      </c>
      <c r="O46" s="65">
        <v>127164.86</v>
      </c>
      <c r="P46" s="68">
        <f t="shared" si="4"/>
        <v>0.59425800288808817</v>
      </c>
    </row>
    <row r="47" spans="1:16" x14ac:dyDescent="0.2">
      <c r="A47" s="87" t="s">
        <v>237</v>
      </c>
      <c r="B47" s="63" t="s">
        <v>238</v>
      </c>
      <c r="C47" s="64">
        <v>309</v>
      </c>
      <c r="D47" s="65">
        <v>1201145.51</v>
      </c>
      <c r="E47" s="65">
        <v>1009818.42</v>
      </c>
      <c r="F47" s="65">
        <v>191327.09</v>
      </c>
      <c r="G47" s="65">
        <v>111360.87</v>
      </c>
      <c r="H47" s="66">
        <f t="shared" si="0"/>
        <v>0.58204444545725331</v>
      </c>
      <c r="I47" s="65">
        <v>48527.21</v>
      </c>
      <c r="J47" s="65">
        <v>2484.56</v>
      </c>
      <c r="K47" s="65">
        <f t="shared" si="1"/>
        <v>51011.77</v>
      </c>
      <c r="L47" s="67">
        <f t="shared" si="2"/>
        <v>0.26662073833872663</v>
      </c>
      <c r="M47" s="65">
        <v>39825.54</v>
      </c>
      <c r="N47" s="67">
        <f t="shared" si="3"/>
        <v>0.20815421381258661</v>
      </c>
      <c r="O47" s="65">
        <v>90837.31</v>
      </c>
      <c r="P47" s="68">
        <f t="shared" si="4"/>
        <v>0.47477495215131321</v>
      </c>
    </row>
    <row r="48" spans="1:16" x14ac:dyDescent="0.2">
      <c r="A48" s="87" t="s">
        <v>101</v>
      </c>
      <c r="B48" s="63" t="s">
        <v>102</v>
      </c>
      <c r="C48" s="64">
        <v>123</v>
      </c>
      <c r="D48" s="65">
        <v>1213568.74</v>
      </c>
      <c r="E48" s="65">
        <v>1018802.45</v>
      </c>
      <c r="F48" s="65">
        <v>194766.29</v>
      </c>
      <c r="G48" s="65">
        <v>94144.2</v>
      </c>
      <c r="H48" s="66">
        <f t="shared" si="0"/>
        <v>0.48337009448606322</v>
      </c>
      <c r="I48" s="65">
        <v>42463.4</v>
      </c>
      <c r="J48" s="65">
        <v>28774.39</v>
      </c>
      <c r="K48" s="65">
        <f t="shared" si="1"/>
        <v>71237.790000000008</v>
      </c>
      <c r="L48" s="67">
        <f t="shared" si="2"/>
        <v>0.36576036849087185</v>
      </c>
      <c r="M48" s="65">
        <v>41114.89</v>
      </c>
      <c r="N48" s="67">
        <f t="shared" si="3"/>
        <v>0.21109859411502882</v>
      </c>
      <c r="O48" s="65">
        <v>112352.68</v>
      </c>
      <c r="P48" s="68">
        <f t="shared" si="4"/>
        <v>0.57685896260590053</v>
      </c>
    </row>
    <row r="49" spans="1:16" x14ac:dyDescent="0.2">
      <c r="A49" s="87" t="s">
        <v>622</v>
      </c>
      <c r="B49" s="63" t="s">
        <v>623</v>
      </c>
      <c r="C49" s="64">
        <v>1342</v>
      </c>
      <c r="D49" s="65">
        <v>3064162.25</v>
      </c>
      <c r="E49" s="65">
        <v>2638833</v>
      </c>
      <c r="F49" s="65">
        <v>425329.25</v>
      </c>
      <c r="G49" s="65">
        <v>199454.68</v>
      </c>
      <c r="H49" s="66">
        <f t="shared" si="0"/>
        <v>0.46894183741184037</v>
      </c>
      <c r="I49" s="65">
        <v>53636.56</v>
      </c>
      <c r="J49" s="65">
        <v>64344.71</v>
      </c>
      <c r="K49" s="65">
        <f t="shared" si="1"/>
        <v>117981.26999999999</v>
      </c>
      <c r="L49" s="67">
        <f t="shared" si="2"/>
        <v>0.2773880940471411</v>
      </c>
      <c r="M49" s="65">
        <v>109378.53</v>
      </c>
      <c r="N49" s="67">
        <f t="shared" si="3"/>
        <v>0.25716202212756351</v>
      </c>
      <c r="O49" s="65">
        <v>227359.8</v>
      </c>
      <c r="P49" s="68">
        <f t="shared" si="4"/>
        <v>0.5345501161747046</v>
      </c>
    </row>
    <row r="50" spans="1:16" x14ac:dyDescent="0.2">
      <c r="A50" s="87" t="s">
        <v>259</v>
      </c>
      <c r="B50" s="63" t="s">
        <v>260</v>
      </c>
      <c r="C50" s="64">
        <v>352</v>
      </c>
      <c r="D50" s="65">
        <v>335420.75</v>
      </c>
      <c r="E50" s="65">
        <v>276000.46999999997</v>
      </c>
      <c r="F50" s="65">
        <v>59420.28</v>
      </c>
      <c r="G50" s="65">
        <v>29941.759999999998</v>
      </c>
      <c r="H50" s="66">
        <f t="shared" si="0"/>
        <v>0.50389799576844807</v>
      </c>
      <c r="I50" s="65">
        <v>21895.99</v>
      </c>
      <c r="J50" s="65">
        <v>1788.32</v>
      </c>
      <c r="K50" s="65">
        <f t="shared" si="1"/>
        <v>23684.31</v>
      </c>
      <c r="L50" s="67">
        <f t="shared" si="2"/>
        <v>0.39858967342462881</v>
      </c>
      <c r="M50" s="65">
        <v>8899.49</v>
      </c>
      <c r="N50" s="67">
        <f t="shared" si="3"/>
        <v>0.14977192971827127</v>
      </c>
      <c r="O50" s="65">
        <v>32583.8</v>
      </c>
      <c r="P50" s="68">
        <f t="shared" si="4"/>
        <v>0.54836160314290006</v>
      </c>
    </row>
    <row r="51" spans="1:16" x14ac:dyDescent="0.2">
      <c r="A51" s="87" t="s">
        <v>590</v>
      </c>
      <c r="B51" s="63" t="s">
        <v>591</v>
      </c>
      <c r="C51" s="64">
        <v>1195</v>
      </c>
      <c r="D51" s="65">
        <v>5262333.1500000004</v>
      </c>
      <c r="E51" s="65">
        <v>4512262.78</v>
      </c>
      <c r="F51" s="65">
        <v>750070.37</v>
      </c>
      <c r="G51" s="65">
        <v>422586.86</v>
      </c>
      <c r="H51" s="66">
        <f t="shared" si="0"/>
        <v>0.56339628507122608</v>
      </c>
      <c r="I51" s="65">
        <v>123401.43</v>
      </c>
      <c r="J51" s="65">
        <v>0</v>
      </c>
      <c r="K51" s="65">
        <f t="shared" si="1"/>
        <v>123401.43</v>
      </c>
      <c r="L51" s="67">
        <f t="shared" si="2"/>
        <v>0.16451980365522237</v>
      </c>
      <c r="M51" s="65">
        <v>209383</v>
      </c>
      <c r="N51" s="67">
        <f t="shared" si="3"/>
        <v>0.27915114151222903</v>
      </c>
      <c r="O51" s="65">
        <v>332784.43</v>
      </c>
      <c r="P51" s="68">
        <f t="shared" si="4"/>
        <v>0.44367094516745142</v>
      </c>
    </row>
    <row r="52" spans="1:16" x14ac:dyDescent="0.2">
      <c r="A52" s="87" t="s">
        <v>396</v>
      </c>
      <c r="B52" s="63" t="s">
        <v>397</v>
      </c>
      <c r="C52" s="64">
        <v>660</v>
      </c>
      <c r="D52" s="65">
        <v>1283916.6499999999</v>
      </c>
      <c r="E52" s="65">
        <v>1015894.49</v>
      </c>
      <c r="F52" s="65">
        <v>268022.15999999997</v>
      </c>
      <c r="G52" s="65">
        <v>124337.54</v>
      </c>
      <c r="H52" s="66">
        <f t="shared" si="0"/>
        <v>0.46390768584209607</v>
      </c>
      <c r="I52" s="65">
        <v>60974.82</v>
      </c>
      <c r="J52" s="65">
        <v>54682.5</v>
      </c>
      <c r="K52" s="65">
        <f t="shared" si="1"/>
        <v>115657.32</v>
      </c>
      <c r="L52" s="67">
        <f t="shared" si="2"/>
        <v>0.43152148314900535</v>
      </c>
      <c r="M52" s="65">
        <v>46153.56</v>
      </c>
      <c r="N52" s="67">
        <f t="shared" si="3"/>
        <v>0.17220053744809757</v>
      </c>
      <c r="O52" s="65">
        <v>161810.88</v>
      </c>
      <c r="P52" s="68">
        <f t="shared" si="4"/>
        <v>0.60372202059710289</v>
      </c>
    </row>
    <row r="53" spans="1:16" x14ac:dyDescent="0.2">
      <c r="A53" s="87" t="s">
        <v>691</v>
      </c>
      <c r="B53" s="63" t="s">
        <v>692</v>
      </c>
      <c r="C53" s="64">
        <v>1659</v>
      </c>
      <c r="D53" s="65">
        <v>1084491.75</v>
      </c>
      <c r="E53" s="65">
        <v>891675.42</v>
      </c>
      <c r="F53" s="65">
        <v>192816.33</v>
      </c>
      <c r="G53" s="65">
        <v>77901.119999999995</v>
      </c>
      <c r="H53" s="66">
        <f t="shared" si="0"/>
        <v>0.40401723235786097</v>
      </c>
      <c r="I53" s="65">
        <v>64319.41</v>
      </c>
      <c r="J53" s="65">
        <v>36086.99</v>
      </c>
      <c r="K53" s="65">
        <f t="shared" si="1"/>
        <v>100406.39999999999</v>
      </c>
      <c r="L53" s="67">
        <f t="shared" si="2"/>
        <v>0.52073597708243902</v>
      </c>
      <c r="M53" s="65">
        <v>25215.17</v>
      </c>
      <c r="N53" s="67">
        <f t="shared" si="3"/>
        <v>0.13077300039887702</v>
      </c>
      <c r="O53" s="65">
        <v>125621.57</v>
      </c>
      <c r="P53" s="68">
        <f t="shared" si="4"/>
        <v>0.65150897748131609</v>
      </c>
    </row>
    <row r="54" spans="1:16" x14ac:dyDescent="0.2">
      <c r="A54" s="87" t="s">
        <v>323</v>
      </c>
      <c r="B54" s="63" t="s">
        <v>324</v>
      </c>
      <c r="C54" s="64">
        <v>456</v>
      </c>
      <c r="D54" s="65">
        <v>1761823.8</v>
      </c>
      <c r="E54" s="65">
        <v>1478643</v>
      </c>
      <c r="F54" s="65">
        <v>283180.79999999999</v>
      </c>
      <c r="G54" s="65">
        <v>195730.02</v>
      </c>
      <c r="H54" s="66">
        <f t="shared" si="0"/>
        <v>0.69118393619906437</v>
      </c>
      <c r="I54" s="65">
        <v>39091.65</v>
      </c>
      <c r="J54" s="65">
        <v>30450.54</v>
      </c>
      <c r="K54" s="65">
        <f t="shared" si="1"/>
        <v>69542.19</v>
      </c>
      <c r="L54" s="67">
        <f t="shared" si="2"/>
        <v>0.24557522967658826</v>
      </c>
      <c r="M54" s="65">
        <v>116406.92</v>
      </c>
      <c r="N54" s="67">
        <f t="shared" si="3"/>
        <v>0.41106925328270844</v>
      </c>
      <c r="O54" s="65">
        <v>185949.11</v>
      </c>
      <c r="P54" s="68">
        <f t="shared" si="4"/>
        <v>0.65664448295929667</v>
      </c>
    </row>
    <row r="55" spans="1:16" x14ac:dyDescent="0.2">
      <c r="A55" s="87" t="s">
        <v>509</v>
      </c>
      <c r="B55" s="63" t="s">
        <v>510</v>
      </c>
      <c r="C55" s="64">
        <v>977</v>
      </c>
      <c r="D55" s="65">
        <v>1804257.81</v>
      </c>
      <c r="E55" s="65">
        <v>1499610.25</v>
      </c>
      <c r="F55" s="65">
        <v>304647.56</v>
      </c>
      <c r="G55" s="65">
        <v>142569.35999999999</v>
      </c>
      <c r="H55" s="66">
        <f t="shared" si="0"/>
        <v>0.46798129615743511</v>
      </c>
      <c r="I55" s="65">
        <v>66749.759999999995</v>
      </c>
      <c r="J55" s="65">
        <v>24167.37</v>
      </c>
      <c r="K55" s="65">
        <f t="shared" si="1"/>
        <v>90917.12999999999</v>
      </c>
      <c r="L55" s="67">
        <f t="shared" si="2"/>
        <v>0.29843380331029074</v>
      </c>
      <c r="M55" s="65">
        <v>70061.13</v>
      </c>
      <c r="N55" s="67">
        <f t="shared" si="3"/>
        <v>0.229974367757943</v>
      </c>
      <c r="O55" s="65">
        <v>160978.26</v>
      </c>
      <c r="P55" s="68">
        <f t="shared" si="4"/>
        <v>0.52840817106823379</v>
      </c>
    </row>
    <row r="56" spans="1:16" x14ac:dyDescent="0.2">
      <c r="A56" s="87" t="s">
        <v>552</v>
      </c>
      <c r="B56" s="63" t="s">
        <v>553</v>
      </c>
      <c r="C56" s="64">
        <v>1093</v>
      </c>
      <c r="D56" s="65">
        <v>2985420</v>
      </c>
      <c r="E56" s="65">
        <v>2530830.48</v>
      </c>
      <c r="F56" s="65">
        <v>454589.52</v>
      </c>
      <c r="G56" s="65">
        <v>172694.24</v>
      </c>
      <c r="H56" s="66">
        <f t="shared" si="0"/>
        <v>0.3798904998953781</v>
      </c>
      <c r="I56" s="65">
        <v>76545.240000000005</v>
      </c>
      <c r="J56" s="65">
        <v>58560.71</v>
      </c>
      <c r="K56" s="65">
        <f t="shared" si="1"/>
        <v>135105.95000000001</v>
      </c>
      <c r="L56" s="67">
        <f t="shared" si="2"/>
        <v>0.29720427782849018</v>
      </c>
      <c r="M56" s="65">
        <v>131532.73000000001</v>
      </c>
      <c r="N56" s="67">
        <f t="shared" si="3"/>
        <v>0.28934395583954509</v>
      </c>
      <c r="O56" s="65">
        <v>266638.68</v>
      </c>
      <c r="P56" s="68">
        <f t="shared" si="4"/>
        <v>0.58654823366803521</v>
      </c>
    </row>
    <row r="57" spans="1:16" x14ac:dyDescent="0.2">
      <c r="A57" s="87" t="s">
        <v>580</v>
      </c>
      <c r="B57" s="63" t="s">
        <v>581</v>
      </c>
      <c r="C57" s="64">
        <v>1183</v>
      </c>
      <c r="D57" s="65">
        <v>437624</v>
      </c>
      <c r="E57" s="65">
        <v>366161.8</v>
      </c>
      <c r="F57" s="65">
        <v>71462.2</v>
      </c>
      <c r="G57" s="65">
        <v>29833.18</v>
      </c>
      <c r="H57" s="66">
        <f t="shared" si="0"/>
        <v>0.41746797607686303</v>
      </c>
      <c r="I57" s="65">
        <v>29528.36</v>
      </c>
      <c r="J57" s="65">
        <v>8233.34</v>
      </c>
      <c r="K57" s="65">
        <f t="shared" si="1"/>
        <v>37761.699999999997</v>
      </c>
      <c r="L57" s="67">
        <f t="shared" si="2"/>
        <v>0.52841502220754466</v>
      </c>
      <c r="M57" s="65">
        <v>6806</v>
      </c>
      <c r="N57" s="67">
        <f t="shared" si="3"/>
        <v>9.5239161402811565E-2</v>
      </c>
      <c r="O57" s="65">
        <v>44567.7</v>
      </c>
      <c r="P57" s="68">
        <f t="shared" si="4"/>
        <v>0.62365418361035618</v>
      </c>
    </row>
    <row r="58" spans="1:16" x14ac:dyDescent="0.2">
      <c r="A58" s="87" t="s">
        <v>372</v>
      </c>
      <c r="B58" s="63" t="s">
        <v>49</v>
      </c>
      <c r="C58" s="64">
        <v>586</v>
      </c>
      <c r="D58" s="65">
        <v>2904461.5</v>
      </c>
      <c r="E58" s="65">
        <v>2407322.7599999998</v>
      </c>
      <c r="F58" s="65">
        <v>497138.74</v>
      </c>
      <c r="G58" s="65">
        <v>282108.88</v>
      </c>
      <c r="H58" s="66">
        <f t="shared" si="0"/>
        <v>0.56746509032870784</v>
      </c>
      <c r="I58" s="65">
        <v>32933</v>
      </c>
      <c r="J58" s="65">
        <v>35927.21</v>
      </c>
      <c r="K58" s="65">
        <f t="shared" si="1"/>
        <v>68860.209999999992</v>
      </c>
      <c r="L58" s="67">
        <f t="shared" si="2"/>
        <v>0.13851306377772932</v>
      </c>
      <c r="M58" s="65">
        <v>134563.53</v>
      </c>
      <c r="N58" s="67">
        <f t="shared" si="3"/>
        <v>0.27067600887430338</v>
      </c>
      <c r="O58" s="65">
        <v>203423.74</v>
      </c>
      <c r="P58" s="68">
        <f t="shared" si="4"/>
        <v>0.40918907265203269</v>
      </c>
    </row>
    <row r="59" spans="1:16" x14ac:dyDescent="0.2">
      <c r="A59" s="87" t="s">
        <v>351</v>
      </c>
      <c r="B59" s="63" t="s">
        <v>293</v>
      </c>
      <c r="C59" s="64">
        <v>539</v>
      </c>
      <c r="D59" s="65">
        <v>2771728.5</v>
      </c>
      <c r="E59" s="65">
        <v>2386114.2799999998</v>
      </c>
      <c r="F59" s="65">
        <v>385614.22</v>
      </c>
      <c r="G59" s="65">
        <v>204887.92</v>
      </c>
      <c r="H59" s="66">
        <f t="shared" si="0"/>
        <v>0.53132874612352221</v>
      </c>
      <c r="I59" s="65">
        <v>13871.41</v>
      </c>
      <c r="J59" s="65">
        <v>41473.24</v>
      </c>
      <c r="K59" s="65">
        <f t="shared" si="1"/>
        <v>55344.649999999994</v>
      </c>
      <c r="L59" s="67">
        <f t="shared" si="2"/>
        <v>0.14352336384275455</v>
      </c>
      <c r="M59" s="65">
        <v>108441.56</v>
      </c>
      <c r="N59" s="67">
        <f t="shared" si="3"/>
        <v>0.28121774139968181</v>
      </c>
      <c r="O59" s="65">
        <v>163786.21</v>
      </c>
      <c r="P59" s="68">
        <f t="shared" si="4"/>
        <v>0.42474110524243636</v>
      </c>
    </row>
    <row r="60" spans="1:16" x14ac:dyDescent="0.2">
      <c r="A60" s="87" t="s">
        <v>81</v>
      </c>
      <c r="B60" s="63" t="s">
        <v>82</v>
      </c>
      <c r="C60" s="64">
        <v>104</v>
      </c>
      <c r="D60" s="65">
        <v>7596497.29</v>
      </c>
      <c r="E60" s="65">
        <v>6538579.9000000004</v>
      </c>
      <c r="F60" s="65">
        <v>1057917.3899999999</v>
      </c>
      <c r="G60" s="65">
        <v>455989.91</v>
      </c>
      <c r="H60" s="66">
        <f t="shared" si="0"/>
        <v>0.43102600856197287</v>
      </c>
      <c r="I60" s="65">
        <v>181047</v>
      </c>
      <c r="J60" s="65">
        <v>120262.7</v>
      </c>
      <c r="K60" s="65">
        <f t="shared" si="1"/>
        <v>301309.7</v>
      </c>
      <c r="L60" s="67">
        <f t="shared" si="2"/>
        <v>0.28481401558206737</v>
      </c>
      <c r="M60" s="65">
        <v>342405.13</v>
      </c>
      <c r="N60" s="67">
        <f t="shared" si="3"/>
        <v>0.32365961013269667</v>
      </c>
      <c r="O60" s="65">
        <v>643714.82999999996</v>
      </c>
      <c r="P60" s="68">
        <f t="shared" si="4"/>
        <v>0.60847362571476404</v>
      </c>
    </row>
    <row r="61" spans="1:16" x14ac:dyDescent="0.2">
      <c r="A61" s="87" t="s">
        <v>415</v>
      </c>
      <c r="B61" s="63" t="s">
        <v>416</v>
      </c>
      <c r="C61" s="64">
        <v>694</v>
      </c>
      <c r="D61" s="65">
        <v>9506838.9900000002</v>
      </c>
      <c r="E61" s="65">
        <v>8329819.3499999996</v>
      </c>
      <c r="F61" s="65">
        <v>1177019.6399999999</v>
      </c>
      <c r="G61" s="65">
        <v>521352.72</v>
      </c>
      <c r="H61" s="66">
        <f t="shared" si="0"/>
        <v>0.44294309311610131</v>
      </c>
      <c r="I61" s="65">
        <v>235637.06</v>
      </c>
      <c r="J61" s="65">
        <v>143967.73000000001</v>
      </c>
      <c r="K61" s="65">
        <f t="shared" si="1"/>
        <v>379604.79000000004</v>
      </c>
      <c r="L61" s="67">
        <f t="shared" si="2"/>
        <v>0.32251355635832896</v>
      </c>
      <c r="M61" s="65">
        <v>365068.74</v>
      </c>
      <c r="N61" s="67">
        <f t="shared" si="3"/>
        <v>0.31016367747270557</v>
      </c>
      <c r="O61" s="65">
        <v>744673.53</v>
      </c>
      <c r="P61" s="68">
        <f t="shared" si="4"/>
        <v>0.63267723383103458</v>
      </c>
    </row>
    <row r="62" spans="1:16" x14ac:dyDescent="0.2">
      <c r="A62" s="87" t="s">
        <v>348</v>
      </c>
      <c r="B62" s="63" t="s">
        <v>349</v>
      </c>
      <c r="C62" s="64">
        <v>530</v>
      </c>
      <c r="D62" s="65">
        <v>2380183.6800000002</v>
      </c>
      <c r="E62" s="65">
        <v>1944839.85</v>
      </c>
      <c r="F62" s="65">
        <v>435343.83</v>
      </c>
      <c r="G62" s="65">
        <v>221700.06</v>
      </c>
      <c r="H62" s="66">
        <f t="shared" si="0"/>
        <v>0.50925278991550194</v>
      </c>
      <c r="I62" s="65">
        <v>72682.39</v>
      </c>
      <c r="J62" s="65">
        <v>26880.07</v>
      </c>
      <c r="K62" s="65">
        <f t="shared" si="1"/>
        <v>99562.459999999992</v>
      </c>
      <c r="L62" s="67">
        <f t="shared" si="2"/>
        <v>0.22869845197989824</v>
      </c>
      <c r="M62" s="65">
        <v>89533.19</v>
      </c>
      <c r="N62" s="67">
        <f t="shared" si="3"/>
        <v>0.20566086810050804</v>
      </c>
      <c r="O62" s="65">
        <v>189095.65</v>
      </c>
      <c r="P62" s="68">
        <f t="shared" si="4"/>
        <v>0.43435932008040629</v>
      </c>
    </row>
    <row r="63" spans="1:16" x14ac:dyDescent="0.2">
      <c r="A63" s="87" t="s">
        <v>71</v>
      </c>
      <c r="B63" s="63" t="s">
        <v>72</v>
      </c>
      <c r="C63" s="64">
        <v>90</v>
      </c>
      <c r="D63" s="65">
        <v>1037907.9</v>
      </c>
      <c r="E63" s="65">
        <v>880773.45</v>
      </c>
      <c r="F63" s="65">
        <v>157134.45000000001</v>
      </c>
      <c r="G63" s="65">
        <v>117657.26</v>
      </c>
      <c r="H63" s="66">
        <f t="shared" si="0"/>
        <v>0.74876807727395223</v>
      </c>
      <c r="I63" s="65">
        <v>19134.13</v>
      </c>
      <c r="J63" s="65">
        <v>7597.37</v>
      </c>
      <c r="K63" s="65">
        <f t="shared" si="1"/>
        <v>26731.5</v>
      </c>
      <c r="L63" s="67">
        <f t="shared" si="2"/>
        <v>0.17011864680214936</v>
      </c>
      <c r="M63" s="65">
        <v>23050</v>
      </c>
      <c r="N63" s="67">
        <f t="shared" si="3"/>
        <v>0.1466896660789534</v>
      </c>
      <c r="O63" s="65">
        <v>49781.5</v>
      </c>
      <c r="P63" s="68">
        <f t="shared" si="4"/>
        <v>0.31680831288110273</v>
      </c>
    </row>
    <row r="64" spans="1:16" x14ac:dyDescent="0.2">
      <c r="A64" s="87" t="s">
        <v>235</v>
      </c>
      <c r="B64" s="63" t="s">
        <v>236</v>
      </c>
      <c r="C64" s="64">
        <v>308</v>
      </c>
      <c r="D64" s="65">
        <v>1607964.31</v>
      </c>
      <c r="E64" s="65">
        <v>1314883.3600000001</v>
      </c>
      <c r="F64" s="65">
        <v>293080.95</v>
      </c>
      <c r="G64" s="65">
        <v>175956.28</v>
      </c>
      <c r="H64" s="66">
        <f t="shared" si="0"/>
        <v>0.60036750938605865</v>
      </c>
      <c r="I64" s="65">
        <v>23771.05</v>
      </c>
      <c r="J64" s="65">
        <v>31950.79</v>
      </c>
      <c r="K64" s="65">
        <f t="shared" si="1"/>
        <v>55721.84</v>
      </c>
      <c r="L64" s="67">
        <f t="shared" si="2"/>
        <v>0.19012440078415194</v>
      </c>
      <c r="M64" s="65">
        <v>63661.67</v>
      </c>
      <c r="N64" s="67">
        <f t="shared" si="3"/>
        <v>0.21721531201533226</v>
      </c>
      <c r="O64" s="65">
        <v>119383.51</v>
      </c>
      <c r="P64" s="68">
        <f t="shared" si="4"/>
        <v>0.40733971279948422</v>
      </c>
    </row>
    <row r="65" spans="1:16" x14ac:dyDescent="0.2">
      <c r="A65" s="87" t="s">
        <v>819</v>
      </c>
      <c r="B65" s="63" t="s">
        <v>820</v>
      </c>
      <c r="C65" s="64">
        <v>2091</v>
      </c>
      <c r="D65" s="65">
        <v>1196902.5</v>
      </c>
      <c r="E65" s="65">
        <v>1001128.71</v>
      </c>
      <c r="F65" s="65">
        <v>195773.79</v>
      </c>
      <c r="G65" s="65">
        <v>87008.57</v>
      </c>
      <c r="H65" s="66">
        <f t="shared" si="0"/>
        <v>0.44443421154588675</v>
      </c>
      <c r="I65" s="65">
        <v>21787.360000000001</v>
      </c>
      <c r="J65" s="65">
        <v>38200.06</v>
      </c>
      <c r="K65" s="65">
        <f t="shared" si="1"/>
        <v>59987.42</v>
      </c>
      <c r="L65" s="67">
        <f t="shared" si="2"/>
        <v>0.30641190529130585</v>
      </c>
      <c r="M65" s="65">
        <v>32777.550000000003</v>
      </c>
      <c r="N65" s="67">
        <f t="shared" si="3"/>
        <v>0.16742562934497005</v>
      </c>
      <c r="O65" s="65">
        <v>92764.97</v>
      </c>
      <c r="P65" s="68">
        <f t="shared" si="4"/>
        <v>0.47383753463627587</v>
      </c>
    </row>
    <row r="66" spans="1:16" x14ac:dyDescent="0.2">
      <c r="A66" s="87" t="s">
        <v>446</v>
      </c>
      <c r="B66" s="63" t="s">
        <v>447</v>
      </c>
      <c r="C66" s="64">
        <v>773</v>
      </c>
      <c r="D66" s="65">
        <v>1026344.05</v>
      </c>
      <c r="E66" s="65">
        <v>881892.95</v>
      </c>
      <c r="F66" s="65">
        <v>144451.1</v>
      </c>
      <c r="G66" s="65">
        <v>55241.93</v>
      </c>
      <c r="H66" s="66">
        <f t="shared" ref="H66:H129" si="5">G66/F66</f>
        <v>0.38242650973235925</v>
      </c>
      <c r="I66" s="65">
        <v>51371.09</v>
      </c>
      <c r="J66" s="65">
        <v>18051.45</v>
      </c>
      <c r="K66" s="65">
        <f t="shared" ref="K66:K129" si="6">I66+J66</f>
        <v>69422.539999999994</v>
      </c>
      <c r="L66" s="67">
        <f t="shared" ref="L66:L129" si="7">K66/F66</f>
        <v>0.48059544025625273</v>
      </c>
      <c r="M66" s="65">
        <v>21877</v>
      </c>
      <c r="N66" s="67">
        <f t="shared" ref="N66:N129" si="8">M66/F66</f>
        <v>0.15144917553414269</v>
      </c>
      <c r="O66" s="65">
        <v>91299.54</v>
      </c>
      <c r="P66" s="68">
        <f t="shared" ref="P66:P129" si="9">O66/F66</f>
        <v>0.63204461579039539</v>
      </c>
    </row>
    <row r="67" spans="1:16" x14ac:dyDescent="0.2">
      <c r="A67" s="87" t="s">
        <v>703</v>
      </c>
      <c r="B67" s="63" t="s">
        <v>704</v>
      </c>
      <c r="C67" s="64">
        <v>1699</v>
      </c>
      <c r="D67" s="65">
        <v>1356478.75</v>
      </c>
      <c r="E67" s="65">
        <v>1158076.3500000001</v>
      </c>
      <c r="F67" s="65">
        <v>198402.4</v>
      </c>
      <c r="G67" s="65">
        <v>109946.48</v>
      </c>
      <c r="H67" s="66">
        <f t="shared" si="5"/>
        <v>0.55415902226989189</v>
      </c>
      <c r="I67" s="65">
        <v>34460.94</v>
      </c>
      <c r="J67" s="65">
        <v>21480.69</v>
      </c>
      <c r="K67" s="65">
        <f t="shared" si="6"/>
        <v>55941.630000000005</v>
      </c>
      <c r="L67" s="67">
        <f t="shared" si="7"/>
        <v>0.28196045007520071</v>
      </c>
      <c r="M67" s="65">
        <v>43080.97</v>
      </c>
      <c r="N67" s="67">
        <f t="shared" si="8"/>
        <v>0.21713935920130001</v>
      </c>
      <c r="O67" s="65">
        <v>99022.6</v>
      </c>
      <c r="P67" s="68">
        <f t="shared" si="9"/>
        <v>0.49909980927650072</v>
      </c>
    </row>
    <row r="68" spans="1:16" x14ac:dyDescent="0.2">
      <c r="A68" s="87" t="s">
        <v>327</v>
      </c>
      <c r="B68" s="63" t="s">
        <v>222</v>
      </c>
      <c r="C68" s="64">
        <v>466</v>
      </c>
      <c r="D68" s="65">
        <v>3124191.55</v>
      </c>
      <c r="E68" s="65">
        <v>2670771.0099999998</v>
      </c>
      <c r="F68" s="65">
        <v>453420.54</v>
      </c>
      <c r="G68" s="65">
        <v>173454.18</v>
      </c>
      <c r="H68" s="66">
        <f t="shared" si="5"/>
        <v>0.38254592524635078</v>
      </c>
      <c r="I68" s="65">
        <v>94450</v>
      </c>
      <c r="J68" s="65">
        <v>56456.54</v>
      </c>
      <c r="K68" s="65">
        <f t="shared" si="6"/>
        <v>150906.54</v>
      </c>
      <c r="L68" s="67">
        <f t="shared" si="7"/>
        <v>0.33281805010421456</v>
      </c>
      <c r="M68" s="65">
        <v>112209</v>
      </c>
      <c r="N68" s="67">
        <f t="shared" si="8"/>
        <v>0.24747224728725348</v>
      </c>
      <c r="O68" s="65">
        <v>263115.53999999998</v>
      </c>
      <c r="P68" s="68">
        <f t="shared" si="9"/>
        <v>0.58029029739146798</v>
      </c>
    </row>
    <row r="69" spans="1:16" x14ac:dyDescent="0.2">
      <c r="A69" s="87" t="s">
        <v>504</v>
      </c>
      <c r="B69" s="63" t="s">
        <v>505</v>
      </c>
      <c r="C69" s="64">
        <v>972</v>
      </c>
      <c r="D69" s="65">
        <v>1931308.36</v>
      </c>
      <c r="E69" s="65">
        <v>1675647.12</v>
      </c>
      <c r="F69" s="65">
        <v>255661.24</v>
      </c>
      <c r="G69" s="65">
        <v>149202.79999999999</v>
      </c>
      <c r="H69" s="66">
        <f t="shared" si="5"/>
        <v>0.58359569874573081</v>
      </c>
      <c r="I69" s="65">
        <v>57067.47</v>
      </c>
      <c r="J69" s="65">
        <v>5153</v>
      </c>
      <c r="K69" s="65">
        <f t="shared" si="6"/>
        <v>62220.47</v>
      </c>
      <c r="L69" s="67">
        <f t="shared" si="7"/>
        <v>0.24337075889955007</v>
      </c>
      <c r="M69" s="65">
        <v>55713.65</v>
      </c>
      <c r="N69" s="67">
        <f t="shared" si="8"/>
        <v>0.21791981451705392</v>
      </c>
      <c r="O69" s="65">
        <v>117934.12</v>
      </c>
      <c r="P69" s="68">
        <f t="shared" si="9"/>
        <v>0.46129057341660396</v>
      </c>
    </row>
    <row r="70" spans="1:16" x14ac:dyDescent="0.2">
      <c r="A70" s="87" t="s">
        <v>598</v>
      </c>
      <c r="B70" s="63" t="s">
        <v>599</v>
      </c>
      <c r="C70" s="64">
        <v>1227</v>
      </c>
      <c r="D70" s="65">
        <v>1854257.69</v>
      </c>
      <c r="E70" s="65">
        <v>1562285.64</v>
      </c>
      <c r="F70" s="65">
        <v>291972.05</v>
      </c>
      <c r="G70" s="65">
        <v>87847.02</v>
      </c>
      <c r="H70" s="66">
        <f t="shared" si="5"/>
        <v>0.30087475838868827</v>
      </c>
      <c r="I70" s="65">
        <v>127855.55</v>
      </c>
      <c r="J70" s="65">
        <v>14762.6</v>
      </c>
      <c r="K70" s="65">
        <f t="shared" si="6"/>
        <v>142618.15</v>
      </c>
      <c r="L70" s="67">
        <f t="shared" si="7"/>
        <v>0.48846507739353817</v>
      </c>
      <c r="M70" s="65">
        <v>66524.350000000006</v>
      </c>
      <c r="N70" s="67">
        <f t="shared" si="8"/>
        <v>0.22784492556736169</v>
      </c>
      <c r="O70" s="65">
        <v>209142.5</v>
      </c>
      <c r="P70" s="68">
        <f t="shared" si="9"/>
        <v>0.71631000296089986</v>
      </c>
    </row>
    <row r="71" spans="1:16" x14ac:dyDescent="0.2">
      <c r="A71" s="87" t="s">
        <v>341</v>
      </c>
      <c r="B71" s="63" t="s">
        <v>24</v>
      </c>
      <c r="C71" s="64">
        <v>507</v>
      </c>
      <c r="D71" s="65">
        <v>2755364.94</v>
      </c>
      <c r="E71" s="65">
        <v>2172650.63</v>
      </c>
      <c r="F71" s="65">
        <v>582714.31000000006</v>
      </c>
      <c r="G71" s="65">
        <v>286187.77</v>
      </c>
      <c r="H71" s="66">
        <f t="shared" si="5"/>
        <v>0.4911287831596241</v>
      </c>
      <c r="I71" s="65">
        <v>149825.44</v>
      </c>
      <c r="J71" s="65">
        <v>101663.97</v>
      </c>
      <c r="K71" s="65">
        <f t="shared" si="6"/>
        <v>251489.41</v>
      </c>
      <c r="L71" s="67">
        <f t="shared" si="7"/>
        <v>0.43158269101028252</v>
      </c>
      <c r="M71" s="65">
        <v>111678.12</v>
      </c>
      <c r="N71" s="67">
        <f t="shared" si="8"/>
        <v>0.19165158308880381</v>
      </c>
      <c r="O71" s="65">
        <v>363167.53</v>
      </c>
      <c r="P71" s="68">
        <f t="shared" si="9"/>
        <v>0.62323427409908638</v>
      </c>
    </row>
    <row r="72" spans="1:16" x14ac:dyDescent="0.2">
      <c r="A72" s="87" t="s">
        <v>634</v>
      </c>
      <c r="B72" s="63" t="s">
        <v>635</v>
      </c>
      <c r="C72" s="64">
        <v>1416</v>
      </c>
      <c r="D72" s="65">
        <v>1054567.3999999999</v>
      </c>
      <c r="E72" s="65">
        <v>834956.23</v>
      </c>
      <c r="F72" s="65">
        <v>219611.17</v>
      </c>
      <c r="G72" s="65">
        <v>69608.75</v>
      </c>
      <c r="H72" s="66">
        <f t="shared" si="5"/>
        <v>0.3169636134628307</v>
      </c>
      <c r="I72" s="65">
        <v>41022.03</v>
      </c>
      <c r="J72" s="65">
        <v>28904.639999999999</v>
      </c>
      <c r="K72" s="65">
        <f t="shared" si="6"/>
        <v>69926.67</v>
      </c>
      <c r="L72" s="67">
        <f t="shared" si="7"/>
        <v>0.31841126296080474</v>
      </c>
      <c r="M72" s="65">
        <v>29047.71</v>
      </c>
      <c r="N72" s="67">
        <f t="shared" si="8"/>
        <v>0.13226881856692443</v>
      </c>
      <c r="O72" s="65">
        <v>98974.38</v>
      </c>
      <c r="P72" s="68">
        <f t="shared" si="9"/>
        <v>0.4506800815277292</v>
      </c>
    </row>
    <row r="73" spans="1:16" x14ac:dyDescent="0.2">
      <c r="A73" s="87" t="s">
        <v>182</v>
      </c>
      <c r="B73" s="63" t="s">
        <v>183</v>
      </c>
      <c r="C73" s="64">
        <v>220</v>
      </c>
      <c r="D73" s="65">
        <v>4365690.5999999996</v>
      </c>
      <c r="E73" s="65">
        <v>3777728.41</v>
      </c>
      <c r="F73" s="65">
        <v>587962.18999999994</v>
      </c>
      <c r="G73" s="65">
        <v>271790.87</v>
      </c>
      <c r="H73" s="66">
        <f t="shared" si="5"/>
        <v>0.46225909526597286</v>
      </c>
      <c r="I73" s="65">
        <v>46726.35</v>
      </c>
      <c r="J73" s="65">
        <v>75732.36</v>
      </c>
      <c r="K73" s="65">
        <f t="shared" si="6"/>
        <v>122458.70999999999</v>
      </c>
      <c r="L73" s="67">
        <f t="shared" si="7"/>
        <v>0.20827650499090766</v>
      </c>
      <c r="M73" s="65">
        <v>166094.39999999999</v>
      </c>
      <c r="N73" s="67">
        <f t="shared" si="8"/>
        <v>0.28249163436852975</v>
      </c>
      <c r="O73" s="65">
        <v>288553.11</v>
      </c>
      <c r="P73" s="68">
        <f t="shared" si="9"/>
        <v>0.49076813935943742</v>
      </c>
    </row>
    <row r="74" spans="1:16" x14ac:dyDescent="0.2">
      <c r="A74" s="87" t="s">
        <v>546</v>
      </c>
      <c r="B74" s="63" t="s">
        <v>547</v>
      </c>
      <c r="C74" s="64">
        <v>1075</v>
      </c>
      <c r="D74" s="65">
        <v>335046</v>
      </c>
      <c r="E74" s="65">
        <v>273063</v>
      </c>
      <c r="F74" s="65">
        <v>61983</v>
      </c>
      <c r="G74" s="65">
        <v>31016.05</v>
      </c>
      <c r="H74" s="66">
        <f t="shared" si="5"/>
        <v>0.50039607634351357</v>
      </c>
      <c r="I74" s="65">
        <v>28650</v>
      </c>
      <c r="J74" s="65">
        <v>0</v>
      </c>
      <c r="K74" s="65">
        <f t="shared" si="6"/>
        <v>28650</v>
      </c>
      <c r="L74" s="67">
        <f t="shared" si="7"/>
        <v>0.46222351289869801</v>
      </c>
      <c r="M74" s="65">
        <v>6897.88</v>
      </c>
      <c r="N74" s="67">
        <f t="shared" si="8"/>
        <v>0.11128664311182099</v>
      </c>
      <c r="O74" s="65">
        <v>35547.879999999997</v>
      </c>
      <c r="P74" s="68">
        <f t="shared" si="9"/>
        <v>0.57351015601051902</v>
      </c>
    </row>
    <row r="75" spans="1:16" x14ac:dyDescent="0.2">
      <c r="A75" s="87" t="s">
        <v>69</v>
      </c>
      <c r="B75" s="63" t="s">
        <v>70</v>
      </c>
      <c r="C75" s="64">
        <v>88</v>
      </c>
      <c r="D75" s="65">
        <v>1838479.5</v>
      </c>
      <c r="E75" s="65">
        <v>1591650.7</v>
      </c>
      <c r="F75" s="65">
        <v>246828.79999999999</v>
      </c>
      <c r="G75" s="65">
        <v>138728.22</v>
      </c>
      <c r="H75" s="66">
        <f t="shared" si="5"/>
        <v>0.56204227383514405</v>
      </c>
      <c r="I75" s="65">
        <v>35106.67</v>
      </c>
      <c r="J75" s="65">
        <v>13798.09</v>
      </c>
      <c r="K75" s="65">
        <f t="shared" si="6"/>
        <v>48904.759999999995</v>
      </c>
      <c r="L75" s="67">
        <f t="shared" si="7"/>
        <v>0.19813230870951848</v>
      </c>
      <c r="M75" s="65">
        <v>54989.46</v>
      </c>
      <c r="N75" s="67">
        <f t="shared" si="8"/>
        <v>0.22278380804833148</v>
      </c>
      <c r="O75" s="65">
        <v>103894.22</v>
      </c>
      <c r="P75" s="68">
        <f t="shared" si="9"/>
        <v>0.42091611675785001</v>
      </c>
    </row>
    <row r="76" spans="1:16" x14ac:dyDescent="0.2">
      <c r="A76" s="87" t="s">
        <v>555</v>
      </c>
      <c r="B76" s="63" t="s">
        <v>155</v>
      </c>
      <c r="C76" s="64">
        <v>1101</v>
      </c>
      <c r="D76" s="65">
        <v>445926.3</v>
      </c>
      <c r="E76" s="65">
        <v>376133.25</v>
      </c>
      <c r="F76" s="65">
        <v>69793.05</v>
      </c>
      <c r="G76" s="65">
        <v>27642.32</v>
      </c>
      <c r="H76" s="66">
        <f t="shared" si="5"/>
        <v>0.39606121239865572</v>
      </c>
      <c r="I76" s="65">
        <v>9008</v>
      </c>
      <c r="J76" s="65">
        <v>20674.34</v>
      </c>
      <c r="K76" s="65">
        <f t="shared" si="6"/>
        <v>29682.34</v>
      </c>
      <c r="L76" s="67">
        <f t="shared" si="7"/>
        <v>0.4252907703560741</v>
      </c>
      <c r="M76" s="65">
        <v>7518.31</v>
      </c>
      <c r="N76" s="67">
        <f t="shared" si="8"/>
        <v>0.10772290364155171</v>
      </c>
      <c r="O76" s="65">
        <v>37200.65</v>
      </c>
      <c r="P76" s="68">
        <f t="shared" si="9"/>
        <v>0.53301367399762589</v>
      </c>
    </row>
    <row r="77" spans="1:16" x14ac:dyDescent="0.2">
      <c r="A77" s="87" t="s">
        <v>108</v>
      </c>
      <c r="B77" s="63" t="s">
        <v>109</v>
      </c>
      <c r="C77" s="64">
        <v>131</v>
      </c>
      <c r="D77" s="65">
        <v>9485666.4000000004</v>
      </c>
      <c r="E77" s="65">
        <v>8177894.5</v>
      </c>
      <c r="F77" s="65">
        <v>1307771.8999999999</v>
      </c>
      <c r="G77" s="65">
        <v>538465.86</v>
      </c>
      <c r="H77" s="66">
        <f t="shared" si="5"/>
        <v>0.41174294997468597</v>
      </c>
      <c r="I77" s="65">
        <v>70349.48</v>
      </c>
      <c r="J77" s="65">
        <v>235579.4</v>
      </c>
      <c r="K77" s="65">
        <f t="shared" si="6"/>
        <v>305928.88</v>
      </c>
      <c r="L77" s="67">
        <f t="shared" si="7"/>
        <v>0.23393137595325303</v>
      </c>
      <c r="M77" s="65">
        <v>411631.28</v>
      </c>
      <c r="N77" s="67">
        <f t="shared" si="8"/>
        <v>0.31475770354142035</v>
      </c>
      <c r="O77" s="65">
        <v>717560.16</v>
      </c>
      <c r="P77" s="68">
        <f t="shared" si="9"/>
        <v>0.54868907949467338</v>
      </c>
    </row>
    <row r="78" spans="1:16" x14ac:dyDescent="0.2">
      <c r="A78" s="87" t="s">
        <v>114</v>
      </c>
      <c r="B78" s="63" t="s">
        <v>115</v>
      </c>
      <c r="C78" s="64">
        <v>135</v>
      </c>
      <c r="D78" s="65">
        <v>1304179.1200000001</v>
      </c>
      <c r="E78" s="65">
        <v>1068548.3799999999</v>
      </c>
      <c r="F78" s="65">
        <v>235630.74</v>
      </c>
      <c r="G78" s="65">
        <v>140584.91</v>
      </c>
      <c r="H78" s="66">
        <f t="shared" si="5"/>
        <v>0.5966322984853335</v>
      </c>
      <c r="I78" s="65">
        <v>19257.41</v>
      </c>
      <c r="J78" s="65">
        <v>33531.620000000003</v>
      </c>
      <c r="K78" s="65">
        <f t="shared" si="6"/>
        <v>52789.03</v>
      </c>
      <c r="L78" s="67">
        <f t="shared" si="7"/>
        <v>0.22403286600042083</v>
      </c>
      <c r="M78" s="65">
        <v>43805.68</v>
      </c>
      <c r="N78" s="67">
        <f t="shared" si="8"/>
        <v>0.18590817140412155</v>
      </c>
      <c r="O78" s="65">
        <v>96594.71</v>
      </c>
      <c r="P78" s="68">
        <f t="shared" si="9"/>
        <v>0.40994103740454241</v>
      </c>
    </row>
    <row r="79" spans="1:16" x14ac:dyDescent="0.2">
      <c r="A79" s="87" t="s">
        <v>430</v>
      </c>
      <c r="B79" s="63" t="s">
        <v>269</v>
      </c>
      <c r="C79" s="64">
        <v>733</v>
      </c>
      <c r="D79" s="65">
        <v>851553.5</v>
      </c>
      <c r="E79" s="65">
        <v>727957.15</v>
      </c>
      <c r="F79" s="65">
        <v>123596.35</v>
      </c>
      <c r="G79" s="65">
        <v>64843.53</v>
      </c>
      <c r="H79" s="66">
        <f t="shared" si="5"/>
        <v>0.5246395221218102</v>
      </c>
      <c r="I79" s="65">
        <v>17628.79</v>
      </c>
      <c r="J79" s="65">
        <v>27206.080000000002</v>
      </c>
      <c r="K79" s="65">
        <f t="shared" si="6"/>
        <v>44834.87</v>
      </c>
      <c r="L79" s="67">
        <f t="shared" si="7"/>
        <v>0.36275237901442881</v>
      </c>
      <c r="M79" s="65">
        <v>20247.95</v>
      </c>
      <c r="N79" s="67">
        <f t="shared" si="8"/>
        <v>0.16382320351693233</v>
      </c>
      <c r="O79" s="65">
        <v>65082.82</v>
      </c>
      <c r="P79" s="68">
        <f t="shared" si="9"/>
        <v>0.52657558253136116</v>
      </c>
    </row>
    <row r="80" spans="1:16" x14ac:dyDescent="0.2">
      <c r="A80" s="87" t="s">
        <v>437</v>
      </c>
      <c r="B80" s="63" t="s">
        <v>438</v>
      </c>
      <c r="C80" s="64">
        <v>747</v>
      </c>
      <c r="D80" s="65">
        <v>374533.75</v>
      </c>
      <c r="E80" s="65">
        <v>304977.25</v>
      </c>
      <c r="F80" s="65">
        <v>69556.5</v>
      </c>
      <c r="G80" s="65">
        <v>24340.85</v>
      </c>
      <c r="H80" s="66">
        <f t="shared" si="5"/>
        <v>0.34994357105374763</v>
      </c>
      <c r="I80" s="65">
        <v>38138.46</v>
      </c>
      <c r="J80" s="65">
        <v>0</v>
      </c>
      <c r="K80" s="65">
        <f t="shared" si="6"/>
        <v>38138.46</v>
      </c>
      <c r="L80" s="67">
        <f t="shared" si="7"/>
        <v>0.5483090724806452</v>
      </c>
      <c r="M80" s="65">
        <v>7199</v>
      </c>
      <c r="N80" s="67">
        <f t="shared" si="8"/>
        <v>0.10349859466764429</v>
      </c>
      <c r="O80" s="65">
        <v>45337.46</v>
      </c>
      <c r="P80" s="68">
        <f t="shared" si="9"/>
        <v>0.65180766714828953</v>
      </c>
    </row>
    <row r="81" spans="1:16" x14ac:dyDescent="0.2">
      <c r="A81" s="87" t="s">
        <v>97</v>
      </c>
      <c r="B81" s="63" t="s">
        <v>98</v>
      </c>
      <c r="C81" s="64">
        <v>118</v>
      </c>
      <c r="D81" s="65">
        <v>1599826.11</v>
      </c>
      <c r="E81" s="65">
        <v>1283882</v>
      </c>
      <c r="F81" s="65">
        <v>315944.11</v>
      </c>
      <c r="G81" s="65">
        <v>176162.85</v>
      </c>
      <c r="H81" s="66">
        <f t="shared" si="5"/>
        <v>0.55757599025979632</v>
      </c>
      <c r="I81" s="65">
        <v>28200</v>
      </c>
      <c r="J81" s="65">
        <v>44816.51</v>
      </c>
      <c r="K81" s="65">
        <f t="shared" si="6"/>
        <v>73016.510000000009</v>
      </c>
      <c r="L81" s="67">
        <f t="shared" si="7"/>
        <v>0.2311057800697725</v>
      </c>
      <c r="M81" s="65">
        <v>74547.37</v>
      </c>
      <c r="N81" s="67">
        <f t="shared" si="8"/>
        <v>0.23595113072372198</v>
      </c>
      <c r="O81" s="65">
        <v>147563.88</v>
      </c>
      <c r="P81" s="68">
        <f t="shared" si="9"/>
        <v>0.46705691079349448</v>
      </c>
    </row>
    <row r="82" spans="1:16" x14ac:dyDescent="0.2">
      <c r="A82" s="87" t="s">
        <v>106</v>
      </c>
      <c r="B82" s="63" t="s">
        <v>107</v>
      </c>
      <c r="C82" s="64">
        <v>130</v>
      </c>
      <c r="D82" s="65">
        <v>1404879.11</v>
      </c>
      <c r="E82" s="65">
        <v>1243209.05</v>
      </c>
      <c r="F82" s="65">
        <v>161670.06</v>
      </c>
      <c r="G82" s="65">
        <v>95352.82</v>
      </c>
      <c r="H82" s="66">
        <f t="shared" si="5"/>
        <v>0.5897988780359209</v>
      </c>
      <c r="I82" s="65">
        <v>20892.52</v>
      </c>
      <c r="J82" s="65">
        <v>19416.21</v>
      </c>
      <c r="K82" s="65">
        <f t="shared" si="6"/>
        <v>40308.729999999996</v>
      </c>
      <c r="L82" s="67">
        <f t="shared" si="7"/>
        <v>0.24932711721638501</v>
      </c>
      <c r="M82" s="65">
        <v>29792.34</v>
      </c>
      <c r="N82" s="67">
        <f t="shared" si="8"/>
        <v>0.18427864751209966</v>
      </c>
      <c r="O82" s="65">
        <v>70101.070000000007</v>
      </c>
      <c r="P82" s="68">
        <f t="shared" si="9"/>
        <v>0.43360576472848472</v>
      </c>
    </row>
    <row r="83" spans="1:16" x14ac:dyDescent="0.2">
      <c r="A83" s="87" t="s">
        <v>476</v>
      </c>
      <c r="B83" s="63" t="s">
        <v>477</v>
      </c>
      <c r="C83" s="64">
        <v>865</v>
      </c>
      <c r="D83" s="65">
        <v>182539.39</v>
      </c>
      <c r="E83" s="65">
        <v>149141</v>
      </c>
      <c r="F83" s="65">
        <v>33398.39</v>
      </c>
      <c r="G83" s="65">
        <v>23384.74</v>
      </c>
      <c r="H83" s="66">
        <f t="shared" si="5"/>
        <v>0.70017566715042256</v>
      </c>
      <c r="I83" s="65">
        <v>9028.8700000000008</v>
      </c>
      <c r="J83" s="65">
        <v>1970</v>
      </c>
      <c r="K83" s="65">
        <f t="shared" si="6"/>
        <v>10998.87</v>
      </c>
      <c r="L83" s="67">
        <f t="shared" si="7"/>
        <v>0.3293233595990705</v>
      </c>
      <c r="M83" s="65">
        <v>3802</v>
      </c>
      <c r="N83" s="67">
        <f t="shared" si="8"/>
        <v>0.11383782272139466</v>
      </c>
      <c r="O83" s="65">
        <v>14800.87</v>
      </c>
      <c r="P83" s="68">
        <f t="shared" si="9"/>
        <v>0.4431611823204652</v>
      </c>
    </row>
    <row r="84" spans="1:16" x14ac:dyDescent="0.2">
      <c r="A84" s="87" t="s">
        <v>938</v>
      </c>
      <c r="B84" s="63" t="s">
        <v>939</v>
      </c>
      <c r="C84" s="64">
        <v>2392</v>
      </c>
      <c r="D84" s="65">
        <v>2165164.3199999998</v>
      </c>
      <c r="E84" s="65">
        <v>1793132</v>
      </c>
      <c r="F84" s="65">
        <v>372032.32</v>
      </c>
      <c r="G84" s="65">
        <v>193780.28</v>
      </c>
      <c r="H84" s="66">
        <f t="shared" si="5"/>
        <v>0.52086947714650167</v>
      </c>
      <c r="I84" s="65">
        <v>88422.38</v>
      </c>
      <c r="J84" s="65">
        <v>0</v>
      </c>
      <c r="K84" s="65">
        <f t="shared" si="6"/>
        <v>88422.38</v>
      </c>
      <c r="L84" s="67">
        <f t="shared" si="7"/>
        <v>0.23767392037336971</v>
      </c>
      <c r="M84" s="65">
        <v>84370</v>
      </c>
      <c r="N84" s="67">
        <f t="shared" si="8"/>
        <v>0.22678137211304653</v>
      </c>
      <c r="O84" s="65">
        <v>172792.38</v>
      </c>
      <c r="P84" s="68">
        <f t="shared" si="9"/>
        <v>0.46445529248641626</v>
      </c>
    </row>
    <row r="85" spans="1:16" x14ac:dyDescent="0.2">
      <c r="A85" s="87" t="s">
        <v>640</v>
      </c>
      <c r="B85" s="63" t="s">
        <v>641</v>
      </c>
      <c r="C85" s="64">
        <v>1443</v>
      </c>
      <c r="D85" s="65">
        <v>917319.25</v>
      </c>
      <c r="E85" s="65">
        <v>776203.59</v>
      </c>
      <c r="F85" s="65">
        <v>141115.66</v>
      </c>
      <c r="G85" s="65">
        <v>74979.27</v>
      </c>
      <c r="H85" s="66">
        <f t="shared" si="5"/>
        <v>0.53133202934387302</v>
      </c>
      <c r="I85" s="65">
        <v>32891.49</v>
      </c>
      <c r="J85" s="65">
        <v>5760</v>
      </c>
      <c r="K85" s="65">
        <f t="shared" si="6"/>
        <v>38651.49</v>
      </c>
      <c r="L85" s="67">
        <f t="shared" si="7"/>
        <v>0.27389936736999987</v>
      </c>
      <c r="M85" s="65">
        <v>16428</v>
      </c>
      <c r="N85" s="67">
        <f t="shared" si="8"/>
        <v>0.11641514485351945</v>
      </c>
      <c r="O85" s="65">
        <v>55079.49</v>
      </c>
      <c r="P85" s="68">
        <f t="shared" si="9"/>
        <v>0.39031451222351932</v>
      </c>
    </row>
    <row r="86" spans="1:16" x14ac:dyDescent="0.2">
      <c r="A86" s="87" t="s">
        <v>670</v>
      </c>
      <c r="B86" s="63" t="s">
        <v>671</v>
      </c>
      <c r="C86" s="64">
        <v>1593</v>
      </c>
      <c r="D86" s="65">
        <v>245259.05</v>
      </c>
      <c r="E86" s="65">
        <v>177736</v>
      </c>
      <c r="F86" s="65">
        <v>67523.05</v>
      </c>
      <c r="G86" s="65">
        <v>18907.47</v>
      </c>
      <c r="H86" s="66">
        <f t="shared" si="5"/>
        <v>0.28001504671367777</v>
      </c>
      <c r="I86" s="65">
        <v>21108.5</v>
      </c>
      <c r="J86" s="65">
        <v>14417.44</v>
      </c>
      <c r="K86" s="65">
        <f t="shared" si="6"/>
        <v>35525.94</v>
      </c>
      <c r="L86" s="67">
        <f t="shared" si="7"/>
        <v>0.52613055837969402</v>
      </c>
      <c r="M86" s="65">
        <v>6969.42</v>
      </c>
      <c r="N86" s="67">
        <f t="shared" si="8"/>
        <v>0.10321542051195851</v>
      </c>
      <c r="O86" s="65">
        <v>42495.360000000001</v>
      </c>
      <c r="P86" s="68">
        <f t="shared" si="9"/>
        <v>0.62934597889165256</v>
      </c>
    </row>
    <row r="87" spans="1:16" x14ac:dyDescent="0.2">
      <c r="A87" s="87" t="s">
        <v>904</v>
      </c>
      <c r="B87" s="63" t="s">
        <v>905</v>
      </c>
      <c r="C87" s="64">
        <v>2319</v>
      </c>
      <c r="D87" s="65">
        <v>2303496.16</v>
      </c>
      <c r="E87" s="65">
        <v>1973571.2</v>
      </c>
      <c r="F87" s="65">
        <v>329924.96000000002</v>
      </c>
      <c r="G87" s="65">
        <v>168825.51</v>
      </c>
      <c r="H87" s="66">
        <f t="shared" si="5"/>
        <v>0.5117088140284991</v>
      </c>
      <c r="I87" s="65">
        <v>53286.49</v>
      </c>
      <c r="J87" s="65">
        <v>25607.42</v>
      </c>
      <c r="K87" s="65">
        <f t="shared" si="6"/>
        <v>78893.91</v>
      </c>
      <c r="L87" s="67">
        <f t="shared" si="7"/>
        <v>0.23912683053746525</v>
      </c>
      <c r="M87" s="65">
        <v>85967.05</v>
      </c>
      <c r="N87" s="67">
        <f t="shared" si="8"/>
        <v>0.26056546312834289</v>
      </c>
      <c r="O87" s="65">
        <v>164860.96</v>
      </c>
      <c r="P87" s="68">
        <f t="shared" si="9"/>
        <v>0.49969229366580808</v>
      </c>
    </row>
    <row r="88" spans="1:16" x14ac:dyDescent="0.2">
      <c r="A88" s="87" t="s">
        <v>347</v>
      </c>
      <c r="B88" s="63" t="s">
        <v>331</v>
      </c>
      <c r="C88" s="64">
        <v>529</v>
      </c>
      <c r="D88" s="65">
        <v>7287439.5999999996</v>
      </c>
      <c r="E88" s="65">
        <v>6044746.7999999998</v>
      </c>
      <c r="F88" s="65">
        <v>1242692.8</v>
      </c>
      <c r="G88" s="65">
        <v>677561.6</v>
      </c>
      <c r="H88" s="66">
        <f t="shared" si="5"/>
        <v>0.54523660232038029</v>
      </c>
      <c r="I88" s="65">
        <v>122603.32</v>
      </c>
      <c r="J88" s="65">
        <v>27693.77</v>
      </c>
      <c r="K88" s="65">
        <f t="shared" si="6"/>
        <v>150297.09</v>
      </c>
      <c r="L88" s="67">
        <f t="shared" si="7"/>
        <v>0.12094468560532418</v>
      </c>
      <c r="M88" s="65">
        <v>382929.22</v>
      </c>
      <c r="N88" s="67">
        <f t="shared" si="8"/>
        <v>0.30814471605532756</v>
      </c>
      <c r="O88" s="65">
        <v>533226.31000000006</v>
      </c>
      <c r="P88" s="68">
        <f t="shared" si="9"/>
        <v>0.42908940166065179</v>
      </c>
    </row>
    <row r="89" spans="1:16" x14ac:dyDescent="0.2">
      <c r="A89" s="87" t="s">
        <v>85</v>
      </c>
      <c r="B89" s="63" t="s">
        <v>86</v>
      </c>
      <c r="C89" s="64">
        <v>106</v>
      </c>
      <c r="D89" s="65">
        <v>2028103</v>
      </c>
      <c r="E89" s="65">
        <v>1715858.7</v>
      </c>
      <c r="F89" s="65">
        <v>312244.3</v>
      </c>
      <c r="G89" s="65">
        <v>142282.88</v>
      </c>
      <c r="H89" s="66">
        <f t="shared" si="5"/>
        <v>0.4556780700240165</v>
      </c>
      <c r="I89" s="65">
        <v>52426.080000000002</v>
      </c>
      <c r="J89" s="65">
        <v>9328.61</v>
      </c>
      <c r="K89" s="65">
        <f t="shared" si="6"/>
        <v>61754.69</v>
      </c>
      <c r="L89" s="67">
        <f t="shared" si="7"/>
        <v>0.19777683691904066</v>
      </c>
      <c r="M89" s="65">
        <v>73985.39</v>
      </c>
      <c r="N89" s="67">
        <f t="shared" si="8"/>
        <v>0.23694712761770192</v>
      </c>
      <c r="O89" s="65">
        <v>135740.07999999999</v>
      </c>
      <c r="P89" s="68">
        <f t="shared" si="9"/>
        <v>0.4347239645367425</v>
      </c>
    </row>
    <row r="90" spans="1:16" x14ac:dyDescent="0.2">
      <c r="A90" s="87" t="s">
        <v>185</v>
      </c>
      <c r="B90" s="63" t="s">
        <v>186</v>
      </c>
      <c r="C90" s="64">
        <v>229</v>
      </c>
      <c r="D90" s="65">
        <v>1492986.9</v>
      </c>
      <c r="E90" s="65">
        <v>1228460.3500000001</v>
      </c>
      <c r="F90" s="65">
        <v>264526.55</v>
      </c>
      <c r="G90" s="65">
        <v>180254.61</v>
      </c>
      <c r="H90" s="66">
        <f t="shared" si="5"/>
        <v>0.68142350928479578</v>
      </c>
      <c r="I90" s="65">
        <v>4092.58</v>
      </c>
      <c r="J90" s="65">
        <v>19983.5</v>
      </c>
      <c r="K90" s="65">
        <f t="shared" si="6"/>
        <v>24076.080000000002</v>
      </c>
      <c r="L90" s="67">
        <f t="shared" si="7"/>
        <v>9.1015741142051729E-2</v>
      </c>
      <c r="M90" s="65">
        <v>64192.7</v>
      </c>
      <c r="N90" s="67">
        <f t="shared" si="8"/>
        <v>0.24267015919574048</v>
      </c>
      <c r="O90" s="65">
        <v>88268.78</v>
      </c>
      <c r="P90" s="68">
        <f t="shared" si="9"/>
        <v>0.33368590033779216</v>
      </c>
    </row>
    <row r="91" spans="1:16" x14ac:dyDescent="0.2">
      <c r="A91" s="87" t="s">
        <v>404</v>
      </c>
      <c r="B91" s="63" t="s">
        <v>263</v>
      </c>
      <c r="C91" s="64">
        <v>672</v>
      </c>
      <c r="D91" s="65">
        <v>7786863.5</v>
      </c>
      <c r="E91" s="65">
        <v>6864826.5099999998</v>
      </c>
      <c r="F91" s="65">
        <v>922036.99</v>
      </c>
      <c r="G91" s="65">
        <v>410113.54</v>
      </c>
      <c r="H91" s="66">
        <f t="shared" si="5"/>
        <v>0.44479076701684167</v>
      </c>
      <c r="I91" s="65">
        <v>127401.14</v>
      </c>
      <c r="J91" s="65">
        <v>99150.22</v>
      </c>
      <c r="K91" s="65">
        <f t="shared" si="6"/>
        <v>226551.36</v>
      </c>
      <c r="L91" s="67">
        <f t="shared" si="7"/>
        <v>0.24570745258278628</v>
      </c>
      <c r="M91" s="65">
        <v>284841.95</v>
      </c>
      <c r="N91" s="67">
        <f t="shared" si="8"/>
        <v>0.30892681431359931</v>
      </c>
      <c r="O91" s="65">
        <v>511393.31</v>
      </c>
      <c r="P91" s="68">
        <f t="shared" si="9"/>
        <v>0.55463426689638562</v>
      </c>
    </row>
    <row r="92" spans="1:16" x14ac:dyDescent="0.2">
      <c r="A92" s="87" t="s">
        <v>365</v>
      </c>
      <c r="B92" s="63" t="s">
        <v>366</v>
      </c>
      <c r="C92" s="64">
        <v>575</v>
      </c>
      <c r="D92" s="65">
        <v>1154472.75</v>
      </c>
      <c r="E92" s="65">
        <v>952435.74</v>
      </c>
      <c r="F92" s="65">
        <v>202037.01</v>
      </c>
      <c r="G92" s="65">
        <v>90293.56</v>
      </c>
      <c r="H92" s="66">
        <f t="shared" si="5"/>
        <v>0.44691593881734831</v>
      </c>
      <c r="I92" s="65">
        <v>44638.26</v>
      </c>
      <c r="J92" s="65">
        <v>21597.26</v>
      </c>
      <c r="K92" s="65">
        <f t="shared" si="6"/>
        <v>66235.520000000004</v>
      </c>
      <c r="L92" s="67">
        <f t="shared" si="7"/>
        <v>0.32783854799672596</v>
      </c>
      <c r="M92" s="65">
        <v>34152.42</v>
      </c>
      <c r="N92" s="67">
        <f t="shared" si="8"/>
        <v>0.16904041492199867</v>
      </c>
      <c r="O92" s="65">
        <v>100387.94</v>
      </c>
      <c r="P92" s="68">
        <f t="shared" si="9"/>
        <v>0.49687896291872463</v>
      </c>
    </row>
    <row r="93" spans="1:16" x14ac:dyDescent="0.2">
      <c r="A93" s="87" t="s">
        <v>616</v>
      </c>
      <c r="B93" s="63" t="s">
        <v>617</v>
      </c>
      <c r="C93" s="64">
        <v>1304</v>
      </c>
      <c r="D93" s="65">
        <v>1344648.46</v>
      </c>
      <c r="E93" s="65">
        <v>1143841.5900000001</v>
      </c>
      <c r="F93" s="65">
        <v>200806.87</v>
      </c>
      <c r="G93" s="65">
        <v>93071.23</v>
      </c>
      <c r="H93" s="66">
        <f t="shared" si="5"/>
        <v>0.463486284109702</v>
      </c>
      <c r="I93" s="65">
        <v>72561.59</v>
      </c>
      <c r="J93" s="65">
        <v>11066.67</v>
      </c>
      <c r="K93" s="65">
        <f t="shared" si="6"/>
        <v>83628.259999999995</v>
      </c>
      <c r="L93" s="67">
        <f t="shared" si="7"/>
        <v>0.41646114995966022</v>
      </c>
      <c r="M93" s="65">
        <v>29296.77</v>
      </c>
      <c r="N93" s="67">
        <f t="shared" si="8"/>
        <v>0.14589525746803383</v>
      </c>
      <c r="O93" s="65">
        <v>112925.03</v>
      </c>
      <c r="P93" s="68">
        <f t="shared" si="9"/>
        <v>0.5623564074276941</v>
      </c>
    </row>
    <row r="94" spans="1:16" x14ac:dyDescent="0.2">
      <c r="A94" s="87" t="s">
        <v>602</v>
      </c>
      <c r="B94" s="63" t="s">
        <v>603</v>
      </c>
      <c r="C94" s="64">
        <v>1248</v>
      </c>
      <c r="D94" s="65">
        <v>3798602.95</v>
      </c>
      <c r="E94" s="65">
        <v>3180014.44</v>
      </c>
      <c r="F94" s="65">
        <v>618588.51</v>
      </c>
      <c r="G94" s="65">
        <v>285279.55</v>
      </c>
      <c r="H94" s="66">
        <f t="shared" si="5"/>
        <v>0.46117822330712216</v>
      </c>
      <c r="I94" s="65">
        <v>169316.06</v>
      </c>
      <c r="J94" s="65">
        <v>1080.97</v>
      </c>
      <c r="K94" s="65">
        <f t="shared" si="6"/>
        <v>170397.03</v>
      </c>
      <c r="L94" s="67">
        <f t="shared" si="7"/>
        <v>0.27546103305410569</v>
      </c>
      <c r="M94" s="65">
        <v>181744</v>
      </c>
      <c r="N94" s="67">
        <f t="shared" si="8"/>
        <v>0.29380435792446258</v>
      </c>
      <c r="O94" s="65">
        <v>352141.03</v>
      </c>
      <c r="P94" s="68">
        <f t="shared" si="9"/>
        <v>0.56926539097856832</v>
      </c>
    </row>
    <row r="95" spans="1:16" x14ac:dyDescent="0.2">
      <c r="A95" s="87" t="s">
        <v>244</v>
      </c>
      <c r="B95" s="63" t="s">
        <v>245</v>
      </c>
      <c r="C95" s="64">
        <v>325</v>
      </c>
      <c r="D95" s="65">
        <v>1349755.81</v>
      </c>
      <c r="E95" s="65">
        <v>1160538.75</v>
      </c>
      <c r="F95" s="65">
        <v>189217.06</v>
      </c>
      <c r="G95" s="65">
        <v>91459.19</v>
      </c>
      <c r="H95" s="66">
        <f t="shared" si="5"/>
        <v>0.48335594052671577</v>
      </c>
      <c r="I95" s="65">
        <v>20419</v>
      </c>
      <c r="J95" s="65">
        <v>40115.120000000003</v>
      </c>
      <c r="K95" s="65">
        <f t="shared" si="6"/>
        <v>60534.12</v>
      </c>
      <c r="L95" s="67">
        <f t="shared" si="7"/>
        <v>0.31991893331394117</v>
      </c>
      <c r="M95" s="65">
        <v>39086.660000000003</v>
      </c>
      <c r="N95" s="67">
        <f t="shared" si="8"/>
        <v>0.20657048576909504</v>
      </c>
      <c r="O95" s="65">
        <v>99620.78</v>
      </c>
      <c r="P95" s="68">
        <f t="shared" si="9"/>
        <v>0.52648941908303615</v>
      </c>
    </row>
    <row r="96" spans="1:16" x14ac:dyDescent="0.2">
      <c r="A96" s="87" t="s">
        <v>496</v>
      </c>
      <c r="B96" s="63" t="s">
        <v>497</v>
      </c>
      <c r="C96" s="64">
        <v>917</v>
      </c>
      <c r="D96" s="65">
        <v>8281804.9000000004</v>
      </c>
      <c r="E96" s="65">
        <v>7275886.5599999996</v>
      </c>
      <c r="F96" s="65">
        <v>1005918.34</v>
      </c>
      <c r="G96" s="65">
        <v>423343.52</v>
      </c>
      <c r="H96" s="66">
        <f t="shared" si="5"/>
        <v>0.42085277021592032</v>
      </c>
      <c r="I96" s="65">
        <v>47605.57</v>
      </c>
      <c r="J96" s="65">
        <v>129416.77</v>
      </c>
      <c r="K96" s="65">
        <f t="shared" si="6"/>
        <v>177022.34</v>
      </c>
      <c r="L96" s="67">
        <f t="shared" si="7"/>
        <v>0.17598082564037951</v>
      </c>
      <c r="M96" s="65">
        <v>344684.38</v>
      </c>
      <c r="N96" s="67">
        <f t="shared" si="8"/>
        <v>0.34265642278676423</v>
      </c>
      <c r="O96" s="65">
        <v>521706.72</v>
      </c>
      <c r="P96" s="68">
        <f t="shared" si="9"/>
        <v>0.51863724842714365</v>
      </c>
    </row>
    <row r="97" spans="1:16" x14ac:dyDescent="0.2">
      <c r="A97" s="87" t="s">
        <v>225</v>
      </c>
      <c r="B97" s="63" t="s">
        <v>226</v>
      </c>
      <c r="C97" s="64">
        <v>296</v>
      </c>
      <c r="D97" s="65">
        <v>2415909.31</v>
      </c>
      <c r="E97" s="65">
        <v>2086654.36</v>
      </c>
      <c r="F97" s="65">
        <v>329254.95</v>
      </c>
      <c r="G97" s="65">
        <v>177741.42</v>
      </c>
      <c r="H97" s="66">
        <f t="shared" si="5"/>
        <v>0.53982915063235948</v>
      </c>
      <c r="I97" s="65">
        <v>77838.460000000006</v>
      </c>
      <c r="J97" s="65">
        <v>29458.74</v>
      </c>
      <c r="K97" s="65">
        <f t="shared" si="6"/>
        <v>107297.20000000001</v>
      </c>
      <c r="L97" s="67">
        <f t="shared" si="7"/>
        <v>0.32587877570253693</v>
      </c>
      <c r="M97" s="65">
        <v>81779.8</v>
      </c>
      <c r="N97" s="67">
        <f t="shared" si="8"/>
        <v>0.24837834632402642</v>
      </c>
      <c r="O97" s="65">
        <v>189077</v>
      </c>
      <c r="P97" s="68">
        <f t="shared" si="9"/>
        <v>0.57425712202656332</v>
      </c>
    </row>
    <row r="98" spans="1:16" x14ac:dyDescent="0.2">
      <c r="A98" s="87" t="s">
        <v>243</v>
      </c>
      <c r="B98" s="63" t="s">
        <v>209</v>
      </c>
      <c r="C98" s="64">
        <v>324</v>
      </c>
      <c r="D98" s="65">
        <v>768299.21</v>
      </c>
      <c r="E98" s="65">
        <v>622234</v>
      </c>
      <c r="F98" s="65">
        <v>146065.21</v>
      </c>
      <c r="G98" s="65">
        <v>88932.69</v>
      </c>
      <c r="H98" s="66">
        <f t="shared" si="5"/>
        <v>0.60885607188734403</v>
      </c>
      <c r="I98" s="65">
        <v>16790</v>
      </c>
      <c r="J98" s="65">
        <v>20698.330000000002</v>
      </c>
      <c r="K98" s="65">
        <f t="shared" si="6"/>
        <v>37488.33</v>
      </c>
      <c r="L98" s="67">
        <f t="shared" si="7"/>
        <v>0.25665475029954088</v>
      </c>
      <c r="M98" s="65">
        <v>12969</v>
      </c>
      <c r="N98" s="67">
        <f t="shared" si="8"/>
        <v>8.8789110014629774E-2</v>
      </c>
      <c r="O98" s="65">
        <v>50457.33</v>
      </c>
      <c r="P98" s="68">
        <f t="shared" si="9"/>
        <v>0.34544386031417068</v>
      </c>
    </row>
    <row r="99" spans="1:16" x14ac:dyDescent="0.2">
      <c r="A99" s="87" t="s">
        <v>1547</v>
      </c>
      <c r="B99" s="63" t="s">
        <v>659</v>
      </c>
      <c r="C99" s="64">
        <v>73042</v>
      </c>
      <c r="D99" s="65">
        <v>2594597.86</v>
      </c>
      <c r="E99" s="65">
        <v>2213519.5699999998</v>
      </c>
      <c r="F99" s="65">
        <v>381078.29</v>
      </c>
      <c r="G99" s="65">
        <v>184738.84</v>
      </c>
      <c r="H99" s="66">
        <f t="shared" si="5"/>
        <v>0.48477923001071516</v>
      </c>
      <c r="I99" s="65">
        <v>86048.05</v>
      </c>
      <c r="J99" s="65">
        <v>3459.74</v>
      </c>
      <c r="K99" s="65">
        <f t="shared" si="6"/>
        <v>89507.790000000008</v>
      </c>
      <c r="L99" s="67">
        <f t="shared" si="7"/>
        <v>0.23488031816244376</v>
      </c>
      <c r="M99" s="65">
        <v>90723.18</v>
      </c>
      <c r="N99" s="67">
        <f t="shared" si="8"/>
        <v>0.2380696627981615</v>
      </c>
      <c r="O99" s="65">
        <v>180230.97</v>
      </c>
      <c r="P99" s="68">
        <f t="shared" si="9"/>
        <v>0.47294998096060525</v>
      </c>
    </row>
    <row r="100" spans="1:16" x14ac:dyDescent="0.2">
      <c r="A100" s="87" t="s">
        <v>257</v>
      </c>
      <c r="B100" s="63" t="s">
        <v>258</v>
      </c>
      <c r="C100" s="64">
        <v>343</v>
      </c>
      <c r="D100" s="65">
        <v>1151680.5</v>
      </c>
      <c r="E100" s="65">
        <v>969815.31</v>
      </c>
      <c r="F100" s="65">
        <v>181865.19</v>
      </c>
      <c r="G100" s="65">
        <v>101257.46</v>
      </c>
      <c r="H100" s="66">
        <f t="shared" si="5"/>
        <v>0.5567720793627412</v>
      </c>
      <c r="I100" s="65">
        <v>4200</v>
      </c>
      <c r="J100" s="65">
        <v>48321.67</v>
      </c>
      <c r="K100" s="65">
        <f t="shared" si="6"/>
        <v>52521.67</v>
      </c>
      <c r="L100" s="67">
        <f t="shared" si="7"/>
        <v>0.28879451862118305</v>
      </c>
      <c r="M100" s="65">
        <v>27166.46</v>
      </c>
      <c r="N100" s="67">
        <f t="shared" si="8"/>
        <v>0.14937690934697287</v>
      </c>
      <c r="O100" s="65">
        <v>79688.13</v>
      </c>
      <c r="P100" s="68">
        <f t="shared" si="9"/>
        <v>0.438171427968156</v>
      </c>
    </row>
    <row r="101" spans="1:16" x14ac:dyDescent="0.2">
      <c r="A101" s="87" t="s">
        <v>120</v>
      </c>
      <c r="B101" s="63" t="s">
        <v>121</v>
      </c>
      <c r="C101" s="64">
        <v>138</v>
      </c>
      <c r="D101" s="65">
        <v>1563029.4</v>
      </c>
      <c r="E101" s="65">
        <v>1317144.8500000001</v>
      </c>
      <c r="F101" s="65">
        <v>245884.55</v>
      </c>
      <c r="G101" s="65">
        <v>135240.79999999999</v>
      </c>
      <c r="H101" s="66">
        <f t="shared" si="5"/>
        <v>0.55001747771464293</v>
      </c>
      <c r="I101" s="65">
        <v>37431.279999999999</v>
      </c>
      <c r="J101" s="65">
        <v>67014.429999999993</v>
      </c>
      <c r="K101" s="65">
        <f t="shared" si="6"/>
        <v>104445.70999999999</v>
      </c>
      <c r="L101" s="67">
        <f t="shared" si="7"/>
        <v>0.42477540780825795</v>
      </c>
      <c r="M101" s="65">
        <v>59222.8</v>
      </c>
      <c r="N101" s="67">
        <f t="shared" si="8"/>
        <v>0.24085612536452577</v>
      </c>
      <c r="O101" s="65">
        <v>163668.51</v>
      </c>
      <c r="P101" s="68">
        <f t="shared" si="9"/>
        <v>0.66563153317278378</v>
      </c>
    </row>
    <row r="102" spans="1:16" x14ac:dyDescent="0.2">
      <c r="A102" s="87" t="s">
        <v>176</v>
      </c>
      <c r="B102" s="63" t="s">
        <v>177</v>
      </c>
      <c r="C102" s="64">
        <v>208</v>
      </c>
      <c r="D102" s="65">
        <v>1243744</v>
      </c>
      <c r="E102" s="65">
        <v>1058103.95</v>
      </c>
      <c r="F102" s="65">
        <v>185640.05</v>
      </c>
      <c r="G102" s="65">
        <v>81813.149999999994</v>
      </c>
      <c r="H102" s="66">
        <f t="shared" si="5"/>
        <v>0.44070851090591712</v>
      </c>
      <c r="I102" s="65">
        <v>45505.85</v>
      </c>
      <c r="J102" s="65">
        <v>25566.41</v>
      </c>
      <c r="K102" s="65">
        <f t="shared" si="6"/>
        <v>71072.259999999995</v>
      </c>
      <c r="L102" s="67">
        <f t="shared" si="7"/>
        <v>0.3828498214690203</v>
      </c>
      <c r="M102" s="65">
        <v>34324</v>
      </c>
      <c r="N102" s="67">
        <f t="shared" si="8"/>
        <v>0.18489544686073939</v>
      </c>
      <c r="O102" s="65">
        <v>105396.26</v>
      </c>
      <c r="P102" s="68">
        <f t="shared" si="9"/>
        <v>0.56774526832975969</v>
      </c>
    </row>
    <row r="103" spans="1:16" x14ac:dyDescent="0.2">
      <c r="A103" s="87" t="s">
        <v>75</v>
      </c>
      <c r="B103" s="63" t="s">
        <v>76</v>
      </c>
      <c r="C103" s="64">
        <v>95</v>
      </c>
      <c r="D103" s="65">
        <v>107959.25</v>
      </c>
      <c r="E103" s="65">
        <v>86544.25</v>
      </c>
      <c r="F103" s="65">
        <v>21415</v>
      </c>
      <c r="G103" s="65">
        <v>6090.28</v>
      </c>
      <c r="H103" s="66">
        <f t="shared" si="5"/>
        <v>0.28439318234882088</v>
      </c>
      <c r="I103" s="65">
        <v>13749.57</v>
      </c>
      <c r="J103" s="65">
        <v>0</v>
      </c>
      <c r="K103" s="65">
        <f t="shared" si="6"/>
        <v>13749.57</v>
      </c>
      <c r="L103" s="67">
        <f t="shared" si="7"/>
        <v>0.64205323371468592</v>
      </c>
      <c r="M103" s="65">
        <v>2787.79</v>
      </c>
      <c r="N103" s="67">
        <f t="shared" si="8"/>
        <v>0.130179313565258</v>
      </c>
      <c r="O103" s="65">
        <v>16537.36</v>
      </c>
      <c r="P103" s="68">
        <f t="shared" si="9"/>
        <v>0.77223254727994395</v>
      </c>
    </row>
    <row r="104" spans="1:16" x14ac:dyDescent="0.2">
      <c r="A104" s="87" t="s">
        <v>0</v>
      </c>
      <c r="B104" s="63" t="s">
        <v>1</v>
      </c>
      <c r="C104" s="64">
        <v>1</v>
      </c>
      <c r="D104" s="65">
        <v>4128667.69</v>
      </c>
      <c r="E104" s="65">
        <v>3560729.94</v>
      </c>
      <c r="F104" s="65">
        <v>567937.75</v>
      </c>
      <c r="G104" s="65">
        <v>319228.57</v>
      </c>
      <c r="H104" s="66">
        <f t="shared" si="5"/>
        <v>0.56208373188786975</v>
      </c>
      <c r="I104" s="65">
        <v>18742.37</v>
      </c>
      <c r="J104" s="65">
        <v>46374.75</v>
      </c>
      <c r="K104" s="65">
        <f t="shared" si="6"/>
        <v>65117.119999999995</v>
      </c>
      <c r="L104" s="67">
        <f t="shared" si="7"/>
        <v>0.1146553825661351</v>
      </c>
      <c r="M104" s="65">
        <v>163895.29999999999</v>
      </c>
      <c r="N104" s="67">
        <f t="shared" si="8"/>
        <v>0.28857969029176173</v>
      </c>
      <c r="O104" s="65">
        <v>229012.42</v>
      </c>
      <c r="P104" s="68">
        <f t="shared" si="9"/>
        <v>0.40323507285789684</v>
      </c>
    </row>
    <row r="105" spans="1:16" x14ac:dyDescent="0.2">
      <c r="A105" s="87" t="s">
        <v>606</v>
      </c>
      <c r="B105" s="63" t="s">
        <v>607</v>
      </c>
      <c r="C105" s="64">
        <v>1260</v>
      </c>
      <c r="D105" s="65">
        <v>154154</v>
      </c>
      <c r="E105" s="65">
        <v>126164</v>
      </c>
      <c r="F105" s="65">
        <v>27990</v>
      </c>
      <c r="G105" s="65">
        <v>12335.4</v>
      </c>
      <c r="H105" s="66">
        <f t="shared" si="5"/>
        <v>0.44070739549839227</v>
      </c>
      <c r="I105" s="65">
        <v>4357.4799999999996</v>
      </c>
      <c r="J105" s="65">
        <v>5471.88</v>
      </c>
      <c r="K105" s="65">
        <f t="shared" si="6"/>
        <v>9829.36</v>
      </c>
      <c r="L105" s="67">
        <f t="shared" si="7"/>
        <v>0.35117399071096822</v>
      </c>
      <c r="M105" s="65">
        <v>3471.05</v>
      </c>
      <c r="N105" s="67">
        <f t="shared" si="8"/>
        <v>0.12401036084315828</v>
      </c>
      <c r="O105" s="65">
        <v>13300.41</v>
      </c>
      <c r="P105" s="68">
        <f t="shared" si="9"/>
        <v>0.47518435155412647</v>
      </c>
    </row>
    <row r="106" spans="1:16" x14ac:dyDescent="0.2">
      <c r="A106" s="87" t="s">
        <v>532</v>
      </c>
      <c r="B106" s="63" t="s">
        <v>533</v>
      </c>
      <c r="C106" s="64">
        <v>1027</v>
      </c>
      <c r="D106" s="65">
        <v>3102129.3</v>
      </c>
      <c r="E106" s="65">
        <v>2561678.1</v>
      </c>
      <c r="F106" s="65">
        <v>540451.19999999995</v>
      </c>
      <c r="G106" s="65">
        <v>276525.31</v>
      </c>
      <c r="H106" s="66">
        <f t="shared" si="5"/>
        <v>0.51165639006815056</v>
      </c>
      <c r="I106" s="65">
        <v>50648.95</v>
      </c>
      <c r="J106" s="65">
        <v>39348.97</v>
      </c>
      <c r="K106" s="65">
        <f t="shared" si="6"/>
        <v>89997.92</v>
      </c>
      <c r="L106" s="67">
        <f t="shared" si="7"/>
        <v>0.16652367503300947</v>
      </c>
      <c r="M106" s="65">
        <v>154596.07999999999</v>
      </c>
      <c r="N106" s="67">
        <f t="shared" si="8"/>
        <v>0.28605002634835486</v>
      </c>
      <c r="O106" s="65">
        <v>244594</v>
      </c>
      <c r="P106" s="68">
        <f t="shared" si="9"/>
        <v>0.45257370138136432</v>
      </c>
    </row>
    <row r="107" spans="1:16" x14ac:dyDescent="0.2">
      <c r="A107" s="87" t="s">
        <v>325</v>
      </c>
      <c r="B107" s="63" t="s">
        <v>326</v>
      </c>
      <c r="C107" s="64">
        <v>462</v>
      </c>
      <c r="D107" s="65">
        <v>127219</v>
      </c>
      <c r="E107" s="65">
        <v>102371</v>
      </c>
      <c r="F107" s="65">
        <v>24848</v>
      </c>
      <c r="G107" s="65">
        <v>15800.2</v>
      </c>
      <c r="H107" s="66">
        <f t="shared" si="5"/>
        <v>0.6358741146168706</v>
      </c>
      <c r="I107" s="65">
        <v>0</v>
      </c>
      <c r="J107" s="65">
        <v>7242.58</v>
      </c>
      <c r="K107" s="65">
        <f t="shared" si="6"/>
        <v>7242.58</v>
      </c>
      <c r="L107" s="67">
        <f t="shared" si="7"/>
        <v>0.29147537025112685</v>
      </c>
      <c r="M107" s="65">
        <v>3013.03</v>
      </c>
      <c r="N107" s="67">
        <f t="shared" si="8"/>
        <v>0.12125845138441727</v>
      </c>
      <c r="O107" s="65">
        <v>10255.61</v>
      </c>
      <c r="P107" s="68">
        <f t="shared" si="9"/>
        <v>0.41273382163554412</v>
      </c>
    </row>
    <row r="108" spans="1:16" x14ac:dyDescent="0.2">
      <c r="A108" s="87" t="s">
        <v>229</v>
      </c>
      <c r="B108" s="63" t="s">
        <v>230</v>
      </c>
      <c r="C108" s="64">
        <v>300</v>
      </c>
      <c r="D108" s="65">
        <v>1055614.08</v>
      </c>
      <c r="E108" s="65">
        <v>895489.29</v>
      </c>
      <c r="F108" s="65">
        <v>160124.79</v>
      </c>
      <c r="G108" s="65">
        <v>56151.6</v>
      </c>
      <c r="H108" s="66">
        <f t="shared" si="5"/>
        <v>0.35067399620008866</v>
      </c>
      <c r="I108" s="65">
        <v>56245</v>
      </c>
      <c r="J108" s="65">
        <v>15384.2</v>
      </c>
      <c r="K108" s="65">
        <f t="shared" si="6"/>
        <v>71629.2</v>
      </c>
      <c r="L108" s="67">
        <f t="shared" si="7"/>
        <v>0.44733360774430986</v>
      </c>
      <c r="M108" s="65">
        <v>30432.15</v>
      </c>
      <c r="N108" s="67">
        <f t="shared" si="8"/>
        <v>0.19005270826584691</v>
      </c>
      <c r="O108" s="65">
        <v>102061.35</v>
      </c>
      <c r="P108" s="68">
        <f t="shared" si="9"/>
        <v>0.63738631601015683</v>
      </c>
    </row>
    <row r="109" spans="1:16" x14ac:dyDescent="0.2">
      <c r="A109" s="87" t="s">
        <v>441</v>
      </c>
      <c r="B109" s="63" t="s">
        <v>442</v>
      </c>
      <c r="C109" s="64">
        <v>755</v>
      </c>
      <c r="D109" s="65">
        <v>173157.07</v>
      </c>
      <c r="E109" s="65">
        <v>141661.09</v>
      </c>
      <c r="F109" s="65">
        <v>31495.98</v>
      </c>
      <c r="G109" s="65">
        <v>18083.12</v>
      </c>
      <c r="H109" s="66">
        <f t="shared" si="5"/>
        <v>0.57414057286040943</v>
      </c>
      <c r="I109" s="65">
        <v>10500</v>
      </c>
      <c r="J109" s="65">
        <v>0</v>
      </c>
      <c r="K109" s="65">
        <f t="shared" si="6"/>
        <v>10500</v>
      </c>
      <c r="L109" s="67">
        <f t="shared" si="7"/>
        <v>0.3333758784454397</v>
      </c>
      <c r="M109" s="65">
        <v>3401</v>
      </c>
      <c r="N109" s="67">
        <f t="shared" si="8"/>
        <v>0.10798203453266099</v>
      </c>
      <c r="O109" s="65">
        <v>13901</v>
      </c>
      <c r="P109" s="68">
        <f t="shared" si="9"/>
        <v>0.44135791297810073</v>
      </c>
    </row>
    <row r="110" spans="1:16" x14ac:dyDescent="0.2">
      <c r="A110" s="87" t="s">
        <v>184</v>
      </c>
      <c r="B110" s="63" t="s">
        <v>160</v>
      </c>
      <c r="C110" s="64">
        <v>225</v>
      </c>
      <c r="D110" s="65">
        <v>2594414</v>
      </c>
      <c r="E110" s="65">
        <v>2268359</v>
      </c>
      <c r="F110" s="65">
        <v>326055</v>
      </c>
      <c r="G110" s="65">
        <v>189140.11</v>
      </c>
      <c r="H110" s="66">
        <f t="shared" si="5"/>
        <v>0.58008651914554288</v>
      </c>
      <c r="I110" s="65">
        <v>4150</v>
      </c>
      <c r="J110" s="65">
        <v>35967.089999999997</v>
      </c>
      <c r="K110" s="65">
        <f t="shared" si="6"/>
        <v>40117.089999999997</v>
      </c>
      <c r="L110" s="67">
        <f t="shared" si="7"/>
        <v>0.12303780037110303</v>
      </c>
      <c r="M110" s="65">
        <v>85647.28</v>
      </c>
      <c r="N110" s="67">
        <f t="shared" si="8"/>
        <v>0.26267740105196974</v>
      </c>
      <c r="O110" s="65">
        <v>125764.37</v>
      </c>
      <c r="P110" s="68">
        <f t="shared" si="9"/>
        <v>0.38571520142307281</v>
      </c>
    </row>
    <row r="111" spans="1:16" x14ac:dyDescent="0.2">
      <c r="A111" s="87" t="s">
        <v>296</v>
      </c>
      <c r="B111" s="63" t="s">
        <v>297</v>
      </c>
      <c r="C111" s="64">
        <v>399</v>
      </c>
      <c r="D111" s="65">
        <v>4053168.95</v>
      </c>
      <c r="E111" s="65">
        <v>3378551.27</v>
      </c>
      <c r="F111" s="65">
        <v>674617.68</v>
      </c>
      <c r="G111" s="65">
        <v>283168.15999999997</v>
      </c>
      <c r="H111" s="66">
        <f t="shared" si="5"/>
        <v>0.41974612939287326</v>
      </c>
      <c r="I111" s="65">
        <v>87813.23</v>
      </c>
      <c r="J111" s="65">
        <v>64835.45</v>
      </c>
      <c r="K111" s="65">
        <f t="shared" si="6"/>
        <v>152648.68</v>
      </c>
      <c r="L111" s="67">
        <f t="shared" si="7"/>
        <v>0.22627435438691731</v>
      </c>
      <c r="M111" s="65">
        <v>200017.27</v>
      </c>
      <c r="N111" s="67">
        <f t="shared" si="8"/>
        <v>0.29648981331174123</v>
      </c>
      <c r="O111" s="65">
        <v>352665.95</v>
      </c>
      <c r="P111" s="68">
        <f t="shared" si="9"/>
        <v>0.52276416769865852</v>
      </c>
    </row>
    <row r="112" spans="1:16" x14ac:dyDescent="0.2">
      <c r="A112" s="87" t="s">
        <v>626</v>
      </c>
      <c r="B112" s="63" t="s">
        <v>627</v>
      </c>
      <c r="C112" s="64">
        <v>1373</v>
      </c>
      <c r="D112" s="65">
        <v>1370468.25</v>
      </c>
      <c r="E112" s="65">
        <v>1154137</v>
      </c>
      <c r="F112" s="65">
        <v>216331.25</v>
      </c>
      <c r="G112" s="65">
        <v>116162.47</v>
      </c>
      <c r="H112" s="66">
        <f t="shared" si="5"/>
        <v>0.53696574119550455</v>
      </c>
      <c r="I112" s="65">
        <v>33167.89</v>
      </c>
      <c r="J112" s="65">
        <v>29359.71</v>
      </c>
      <c r="K112" s="65">
        <f t="shared" si="6"/>
        <v>62527.6</v>
      </c>
      <c r="L112" s="67">
        <f t="shared" si="7"/>
        <v>0.28903637361684914</v>
      </c>
      <c r="M112" s="65">
        <v>46559.08</v>
      </c>
      <c r="N112" s="67">
        <f t="shared" si="8"/>
        <v>0.21522124057435069</v>
      </c>
      <c r="O112" s="65">
        <v>109086.68</v>
      </c>
      <c r="P112" s="68">
        <f t="shared" si="9"/>
        <v>0.50425761419119985</v>
      </c>
    </row>
    <row r="113" spans="1:16" x14ac:dyDescent="0.2">
      <c r="A113" s="87" t="s">
        <v>164</v>
      </c>
      <c r="B113" s="63" t="s">
        <v>165</v>
      </c>
      <c r="C113" s="64">
        <v>190</v>
      </c>
      <c r="D113" s="65">
        <v>1331880.6200000001</v>
      </c>
      <c r="E113" s="65">
        <v>1089335.7</v>
      </c>
      <c r="F113" s="65">
        <v>242544.92</v>
      </c>
      <c r="G113" s="65">
        <v>104659.4</v>
      </c>
      <c r="H113" s="66">
        <f t="shared" si="5"/>
        <v>0.43150522385709</v>
      </c>
      <c r="I113" s="65">
        <v>49848.84</v>
      </c>
      <c r="J113" s="65">
        <v>28656.560000000001</v>
      </c>
      <c r="K113" s="65">
        <f t="shared" si="6"/>
        <v>78505.399999999994</v>
      </c>
      <c r="L113" s="67">
        <f t="shared" si="7"/>
        <v>0.32367365187446512</v>
      </c>
      <c r="M113" s="65">
        <v>45706</v>
      </c>
      <c r="N113" s="67">
        <f t="shared" si="8"/>
        <v>0.18844344379589562</v>
      </c>
      <c r="O113" s="65">
        <v>124211.4</v>
      </c>
      <c r="P113" s="68">
        <f t="shared" si="9"/>
        <v>0.51211709567036068</v>
      </c>
    </row>
    <row r="114" spans="1:16" x14ac:dyDescent="0.2">
      <c r="A114" s="87" t="s">
        <v>628</v>
      </c>
      <c r="B114" s="63" t="s">
        <v>629</v>
      </c>
      <c r="C114" s="64">
        <v>1404</v>
      </c>
      <c r="D114" s="65">
        <v>1744777.06</v>
      </c>
      <c r="E114" s="65">
        <v>1505010.23</v>
      </c>
      <c r="F114" s="65">
        <v>239766.83</v>
      </c>
      <c r="G114" s="65">
        <v>135122.53</v>
      </c>
      <c r="H114" s="66">
        <f t="shared" si="5"/>
        <v>0.56355806180529644</v>
      </c>
      <c r="I114" s="65">
        <v>35285</v>
      </c>
      <c r="J114" s="65">
        <v>8394.5</v>
      </c>
      <c r="K114" s="65">
        <f t="shared" si="6"/>
        <v>43679.5</v>
      </c>
      <c r="L114" s="67">
        <f t="shared" si="7"/>
        <v>0.18217490717961279</v>
      </c>
      <c r="M114" s="65">
        <v>59455</v>
      </c>
      <c r="N114" s="67">
        <f t="shared" si="8"/>
        <v>0.24797007993140671</v>
      </c>
      <c r="O114" s="65">
        <v>103134.5</v>
      </c>
      <c r="P114" s="68">
        <f t="shared" si="9"/>
        <v>0.43014498711101951</v>
      </c>
    </row>
    <row r="115" spans="1:16" x14ac:dyDescent="0.2">
      <c r="A115" s="87" t="s">
        <v>266</v>
      </c>
      <c r="B115" s="63" t="s">
        <v>267</v>
      </c>
      <c r="C115" s="64">
        <v>363</v>
      </c>
      <c r="D115" s="65">
        <v>3423901.01</v>
      </c>
      <c r="E115" s="65">
        <v>2838257.89</v>
      </c>
      <c r="F115" s="65">
        <v>585643.12</v>
      </c>
      <c r="G115" s="65">
        <v>269934.46000000002</v>
      </c>
      <c r="H115" s="66">
        <f t="shared" si="5"/>
        <v>0.46091971506469676</v>
      </c>
      <c r="I115" s="65">
        <v>111142.36</v>
      </c>
      <c r="J115" s="65">
        <v>17766.66</v>
      </c>
      <c r="K115" s="65">
        <f t="shared" si="6"/>
        <v>128909.02</v>
      </c>
      <c r="L115" s="67">
        <f t="shared" si="7"/>
        <v>0.22011531527938039</v>
      </c>
      <c r="M115" s="65">
        <v>182386.55</v>
      </c>
      <c r="N115" s="67">
        <f t="shared" si="8"/>
        <v>0.31142951017677795</v>
      </c>
      <c r="O115" s="65">
        <v>311295.57</v>
      </c>
      <c r="P115" s="68">
        <f t="shared" si="9"/>
        <v>0.53154482545615833</v>
      </c>
    </row>
    <row r="116" spans="1:16" x14ac:dyDescent="0.2">
      <c r="A116" s="87" t="s">
        <v>757</v>
      </c>
      <c r="B116" s="63" t="s">
        <v>422</v>
      </c>
      <c r="C116" s="64">
        <v>1863</v>
      </c>
      <c r="D116" s="65">
        <v>4678367.1500000004</v>
      </c>
      <c r="E116" s="65">
        <v>3953082.96</v>
      </c>
      <c r="F116" s="65">
        <v>725284.19</v>
      </c>
      <c r="G116" s="65">
        <v>346721.29</v>
      </c>
      <c r="H116" s="66">
        <f t="shared" si="5"/>
        <v>0.4780488735043294</v>
      </c>
      <c r="I116" s="65">
        <v>111443.37</v>
      </c>
      <c r="J116" s="65">
        <v>0</v>
      </c>
      <c r="K116" s="65">
        <f t="shared" si="6"/>
        <v>111443.37</v>
      </c>
      <c r="L116" s="67">
        <f t="shared" si="7"/>
        <v>0.15365476255590241</v>
      </c>
      <c r="M116" s="65">
        <v>227962.78</v>
      </c>
      <c r="N116" s="67">
        <f t="shared" si="8"/>
        <v>0.31430821620418892</v>
      </c>
      <c r="O116" s="65">
        <v>339406.15</v>
      </c>
      <c r="P116" s="68">
        <f t="shared" si="9"/>
        <v>0.46796297876009135</v>
      </c>
    </row>
    <row r="117" spans="1:16" x14ac:dyDescent="0.2">
      <c r="A117" s="87" t="s">
        <v>231</v>
      </c>
      <c r="B117" s="63" t="s">
        <v>232</v>
      </c>
      <c r="C117" s="64">
        <v>302</v>
      </c>
      <c r="D117" s="65">
        <v>779755.75</v>
      </c>
      <c r="E117" s="65">
        <v>663050.85</v>
      </c>
      <c r="F117" s="65">
        <v>116704.9</v>
      </c>
      <c r="G117" s="65">
        <v>45746.12</v>
      </c>
      <c r="H117" s="66">
        <f t="shared" si="5"/>
        <v>0.39198114217997704</v>
      </c>
      <c r="I117" s="65">
        <v>18360.82</v>
      </c>
      <c r="J117" s="65">
        <v>9351.32</v>
      </c>
      <c r="K117" s="65">
        <f t="shared" si="6"/>
        <v>27712.14</v>
      </c>
      <c r="L117" s="67">
        <f t="shared" si="7"/>
        <v>0.23745481123757445</v>
      </c>
      <c r="M117" s="65">
        <v>13616.67</v>
      </c>
      <c r="N117" s="67">
        <f t="shared" si="8"/>
        <v>0.11667607786819577</v>
      </c>
      <c r="O117" s="65">
        <v>41328.81</v>
      </c>
      <c r="P117" s="68">
        <f t="shared" si="9"/>
        <v>0.35413088910577017</v>
      </c>
    </row>
    <row r="118" spans="1:16" x14ac:dyDescent="0.2">
      <c r="A118" s="87" t="s">
        <v>624</v>
      </c>
      <c r="B118" s="63" t="s">
        <v>625</v>
      </c>
      <c r="C118" s="64">
        <v>1367</v>
      </c>
      <c r="D118" s="65">
        <v>2348189.2599999998</v>
      </c>
      <c r="E118" s="65">
        <v>2007058.65</v>
      </c>
      <c r="F118" s="65">
        <v>341130.61</v>
      </c>
      <c r="G118" s="65">
        <v>170291.43</v>
      </c>
      <c r="H118" s="66">
        <f t="shared" si="5"/>
        <v>0.49919715501344192</v>
      </c>
      <c r="I118" s="65">
        <v>95280.45</v>
      </c>
      <c r="J118" s="65">
        <v>18114.32</v>
      </c>
      <c r="K118" s="65">
        <f t="shared" si="6"/>
        <v>113394.76999999999</v>
      </c>
      <c r="L118" s="67">
        <f t="shared" si="7"/>
        <v>0.33240866306310063</v>
      </c>
      <c r="M118" s="65">
        <v>78391.91</v>
      </c>
      <c r="N118" s="67">
        <f t="shared" si="8"/>
        <v>0.22980028089534388</v>
      </c>
      <c r="O118" s="65">
        <v>191786.68</v>
      </c>
      <c r="P118" s="68">
        <f t="shared" si="9"/>
        <v>0.56220894395844456</v>
      </c>
    </row>
    <row r="119" spans="1:16" x14ac:dyDescent="0.2">
      <c r="A119" s="87" t="s">
        <v>891</v>
      </c>
      <c r="B119" s="63" t="s">
        <v>892</v>
      </c>
      <c r="C119" s="64">
        <v>2277</v>
      </c>
      <c r="D119" s="65">
        <v>2199715.96</v>
      </c>
      <c r="E119" s="65">
        <v>1820255.15</v>
      </c>
      <c r="F119" s="65">
        <v>379460.81</v>
      </c>
      <c r="G119" s="65">
        <v>190990.87</v>
      </c>
      <c r="H119" s="66">
        <f t="shared" si="5"/>
        <v>0.50332172642545092</v>
      </c>
      <c r="I119" s="65">
        <v>84969.04</v>
      </c>
      <c r="J119" s="65">
        <v>950</v>
      </c>
      <c r="K119" s="65">
        <f t="shared" si="6"/>
        <v>85919.039999999994</v>
      </c>
      <c r="L119" s="67">
        <f t="shared" si="7"/>
        <v>0.226424014643304</v>
      </c>
      <c r="M119" s="65">
        <v>113677.3</v>
      </c>
      <c r="N119" s="67">
        <f t="shared" si="8"/>
        <v>0.29957586397393715</v>
      </c>
      <c r="O119" s="65">
        <v>199596.34</v>
      </c>
      <c r="P119" s="68">
        <f t="shared" si="9"/>
        <v>0.52599987861724118</v>
      </c>
    </row>
    <row r="120" spans="1:16" x14ac:dyDescent="0.2">
      <c r="A120" s="87" t="s">
        <v>1091</v>
      </c>
      <c r="B120" s="63" t="s">
        <v>1092</v>
      </c>
      <c r="C120" s="64">
        <v>2865</v>
      </c>
      <c r="D120" s="65">
        <v>4108394.77</v>
      </c>
      <c r="E120" s="65">
        <v>3504584.38</v>
      </c>
      <c r="F120" s="65">
        <v>603810.39</v>
      </c>
      <c r="G120" s="65">
        <v>320384.87</v>
      </c>
      <c r="H120" s="66">
        <f t="shared" si="5"/>
        <v>0.53060509607991346</v>
      </c>
      <c r="I120" s="65">
        <v>111461.7</v>
      </c>
      <c r="J120" s="65">
        <v>6941.1</v>
      </c>
      <c r="K120" s="65">
        <f t="shared" si="6"/>
        <v>118402.8</v>
      </c>
      <c r="L120" s="67">
        <f t="shared" si="7"/>
        <v>0.19609268399637839</v>
      </c>
      <c r="M120" s="65">
        <v>167056.72</v>
      </c>
      <c r="N120" s="67">
        <f t="shared" si="8"/>
        <v>0.27667082707867946</v>
      </c>
      <c r="O120" s="65">
        <v>285459.52</v>
      </c>
      <c r="P120" s="68">
        <f t="shared" si="9"/>
        <v>0.47276351107505787</v>
      </c>
    </row>
    <row r="121" spans="1:16" x14ac:dyDescent="0.2">
      <c r="A121" s="87" t="s">
        <v>234</v>
      </c>
      <c r="B121" s="63" t="s">
        <v>201</v>
      </c>
      <c r="C121" s="64">
        <v>307</v>
      </c>
      <c r="D121" s="65">
        <v>2413913.9500000002</v>
      </c>
      <c r="E121" s="65">
        <v>2036830.85</v>
      </c>
      <c r="F121" s="65">
        <v>377083.1</v>
      </c>
      <c r="G121" s="65">
        <v>230124.65</v>
      </c>
      <c r="H121" s="66">
        <f t="shared" si="5"/>
        <v>0.61027569254628489</v>
      </c>
      <c r="I121" s="65">
        <v>38165.360000000001</v>
      </c>
      <c r="J121" s="65">
        <v>22560.11</v>
      </c>
      <c r="K121" s="65">
        <f t="shared" si="6"/>
        <v>60725.47</v>
      </c>
      <c r="L121" s="67">
        <f t="shared" si="7"/>
        <v>0.16104002009106216</v>
      </c>
      <c r="M121" s="65">
        <v>111757.53</v>
      </c>
      <c r="N121" s="67">
        <f t="shared" si="8"/>
        <v>0.29637374361248225</v>
      </c>
      <c r="O121" s="65">
        <v>172483</v>
      </c>
      <c r="P121" s="68">
        <f t="shared" si="9"/>
        <v>0.45741376370354442</v>
      </c>
    </row>
    <row r="122" spans="1:16" x14ac:dyDescent="0.2">
      <c r="A122" s="87" t="s">
        <v>248</v>
      </c>
      <c r="B122" s="63" t="s">
        <v>249</v>
      </c>
      <c r="C122" s="64">
        <v>329</v>
      </c>
      <c r="D122" s="65">
        <v>4195947.55</v>
      </c>
      <c r="E122" s="65">
        <v>3651796.58</v>
      </c>
      <c r="F122" s="65">
        <v>544150.97</v>
      </c>
      <c r="G122" s="65">
        <v>418489.33</v>
      </c>
      <c r="H122" s="66">
        <f t="shared" si="5"/>
        <v>0.76906842599214709</v>
      </c>
      <c r="I122" s="65">
        <v>51770.68</v>
      </c>
      <c r="J122" s="65">
        <v>49277.25</v>
      </c>
      <c r="K122" s="65">
        <f t="shared" si="6"/>
        <v>101047.93</v>
      </c>
      <c r="L122" s="67">
        <f t="shared" si="7"/>
        <v>0.18569833662154456</v>
      </c>
      <c r="M122" s="65">
        <v>129695</v>
      </c>
      <c r="N122" s="67">
        <f t="shared" si="8"/>
        <v>0.23834378168984979</v>
      </c>
      <c r="O122" s="65">
        <v>230742.93</v>
      </c>
      <c r="P122" s="68">
        <f t="shared" si="9"/>
        <v>0.42404211831139438</v>
      </c>
    </row>
    <row r="123" spans="1:16" x14ac:dyDescent="0.2">
      <c r="A123" s="87" t="s">
        <v>621</v>
      </c>
      <c r="B123" s="63" t="s">
        <v>26</v>
      </c>
      <c r="C123" s="64">
        <v>1339</v>
      </c>
      <c r="D123" s="65">
        <v>861097.21</v>
      </c>
      <c r="E123" s="65">
        <v>730642.9</v>
      </c>
      <c r="F123" s="65">
        <v>130454.31</v>
      </c>
      <c r="G123" s="65">
        <v>46488</v>
      </c>
      <c r="H123" s="66">
        <f t="shared" si="5"/>
        <v>0.35635465014532675</v>
      </c>
      <c r="I123" s="65">
        <v>32517.46</v>
      </c>
      <c r="J123" s="65">
        <v>28003.97</v>
      </c>
      <c r="K123" s="65">
        <f t="shared" si="6"/>
        <v>60521.43</v>
      </c>
      <c r="L123" s="67">
        <f t="shared" si="7"/>
        <v>0.46392817531287395</v>
      </c>
      <c r="M123" s="65">
        <v>21452.78</v>
      </c>
      <c r="N123" s="67">
        <f t="shared" si="8"/>
        <v>0.16444669401877177</v>
      </c>
      <c r="O123" s="65">
        <v>81974.210000000006</v>
      </c>
      <c r="P123" s="68">
        <f t="shared" si="9"/>
        <v>0.62837486933164577</v>
      </c>
    </row>
    <row r="124" spans="1:16" x14ac:dyDescent="0.2">
      <c r="A124" s="87" t="s">
        <v>112</v>
      </c>
      <c r="B124" s="63" t="s">
        <v>113</v>
      </c>
      <c r="C124" s="64">
        <v>133</v>
      </c>
      <c r="D124" s="65">
        <v>804588.39</v>
      </c>
      <c r="E124" s="65">
        <v>647093.34</v>
      </c>
      <c r="F124" s="65">
        <v>157495.04999999999</v>
      </c>
      <c r="G124" s="65">
        <v>105996.27</v>
      </c>
      <c r="H124" s="66">
        <f t="shared" si="5"/>
        <v>0.67301334232409216</v>
      </c>
      <c r="I124" s="65">
        <v>21518.18</v>
      </c>
      <c r="J124" s="65">
        <v>12631.34</v>
      </c>
      <c r="K124" s="65">
        <f t="shared" si="6"/>
        <v>34149.520000000004</v>
      </c>
      <c r="L124" s="67">
        <f t="shared" si="7"/>
        <v>0.21682916383721271</v>
      </c>
      <c r="M124" s="65">
        <v>21522.28</v>
      </c>
      <c r="N124" s="67">
        <f t="shared" si="8"/>
        <v>0.13665369165570601</v>
      </c>
      <c r="O124" s="65">
        <v>55671.8</v>
      </c>
      <c r="P124" s="68">
        <f t="shared" si="9"/>
        <v>0.35348285549291869</v>
      </c>
    </row>
    <row r="125" spans="1:16" x14ac:dyDescent="0.2">
      <c r="A125" s="87" t="s">
        <v>592</v>
      </c>
      <c r="B125" s="63" t="s">
        <v>16</v>
      </c>
      <c r="C125" s="64">
        <v>1196</v>
      </c>
      <c r="D125" s="65">
        <v>5008391.1399999997</v>
      </c>
      <c r="E125" s="65">
        <v>4220363.34</v>
      </c>
      <c r="F125" s="65">
        <v>788027.8</v>
      </c>
      <c r="G125" s="65">
        <v>469314.94</v>
      </c>
      <c r="H125" s="66">
        <f t="shared" si="5"/>
        <v>0.59555632428196059</v>
      </c>
      <c r="I125" s="65">
        <v>41487.79</v>
      </c>
      <c r="J125" s="65">
        <v>89490.28</v>
      </c>
      <c r="K125" s="65">
        <f t="shared" si="6"/>
        <v>130978.07</v>
      </c>
      <c r="L125" s="67">
        <f t="shared" si="7"/>
        <v>0.16620996112066097</v>
      </c>
      <c r="M125" s="65">
        <v>214297.15</v>
      </c>
      <c r="N125" s="67">
        <f t="shared" si="8"/>
        <v>0.27194110410825606</v>
      </c>
      <c r="O125" s="65">
        <v>345275.22</v>
      </c>
      <c r="P125" s="68">
        <f t="shared" si="9"/>
        <v>0.438151065228917</v>
      </c>
    </row>
    <row r="126" spans="1:16" x14ac:dyDescent="0.2">
      <c r="A126" s="87" t="s">
        <v>1059</v>
      </c>
      <c r="B126" s="63" t="s">
        <v>1060</v>
      </c>
      <c r="C126" s="64">
        <v>2765</v>
      </c>
      <c r="D126" s="65">
        <v>1958655.62</v>
      </c>
      <c r="E126" s="65">
        <v>1709972.5</v>
      </c>
      <c r="F126" s="65">
        <v>248683.12</v>
      </c>
      <c r="G126" s="65">
        <v>132083.64000000001</v>
      </c>
      <c r="H126" s="66">
        <f t="shared" si="5"/>
        <v>0.53113231006591854</v>
      </c>
      <c r="I126" s="65">
        <v>43798.45</v>
      </c>
      <c r="J126" s="65">
        <v>7867.14</v>
      </c>
      <c r="K126" s="65">
        <f t="shared" si="6"/>
        <v>51665.59</v>
      </c>
      <c r="L126" s="67">
        <f t="shared" si="7"/>
        <v>0.20775672269191411</v>
      </c>
      <c r="M126" s="65">
        <v>57627.82</v>
      </c>
      <c r="N126" s="67">
        <f t="shared" si="8"/>
        <v>0.23173193258955413</v>
      </c>
      <c r="O126" s="65">
        <v>109293.41</v>
      </c>
      <c r="P126" s="68">
        <f t="shared" si="9"/>
        <v>0.43948865528146824</v>
      </c>
    </row>
    <row r="127" spans="1:16" x14ac:dyDescent="0.2">
      <c r="A127" s="87" t="s">
        <v>126</v>
      </c>
      <c r="B127" s="63" t="s">
        <v>127</v>
      </c>
      <c r="C127" s="64">
        <v>143</v>
      </c>
      <c r="D127" s="65">
        <v>261580</v>
      </c>
      <c r="E127" s="65">
        <v>215383</v>
      </c>
      <c r="F127" s="65">
        <v>46197</v>
      </c>
      <c r="G127" s="65">
        <v>14903.34</v>
      </c>
      <c r="H127" s="66">
        <f t="shared" si="5"/>
        <v>0.32260406519903889</v>
      </c>
      <c r="I127" s="65">
        <v>11405.35</v>
      </c>
      <c r="J127" s="65">
        <v>8065.08</v>
      </c>
      <c r="K127" s="65">
        <f t="shared" si="6"/>
        <v>19470.43</v>
      </c>
      <c r="L127" s="67">
        <f t="shared" si="7"/>
        <v>0.42146524666103863</v>
      </c>
      <c r="M127" s="65">
        <v>4733</v>
      </c>
      <c r="N127" s="67">
        <f t="shared" si="8"/>
        <v>0.10245254020823863</v>
      </c>
      <c r="O127" s="65">
        <v>24203.43</v>
      </c>
      <c r="P127" s="68">
        <f t="shared" si="9"/>
        <v>0.52391778686927726</v>
      </c>
    </row>
    <row r="128" spans="1:16" x14ac:dyDescent="0.2">
      <c r="A128" s="87" t="s">
        <v>118</v>
      </c>
      <c r="B128" s="63" t="s">
        <v>119</v>
      </c>
      <c r="C128" s="64">
        <v>137</v>
      </c>
      <c r="D128" s="65">
        <v>2595304.75</v>
      </c>
      <c r="E128" s="65">
        <v>2165212.64</v>
      </c>
      <c r="F128" s="65">
        <v>430092.11</v>
      </c>
      <c r="G128" s="65">
        <v>233653.56</v>
      </c>
      <c r="H128" s="66">
        <f t="shared" si="5"/>
        <v>0.54326399989062812</v>
      </c>
      <c r="I128" s="65">
        <v>18119.939999999999</v>
      </c>
      <c r="J128" s="65">
        <v>54692.39</v>
      </c>
      <c r="K128" s="65">
        <f t="shared" si="6"/>
        <v>72812.33</v>
      </c>
      <c r="L128" s="67">
        <f t="shared" si="7"/>
        <v>0.1692947354928227</v>
      </c>
      <c r="M128" s="65">
        <v>117086.24</v>
      </c>
      <c r="N128" s="67">
        <f t="shared" si="8"/>
        <v>0.27223526606893583</v>
      </c>
      <c r="O128" s="65">
        <v>189898.57</v>
      </c>
      <c r="P128" s="68">
        <f t="shared" si="9"/>
        <v>0.44153000156175853</v>
      </c>
    </row>
    <row r="129" spans="1:16" x14ac:dyDescent="0.2">
      <c r="A129" s="87" t="s">
        <v>1142</v>
      </c>
      <c r="B129" s="63" t="s">
        <v>1143</v>
      </c>
      <c r="C129" s="64">
        <v>3053</v>
      </c>
      <c r="D129" s="65">
        <v>993295.5</v>
      </c>
      <c r="E129" s="65">
        <v>849130.15</v>
      </c>
      <c r="F129" s="65">
        <v>144165.35</v>
      </c>
      <c r="G129" s="65">
        <v>87431</v>
      </c>
      <c r="H129" s="66">
        <f t="shared" si="5"/>
        <v>0.60646334226636289</v>
      </c>
      <c r="I129" s="65">
        <v>20069</v>
      </c>
      <c r="J129" s="65">
        <v>16843.560000000001</v>
      </c>
      <c r="K129" s="65">
        <f t="shared" si="6"/>
        <v>36912.559999999998</v>
      </c>
      <c r="L129" s="67">
        <f t="shared" si="7"/>
        <v>0.25604321704209781</v>
      </c>
      <c r="M129" s="65">
        <v>21211</v>
      </c>
      <c r="N129" s="67">
        <f t="shared" si="8"/>
        <v>0.14712966742702044</v>
      </c>
      <c r="O129" s="65">
        <v>58123.56</v>
      </c>
      <c r="P129" s="68">
        <f t="shared" si="9"/>
        <v>0.40317288446911825</v>
      </c>
    </row>
    <row r="130" spans="1:16" x14ac:dyDescent="0.2">
      <c r="A130" s="87" t="s">
        <v>928</v>
      </c>
      <c r="B130" s="63" t="s">
        <v>929</v>
      </c>
      <c r="C130" s="64">
        <v>2367</v>
      </c>
      <c r="D130" s="65">
        <v>167095</v>
      </c>
      <c r="E130" s="65">
        <v>129115</v>
      </c>
      <c r="F130" s="65">
        <v>37980</v>
      </c>
      <c r="G130" s="65">
        <v>14720.53</v>
      </c>
      <c r="H130" s="66">
        <f t="shared" ref="H130:H193" si="10">G130/F130</f>
        <v>0.38758636124275936</v>
      </c>
      <c r="I130" s="65">
        <v>24256.04</v>
      </c>
      <c r="J130" s="65">
        <v>0</v>
      </c>
      <c r="K130" s="65">
        <f t="shared" ref="K130:K193" si="11">I130+J130</f>
        <v>24256.04</v>
      </c>
      <c r="L130" s="67">
        <f t="shared" ref="L130:L193" si="12">K130/F130</f>
        <v>0.63865297525013165</v>
      </c>
      <c r="M130" s="65">
        <v>4138</v>
      </c>
      <c r="N130" s="67">
        <f t="shared" ref="N130:N193" si="13">M130/F130</f>
        <v>0.10895208004212743</v>
      </c>
      <c r="O130" s="65">
        <v>28394.04</v>
      </c>
      <c r="P130" s="68">
        <f t="shared" ref="P130:P193" si="14">O130/F130</f>
        <v>0.74760505529225907</v>
      </c>
    </row>
    <row r="131" spans="1:16" x14ac:dyDescent="0.2">
      <c r="A131" s="87" t="s">
        <v>514</v>
      </c>
      <c r="B131" s="63" t="s">
        <v>515</v>
      </c>
      <c r="C131" s="64">
        <v>983</v>
      </c>
      <c r="D131" s="65">
        <v>326528.09999999998</v>
      </c>
      <c r="E131" s="65">
        <v>262444.46999999997</v>
      </c>
      <c r="F131" s="65">
        <v>64083.63</v>
      </c>
      <c r="G131" s="65">
        <v>34433.75</v>
      </c>
      <c r="H131" s="66">
        <f t="shared" si="10"/>
        <v>0.537325210822171</v>
      </c>
      <c r="I131" s="65">
        <v>16155.97</v>
      </c>
      <c r="J131" s="65">
        <v>9475.5</v>
      </c>
      <c r="K131" s="65">
        <f t="shared" si="11"/>
        <v>25631.47</v>
      </c>
      <c r="L131" s="67">
        <f t="shared" si="12"/>
        <v>0.39996907166463574</v>
      </c>
      <c r="M131" s="65">
        <v>5721.87</v>
      </c>
      <c r="N131" s="67">
        <f t="shared" si="13"/>
        <v>8.9287545040753785E-2</v>
      </c>
      <c r="O131" s="65">
        <v>31353.34</v>
      </c>
      <c r="P131" s="68">
        <f t="shared" si="14"/>
        <v>0.4892566167053895</v>
      </c>
    </row>
    <row r="132" spans="1:16" x14ac:dyDescent="0.2">
      <c r="A132" s="87" t="s">
        <v>394</v>
      </c>
      <c r="B132" s="63" t="s">
        <v>395</v>
      </c>
      <c r="C132" s="64">
        <v>659</v>
      </c>
      <c r="D132" s="65">
        <v>143638</v>
      </c>
      <c r="E132" s="65">
        <v>113687.75</v>
      </c>
      <c r="F132" s="65">
        <v>29950.25</v>
      </c>
      <c r="G132" s="65">
        <v>15527.38</v>
      </c>
      <c r="H132" s="66">
        <f t="shared" si="10"/>
        <v>0.51843907813791201</v>
      </c>
      <c r="I132" s="65">
        <v>11300</v>
      </c>
      <c r="J132" s="65">
        <v>2772</v>
      </c>
      <c r="K132" s="65">
        <f t="shared" si="11"/>
        <v>14072</v>
      </c>
      <c r="L132" s="67">
        <f t="shared" si="12"/>
        <v>0.46984582766420979</v>
      </c>
      <c r="M132" s="65">
        <v>3494.2</v>
      </c>
      <c r="N132" s="67">
        <f t="shared" si="13"/>
        <v>0.11666680578626221</v>
      </c>
      <c r="O132" s="65">
        <v>17566.2</v>
      </c>
      <c r="P132" s="68">
        <f t="shared" si="14"/>
        <v>0.58651263345047211</v>
      </c>
    </row>
    <row r="133" spans="1:16" x14ac:dyDescent="0.2">
      <c r="A133" s="87" t="s">
        <v>1551</v>
      </c>
      <c r="B133" s="63" t="s">
        <v>432</v>
      </c>
      <c r="C133" s="64">
        <v>92229</v>
      </c>
      <c r="D133" s="65">
        <v>2711290.4</v>
      </c>
      <c r="E133" s="65">
        <v>2295433.98</v>
      </c>
      <c r="F133" s="65">
        <v>415856.42</v>
      </c>
      <c r="G133" s="65">
        <v>198914.59</v>
      </c>
      <c r="H133" s="66">
        <f t="shared" si="10"/>
        <v>0.4783251632859245</v>
      </c>
      <c r="I133" s="65">
        <v>78847.02</v>
      </c>
      <c r="J133" s="65">
        <v>30477.16</v>
      </c>
      <c r="K133" s="65">
        <f t="shared" si="11"/>
        <v>109324.18000000001</v>
      </c>
      <c r="L133" s="67">
        <f t="shared" si="12"/>
        <v>0.26288924432139343</v>
      </c>
      <c r="M133" s="65">
        <v>117483.65</v>
      </c>
      <c r="N133" s="67">
        <f t="shared" si="13"/>
        <v>0.2825101269327524</v>
      </c>
      <c r="O133" s="65">
        <v>226807.83</v>
      </c>
      <c r="P133" s="68">
        <f t="shared" si="14"/>
        <v>0.54539937125414584</v>
      </c>
    </row>
    <row r="134" spans="1:16" x14ac:dyDescent="0.2">
      <c r="A134" s="87" t="s">
        <v>861</v>
      </c>
      <c r="B134" s="63" t="s">
        <v>492</v>
      </c>
      <c r="C134" s="64">
        <v>2203</v>
      </c>
      <c r="D134" s="65">
        <v>1338585.25</v>
      </c>
      <c r="E134" s="65">
        <v>1158768.2</v>
      </c>
      <c r="F134" s="65">
        <v>179817.05</v>
      </c>
      <c r="G134" s="65">
        <v>67005.350000000006</v>
      </c>
      <c r="H134" s="66">
        <f t="shared" si="10"/>
        <v>0.37263068212941991</v>
      </c>
      <c r="I134" s="65">
        <v>62553.56</v>
      </c>
      <c r="J134" s="65">
        <v>14725.71</v>
      </c>
      <c r="K134" s="65">
        <f t="shared" si="11"/>
        <v>77279.26999999999</v>
      </c>
      <c r="L134" s="67">
        <f t="shared" si="12"/>
        <v>0.42976608725368365</v>
      </c>
      <c r="M134" s="65">
        <v>33972.410000000003</v>
      </c>
      <c r="N134" s="67">
        <f t="shared" si="13"/>
        <v>0.18892763506019036</v>
      </c>
      <c r="O134" s="65">
        <v>111251.68</v>
      </c>
      <c r="P134" s="68">
        <f t="shared" si="14"/>
        <v>0.61869372231387398</v>
      </c>
    </row>
    <row r="135" spans="1:16" x14ac:dyDescent="0.2">
      <c r="A135" s="87" t="s">
        <v>213</v>
      </c>
      <c r="B135" s="63" t="s">
        <v>90</v>
      </c>
      <c r="C135" s="64">
        <v>275</v>
      </c>
      <c r="D135" s="65">
        <v>598790.40000000002</v>
      </c>
      <c r="E135" s="65">
        <v>494241.3</v>
      </c>
      <c r="F135" s="65">
        <v>104549.1</v>
      </c>
      <c r="G135" s="65">
        <v>73121.03</v>
      </c>
      <c r="H135" s="66">
        <f t="shared" si="10"/>
        <v>0.69939416025580325</v>
      </c>
      <c r="I135" s="65">
        <v>4245.21</v>
      </c>
      <c r="J135" s="65">
        <v>16619</v>
      </c>
      <c r="K135" s="65">
        <f t="shared" si="11"/>
        <v>20864.21</v>
      </c>
      <c r="L135" s="67">
        <f t="shared" si="12"/>
        <v>0.1995637456467822</v>
      </c>
      <c r="M135" s="65">
        <v>9206.82</v>
      </c>
      <c r="N135" s="67">
        <f t="shared" si="13"/>
        <v>8.8062164093234654E-2</v>
      </c>
      <c r="O135" s="65">
        <v>30071.03</v>
      </c>
      <c r="P135" s="68">
        <f t="shared" si="14"/>
        <v>0.28762590974001684</v>
      </c>
    </row>
    <row r="136" spans="1:16" x14ac:dyDescent="0.2">
      <c r="A136" s="87" t="s">
        <v>57</v>
      </c>
      <c r="B136" s="63" t="s">
        <v>58</v>
      </c>
      <c r="C136" s="64">
        <v>74</v>
      </c>
      <c r="D136" s="65">
        <v>619695.56000000006</v>
      </c>
      <c r="E136" s="65">
        <v>517944</v>
      </c>
      <c r="F136" s="65">
        <v>101751.56</v>
      </c>
      <c r="G136" s="65">
        <v>50011.65</v>
      </c>
      <c r="H136" s="66">
        <f t="shared" si="10"/>
        <v>0.49150745207247931</v>
      </c>
      <c r="I136" s="65">
        <v>25666.06</v>
      </c>
      <c r="J136" s="65">
        <v>2169.5500000000002</v>
      </c>
      <c r="K136" s="65">
        <f t="shared" si="11"/>
        <v>27835.61</v>
      </c>
      <c r="L136" s="67">
        <f t="shared" si="12"/>
        <v>0.27356445444177957</v>
      </c>
      <c r="M136" s="65">
        <v>12265.09</v>
      </c>
      <c r="N136" s="67">
        <f t="shared" si="13"/>
        <v>0.12053957698535532</v>
      </c>
      <c r="O136" s="65">
        <v>40100.699999999997</v>
      </c>
      <c r="P136" s="68">
        <f t="shared" si="14"/>
        <v>0.39410403142713485</v>
      </c>
    </row>
    <row r="137" spans="1:16" x14ac:dyDescent="0.2">
      <c r="A137" s="87" t="s">
        <v>1641</v>
      </c>
      <c r="B137" s="63" t="s">
        <v>1642</v>
      </c>
      <c r="C137" s="64">
        <v>94717</v>
      </c>
      <c r="D137" s="65">
        <v>497267.95</v>
      </c>
      <c r="E137" s="65">
        <v>405076.45</v>
      </c>
      <c r="F137" s="65">
        <v>92191.5</v>
      </c>
      <c r="G137" s="65">
        <v>43752.58</v>
      </c>
      <c r="H137" s="66">
        <f t="shared" si="10"/>
        <v>0.47458366552230957</v>
      </c>
      <c r="I137" s="65">
        <v>19145</v>
      </c>
      <c r="J137" s="65">
        <v>16384.25</v>
      </c>
      <c r="K137" s="65">
        <f t="shared" si="11"/>
        <v>35529.25</v>
      </c>
      <c r="L137" s="67">
        <f t="shared" si="12"/>
        <v>0.38538531209493282</v>
      </c>
      <c r="M137" s="65">
        <v>8853</v>
      </c>
      <c r="N137" s="67">
        <f t="shared" si="13"/>
        <v>9.6028375717934947E-2</v>
      </c>
      <c r="O137" s="65">
        <v>44382.25</v>
      </c>
      <c r="P137" s="68">
        <f t="shared" si="14"/>
        <v>0.48141368781286781</v>
      </c>
    </row>
    <row r="138" spans="1:16" x14ac:dyDescent="0.2">
      <c r="A138" s="87" t="s">
        <v>131</v>
      </c>
      <c r="B138" s="63" t="s">
        <v>132</v>
      </c>
      <c r="C138" s="64">
        <v>148</v>
      </c>
      <c r="D138" s="65">
        <v>5077571</v>
      </c>
      <c r="E138" s="65">
        <v>4428655.1100000003</v>
      </c>
      <c r="F138" s="65">
        <v>648915.89</v>
      </c>
      <c r="G138" s="65">
        <v>363510.91</v>
      </c>
      <c r="H138" s="66">
        <f t="shared" si="10"/>
        <v>0.56018185962436517</v>
      </c>
      <c r="I138" s="65">
        <v>64324.81</v>
      </c>
      <c r="J138" s="65">
        <v>40047.360000000001</v>
      </c>
      <c r="K138" s="65">
        <f t="shared" si="11"/>
        <v>104372.17</v>
      </c>
      <c r="L138" s="67">
        <f t="shared" si="12"/>
        <v>0.16084082946404657</v>
      </c>
      <c r="M138" s="65">
        <v>168084.03</v>
      </c>
      <c r="N138" s="67">
        <f t="shared" si="13"/>
        <v>0.2590228295996882</v>
      </c>
      <c r="O138" s="65">
        <v>272456.2</v>
      </c>
      <c r="P138" s="68">
        <f t="shared" si="14"/>
        <v>0.41986365906373474</v>
      </c>
    </row>
    <row r="139" spans="1:16" x14ac:dyDescent="0.2">
      <c r="A139" s="87" t="s">
        <v>662</v>
      </c>
      <c r="B139" s="63" t="s">
        <v>663</v>
      </c>
      <c r="C139" s="64">
        <v>1567</v>
      </c>
      <c r="D139" s="65">
        <v>409880.5</v>
      </c>
      <c r="E139" s="65">
        <v>324835.45</v>
      </c>
      <c r="F139" s="65">
        <v>85045.05</v>
      </c>
      <c r="G139" s="65">
        <v>59570.89</v>
      </c>
      <c r="H139" s="66">
        <f t="shared" si="10"/>
        <v>0.70046275473998776</v>
      </c>
      <c r="I139" s="65">
        <v>5920.03</v>
      </c>
      <c r="J139" s="65">
        <v>13177.97</v>
      </c>
      <c r="K139" s="65">
        <f t="shared" si="11"/>
        <v>19098</v>
      </c>
      <c r="L139" s="67">
        <f t="shared" si="12"/>
        <v>0.22456333437395826</v>
      </c>
      <c r="M139" s="65">
        <v>8540.57</v>
      </c>
      <c r="N139" s="67">
        <f t="shared" si="13"/>
        <v>0.10042406936088578</v>
      </c>
      <c r="O139" s="65">
        <v>27638.57</v>
      </c>
      <c r="P139" s="68">
        <f t="shared" si="14"/>
        <v>0.32498740373484403</v>
      </c>
    </row>
    <row r="140" spans="1:16" x14ac:dyDescent="0.2">
      <c r="A140" s="87" t="s">
        <v>1078</v>
      </c>
      <c r="B140" s="63" t="s">
        <v>668</v>
      </c>
      <c r="C140" s="64">
        <v>2820</v>
      </c>
      <c r="D140" s="65">
        <v>509380</v>
      </c>
      <c r="E140" s="65">
        <v>424909</v>
      </c>
      <c r="F140" s="65">
        <v>84471</v>
      </c>
      <c r="G140" s="65">
        <v>53079.78</v>
      </c>
      <c r="H140" s="66">
        <f t="shared" si="10"/>
        <v>0.62837873352985052</v>
      </c>
      <c r="I140" s="65">
        <v>26707.75</v>
      </c>
      <c r="J140" s="65">
        <v>6816.22</v>
      </c>
      <c r="K140" s="65">
        <f t="shared" si="11"/>
        <v>33523.97</v>
      </c>
      <c r="L140" s="67">
        <f t="shared" si="12"/>
        <v>0.39686957654106142</v>
      </c>
      <c r="M140" s="65">
        <v>8442.11</v>
      </c>
      <c r="N140" s="67">
        <f t="shared" si="13"/>
        <v>9.9940926471806898E-2</v>
      </c>
      <c r="O140" s="65">
        <v>41966.080000000002</v>
      </c>
      <c r="P140" s="68">
        <f t="shared" si="14"/>
        <v>0.49681050301286833</v>
      </c>
    </row>
    <row r="141" spans="1:16" x14ac:dyDescent="0.2">
      <c r="A141" s="87" t="s">
        <v>359</v>
      </c>
      <c r="B141" s="63" t="s">
        <v>360</v>
      </c>
      <c r="C141" s="64">
        <v>551</v>
      </c>
      <c r="D141" s="65">
        <v>5120565</v>
      </c>
      <c r="E141" s="65">
        <v>4372331.07</v>
      </c>
      <c r="F141" s="65">
        <v>748233.93</v>
      </c>
      <c r="G141" s="65">
        <v>437610.44</v>
      </c>
      <c r="H141" s="66">
        <f t="shared" si="10"/>
        <v>0.584857786387741</v>
      </c>
      <c r="I141" s="65">
        <v>87354.59</v>
      </c>
      <c r="J141" s="65">
        <v>11310.08</v>
      </c>
      <c r="K141" s="65">
        <f t="shared" si="11"/>
        <v>98664.67</v>
      </c>
      <c r="L141" s="67">
        <f t="shared" si="12"/>
        <v>0.13186339999310107</v>
      </c>
      <c r="M141" s="65">
        <v>237929.11</v>
      </c>
      <c r="N141" s="67">
        <f t="shared" si="13"/>
        <v>0.31798759780915037</v>
      </c>
      <c r="O141" s="65">
        <v>336593.78</v>
      </c>
      <c r="P141" s="68">
        <f t="shared" si="14"/>
        <v>0.44985099780225152</v>
      </c>
    </row>
    <row r="142" spans="1:16" x14ac:dyDescent="0.2">
      <c r="A142" s="87" t="s">
        <v>456</v>
      </c>
      <c r="B142" s="63" t="s">
        <v>457</v>
      </c>
      <c r="C142" s="64">
        <v>790</v>
      </c>
      <c r="D142" s="65">
        <v>430106.2</v>
      </c>
      <c r="E142" s="65">
        <v>372266.73</v>
      </c>
      <c r="F142" s="65">
        <v>57839.47</v>
      </c>
      <c r="G142" s="65">
        <v>24845.1</v>
      </c>
      <c r="H142" s="66">
        <f t="shared" si="10"/>
        <v>0.42955269126774498</v>
      </c>
      <c r="I142" s="65">
        <v>19420</v>
      </c>
      <c r="J142" s="65">
        <v>17643.419999999998</v>
      </c>
      <c r="K142" s="65">
        <f t="shared" si="11"/>
        <v>37063.42</v>
      </c>
      <c r="L142" s="67">
        <f t="shared" si="12"/>
        <v>0.64079805710529503</v>
      </c>
      <c r="M142" s="65">
        <v>6184</v>
      </c>
      <c r="N142" s="67">
        <f t="shared" si="13"/>
        <v>0.10691660902148653</v>
      </c>
      <c r="O142" s="65">
        <v>43247.42</v>
      </c>
      <c r="P142" s="68">
        <f t="shared" si="14"/>
        <v>0.7477146661267815</v>
      </c>
    </row>
    <row r="143" spans="1:16" x14ac:dyDescent="0.2">
      <c r="A143" s="87" t="s">
        <v>665</v>
      </c>
      <c r="B143" s="63" t="s">
        <v>666</v>
      </c>
      <c r="C143" s="64">
        <v>1579</v>
      </c>
      <c r="D143" s="65">
        <v>1707449.6</v>
      </c>
      <c r="E143" s="65">
        <v>1382736.36</v>
      </c>
      <c r="F143" s="65">
        <v>324713.24</v>
      </c>
      <c r="G143" s="65">
        <v>182090.33</v>
      </c>
      <c r="H143" s="66">
        <f t="shared" si="10"/>
        <v>0.56077272980923099</v>
      </c>
      <c r="I143" s="65">
        <v>70997.509999999995</v>
      </c>
      <c r="J143" s="65">
        <v>30634.57</v>
      </c>
      <c r="K143" s="65">
        <f t="shared" si="11"/>
        <v>101632.07999999999</v>
      </c>
      <c r="L143" s="67">
        <f t="shared" si="12"/>
        <v>0.31299025564833755</v>
      </c>
      <c r="M143" s="65">
        <v>51928.72</v>
      </c>
      <c r="N143" s="67">
        <f t="shared" si="13"/>
        <v>0.15992178206222821</v>
      </c>
      <c r="O143" s="65">
        <v>153560.79999999999</v>
      </c>
      <c r="P143" s="68">
        <f t="shared" si="14"/>
        <v>0.47291203771056578</v>
      </c>
    </row>
    <row r="144" spans="1:16" x14ac:dyDescent="0.2">
      <c r="A144" s="87" t="s">
        <v>473</v>
      </c>
      <c r="B144" s="63" t="s">
        <v>104</v>
      </c>
      <c r="C144" s="64">
        <v>838</v>
      </c>
      <c r="D144" s="65">
        <v>2352160.75</v>
      </c>
      <c r="E144" s="65">
        <v>1970437.4</v>
      </c>
      <c r="F144" s="65">
        <v>381723.35</v>
      </c>
      <c r="G144" s="65">
        <v>153688.04</v>
      </c>
      <c r="H144" s="66">
        <f t="shared" si="10"/>
        <v>0.40261629266325999</v>
      </c>
      <c r="I144" s="65">
        <v>64637.24</v>
      </c>
      <c r="J144" s="65">
        <v>43414.21</v>
      </c>
      <c r="K144" s="65">
        <f t="shared" si="11"/>
        <v>108051.45</v>
      </c>
      <c r="L144" s="67">
        <f t="shared" si="12"/>
        <v>0.28306219674536548</v>
      </c>
      <c r="M144" s="65">
        <v>97372.3</v>
      </c>
      <c r="N144" s="67">
        <f t="shared" si="13"/>
        <v>0.25508604595448514</v>
      </c>
      <c r="O144" s="65">
        <v>205423.75</v>
      </c>
      <c r="P144" s="68">
        <f t="shared" si="14"/>
        <v>0.53814824269985062</v>
      </c>
    </row>
    <row r="145" spans="1:16" x14ac:dyDescent="0.2">
      <c r="A145" s="87" t="s">
        <v>391</v>
      </c>
      <c r="B145" s="63" t="s">
        <v>392</v>
      </c>
      <c r="C145" s="64">
        <v>648</v>
      </c>
      <c r="D145" s="65">
        <v>128447</v>
      </c>
      <c r="E145" s="65">
        <v>84636.45</v>
      </c>
      <c r="F145" s="65">
        <v>43810.55</v>
      </c>
      <c r="G145" s="65">
        <v>23976.71</v>
      </c>
      <c r="H145" s="66">
        <f t="shared" si="10"/>
        <v>0.54728164791357325</v>
      </c>
      <c r="I145" s="65">
        <v>13213.34</v>
      </c>
      <c r="J145" s="65">
        <v>633.39</v>
      </c>
      <c r="K145" s="65">
        <f t="shared" si="11"/>
        <v>13846.73</v>
      </c>
      <c r="L145" s="67">
        <f t="shared" si="12"/>
        <v>0.31605925969886245</v>
      </c>
      <c r="M145" s="65">
        <v>3930.06</v>
      </c>
      <c r="N145" s="67">
        <f t="shared" si="13"/>
        <v>8.9705790043722339E-2</v>
      </c>
      <c r="O145" s="65">
        <v>17776.79</v>
      </c>
      <c r="P145" s="68">
        <f t="shared" si="14"/>
        <v>0.40576504974258482</v>
      </c>
    </row>
    <row r="146" spans="1:16" x14ac:dyDescent="0.2">
      <c r="A146" s="87" t="s">
        <v>42</v>
      </c>
      <c r="B146" s="63" t="s">
        <v>43</v>
      </c>
      <c r="C146" s="64">
        <v>54</v>
      </c>
      <c r="D146" s="65">
        <v>1817767.59</v>
      </c>
      <c r="E146" s="65">
        <v>1506841.9</v>
      </c>
      <c r="F146" s="65">
        <v>310925.69</v>
      </c>
      <c r="G146" s="65">
        <v>161188.98000000001</v>
      </c>
      <c r="H146" s="66">
        <f t="shared" si="10"/>
        <v>0.51841641004318428</v>
      </c>
      <c r="I146" s="65">
        <v>12000</v>
      </c>
      <c r="J146" s="65">
        <v>51054.93</v>
      </c>
      <c r="K146" s="65">
        <f t="shared" si="11"/>
        <v>63054.93</v>
      </c>
      <c r="L146" s="67">
        <f t="shared" si="12"/>
        <v>0.20279742725665414</v>
      </c>
      <c r="M146" s="65">
        <v>71266</v>
      </c>
      <c r="N146" s="67">
        <f t="shared" si="13"/>
        <v>0.22920589160709107</v>
      </c>
      <c r="O146" s="65">
        <v>134320.93</v>
      </c>
      <c r="P146" s="68">
        <f t="shared" si="14"/>
        <v>0.43200331886374521</v>
      </c>
    </row>
    <row r="147" spans="1:16" x14ac:dyDescent="0.2">
      <c r="A147" s="87" t="s">
        <v>985</v>
      </c>
      <c r="B147" s="63" t="s">
        <v>568</v>
      </c>
      <c r="C147" s="64">
        <v>2521</v>
      </c>
      <c r="D147" s="65">
        <v>1243839.8999999999</v>
      </c>
      <c r="E147" s="65">
        <v>1056030.52</v>
      </c>
      <c r="F147" s="65">
        <v>187809.38</v>
      </c>
      <c r="G147" s="65">
        <v>115485.25</v>
      </c>
      <c r="H147" s="66">
        <f t="shared" si="10"/>
        <v>0.61490672084642417</v>
      </c>
      <c r="I147" s="65">
        <v>42107.199999999997</v>
      </c>
      <c r="J147" s="65">
        <v>5962.65</v>
      </c>
      <c r="K147" s="65">
        <f t="shared" si="11"/>
        <v>48069.85</v>
      </c>
      <c r="L147" s="67">
        <f t="shared" si="12"/>
        <v>0.25595020866369933</v>
      </c>
      <c r="M147" s="65">
        <v>32770.410000000003</v>
      </c>
      <c r="N147" s="67">
        <f t="shared" si="13"/>
        <v>0.17448761078919489</v>
      </c>
      <c r="O147" s="65">
        <v>80840.259999999995</v>
      </c>
      <c r="P147" s="68">
        <f t="shared" si="14"/>
        <v>0.43043781945289417</v>
      </c>
    </row>
    <row r="148" spans="1:16" x14ac:dyDescent="0.2">
      <c r="A148" s="87" t="s">
        <v>334</v>
      </c>
      <c r="B148" s="63" t="s">
        <v>335</v>
      </c>
      <c r="C148" s="64">
        <v>478</v>
      </c>
      <c r="D148" s="65">
        <v>2662206.71</v>
      </c>
      <c r="E148" s="65">
        <v>2212501.9700000002</v>
      </c>
      <c r="F148" s="65">
        <v>449704.74</v>
      </c>
      <c r="G148" s="65">
        <v>208547.42</v>
      </c>
      <c r="H148" s="66">
        <f t="shared" si="10"/>
        <v>0.46374298834386318</v>
      </c>
      <c r="I148" s="65">
        <v>86956.51</v>
      </c>
      <c r="J148" s="65">
        <v>60942.239999999998</v>
      </c>
      <c r="K148" s="65">
        <f t="shared" si="11"/>
        <v>147898.75</v>
      </c>
      <c r="L148" s="67">
        <f t="shared" si="12"/>
        <v>0.32887967780815475</v>
      </c>
      <c r="M148" s="65">
        <v>117553</v>
      </c>
      <c r="N148" s="67">
        <f t="shared" si="13"/>
        <v>0.2614004024062544</v>
      </c>
      <c r="O148" s="65">
        <v>265451.75</v>
      </c>
      <c r="P148" s="68">
        <f t="shared" si="14"/>
        <v>0.59028008021440914</v>
      </c>
    </row>
    <row r="149" spans="1:16" x14ac:dyDescent="0.2">
      <c r="A149" s="87" t="s">
        <v>398</v>
      </c>
      <c r="B149" s="63" t="s">
        <v>399</v>
      </c>
      <c r="C149" s="64">
        <v>661</v>
      </c>
      <c r="D149" s="65">
        <v>776964.75</v>
      </c>
      <c r="E149" s="65">
        <v>652865.25</v>
      </c>
      <c r="F149" s="65">
        <v>124099.5</v>
      </c>
      <c r="G149" s="65">
        <v>60737.43</v>
      </c>
      <c r="H149" s="66">
        <f t="shared" si="10"/>
        <v>0.48942525956994187</v>
      </c>
      <c r="I149" s="65">
        <v>50499.49</v>
      </c>
      <c r="J149" s="65">
        <v>2726.3</v>
      </c>
      <c r="K149" s="65">
        <f t="shared" si="11"/>
        <v>53225.79</v>
      </c>
      <c r="L149" s="67">
        <f t="shared" si="12"/>
        <v>0.42889608741372853</v>
      </c>
      <c r="M149" s="65">
        <v>13387.68</v>
      </c>
      <c r="N149" s="67">
        <f t="shared" si="13"/>
        <v>0.1078785974157833</v>
      </c>
      <c r="O149" s="65">
        <v>66613.47</v>
      </c>
      <c r="P149" s="68">
        <f t="shared" si="14"/>
        <v>0.53677468482951185</v>
      </c>
    </row>
    <row r="150" spans="1:16" x14ac:dyDescent="0.2">
      <c r="A150" s="87" t="s">
        <v>487</v>
      </c>
      <c r="B150" s="63" t="s">
        <v>488</v>
      </c>
      <c r="C150" s="64">
        <v>903</v>
      </c>
      <c r="D150" s="65">
        <v>4217792.05</v>
      </c>
      <c r="E150" s="65">
        <v>3657880.11</v>
      </c>
      <c r="F150" s="65">
        <v>559911.93999999994</v>
      </c>
      <c r="G150" s="65">
        <v>366061.71</v>
      </c>
      <c r="H150" s="66">
        <f t="shared" si="10"/>
        <v>0.65378443260202679</v>
      </c>
      <c r="I150" s="65">
        <v>32200</v>
      </c>
      <c r="J150" s="65">
        <v>0</v>
      </c>
      <c r="K150" s="65">
        <f t="shared" si="11"/>
        <v>32200</v>
      </c>
      <c r="L150" s="67">
        <f t="shared" si="12"/>
        <v>5.7509043297058471E-2</v>
      </c>
      <c r="M150" s="65">
        <v>162972</v>
      </c>
      <c r="N150" s="67">
        <f t="shared" si="13"/>
        <v>0.29106719888845384</v>
      </c>
      <c r="O150" s="65">
        <v>195172</v>
      </c>
      <c r="P150" s="68">
        <f t="shared" si="14"/>
        <v>0.34857624218551225</v>
      </c>
    </row>
    <row r="151" spans="1:16" x14ac:dyDescent="0.2">
      <c r="A151" s="87" t="s">
        <v>576</v>
      </c>
      <c r="B151" s="63" t="s">
        <v>577</v>
      </c>
      <c r="C151" s="64">
        <v>1170</v>
      </c>
      <c r="D151" s="65">
        <v>713775.25</v>
      </c>
      <c r="E151" s="65">
        <v>575071.94999999995</v>
      </c>
      <c r="F151" s="65">
        <v>138703.29999999999</v>
      </c>
      <c r="G151" s="65">
        <v>40037.29</v>
      </c>
      <c r="H151" s="66">
        <f t="shared" si="10"/>
        <v>0.28865419928725561</v>
      </c>
      <c r="I151" s="65">
        <v>66975.539999999994</v>
      </c>
      <c r="J151" s="65">
        <v>770</v>
      </c>
      <c r="K151" s="65">
        <f t="shared" si="11"/>
        <v>67745.539999999994</v>
      </c>
      <c r="L151" s="67">
        <f t="shared" si="12"/>
        <v>0.48842053505576288</v>
      </c>
      <c r="M151" s="65">
        <v>14535.42</v>
      </c>
      <c r="N151" s="67">
        <f t="shared" si="13"/>
        <v>0.10479505534475389</v>
      </c>
      <c r="O151" s="65">
        <v>82280.960000000006</v>
      </c>
      <c r="P151" s="68">
        <f t="shared" si="14"/>
        <v>0.59321559040051686</v>
      </c>
    </row>
    <row r="152" spans="1:16" x14ac:dyDescent="0.2">
      <c r="A152" s="87" t="s">
        <v>578</v>
      </c>
      <c r="B152" s="63" t="s">
        <v>579</v>
      </c>
      <c r="C152" s="64">
        <v>1171</v>
      </c>
      <c r="D152" s="65">
        <v>1405070.11</v>
      </c>
      <c r="E152" s="65">
        <v>1202790.3</v>
      </c>
      <c r="F152" s="65">
        <v>202279.81</v>
      </c>
      <c r="G152" s="65">
        <v>120932.77</v>
      </c>
      <c r="H152" s="66">
        <f t="shared" si="10"/>
        <v>0.59784894004003664</v>
      </c>
      <c r="I152" s="65">
        <v>57801</v>
      </c>
      <c r="J152" s="65">
        <v>14253.83</v>
      </c>
      <c r="K152" s="65">
        <f t="shared" si="11"/>
        <v>72054.83</v>
      </c>
      <c r="L152" s="67">
        <f t="shared" si="12"/>
        <v>0.35621365276148914</v>
      </c>
      <c r="M152" s="65">
        <v>45988.4</v>
      </c>
      <c r="N152" s="67">
        <f t="shared" si="13"/>
        <v>0.22735042118143181</v>
      </c>
      <c r="O152" s="65">
        <v>118043.23</v>
      </c>
      <c r="P152" s="68">
        <f t="shared" si="14"/>
        <v>0.58356407394292098</v>
      </c>
    </row>
    <row r="153" spans="1:16" x14ac:dyDescent="0.2">
      <c r="A153" s="87" t="s">
        <v>556</v>
      </c>
      <c r="B153" s="63" t="s">
        <v>557</v>
      </c>
      <c r="C153" s="64">
        <v>1103</v>
      </c>
      <c r="D153" s="65">
        <v>2745480.25</v>
      </c>
      <c r="E153" s="65">
        <v>2314755.9300000002</v>
      </c>
      <c r="F153" s="65">
        <v>430724.32</v>
      </c>
      <c r="G153" s="65">
        <v>244388.26</v>
      </c>
      <c r="H153" s="66">
        <f t="shared" si="10"/>
        <v>0.56738904364629328</v>
      </c>
      <c r="I153" s="65">
        <v>65853.37</v>
      </c>
      <c r="J153" s="65">
        <v>57114.31</v>
      </c>
      <c r="K153" s="65">
        <f t="shared" si="11"/>
        <v>122967.67999999999</v>
      </c>
      <c r="L153" s="67">
        <f t="shared" si="12"/>
        <v>0.28549045013292956</v>
      </c>
      <c r="M153" s="65">
        <v>109433</v>
      </c>
      <c r="N153" s="67">
        <f t="shared" si="13"/>
        <v>0.2540673811963996</v>
      </c>
      <c r="O153" s="65">
        <v>232400.68</v>
      </c>
      <c r="P153" s="68">
        <f t="shared" si="14"/>
        <v>0.53955783132932911</v>
      </c>
    </row>
    <row r="154" spans="1:16" x14ac:dyDescent="0.2">
      <c r="A154" s="87" t="s">
        <v>328</v>
      </c>
      <c r="B154" s="63" t="s">
        <v>329</v>
      </c>
      <c r="C154" s="64">
        <v>467</v>
      </c>
      <c r="D154" s="65">
        <v>29832166.449999999</v>
      </c>
      <c r="E154" s="65">
        <v>25625284.82</v>
      </c>
      <c r="F154" s="65">
        <v>4206881.63</v>
      </c>
      <c r="G154" s="65">
        <v>2240525.6</v>
      </c>
      <c r="H154" s="66">
        <f t="shared" si="10"/>
        <v>0.5325858431628846</v>
      </c>
      <c r="I154" s="65">
        <v>392365.55</v>
      </c>
      <c r="J154" s="65">
        <v>71632.12</v>
      </c>
      <c r="K154" s="65">
        <f t="shared" si="11"/>
        <v>463997.67</v>
      </c>
      <c r="L154" s="67">
        <f t="shared" si="12"/>
        <v>0.11029491932721673</v>
      </c>
      <c r="M154" s="65">
        <v>1392371.04</v>
      </c>
      <c r="N154" s="67">
        <f t="shared" si="13"/>
        <v>0.33097461789054428</v>
      </c>
      <c r="O154" s="65">
        <v>1856368.71</v>
      </c>
      <c r="P154" s="68">
        <f t="shared" si="14"/>
        <v>0.44126953721776097</v>
      </c>
    </row>
    <row r="155" spans="1:16" x14ac:dyDescent="0.2">
      <c r="A155" s="87" t="s">
        <v>521</v>
      </c>
      <c r="B155" s="63" t="s">
        <v>522</v>
      </c>
      <c r="C155" s="64">
        <v>997</v>
      </c>
      <c r="D155" s="65">
        <v>696205</v>
      </c>
      <c r="E155" s="65">
        <v>526557.80000000005</v>
      </c>
      <c r="F155" s="65">
        <v>169647.2</v>
      </c>
      <c r="G155" s="65">
        <v>90821.08</v>
      </c>
      <c r="H155" s="66">
        <f t="shared" si="10"/>
        <v>0.53535266128766046</v>
      </c>
      <c r="I155" s="65">
        <v>56808.6</v>
      </c>
      <c r="J155" s="65">
        <v>20496.759999999998</v>
      </c>
      <c r="K155" s="65">
        <f t="shared" si="11"/>
        <v>77305.36</v>
      </c>
      <c r="L155" s="67">
        <f t="shared" si="12"/>
        <v>0.45568308819715264</v>
      </c>
      <c r="M155" s="65">
        <v>16941.099999999999</v>
      </c>
      <c r="N155" s="67">
        <f t="shared" si="13"/>
        <v>9.9860769880080524E-2</v>
      </c>
      <c r="O155" s="65">
        <v>94246.46</v>
      </c>
      <c r="P155" s="68">
        <f t="shared" si="14"/>
        <v>0.55554385807723328</v>
      </c>
    </row>
    <row r="156" spans="1:16" x14ac:dyDescent="0.2">
      <c r="A156" s="87" t="s">
        <v>406</v>
      </c>
      <c r="B156" s="63" t="s">
        <v>407</v>
      </c>
      <c r="C156" s="64">
        <v>677</v>
      </c>
      <c r="D156" s="65">
        <v>177225.21</v>
      </c>
      <c r="E156" s="65">
        <v>146638</v>
      </c>
      <c r="F156" s="65">
        <v>30587.21</v>
      </c>
      <c r="G156" s="65">
        <v>7282.91</v>
      </c>
      <c r="H156" s="66">
        <f t="shared" si="10"/>
        <v>0.23810311564866493</v>
      </c>
      <c r="I156" s="65">
        <v>3000</v>
      </c>
      <c r="J156" s="65">
        <v>7277.09</v>
      </c>
      <c r="K156" s="65">
        <f t="shared" si="11"/>
        <v>10277.09</v>
      </c>
      <c r="L156" s="67">
        <f t="shared" si="12"/>
        <v>0.3359930506901414</v>
      </c>
      <c r="M156" s="65">
        <v>3721.91</v>
      </c>
      <c r="N156" s="67">
        <f t="shared" si="13"/>
        <v>0.1216819056069514</v>
      </c>
      <c r="O156" s="65">
        <v>13999</v>
      </c>
      <c r="P156" s="68">
        <f t="shared" si="14"/>
        <v>0.45767495629709282</v>
      </c>
    </row>
    <row r="157" spans="1:16" x14ac:dyDescent="0.2">
      <c r="A157" s="87" t="s">
        <v>77</v>
      </c>
      <c r="B157" s="63" t="s">
        <v>78</v>
      </c>
      <c r="C157" s="64">
        <v>97</v>
      </c>
      <c r="D157" s="65">
        <v>1120979.19</v>
      </c>
      <c r="E157" s="65">
        <v>913292.84</v>
      </c>
      <c r="F157" s="65">
        <v>207686.35</v>
      </c>
      <c r="G157" s="65">
        <v>158420.91</v>
      </c>
      <c r="H157" s="66">
        <f t="shared" si="10"/>
        <v>0.76278922519462644</v>
      </c>
      <c r="I157" s="65">
        <v>5951.8</v>
      </c>
      <c r="J157" s="65">
        <v>39510.800000000003</v>
      </c>
      <c r="K157" s="65">
        <f t="shared" si="11"/>
        <v>45462.600000000006</v>
      </c>
      <c r="L157" s="67">
        <f t="shared" si="12"/>
        <v>0.21890027919504582</v>
      </c>
      <c r="M157" s="65">
        <v>36703.9</v>
      </c>
      <c r="N157" s="67">
        <f t="shared" si="13"/>
        <v>0.17672755094400763</v>
      </c>
      <c r="O157" s="65">
        <v>82166.5</v>
      </c>
      <c r="P157" s="68">
        <f t="shared" si="14"/>
        <v>0.39562783013905345</v>
      </c>
    </row>
    <row r="158" spans="1:16" x14ac:dyDescent="0.2">
      <c r="A158" s="87" t="s">
        <v>178</v>
      </c>
      <c r="B158" s="63" t="s">
        <v>179</v>
      </c>
      <c r="C158" s="64">
        <v>209</v>
      </c>
      <c r="D158" s="65">
        <v>553162.75</v>
      </c>
      <c r="E158" s="65">
        <v>472994.75</v>
      </c>
      <c r="F158" s="65">
        <v>80168</v>
      </c>
      <c r="G158" s="65">
        <v>40477.56</v>
      </c>
      <c r="H158" s="66">
        <f t="shared" si="10"/>
        <v>0.504909190699531</v>
      </c>
      <c r="I158" s="65">
        <v>23120</v>
      </c>
      <c r="J158" s="65">
        <v>8153</v>
      </c>
      <c r="K158" s="65">
        <f t="shared" si="11"/>
        <v>31273</v>
      </c>
      <c r="L158" s="67">
        <f t="shared" si="12"/>
        <v>0.39009330406147091</v>
      </c>
      <c r="M158" s="65">
        <v>7491</v>
      </c>
      <c r="N158" s="67">
        <f t="shared" si="13"/>
        <v>9.3441273326015373E-2</v>
      </c>
      <c r="O158" s="65">
        <v>38764</v>
      </c>
      <c r="P158" s="68">
        <f t="shared" si="14"/>
        <v>0.48353457738748629</v>
      </c>
    </row>
    <row r="159" spans="1:16" x14ac:dyDescent="0.2">
      <c r="A159" s="87" t="s">
        <v>469</v>
      </c>
      <c r="B159" s="63" t="s">
        <v>470</v>
      </c>
      <c r="C159" s="64">
        <v>824</v>
      </c>
      <c r="D159" s="65">
        <v>3701366.03</v>
      </c>
      <c r="E159" s="65">
        <v>3185318.7</v>
      </c>
      <c r="F159" s="65">
        <v>516047.33</v>
      </c>
      <c r="G159" s="65">
        <v>263990.43</v>
      </c>
      <c r="H159" s="66">
        <f t="shared" si="10"/>
        <v>0.51156243749967656</v>
      </c>
      <c r="I159" s="65">
        <v>60362.27</v>
      </c>
      <c r="J159" s="65">
        <v>27470.01</v>
      </c>
      <c r="K159" s="65">
        <f t="shared" si="11"/>
        <v>87832.28</v>
      </c>
      <c r="L159" s="67">
        <f t="shared" si="12"/>
        <v>0.17020198515512133</v>
      </c>
      <c r="M159" s="65">
        <v>144144.82</v>
      </c>
      <c r="N159" s="67">
        <f t="shared" si="13"/>
        <v>0.27932480534295179</v>
      </c>
      <c r="O159" s="65">
        <v>231977.1</v>
      </c>
      <c r="P159" s="68">
        <f t="shared" si="14"/>
        <v>0.44952679049807309</v>
      </c>
    </row>
    <row r="160" spans="1:16" x14ac:dyDescent="0.2">
      <c r="A160" s="87" t="s">
        <v>192</v>
      </c>
      <c r="B160" s="63" t="s">
        <v>193</v>
      </c>
      <c r="C160" s="64">
        <v>236</v>
      </c>
      <c r="D160" s="65">
        <v>815922.25</v>
      </c>
      <c r="E160" s="65">
        <v>667824.9</v>
      </c>
      <c r="F160" s="65">
        <v>148097.35</v>
      </c>
      <c r="G160" s="65">
        <v>66372.13</v>
      </c>
      <c r="H160" s="66">
        <f t="shared" si="10"/>
        <v>0.44816554786429336</v>
      </c>
      <c r="I160" s="65">
        <v>39116.58</v>
      </c>
      <c r="J160" s="65">
        <v>44047.22</v>
      </c>
      <c r="K160" s="65">
        <f t="shared" si="11"/>
        <v>83163.8</v>
      </c>
      <c r="L160" s="67">
        <f t="shared" si="12"/>
        <v>0.56154819785769294</v>
      </c>
      <c r="M160" s="65">
        <v>15413.83</v>
      </c>
      <c r="N160" s="67">
        <f t="shared" si="13"/>
        <v>0.10407903990179432</v>
      </c>
      <c r="O160" s="65">
        <v>98577.63</v>
      </c>
      <c r="P160" s="68">
        <f t="shared" si="14"/>
        <v>0.66562723775948729</v>
      </c>
    </row>
    <row r="161" spans="1:16" x14ac:dyDescent="0.2">
      <c r="A161" s="87" t="s">
        <v>93</v>
      </c>
      <c r="B161" s="63" t="s">
        <v>18</v>
      </c>
      <c r="C161" s="64">
        <v>113</v>
      </c>
      <c r="D161" s="65">
        <v>2963979.52</v>
      </c>
      <c r="E161" s="65">
        <v>2557852.7000000002</v>
      </c>
      <c r="F161" s="65">
        <v>406126.82</v>
      </c>
      <c r="G161" s="65">
        <v>203485.08</v>
      </c>
      <c r="H161" s="66">
        <f t="shared" si="10"/>
        <v>0.50103827173984716</v>
      </c>
      <c r="I161" s="65">
        <v>28385.39</v>
      </c>
      <c r="J161" s="65">
        <v>39131.89</v>
      </c>
      <c r="K161" s="65">
        <f t="shared" si="11"/>
        <v>67517.279999999999</v>
      </c>
      <c r="L161" s="67">
        <f t="shared" si="12"/>
        <v>0.16624678961118597</v>
      </c>
      <c r="M161" s="65">
        <v>113556.33</v>
      </c>
      <c r="N161" s="67">
        <f t="shared" si="13"/>
        <v>0.27960805444959286</v>
      </c>
      <c r="O161" s="65">
        <v>181073.61</v>
      </c>
      <c r="P161" s="68">
        <f t="shared" si="14"/>
        <v>0.4458548440607788</v>
      </c>
    </row>
    <row r="162" spans="1:16" x14ac:dyDescent="0.2">
      <c r="A162" s="87" t="s">
        <v>314</v>
      </c>
      <c r="B162" s="63" t="s">
        <v>315</v>
      </c>
      <c r="C162" s="64">
        <v>430</v>
      </c>
      <c r="D162" s="65">
        <v>4240001.5599999996</v>
      </c>
      <c r="E162" s="65">
        <v>3609805.94</v>
      </c>
      <c r="F162" s="65">
        <v>630195.62</v>
      </c>
      <c r="G162" s="65">
        <v>293330.12</v>
      </c>
      <c r="H162" s="66">
        <f t="shared" si="10"/>
        <v>0.46545883641654001</v>
      </c>
      <c r="I162" s="65">
        <v>54392.44</v>
      </c>
      <c r="J162" s="65">
        <v>83773.08</v>
      </c>
      <c r="K162" s="65">
        <f t="shared" si="11"/>
        <v>138165.52000000002</v>
      </c>
      <c r="L162" s="67">
        <f t="shared" si="12"/>
        <v>0.21924227274064523</v>
      </c>
      <c r="M162" s="65">
        <v>184995.59</v>
      </c>
      <c r="N162" s="67">
        <f t="shared" si="13"/>
        <v>0.29355264322528929</v>
      </c>
      <c r="O162" s="65">
        <v>323161.11</v>
      </c>
      <c r="P162" s="68">
        <f t="shared" si="14"/>
        <v>0.51279491596593452</v>
      </c>
    </row>
    <row r="163" spans="1:16" x14ac:dyDescent="0.2">
      <c r="A163" s="87" t="s">
        <v>191</v>
      </c>
      <c r="B163" s="63" t="s">
        <v>66</v>
      </c>
      <c r="C163" s="64">
        <v>234</v>
      </c>
      <c r="D163" s="65">
        <v>8156931.7800000003</v>
      </c>
      <c r="E163" s="65">
        <v>7164792.3499999996</v>
      </c>
      <c r="F163" s="65">
        <v>992139.43</v>
      </c>
      <c r="G163" s="65">
        <v>484289.36</v>
      </c>
      <c r="H163" s="66">
        <f t="shared" si="10"/>
        <v>0.48812631103674609</v>
      </c>
      <c r="I163" s="65">
        <v>195259.74</v>
      </c>
      <c r="J163" s="65">
        <v>6337.14</v>
      </c>
      <c r="K163" s="65">
        <f t="shared" si="11"/>
        <v>201596.88</v>
      </c>
      <c r="L163" s="67">
        <f t="shared" si="12"/>
        <v>0.20319410145809849</v>
      </c>
      <c r="M163" s="65">
        <v>296838</v>
      </c>
      <c r="N163" s="67">
        <f t="shared" si="13"/>
        <v>0.29918980238493292</v>
      </c>
      <c r="O163" s="65">
        <v>498434.88</v>
      </c>
      <c r="P163" s="68">
        <f t="shared" si="14"/>
        <v>0.50238390384303144</v>
      </c>
    </row>
    <row r="164" spans="1:16" x14ac:dyDescent="0.2">
      <c r="A164" s="87" t="s">
        <v>363</v>
      </c>
      <c r="B164" s="63" t="s">
        <v>364</v>
      </c>
      <c r="C164" s="64">
        <v>574</v>
      </c>
      <c r="D164" s="65">
        <v>902234.32</v>
      </c>
      <c r="E164" s="65">
        <v>760820.2</v>
      </c>
      <c r="F164" s="65">
        <v>141414.12</v>
      </c>
      <c r="G164" s="65">
        <v>78217.34</v>
      </c>
      <c r="H164" s="66">
        <f t="shared" si="10"/>
        <v>0.55310841661356025</v>
      </c>
      <c r="I164" s="65">
        <v>31408.16</v>
      </c>
      <c r="J164" s="65">
        <v>29393.64</v>
      </c>
      <c r="K164" s="65">
        <f t="shared" si="11"/>
        <v>60801.8</v>
      </c>
      <c r="L164" s="67">
        <f t="shared" si="12"/>
        <v>0.42995565082185572</v>
      </c>
      <c r="M164" s="65">
        <v>20390</v>
      </c>
      <c r="N164" s="67">
        <f t="shared" si="13"/>
        <v>0.14418645040537678</v>
      </c>
      <c r="O164" s="65">
        <v>81191.8</v>
      </c>
      <c r="P164" s="68">
        <f t="shared" si="14"/>
        <v>0.57414210122723253</v>
      </c>
    </row>
    <row r="165" spans="1:16" x14ac:dyDescent="0.2">
      <c r="A165" s="87" t="s">
        <v>1460</v>
      </c>
      <c r="B165" s="63" t="s">
        <v>1461</v>
      </c>
      <c r="C165" s="64">
        <v>33189</v>
      </c>
      <c r="D165" s="65">
        <v>542418.04</v>
      </c>
      <c r="E165" s="65">
        <v>435904.98</v>
      </c>
      <c r="F165" s="65">
        <v>106513.06</v>
      </c>
      <c r="G165" s="65">
        <v>51241.53</v>
      </c>
      <c r="H165" s="66">
        <f t="shared" si="10"/>
        <v>0.48108213208783973</v>
      </c>
      <c r="I165" s="65">
        <v>39217.4</v>
      </c>
      <c r="J165" s="65">
        <v>2638.39</v>
      </c>
      <c r="K165" s="65">
        <f t="shared" si="11"/>
        <v>41855.79</v>
      </c>
      <c r="L165" s="67">
        <f t="shared" si="12"/>
        <v>0.39296392386060452</v>
      </c>
      <c r="M165" s="65">
        <v>9835.5</v>
      </c>
      <c r="N165" s="67">
        <f t="shared" si="13"/>
        <v>9.2340789007470073E-2</v>
      </c>
      <c r="O165" s="65">
        <v>51691.29</v>
      </c>
      <c r="P165" s="68">
        <f t="shared" si="14"/>
        <v>0.48530471286807458</v>
      </c>
    </row>
    <row r="166" spans="1:16" x14ac:dyDescent="0.2">
      <c r="A166" s="87" t="s">
        <v>434</v>
      </c>
      <c r="B166" s="63" t="s">
        <v>435</v>
      </c>
      <c r="C166" s="64">
        <v>743</v>
      </c>
      <c r="D166" s="65">
        <v>1818899.5</v>
      </c>
      <c r="E166" s="65">
        <v>1527048.8</v>
      </c>
      <c r="F166" s="65">
        <v>291850.7</v>
      </c>
      <c r="G166" s="65">
        <v>102011.86</v>
      </c>
      <c r="H166" s="66">
        <f t="shared" si="10"/>
        <v>0.34953440235024275</v>
      </c>
      <c r="I166" s="65">
        <v>42095.54</v>
      </c>
      <c r="J166" s="65">
        <v>8520.7800000000007</v>
      </c>
      <c r="K166" s="65">
        <f t="shared" si="11"/>
        <v>50616.32</v>
      </c>
      <c r="L166" s="67">
        <f t="shared" si="12"/>
        <v>0.17343223778459327</v>
      </c>
      <c r="M166" s="65">
        <v>82696.399999999994</v>
      </c>
      <c r="N166" s="67">
        <f t="shared" si="13"/>
        <v>0.28335172744146231</v>
      </c>
      <c r="O166" s="65">
        <v>133312.72</v>
      </c>
      <c r="P166" s="68">
        <f t="shared" si="14"/>
        <v>0.45678396522605563</v>
      </c>
    </row>
    <row r="167" spans="1:16" x14ac:dyDescent="0.2">
      <c r="A167" s="87" t="s">
        <v>423</v>
      </c>
      <c r="B167" s="63" t="s">
        <v>424</v>
      </c>
      <c r="C167" s="64">
        <v>722</v>
      </c>
      <c r="D167" s="65">
        <v>656538.05000000005</v>
      </c>
      <c r="E167" s="65">
        <v>537650.93000000005</v>
      </c>
      <c r="F167" s="65">
        <v>118887.12</v>
      </c>
      <c r="G167" s="65">
        <v>77693.789999999994</v>
      </c>
      <c r="H167" s="66">
        <f t="shared" si="10"/>
        <v>0.65350889145939439</v>
      </c>
      <c r="I167" s="65">
        <v>23356</v>
      </c>
      <c r="J167" s="65">
        <v>6407.62</v>
      </c>
      <c r="K167" s="65">
        <f t="shared" si="11"/>
        <v>29763.62</v>
      </c>
      <c r="L167" s="67">
        <f t="shared" si="12"/>
        <v>0.250351930469844</v>
      </c>
      <c r="M167" s="65">
        <v>10937</v>
      </c>
      <c r="N167" s="67">
        <f t="shared" si="13"/>
        <v>9.1994826689384024E-2</v>
      </c>
      <c r="O167" s="65">
        <v>40700.620000000003</v>
      </c>
      <c r="P167" s="68">
        <f t="shared" si="14"/>
        <v>0.34234675715922808</v>
      </c>
    </row>
    <row r="168" spans="1:16" x14ac:dyDescent="0.2">
      <c r="A168" s="87" t="s">
        <v>181</v>
      </c>
      <c r="B168" s="63" t="s">
        <v>47</v>
      </c>
      <c r="C168" s="64">
        <v>213</v>
      </c>
      <c r="D168" s="65">
        <v>115590.5</v>
      </c>
      <c r="E168" s="65">
        <v>79346</v>
      </c>
      <c r="F168" s="65">
        <v>36244.5</v>
      </c>
      <c r="G168" s="65">
        <v>40388.36</v>
      </c>
      <c r="H168" s="66">
        <f t="shared" si="10"/>
        <v>1.1143307260411925</v>
      </c>
      <c r="I168" s="65">
        <v>1250</v>
      </c>
      <c r="J168" s="65">
        <v>0</v>
      </c>
      <c r="K168" s="65">
        <f t="shared" si="11"/>
        <v>1250</v>
      </c>
      <c r="L168" s="67">
        <f t="shared" si="12"/>
        <v>3.4487991281435801E-2</v>
      </c>
      <c r="M168" s="65">
        <v>3050</v>
      </c>
      <c r="N168" s="67">
        <f t="shared" si="13"/>
        <v>8.415069872670336E-2</v>
      </c>
      <c r="O168" s="65">
        <v>4300</v>
      </c>
      <c r="P168" s="68">
        <f t="shared" si="14"/>
        <v>0.11863869000813916</v>
      </c>
    </row>
    <row r="169" spans="1:16" x14ac:dyDescent="0.2">
      <c r="A169" s="87" t="s">
        <v>586</v>
      </c>
      <c r="B169" s="63" t="s">
        <v>587</v>
      </c>
      <c r="C169" s="64">
        <v>1190</v>
      </c>
      <c r="D169" s="65">
        <v>5170916.75</v>
      </c>
      <c r="E169" s="65">
        <v>4492478.1100000003</v>
      </c>
      <c r="F169" s="65">
        <v>678438.64</v>
      </c>
      <c r="G169" s="65">
        <v>334583.43</v>
      </c>
      <c r="H169" s="66">
        <f t="shared" si="10"/>
        <v>0.4931668249320233</v>
      </c>
      <c r="I169" s="65">
        <v>119201.54</v>
      </c>
      <c r="J169" s="65">
        <v>30012.41</v>
      </c>
      <c r="K169" s="65">
        <f t="shared" si="11"/>
        <v>149213.94999999998</v>
      </c>
      <c r="L169" s="67">
        <f t="shared" si="12"/>
        <v>0.21993728128456833</v>
      </c>
      <c r="M169" s="65">
        <v>214656.22</v>
      </c>
      <c r="N169" s="67">
        <f t="shared" si="13"/>
        <v>0.31639739741238793</v>
      </c>
      <c r="O169" s="65">
        <v>363870.17</v>
      </c>
      <c r="P169" s="68">
        <f t="shared" si="14"/>
        <v>0.53633467869695628</v>
      </c>
    </row>
    <row r="170" spans="1:16" x14ac:dyDescent="0.2">
      <c r="A170" s="87" t="s">
        <v>494</v>
      </c>
      <c r="B170" s="63" t="s">
        <v>495</v>
      </c>
      <c r="C170" s="64">
        <v>916</v>
      </c>
      <c r="D170" s="65">
        <v>2608011.2000000002</v>
      </c>
      <c r="E170" s="65">
        <v>2201192.19</v>
      </c>
      <c r="F170" s="65">
        <v>406819.01</v>
      </c>
      <c r="G170" s="65">
        <v>201268.47</v>
      </c>
      <c r="H170" s="66">
        <f t="shared" si="10"/>
        <v>0.49473713138429787</v>
      </c>
      <c r="I170" s="65">
        <v>46679.64</v>
      </c>
      <c r="J170" s="65">
        <v>14177.37</v>
      </c>
      <c r="K170" s="65">
        <f t="shared" si="11"/>
        <v>60857.01</v>
      </c>
      <c r="L170" s="67">
        <f t="shared" si="12"/>
        <v>0.14959234574608499</v>
      </c>
      <c r="M170" s="65">
        <v>122524</v>
      </c>
      <c r="N170" s="67">
        <f t="shared" si="13"/>
        <v>0.30117569972946939</v>
      </c>
      <c r="O170" s="65">
        <v>183381.01</v>
      </c>
      <c r="P170" s="68">
        <f t="shared" si="14"/>
        <v>0.45076804547555438</v>
      </c>
    </row>
    <row r="171" spans="1:16" x14ac:dyDescent="0.2">
      <c r="A171" s="87" t="s">
        <v>2</v>
      </c>
      <c r="B171" s="63" t="s">
        <v>3</v>
      </c>
      <c r="C171" s="64">
        <v>2</v>
      </c>
      <c r="D171" s="65">
        <v>4098926.75</v>
      </c>
      <c r="E171" s="65">
        <v>3573769.55</v>
      </c>
      <c r="F171" s="65">
        <v>525157.19999999995</v>
      </c>
      <c r="G171" s="65">
        <v>296853.89</v>
      </c>
      <c r="H171" s="66">
        <f t="shared" si="10"/>
        <v>0.56526672394475419</v>
      </c>
      <c r="I171" s="65">
        <v>22520.87</v>
      </c>
      <c r="J171" s="65">
        <v>49228.45</v>
      </c>
      <c r="K171" s="65">
        <f t="shared" si="11"/>
        <v>71749.319999999992</v>
      </c>
      <c r="L171" s="67">
        <f t="shared" si="12"/>
        <v>0.13662446216104435</v>
      </c>
      <c r="M171" s="65">
        <v>152022.28</v>
      </c>
      <c r="N171" s="67">
        <f t="shared" si="13"/>
        <v>0.28947956916519474</v>
      </c>
      <c r="O171" s="65">
        <v>223771.6</v>
      </c>
      <c r="P171" s="68">
        <f t="shared" si="14"/>
        <v>0.42610403132623914</v>
      </c>
    </row>
    <row r="172" spans="1:16" x14ac:dyDescent="0.2">
      <c r="A172" s="87" t="s">
        <v>251</v>
      </c>
      <c r="B172" s="63" t="s">
        <v>252</v>
      </c>
      <c r="C172" s="64">
        <v>332</v>
      </c>
      <c r="D172" s="65">
        <v>6485645.8799999999</v>
      </c>
      <c r="E172" s="65">
        <v>5616016.1500000004</v>
      </c>
      <c r="F172" s="65">
        <v>869629.73</v>
      </c>
      <c r="G172" s="65">
        <v>359834.76</v>
      </c>
      <c r="H172" s="66">
        <f t="shared" si="10"/>
        <v>0.41377927592240898</v>
      </c>
      <c r="I172" s="65">
        <v>168141.18</v>
      </c>
      <c r="J172" s="65">
        <v>86854.46</v>
      </c>
      <c r="K172" s="65">
        <f t="shared" si="11"/>
        <v>254995.64</v>
      </c>
      <c r="L172" s="67">
        <f t="shared" si="12"/>
        <v>0.29322323191503585</v>
      </c>
      <c r="M172" s="65">
        <v>268564.61</v>
      </c>
      <c r="N172" s="67">
        <f t="shared" si="13"/>
        <v>0.30882638982455213</v>
      </c>
      <c r="O172" s="65">
        <v>523560.25</v>
      </c>
      <c r="P172" s="68">
        <f t="shared" si="14"/>
        <v>0.60204962173958798</v>
      </c>
    </row>
    <row r="173" spans="1:16" x14ac:dyDescent="0.2">
      <c r="A173" s="87" t="s">
        <v>94</v>
      </c>
      <c r="B173" s="63" t="s">
        <v>95</v>
      </c>
      <c r="C173" s="64">
        <v>114</v>
      </c>
      <c r="D173" s="65">
        <v>1733506.35</v>
      </c>
      <c r="E173" s="65">
        <v>1483931.1</v>
      </c>
      <c r="F173" s="65">
        <v>249575.25</v>
      </c>
      <c r="G173" s="65">
        <v>99497</v>
      </c>
      <c r="H173" s="66">
        <f t="shared" si="10"/>
        <v>0.39866533239974716</v>
      </c>
      <c r="I173" s="65">
        <v>38295.82</v>
      </c>
      <c r="J173" s="65">
        <v>42779.8</v>
      </c>
      <c r="K173" s="65">
        <f t="shared" si="11"/>
        <v>81075.62</v>
      </c>
      <c r="L173" s="67">
        <f t="shared" si="12"/>
        <v>0.32485440763857792</v>
      </c>
      <c r="M173" s="65">
        <v>48362.38</v>
      </c>
      <c r="N173" s="67">
        <f t="shared" si="13"/>
        <v>0.19377875009641379</v>
      </c>
      <c r="O173" s="65">
        <v>129438</v>
      </c>
      <c r="P173" s="68">
        <f t="shared" si="14"/>
        <v>0.51863315773499175</v>
      </c>
    </row>
    <row r="174" spans="1:16" x14ac:dyDescent="0.2">
      <c r="A174" s="87" t="s">
        <v>498</v>
      </c>
      <c r="B174" s="63" t="s">
        <v>499</v>
      </c>
      <c r="C174" s="64">
        <v>935</v>
      </c>
      <c r="D174" s="65">
        <v>2394582.06</v>
      </c>
      <c r="E174" s="65">
        <v>2036583.05</v>
      </c>
      <c r="F174" s="65">
        <v>357999.01</v>
      </c>
      <c r="G174" s="65">
        <v>212101.82</v>
      </c>
      <c r="H174" s="66">
        <f t="shared" si="10"/>
        <v>0.59246482273791767</v>
      </c>
      <c r="I174" s="65">
        <v>10308.27</v>
      </c>
      <c r="J174" s="65">
        <v>46862.51</v>
      </c>
      <c r="K174" s="65">
        <f t="shared" si="11"/>
        <v>57170.78</v>
      </c>
      <c r="L174" s="67">
        <f t="shared" si="12"/>
        <v>0.1596953578167716</v>
      </c>
      <c r="M174" s="65">
        <v>96982.87</v>
      </c>
      <c r="N174" s="67">
        <f t="shared" si="13"/>
        <v>0.27090262065249843</v>
      </c>
      <c r="O174" s="65">
        <v>154153.65</v>
      </c>
      <c r="P174" s="68">
        <f t="shared" si="14"/>
        <v>0.43059797846927006</v>
      </c>
    </row>
    <row r="175" spans="1:16" x14ac:dyDescent="0.2">
      <c r="A175" s="87" t="s">
        <v>219</v>
      </c>
      <c r="B175" s="63" t="s">
        <v>220</v>
      </c>
      <c r="C175" s="64">
        <v>292</v>
      </c>
      <c r="D175" s="65">
        <v>579565.94999999995</v>
      </c>
      <c r="E175" s="65">
        <v>491467.73</v>
      </c>
      <c r="F175" s="65">
        <v>88098.22</v>
      </c>
      <c r="G175" s="65">
        <v>51361.26</v>
      </c>
      <c r="H175" s="66">
        <f t="shared" si="10"/>
        <v>0.58299997434681428</v>
      </c>
      <c r="I175" s="65">
        <v>17315.009999999998</v>
      </c>
      <c r="J175" s="65">
        <v>6944.68</v>
      </c>
      <c r="K175" s="65">
        <f t="shared" si="11"/>
        <v>24259.69</v>
      </c>
      <c r="L175" s="67">
        <f t="shared" si="12"/>
        <v>0.27537094393053568</v>
      </c>
      <c r="M175" s="65">
        <v>12602.53</v>
      </c>
      <c r="N175" s="67">
        <f t="shared" si="13"/>
        <v>0.14305090386616212</v>
      </c>
      <c r="O175" s="65">
        <v>36862.22</v>
      </c>
      <c r="P175" s="68">
        <f t="shared" si="14"/>
        <v>0.41842184779669783</v>
      </c>
    </row>
    <row r="176" spans="1:16" x14ac:dyDescent="0.2">
      <c r="A176" s="87" t="s">
        <v>444</v>
      </c>
      <c r="B176" s="63" t="s">
        <v>445</v>
      </c>
      <c r="C176" s="64">
        <v>765</v>
      </c>
      <c r="D176" s="65">
        <v>13090883.869999999</v>
      </c>
      <c r="E176" s="65">
        <v>11536274.65</v>
      </c>
      <c r="F176" s="65">
        <v>1554609.22</v>
      </c>
      <c r="G176" s="65">
        <v>588584.93000000005</v>
      </c>
      <c r="H176" s="66">
        <f t="shared" si="10"/>
        <v>0.37860635484974164</v>
      </c>
      <c r="I176" s="65">
        <v>382133.08</v>
      </c>
      <c r="J176" s="65">
        <v>144506.98000000001</v>
      </c>
      <c r="K176" s="65">
        <f t="shared" si="11"/>
        <v>526640.06000000006</v>
      </c>
      <c r="L176" s="67">
        <f t="shared" si="12"/>
        <v>0.33876041208606755</v>
      </c>
      <c r="M176" s="65">
        <v>501339.45</v>
      </c>
      <c r="N176" s="67">
        <f t="shared" si="13"/>
        <v>0.32248583344951476</v>
      </c>
      <c r="O176" s="65">
        <v>1027979.51</v>
      </c>
      <c r="P176" s="68">
        <f t="shared" si="14"/>
        <v>0.66124624553558231</v>
      </c>
    </row>
    <row r="177" spans="1:16" x14ac:dyDescent="0.2">
      <c r="A177" s="87" t="s">
        <v>844</v>
      </c>
      <c r="B177" s="63" t="s">
        <v>838</v>
      </c>
      <c r="C177" s="64">
        <v>2150</v>
      </c>
      <c r="D177" s="65">
        <v>865449.8</v>
      </c>
      <c r="E177" s="65">
        <v>729391.51</v>
      </c>
      <c r="F177" s="65">
        <v>136058.29</v>
      </c>
      <c r="G177" s="65">
        <v>71038.960000000006</v>
      </c>
      <c r="H177" s="66">
        <f t="shared" si="10"/>
        <v>0.52212151130225137</v>
      </c>
      <c r="I177" s="65">
        <v>19556</v>
      </c>
      <c r="J177" s="65">
        <v>18439.68</v>
      </c>
      <c r="K177" s="65">
        <f t="shared" si="11"/>
        <v>37995.68</v>
      </c>
      <c r="L177" s="67">
        <f t="shared" si="12"/>
        <v>0.27926030821054709</v>
      </c>
      <c r="M177" s="65">
        <v>19650.509999999998</v>
      </c>
      <c r="N177" s="67">
        <f t="shared" si="13"/>
        <v>0.14442714221970596</v>
      </c>
      <c r="O177" s="65">
        <v>57646.19</v>
      </c>
      <c r="P177" s="68">
        <f t="shared" si="14"/>
        <v>0.42368745043025308</v>
      </c>
    </row>
    <row r="178" spans="1:16" x14ac:dyDescent="0.2">
      <c r="A178" s="87" t="s">
        <v>122</v>
      </c>
      <c r="B178" s="63" t="s">
        <v>123</v>
      </c>
      <c r="C178" s="64">
        <v>139</v>
      </c>
      <c r="D178" s="65">
        <v>612386</v>
      </c>
      <c r="E178" s="65">
        <v>481028.15</v>
      </c>
      <c r="F178" s="65">
        <v>131357.85</v>
      </c>
      <c r="G178" s="65">
        <v>73953.820000000007</v>
      </c>
      <c r="H178" s="66">
        <f t="shared" si="10"/>
        <v>0.56299505511090508</v>
      </c>
      <c r="I178" s="65">
        <v>23093.16</v>
      </c>
      <c r="J178" s="65">
        <v>19765.77</v>
      </c>
      <c r="K178" s="65">
        <f t="shared" si="11"/>
        <v>42858.93</v>
      </c>
      <c r="L178" s="67">
        <f t="shared" si="12"/>
        <v>0.32627612282021973</v>
      </c>
      <c r="M178" s="65">
        <v>13018.69</v>
      </c>
      <c r="N178" s="67">
        <f t="shared" si="13"/>
        <v>9.9108580111504571E-2</v>
      </c>
      <c r="O178" s="65">
        <v>55877.62</v>
      </c>
      <c r="P178" s="68">
        <f t="shared" si="14"/>
        <v>0.42538470293172431</v>
      </c>
    </row>
    <row r="179" spans="1:16" x14ac:dyDescent="0.2">
      <c r="A179" s="87" t="s">
        <v>152</v>
      </c>
      <c r="B179" s="63" t="s">
        <v>153</v>
      </c>
      <c r="C179" s="64">
        <v>170</v>
      </c>
      <c r="D179" s="65">
        <v>2415445.15</v>
      </c>
      <c r="E179" s="65">
        <v>2016724.71</v>
      </c>
      <c r="F179" s="65">
        <v>398720.44</v>
      </c>
      <c r="G179" s="65">
        <v>211971.02</v>
      </c>
      <c r="H179" s="66">
        <f t="shared" si="10"/>
        <v>0.53162817537019169</v>
      </c>
      <c r="I179" s="65">
        <v>22894.49</v>
      </c>
      <c r="J179" s="65">
        <v>0</v>
      </c>
      <c r="K179" s="65">
        <f t="shared" si="11"/>
        <v>22894.49</v>
      </c>
      <c r="L179" s="67">
        <f t="shared" si="12"/>
        <v>5.7419905535818536E-2</v>
      </c>
      <c r="M179" s="65">
        <v>123992.49</v>
      </c>
      <c r="N179" s="67">
        <f t="shared" si="13"/>
        <v>0.31097600614606064</v>
      </c>
      <c r="O179" s="65">
        <v>146886.98000000001</v>
      </c>
      <c r="P179" s="68">
        <f t="shared" si="14"/>
        <v>0.36839591168187918</v>
      </c>
    </row>
    <row r="180" spans="1:16" x14ac:dyDescent="0.2">
      <c r="A180" s="87" t="s">
        <v>770</v>
      </c>
      <c r="B180" s="63" t="s">
        <v>771</v>
      </c>
      <c r="C180" s="64">
        <v>1902</v>
      </c>
      <c r="D180" s="65">
        <v>1726711.19</v>
      </c>
      <c r="E180" s="65">
        <v>1477898.9</v>
      </c>
      <c r="F180" s="65">
        <v>248812.29</v>
      </c>
      <c r="G180" s="65">
        <v>136892.87</v>
      </c>
      <c r="H180" s="66">
        <f t="shared" si="10"/>
        <v>0.55018532243724771</v>
      </c>
      <c r="I180" s="65">
        <v>62206.22</v>
      </c>
      <c r="J180" s="65">
        <v>275.95</v>
      </c>
      <c r="K180" s="65">
        <f t="shared" si="11"/>
        <v>62482.17</v>
      </c>
      <c r="L180" s="67">
        <f t="shared" si="12"/>
        <v>0.25112171910800707</v>
      </c>
      <c r="M180" s="65">
        <v>59049</v>
      </c>
      <c r="N180" s="67">
        <f t="shared" si="13"/>
        <v>0.23732348590979971</v>
      </c>
      <c r="O180" s="65">
        <v>121531.17</v>
      </c>
      <c r="P180" s="68">
        <f t="shared" si="14"/>
        <v>0.48844520501780675</v>
      </c>
    </row>
    <row r="181" spans="1:16" x14ac:dyDescent="0.2">
      <c r="A181" s="87" t="s">
        <v>312</v>
      </c>
      <c r="B181" s="63" t="s">
        <v>313</v>
      </c>
      <c r="C181" s="64">
        <v>425</v>
      </c>
      <c r="D181" s="65">
        <v>490577.1</v>
      </c>
      <c r="E181" s="65">
        <v>405078.72</v>
      </c>
      <c r="F181" s="65">
        <v>85498.38</v>
      </c>
      <c r="G181" s="65">
        <v>53236.85</v>
      </c>
      <c r="H181" s="66">
        <f t="shared" si="10"/>
        <v>0.6226650142376966</v>
      </c>
      <c r="I181" s="65">
        <v>6966</v>
      </c>
      <c r="J181" s="65">
        <v>15744.9</v>
      </c>
      <c r="K181" s="65">
        <f t="shared" si="11"/>
        <v>22710.9</v>
      </c>
      <c r="L181" s="67">
        <f t="shared" si="12"/>
        <v>0.26562959438529715</v>
      </c>
      <c r="M181" s="65">
        <v>6791.71</v>
      </c>
      <c r="N181" s="67">
        <f t="shared" si="13"/>
        <v>7.943670979496921E-2</v>
      </c>
      <c r="O181" s="65">
        <v>29502.61</v>
      </c>
      <c r="P181" s="68">
        <f t="shared" si="14"/>
        <v>0.34506630418026635</v>
      </c>
    </row>
    <row r="182" spans="1:16" x14ac:dyDescent="0.2">
      <c r="A182" s="87" t="s">
        <v>214</v>
      </c>
      <c r="B182" s="63" t="s">
        <v>215</v>
      </c>
      <c r="C182" s="64">
        <v>287</v>
      </c>
      <c r="D182" s="65">
        <v>1363784.92</v>
      </c>
      <c r="E182" s="65">
        <v>1195342</v>
      </c>
      <c r="F182" s="65">
        <v>168442.92</v>
      </c>
      <c r="G182" s="65">
        <v>92151.11</v>
      </c>
      <c r="H182" s="66">
        <f t="shared" si="10"/>
        <v>0.54707618462087926</v>
      </c>
      <c r="I182" s="65">
        <v>23061</v>
      </c>
      <c r="J182" s="65">
        <v>11561.73</v>
      </c>
      <c r="K182" s="65">
        <f t="shared" si="11"/>
        <v>34622.729999999996</v>
      </c>
      <c r="L182" s="67">
        <f t="shared" si="12"/>
        <v>0.20554577182585052</v>
      </c>
      <c r="M182" s="65">
        <v>30653.26</v>
      </c>
      <c r="N182" s="67">
        <f t="shared" si="13"/>
        <v>0.18198010340832368</v>
      </c>
      <c r="O182" s="65">
        <v>65275.99</v>
      </c>
      <c r="P182" s="68">
        <f t="shared" si="14"/>
        <v>0.38752587523417426</v>
      </c>
    </row>
    <row r="183" spans="1:16" x14ac:dyDescent="0.2">
      <c r="A183" s="87" t="s">
        <v>530</v>
      </c>
      <c r="B183" s="63" t="s">
        <v>531</v>
      </c>
      <c r="C183" s="64">
        <v>1023</v>
      </c>
      <c r="D183" s="65">
        <v>1649263.6</v>
      </c>
      <c r="E183" s="65">
        <v>1388518.17</v>
      </c>
      <c r="F183" s="65">
        <v>260745.43</v>
      </c>
      <c r="G183" s="65">
        <v>159980.41</v>
      </c>
      <c r="H183" s="66">
        <f t="shared" si="10"/>
        <v>0.61355019721726289</v>
      </c>
      <c r="I183" s="65">
        <v>31057.07</v>
      </c>
      <c r="J183" s="65">
        <v>24256.87</v>
      </c>
      <c r="K183" s="65">
        <f t="shared" si="11"/>
        <v>55313.94</v>
      </c>
      <c r="L183" s="67">
        <f t="shared" si="12"/>
        <v>0.21213771608576229</v>
      </c>
      <c r="M183" s="65">
        <v>53057</v>
      </c>
      <c r="N183" s="67">
        <f t="shared" si="13"/>
        <v>0.20348199391260663</v>
      </c>
      <c r="O183" s="65">
        <v>108370.94</v>
      </c>
      <c r="P183" s="68">
        <f t="shared" si="14"/>
        <v>0.41561970999836895</v>
      </c>
    </row>
    <row r="184" spans="1:16" x14ac:dyDescent="0.2">
      <c r="A184" s="87" t="s">
        <v>337</v>
      </c>
      <c r="B184" s="63" t="s">
        <v>338</v>
      </c>
      <c r="C184" s="64">
        <v>492</v>
      </c>
      <c r="D184" s="65">
        <v>1192240.75</v>
      </c>
      <c r="E184" s="65">
        <v>971194.67</v>
      </c>
      <c r="F184" s="65">
        <v>221046.08</v>
      </c>
      <c r="G184" s="65">
        <v>144746.32999999999</v>
      </c>
      <c r="H184" s="66">
        <f t="shared" si="10"/>
        <v>0.65482423393348566</v>
      </c>
      <c r="I184" s="65">
        <v>28996.22</v>
      </c>
      <c r="J184" s="65">
        <v>34659.050000000003</v>
      </c>
      <c r="K184" s="65">
        <f t="shared" si="11"/>
        <v>63655.270000000004</v>
      </c>
      <c r="L184" s="67">
        <f t="shared" si="12"/>
        <v>0.28797285163346942</v>
      </c>
      <c r="M184" s="65">
        <v>37307.99</v>
      </c>
      <c r="N184" s="67">
        <f t="shared" si="13"/>
        <v>0.16877924277146195</v>
      </c>
      <c r="O184" s="65">
        <v>100963.26</v>
      </c>
      <c r="P184" s="68">
        <f t="shared" si="14"/>
        <v>0.45675209440493131</v>
      </c>
    </row>
    <row r="185" spans="1:16" x14ac:dyDescent="0.2">
      <c r="A185" s="87" t="s">
        <v>31</v>
      </c>
      <c r="B185" s="63" t="s">
        <v>32</v>
      </c>
      <c r="C185" s="64">
        <v>41</v>
      </c>
      <c r="D185" s="65">
        <v>1277749.06</v>
      </c>
      <c r="E185" s="65">
        <v>1067519.72</v>
      </c>
      <c r="F185" s="65">
        <v>210229.34</v>
      </c>
      <c r="G185" s="65">
        <v>79523.95</v>
      </c>
      <c r="H185" s="66">
        <f t="shared" si="10"/>
        <v>0.37827236674005638</v>
      </c>
      <c r="I185" s="65">
        <v>29591.72</v>
      </c>
      <c r="J185" s="65">
        <v>42564.98</v>
      </c>
      <c r="K185" s="65">
        <f t="shared" si="11"/>
        <v>72156.700000000012</v>
      </c>
      <c r="L185" s="67">
        <f t="shared" si="12"/>
        <v>0.34322849512822529</v>
      </c>
      <c r="M185" s="65">
        <v>36156</v>
      </c>
      <c r="N185" s="67">
        <f t="shared" si="13"/>
        <v>0.17198360609418267</v>
      </c>
      <c r="O185" s="65">
        <v>108312.7</v>
      </c>
      <c r="P185" s="68">
        <f t="shared" si="14"/>
        <v>0.5152121012224079</v>
      </c>
    </row>
    <row r="186" spans="1:16" x14ac:dyDescent="0.2">
      <c r="A186" s="87" t="s">
        <v>489</v>
      </c>
      <c r="B186" s="63" t="s">
        <v>490</v>
      </c>
      <c r="C186" s="64">
        <v>905</v>
      </c>
      <c r="D186" s="65">
        <v>5141012.7</v>
      </c>
      <c r="E186" s="65">
        <v>4498374.9400000004</v>
      </c>
      <c r="F186" s="65">
        <v>642637.76</v>
      </c>
      <c r="G186" s="65">
        <v>255670.26</v>
      </c>
      <c r="H186" s="66">
        <f t="shared" si="10"/>
        <v>0.39784506282357268</v>
      </c>
      <c r="I186" s="65">
        <v>90263.71</v>
      </c>
      <c r="J186" s="65">
        <v>85503.4</v>
      </c>
      <c r="K186" s="65">
        <f t="shared" si="11"/>
        <v>175767.11</v>
      </c>
      <c r="L186" s="67">
        <f t="shared" si="12"/>
        <v>0.27350884267989478</v>
      </c>
      <c r="M186" s="65">
        <v>200701.28</v>
      </c>
      <c r="N186" s="67">
        <f t="shared" si="13"/>
        <v>0.31230857022780611</v>
      </c>
      <c r="O186" s="65">
        <v>376468.39</v>
      </c>
      <c r="P186" s="68">
        <f t="shared" si="14"/>
        <v>0.58581741290770095</v>
      </c>
    </row>
    <row r="187" spans="1:16" x14ac:dyDescent="0.2">
      <c r="A187" s="87" t="s">
        <v>227</v>
      </c>
      <c r="B187" s="63" t="s">
        <v>228</v>
      </c>
      <c r="C187" s="64">
        <v>298</v>
      </c>
      <c r="D187" s="65">
        <v>4264998</v>
      </c>
      <c r="E187" s="65">
        <v>3630883.9</v>
      </c>
      <c r="F187" s="65">
        <v>634114.1</v>
      </c>
      <c r="G187" s="65">
        <v>258104.38</v>
      </c>
      <c r="H187" s="66">
        <f t="shared" si="10"/>
        <v>0.40703144749501707</v>
      </c>
      <c r="I187" s="65">
        <v>122919.78</v>
      </c>
      <c r="J187" s="65">
        <v>45333.45</v>
      </c>
      <c r="K187" s="65">
        <f t="shared" si="11"/>
        <v>168253.22999999998</v>
      </c>
      <c r="L187" s="67">
        <f t="shared" si="12"/>
        <v>0.26533589144288067</v>
      </c>
      <c r="M187" s="65">
        <v>190215.55</v>
      </c>
      <c r="N187" s="67">
        <f t="shared" si="13"/>
        <v>0.29997054157918895</v>
      </c>
      <c r="O187" s="65">
        <v>358468.78</v>
      </c>
      <c r="P187" s="68">
        <f t="shared" si="14"/>
        <v>0.56530643302206973</v>
      </c>
    </row>
    <row r="188" spans="1:16" x14ac:dyDescent="0.2">
      <c r="A188" s="87" t="s">
        <v>650</v>
      </c>
      <c r="B188" s="63" t="s">
        <v>651</v>
      </c>
      <c r="C188" s="64">
        <v>1520</v>
      </c>
      <c r="D188" s="65">
        <v>3448565.11</v>
      </c>
      <c r="E188" s="65">
        <v>2973331.28</v>
      </c>
      <c r="F188" s="65">
        <v>475233.83</v>
      </c>
      <c r="G188" s="65">
        <v>244674.13</v>
      </c>
      <c r="H188" s="66">
        <f t="shared" si="10"/>
        <v>0.51484998448027153</v>
      </c>
      <c r="I188" s="65">
        <v>35244.559999999998</v>
      </c>
      <c r="J188" s="65">
        <v>30095.9</v>
      </c>
      <c r="K188" s="65">
        <f t="shared" si="11"/>
        <v>65340.46</v>
      </c>
      <c r="L188" s="67">
        <f t="shared" si="12"/>
        <v>0.13749117986823453</v>
      </c>
      <c r="M188" s="65">
        <v>139312.53</v>
      </c>
      <c r="N188" s="67">
        <f t="shared" si="13"/>
        <v>0.29314522916013785</v>
      </c>
      <c r="O188" s="65">
        <v>204652.99</v>
      </c>
      <c r="P188" s="68">
        <f t="shared" si="14"/>
        <v>0.43063640902837236</v>
      </c>
    </row>
    <row r="189" spans="1:16" x14ac:dyDescent="0.2">
      <c r="A189" s="87" t="s">
        <v>900</v>
      </c>
      <c r="B189" s="63" t="s">
        <v>901</v>
      </c>
      <c r="C189" s="64">
        <v>2312</v>
      </c>
      <c r="D189" s="65">
        <v>273975.5</v>
      </c>
      <c r="E189" s="65">
        <v>232315.42</v>
      </c>
      <c r="F189" s="65">
        <v>41660.080000000002</v>
      </c>
      <c r="G189" s="65">
        <v>28393.77</v>
      </c>
      <c r="H189" s="66">
        <f t="shared" si="10"/>
        <v>0.681558220723532</v>
      </c>
      <c r="I189" s="65">
        <v>5245</v>
      </c>
      <c r="J189" s="65">
        <v>11592.73</v>
      </c>
      <c r="K189" s="65">
        <f t="shared" si="11"/>
        <v>16837.73</v>
      </c>
      <c r="L189" s="67">
        <f t="shared" si="12"/>
        <v>0.40416941110050675</v>
      </c>
      <c r="M189" s="65">
        <v>4874.1499999999996</v>
      </c>
      <c r="N189" s="67">
        <f t="shared" si="13"/>
        <v>0.11699809505886689</v>
      </c>
      <c r="O189" s="65">
        <v>21711.88</v>
      </c>
      <c r="P189" s="68">
        <f t="shared" si="14"/>
        <v>0.52116750615937368</v>
      </c>
    </row>
    <row r="190" spans="1:16" x14ac:dyDescent="0.2">
      <c r="A190" s="87" t="s">
        <v>564</v>
      </c>
      <c r="B190" s="63" t="s">
        <v>520</v>
      </c>
      <c r="C190" s="64">
        <v>1124</v>
      </c>
      <c r="D190" s="65">
        <v>3794896.32</v>
      </c>
      <c r="E190" s="65">
        <v>3199994.06</v>
      </c>
      <c r="F190" s="65">
        <v>594902.26</v>
      </c>
      <c r="G190" s="65">
        <v>346023.37</v>
      </c>
      <c r="H190" s="66">
        <f t="shared" si="10"/>
        <v>0.58164742894068011</v>
      </c>
      <c r="I190" s="65">
        <v>17121.36</v>
      </c>
      <c r="J190" s="65">
        <v>62003.519999999997</v>
      </c>
      <c r="K190" s="65">
        <f t="shared" si="11"/>
        <v>79124.88</v>
      </c>
      <c r="L190" s="67">
        <f t="shared" si="12"/>
        <v>0.13300484015643174</v>
      </c>
      <c r="M190" s="65">
        <v>159016.47</v>
      </c>
      <c r="N190" s="67">
        <f t="shared" si="13"/>
        <v>0.26729848025791664</v>
      </c>
      <c r="O190" s="65">
        <v>238141.35</v>
      </c>
      <c r="P190" s="68">
        <f t="shared" si="14"/>
        <v>0.40030332041434841</v>
      </c>
    </row>
    <row r="191" spans="1:16" x14ac:dyDescent="0.2">
      <c r="A191" s="87" t="s">
        <v>189</v>
      </c>
      <c r="B191" s="63" t="s">
        <v>190</v>
      </c>
      <c r="C191" s="64">
        <v>233</v>
      </c>
      <c r="D191" s="65">
        <v>8052000.1500000004</v>
      </c>
      <c r="E191" s="65">
        <v>7044535.4299999997</v>
      </c>
      <c r="F191" s="65">
        <v>1007464.72</v>
      </c>
      <c r="G191" s="65">
        <v>408170.32</v>
      </c>
      <c r="H191" s="66">
        <f t="shared" si="10"/>
        <v>0.40514601841342895</v>
      </c>
      <c r="I191" s="65">
        <v>181530</v>
      </c>
      <c r="J191" s="65">
        <v>66723.22</v>
      </c>
      <c r="K191" s="65">
        <f t="shared" si="11"/>
        <v>248253.22</v>
      </c>
      <c r="L191" s="67">
        <f t="shared" si="12"/>
        <v>0.24641380990492651</v>
      </c>
      <c r="M191" s="65">
        <v>322226.75</v>
      </c>
      <c r="N191" s="67">
        <f t="shared" si="13"/>
        <v>0.31983923963114064</v>
      </c>
      <c r="O191" s="65">
        <v>570479.97</v>
      </c>
      <c r="P191" s="68">
        <f t="shared" si="14"/>
        <v>0.56625304953606714</v>
      </c>
    </row>
    <row r="192" spans="1:16" x14ac:dyDescent="0.2">
      <c r="A192" s="87" t="s">
        <v>974</v>
      </c>
      <c r="B192" s="63" t="s">
        <v>975</v>
      </c>
      <c r="C192" s="64">
        <v>2498</v>
      </c>
      <c r="D192" s="65">
        <v>1497653.09</v>
      </c>
      <c r="E192" s="65">
        <v>1222508.3999999999</v>
      </c>
      <c r="F192" s="65">
        <v>275144.69</v>
      </c>
      <c r="G192" s="65">
        <v>139761.60999999999</v>
      </c>
      <c r="H192" s="66">
        <f t="shared" si="10"/>
        <v>0.50795677721419952</v>
      </c>
      <c r="I192" s="65">
        <v>74792.160000000003</v>
      </c>
      <c r="J192" s="65">
        <v>100</v>
      </c>
      <c r="K192" s="65">
        <f t="shared" si="11"/>
        <v>74892.160000000003</v>
      </c>
      <c r="L192" s="67">
        <f t="shared" si="12"/>
        <v>0.27219191473402593</v>
      </c>
      <c r="M192" s="65">
        <v>59849.75</v>
      </c>
      <c r="N192" s="67">
        <f t="shared" si="13"/>
        <v>0.21752100685642889</v>
      </c>
      <c r="O192" s="65">
        <v>134741.91</v>
      </c>
      <c r="P192" s="68">
        <f t="shared" si="14"/>
        <v>0.48971292159045482</v>
      </c>
    </row>
    <row r="193" spans="1:16" x14ac:dyDescent="0.2">
      <c r="A193" s="87" t="s">
        <v>726</v>
      </c>
      <c r="B193" s="63" t="s">
        <v>727</v>
      </c>
      <c r="C193" s="64">
        <v>1774</v>
      </c>
      <c r="D193" s="65">
        <v>108181.72</v>
      </c>
      <c r="E193" s="65">
        <v>79813</v>
      </c>
      <c r="F193" s="65">
        <v>28368.720000000001</v>
      </c>
      <c r="G193" s="65">
        <v>3678.45</v>
      </c>
      <c r="H193" s="66">
        <f t="shared" si="10"/>
        <v>0.12966570222413981</v>
      </c>
      <c r="I193" s="65">
        <v>21665.48</v>
      </c>
      <c r="J193" s="65">
        <v>1461.1</v>
      </c>
      <c r="K193" s="65">
        <f t="shared" si="11"/>
        <v>23126.579999999998</v>
      </c>
      <c r="L193" s="67">
        <f t="shared" si="12"/>
        <v>0.81521408086089175</v>
      </c>
      <c r="M193" s="65">
        <v>1636.55</v>
      </c>
      <c r="N193" s="67">
        <f t="shared" si="13"/>
        <v>5.7688538643971242E-2</v>
      </c>
      <c r="O193" s="65">
        <v>24763.13</v>
      </c>
      <c r="P193" s="68">
        <f t="shared" si="14"/>
        <v>0.87290261950486314</v>
      </c>
    </row>
    <row r="194" spans="1:16" x14ac:dyDescent="0.2">
      <c r="A194" s="87" t="s">
        <v>241</v>
      </c>
      <c r="B194" s="63" t="s">
        <v>136</v>
      </c>
      <c r="C194" s="64">
        <v>321</v>
      </c>
      <c r="D194" s="65">
        <v>3820514</v>
      </c>
      <c r="E194" s="65">
        <v>3244656.2</v>
      </c>
      <c r="F194" s="65">
        <v>575857.80000000005</v>
      </c>
      <c r="G194" s="65">
        <v>336774</v>
      </c>
      <c r="H194" s="66">
        <f t="shared" ref="H194:H257" si="15">G194/F194</f>
        <v>0.58482146113155009</v>
      </c>
      <c r="I194" s="65">
        <v>30900</v>
      </c>
      <c r="J194" s="65">
        <v>79466.759999999995</v>
      </c>
      <c r="K194" s="65">
        <f t="shared" ref="K194:K257" si="16">I194+J194</f>
        <v>110366.76</v>
      </c>
      <c r="L194" s="67">
        <f t="shared" ref="L194:L257" si="17">K194/F194</f>
        <v>0.19165627347584765</v>
      </c>
      <c r="M194" s="65">
        <v>122552.95</v>
      </c>
      <c r="N194" s="67">
        <f t="shared" ref="N194:N257" si="18">M194/F194</f>
        <v>0.21281807765736607</v>
      </c>
      <c r="O194" s="65">
        <v>232919.71</v>
      </c>
      <c r="P194" s="68">
        <f t="shared" ref="P194:P257" si="19">O194/F194</f>
        <v>0.40447435113321373</v>
      </c>
    </row>
    <row r="195" spans="1:16" x14ac:dyDescent="0.2">
      <c r="A195" s="87" t="s">
        <v>605</v>
      </c>
      <c r="B195" s="63" t="s">
        <v>162</v>
      </c>
      <c r="C195" s="64">
        <v>1253</v>
      </c>
      <c r="D195" s="65">
        <v>5259197.92</v>
      </c>
      <c r="E195" s="65">
        <v>4673882.49</v>
      </c>
      <c r="F195" s="65">
        <v>585315.43000000005</v>
      </c>
      <c r="G195" s="65">
        <v>318708.05</v>
      </c>
      <c r="H195" s="66">
        <f t="shared" si="15"/>
        <v>0.54450648943254398</v>
      </c>
      <c r="I195" s="65">
        <v>54796.08</v>
      </c>
      <c r="J195" s="65">
        <v>24816</v>
      </c>
      <c r="K195" s="65">
        <f t="shared" si="16"/>
        <v>79612.08</v>
      </c>
      <c r="L195" s="67">
        <f t="shared" si="17"/>
        <v>0.13601568644790382</v>
      </c>
      <c r="M195" s="65">
        <v>163547</v>
      </c>
      <c r="N195" s="67">
        <f t="shared" si="18"/>
        <v>0.27941686075147548</v>
      </c>
      <c r="O195" s="65">
        <v>243159.08</v>
      </c>
      <c r="P195" s="68">
        <f>O195/F195</f>
        <v>0.41543254719937928</v>
      </c>
    </row>
    <row r="196" spans="1:16" x14ac:dyDescent="0.2">
      <c r="A196" s="87" t="s">
        <v>728</v>
      </c>
      <c r="B196" s="63" t="s">
        <v>729</v>
      </c>
      <c r="C196" s="64">
        <v>1780</v>
      </c>
      <c r="D196" s="65">
        <v>430891.71</v>
      </c>
      <c r="E196" s="65">
        <v>340309.69</v>
      </c>
      <c r="F196" s="65">
        <v>90582.02</v>
      </c>
      <c r="G196" s="65">
        <v>50452.02</v>
      </c>
      <c r="H196" s="66">
        <f t="shared" si="15"/>
        <v>0.55697609746393373</v>
      </c>
      <c r="I196" s="65">
        <v>9425.48</v>
      </c>
      <c r="J196" s="65">
        <v>23869.040000000001</v>
      </c>
      <c r="K196" s="65">
        <f t="shared" si="16"/>
        <v>33294.520000000004</v>
      </c>
      <c r="L196" s="67">
        <f t="shared" si="17"/>
        <v>0.36756212767169472</v>
      </c>
      <c r="M196" s="65">
        <v>9111.41</v>
      </c>
      <c r="N196" s="67">
        <f t="shared" si="18"/>
        <v>0.10058740134079588</v>
      </c>
      <c r="O196" s="65">
        <v>42405.93</v>
      </c>
      <c r="P196" s="68">
        <f t="shared" si="19"/>
        <v>0.46814952901249052</v>
      </c>
    </row>
    <row r="197" spans="1:16" x14ac:dyDescent="0.2">
      <c r="A197" s="87" t="s">
        <v>63</v>
      </c>
      <c r="B197" s="63" t="s">
        <v>64</v>
      </c>
      <c r="C197" s="64">
        <v>82</v>
      </c>
      <c r="D197" s="65">
        <v>429717.25</v>
      </c>
      <c r="E197" s="65">
        <v>335506.15000000002</v>
      </c>
      <c r="F197" s="65">
        <v>94211.1</v>
      </c>
      <c r="G197" s="65">
        <v>48411.4</v>
      </c>
      <c r="H197" s="66">
        <f t="shared" si="15"/>
        <v>0.51386089324930928</v>
      </c>
      <c r="I197" s="65">
        <v>3850</v>
      </c>
      <c r="J197" s="65">
        <v>3999</v>
      </c>
      <c r="K197" s="65">
        <f t="shared" si="16"/>
        <v>7849</v>
      </c>
      <c r="L197" s="67">
        <f t="shared" si="17"/>
        <v>8.3312900496862893E-2</v>
      </c>
      <c r="M197" s="65">
        <v>13853.5</v>
      </c>
      <c r="N197" s="67">
        <f t="shared" si="18"/>
        <v>0.14704742859387057</v>
      </c>
      <c r="O197" s="65">
        <v>21702.5</v>
      </c>
      <c r="P197" s="68">
        <f t="shared" si="19"/>
        <v>0.23036032909073345</v>
      </c>
    </row>
    <row r="198" spans="1:16" x14ac:dyDescent="0.2">
      <c r="A198" s="87" t="s">
        <v>503</v>
      </c>
      <c r="B198" s="63" t="s">
        <v>401</v>
      </c>
      <c r="C198" s="64">
        <v>966</v>
      </c>
      <c r="D198" s="65">
        <v>2263513.5</v>
      </c>
      <c r="E198" s="65">
        <v>1896583.85</v>
      </c>
      <c r="F198" s="65">
        <v>366929.65</v>
      </c>
      <c r="G198" s="65">
        <v>184540.72</v>
      </c>
      <c r="H198" s="66">
        <f t="shared" si="15"/>
        <v>0.50293215606860875</v>
      </c>
      <c r="I198" s="65">
        <v>18443.009999999998</v>
      </c>
      <c r="J198" s="65">
        <v>46965.62</v>
      </c>
      <c r="K198" s="65">
        <f t="shared" si="16"/>
        <v>65408.630000000005</v>
      </c>
      <c r="L198" s="67">
        <f t="shared" si="17"/>
        <v>0.17825932028114927</v>
      </c>
      <c r="M198" s="65">
        <v>85480.11</v>
      </c>
      <c r="N198" s="67">
        <f t="shared" si="18"/>
        <v>0.23296048711244782</v>
      </c>
      <c r="O198" s="65">
        <v>150888.74</v>
      </c>
      <c r="P198" s="68">
        <f t="shared" si="19"/>
        <v>0.41121980739359704</v>
      </c>
    </row>
    <row r="199" spans="1:16" x14ac:dyDescent="0.2">
      <c r="A199" s="87" t="s">
        <v>255</v>
      </c>
      <c r="B199" s="63" t="s">
        <v>254</v>
      </c>
      <c r="C199" s="64">
        <v>337</v>
      </c>
      <c r="D199" s="65">
        <v>2821735.46</v>
      </c>
      <c r="E199" s="65">
        <v>2391017.17</v>
      </c>
      <c r="F199" s="65">
        <v>430718.29</v>
      </c>
      <c r="G199" s="65">
        <v>215225.86</v>
      </c>
      <c r="H199" s="66">
        <f t="shared" si="15"/>
        <v>0.49969055179894961</v>
      </c>
      <c r="I199" s="65">
        <v>70261.08</v>
      </c>
      <c r="J199" s="65">
        <v>18675.55</v>
      </c>
      <c r="K199" s="65">
        <f t="shared" si="16"/>
        <v>88936.63</v>
      </c>
      <c r="L199" s="67">
        <f t="shared" si="17"/>
        <v>0.20648445182116601</v>
      </c>
      <c r="M199" s="65">
        <v>137145.35999999999</v>
      </c>
      <c r="N199" s="67">
        <f t="shared" si="18"/>
        <v>0.31841081092702145</v>
      </c>
      <c r="O199" s="65">
        <v>226081.99</v>
      </c>
      <c r="P199" s="68">
        <f t="shared" si="19"/>
        <v>0.52489526274818743</v>
      </c>
    </row>
    <row r="200" spans="1:16" x14ac:dyDescent="0.2">
      <c r="A200" s="87" t="s">
        <v>318</v>
      </c>
      <c r="B200" s="63" t="s">
        <v>319</v>
      </c>
      <c r="C200" s="64">
        <v>448</v>
      </c>
      <c r="D200" s="65">
        <v>814140.97</v>
      </c>
      <c r="E200" s="65">
        <v>685230.5</v>
      </c>
      <c r="F200" s="65">
        <v>128910.47</v>
      </c>
      <c r="G200" s="65">
        <v>65909.77</v>
      </c>
      <c r="H200" s="66">
        <f t="shared" si="15"/>
        <v>0.51128329607362388</v>
      </c>
      <c r="I200" s="65">
        <v>10785.12</v>
      </c>
      <c r="J200" s="65">
        <v>21492.98</v>
      </c>
      <c r="K200" s="65">
        <f t="shared" si="16"/>
        <v>32278.1</v>
      </c>
      <c r="L200" s="67">
        <f t="shared" si="17"/>
        <v>0.25039160899808988</v>
      </c>
      <c r="M200" s="65">
        <v>15557.32</v>
      </c>
      <c r="N200" s="67">
        <f t="shared" si="18"/>
        <v>0.12068313768462717</v>
      </c>
      <c r="O200" s="65">
        <v>47835.42</v>
      </c>
      <c r="P200" s="68">
        <f t="shared" si="19"/>
        <v>0.37107474668271706</v>
      </c>
    </row>
    <row r="201" spans="1:16" x14ac:dyDescent="0.2">
      <c r="A201" s="87" t="s">
        <v>361</v>
      </c>
      <c r="B201" s="63" t="s">
        <v>362</v>
      </c>
      <c r="C201" s="64">
        <v>569</v>
      </c>
      <c r="D201" s="65">
        <v>1377976.62</v>
      </c>
      <c r="E201" s="65">
        <v>1165105.1399999999</v>
      </c>
      <c r="F201" s="65">
        <v>212871.48</v>
      </c>
      <c r="G201" s="65">
        <v>136487.49</v>
      </c>
      <c r="H201" s="66">
        <f t="shared" si="15"/>
        <v>0.64117320929980848</v>
      </c>
      <c r="I201" s="65">
        <v>35927.129999999997</v>
      </c>
      <c r="J201" s="65">
        <v>0</v>
      </c>
      <c r="K201" s="65">
        <f t="shared" si="16"/>
        <v>35927.129999999997</v>
      </c>
      <c r="L201" s="67">
        <f t="shared" si="17"/>
        <v>0.16877380661796496</v>
      </c>
      <c r="M201" s="65">
        <v>38550.6</v>
      </c>
      <c r="N201" s="67">
        <f t="shared" si="18"/>
        <v>0.18109800335864623</v>
      </c>
      <c r="O201" s="65">
        <v>74477.73</v>
      </c>
      <c r="P201" s="68">
        <f t="shared" si="19"/>
        <v>0.34987180997661121</v>
      </c>
    </row>
    <row r="202" spans="1:16" x14ac:dyDescent="0.2">
      <c r="A202" s="87" t="s">
        <v>409</v>
      </c>
      <c r="B202" s="63" t="s">
        <v>28</v>
      </c>
      <c r="C202" s="64">
        <v>685</v>
      </c>
      <c r="D202" s="65">
        <v>81561</v>
      </c>
      <c r="E202" s="65">
        <v>69277</v>
      </c>
      <c r="F202" s="65">
        <v>12284</v>
      </c>
      <c r="G202" s="65">
        <v>6217.03</v>
      </c>
      <c r="H202" s="66">
        <f t="shared" si="15"/>
        <v>0.50610794529469227</v>
      </c>
      <c r="I202" s="65">
        <v>3128</v>
      </c>
      <c r="J202" s="65">
        <v>0</v>
      </c>
      <c r="K202" s="65">
        <f t="shared" si="16"/>
        <v>3128</v>
      </c>
      <c r="L202" s="67">
        <f t="shared" si="17"/>
        <v>0.2546401823510257</v>
      </c>
      <c r="M202" s="65">
        <v>1518</v>
      </c>
      <c r="N202" s="67">
        <f t="shared" si="18"/>
        <v>0.12357538261152719</v>
      </c>
      <c r="O202" s="65">
        <v>4646</v>
      </c>
      <c r="P202" s="68">
        <f t="shared" si="19"/>
        <v>0.37821556496255293</v>
      </c>
    </row>
    <row r="203" spans="1:16" x14ac:dyDescent="0.2">
      <c r="A203" s="87" t="s">
        <v>124</v>
      </c>
      <c r="B203" s="63" t="s">
        <v>125</v>
      </c>
      <c r="C203" s="64">
        <v>140</v>
      </c>
      <c r="D203" s="65">
        <v>2414037.25</v>
      </c>
      <c r="E203" s="65">
        <v>2055018.34</v>
      </c>
      <c r="F203" s="65">
        <v>359018.91</v>
      </c>
      <c r="G203" s="65">
        <v>222837.87</v>
      </c>
      <c r="H203" s="66">
        <f t="shared" si="15"/>
        <v>0.62068560678321938</v>
      </c>
      <c r="I203" s="65">
        <v>52619.81</v>
      </c>
      <c r="J203" s="65">
        <v>34985.14</v>
      </c>
      <c r="K203" s="65">
        <f t="shared" si="16"/>
        <v>87604.95</v>
      </c>
      <c r="L203" s="67">
        <f t="shared" si="17"/>
        <v>0.24401207724685031</v>
      </c>
      <c r="M203" s="65">
        <v>67245.570000000007</v>
      </c>
      <c r="N203" s="67">
        <f t="shared" si="18"/>
        <v>0.18730369940680844</v>
      </c>
      <c r="O203" s="65">
        <v>154850.51999999999</v>
      </c>
      <c r="P203" s="68">
        <f t="shared" si="19"/>
        <v>0.43131577665365872</v>
      </c>
    </row>
    <row r="204" spans="1:16" x14ac:dyDescent="0.2">
      <c r="A204" s="87" t="s">
        <v>368</v>
      </c>
      <c r="B204" s="63" t="s">
        <v>369</v>
      </c>
      <c r="C204" s="64">
        <v>581</v>
      </c>
      <c r="D204" s="65">
        <v>1490495.5</v>
      </c>
      <c r="E204" s="65">
        <v>1239386.74</v>
      </c>
      <c r="F204" s="65">
        <v>251108.76</v>
      </c>
      <c r="G204" s="65">
        <v>166341.95000000001</v>
      </c>
      <c r="H204" s="66">
        <f t="shared" si="15"/>
        <v>0.66242989691000831</v>
      </c>
      <c r="I204" s="65">
        <v>18816.84</v>
      </c>
      <c r="J204" s="65">
        <v>27074</v>
      </c>
      <c r="K204" s="65">
        <f t="shared" si="16"/>
        <v>45890.84</v>
      </c>
      <c r="L204" s="67">
        <f t="shared" si="17"/>
        <v>0.18275284382751122</v>
      </c>
      <c r="M204" s="65">
        <v>35618.269999999997</v>
      </c>
      <c r="N204" s="67">
        <f t="shared" si="18"/>
        <v>0.14184399620307947</v>
      </c>
      <c r="O204" s="65">
        <v>81509.11</v>
      </c>
      <c r="P204" s="68">
        <f t="shared" si="19"/>
        <v>0.32459684003059069</v>
      </c>
    </row>
    <row r="205" spans="1:16" x14ac:dyDescent="0.2">
      <c r="A205" s="87" t="s">
        <v>459</v>
      </c>
      <c r="B205" s="63" t="s">
        <v>460</v>
      </c>
      <c r="C205" s="64">
        <v>800</v>
      </c>
      <c r="D205" s="65">
        <v>1256036</v>
      </c>
      <c r="E205" s="65">
        <v>1070960.8899999999</v>
      </c>
      <c r="F205" s="65">
        <v>185075.11</v>
      </c>
      <c r="G205" s="65">
        <v>125886.18</v>
      </c>
      <c r="H205" s="66">
        <f t="shared" si="15"/>
        <v>0.68018968082742193</v>
      </c>
      <c r="I205" s="65">
        <v>5255.85</v>
      </c>
      <c r="J205" s="65">
        <v>19071.27</v>
      </c>
      <c r="K205" s="65">
        <f t="shared" si="16"/>
        <v>24327.120000000003</v>
      </c>
      <c r="L205" s="67">
        <f t="shared" si="17"/>
        <v>0.13144457944669061</v>
      </c>
      <c r="M205" s="65">
        <v>28798.84</v>
      </c>
      <c r="N205" s="67">
        <f t="shared" si="18"/>
        <v>0.15560622927631923</v>
      </c>
      <c r="O205" s="65">
        <v>53125.96</v>
      </c>
      <c r="P205" s="68">
        <f t="shared" si="19"/>
        <v>0.28705080872300981</v>
      </c>
    </row>
    <row r="206" spans="1:16" x14ac:dyDescent="0.2">
      <c r="A206" s="87" t="s">
        <v>316</v>
      </c>
      <c r="B206" s="63" t="s">
        <v>317</v>
      </c>
      <c r="C206" s="64">
        <v>437</v>
      </c>
      <c r="D206" s="65">
        <v>3453149.83</v>
      </c>
      <c r="E206" s="65">
        <v>2958996.04</v>
      </c>
      <c r="F206" s="65">
        <v>494153.79</v>
      </c>
      <c r="G206" s="65">
        <v>216669.61</v>
      </c>
      <c r="H206" s="66">
        <f t="shared" si="15"/>
        <v>0.43846594801994737</v>
      </c>
      <c r="I206" s="65">
        <v>42043.37</v>
      </c>
      <c r="J206" s="65">
        <v>46355.79</v>
      </c>
      <c r="K206" s="65">
        <f t="shared" si="16"/>
        <v>88399.16</v>
      </c>
      <c r="L206" s="67">
        <f t="shared" si="17"/>
        <v>0.17888997674185603</v>
      </c>
      <c r="M206" s="65">
        <v>138644</v>
      </c>
      <c r="N206" s="67">
        <f t="shared" si="18"/>
        <v>0.2805685250334719</v>
      </c>
      <c r="O206" s="65">
        <v>227043.16</v>
      </c>
      <c r="P206" s="68">
        <f t="shared" si="19"/>
        <v>0.45945850177532793</v>
      </c>
    </row>
    <row r="207" spans="1:16" x14ac:dyDescent="0.2">
      <c r="A207" s="87" t="s">
        <v>59</v>
      </c>
      <c r="B207" s="63" t="s">
        <v>60</v>
      </c>
      <c r="C207" s="64">
        <v>75</v>
      </c>
      <c r="D207" s="65">
        <v>1264337.6399999999</v>
      </c>
      <c r="E207" s="65">
        <v>1011552.4</v>
      </c>
      <c r="F207" s="65">
        <v>252785.24</v>
      </c>
      <c r="G207" s="65">
        <v>101454.99</v>
      </c>
      <c r="H207" s="66">
        <f t="shared" si="15"/>
        <v>0.4013485518379159</v>
      </c>
      <c r="I207" s="65">
        <v>35824.800000000003</v>
      </c>
      <c r="J207" s="65">
        <v>61138.22</v>
      </c>
      <c r="K207" s="65">
        <f t="shared" si="16"/>
        <v>96963.02</v>
      </c>
      <c r="L207" s="67">
        <f t="shared" si="17"/>
        <v>0.38357864565193761</v>
      </c>
      <c r="M207" s="65">
        <v>49598.69</v>
      </c>
      <c r="N207" s="67">
        <f t="shared" si="18"/>
        <v>0.19620880554576686</v>
      </c>
      <c r="O207" s="65">
        <v>146561.71</v>
      </c>
      <c r="P207" s="68">
        <f t="shared" si="19"/>
        <v>0.57978745119770436</v>
      </c>
    </row>
    <row r="208" spans="1:16" x14ac:dyDescent="0.2">
      <c r="A208" s="87" t="s">
        <v>67</v>
      </c>
      <c r="B208" s="63" t="s">
        <v>68</v>
      </c>
      <c r="C208" s="64">
        <v>87</v>
      </c>
      <c r="D208" s="65">
        <v>3528810.9</v>
      </c>
      <c r="E208" s="65">
        <v>3008766.58</v>
      </c>
      <c r="F208" s="65">
        <v>520044.32</v>
      </c>
      <c r="G208" s="65">
        <v>207890.4</v>
      </c>
      <c r="H208" s="66">
        <f t="shared" si="15"/>
        <v>0.39975515932949712</v>
      </c>
      <c r="I208" s="65">
        <v>138199.92000000001</v>
      </c>
      <c r="J208" s="65">
        <v>31927.71</v>
      </c>
      <c r="K208" s="65">
        <f t="shared" si="16"/>
        <v>170127.63</v>
      </c>
      <c r="L208" s="67">
        <f t="shared" si="17"/>
        <v>0.3271406367826496</v>
      </c>
      <c r="M208" s="65">
        <v>149217.63</v>
      </c>
      <c r="N208" s="67">
        <f t="shared" si="18"/>
        <v>0.28693252528938301</v>
      </c>
      <c r="O208" s="65">
        <v>319345.26</v>
      </c>
      <c r="P208" s="68">
        <f t="shared" si="19"/>
        <v>0.61407316207203266</v>
      </c>
    </row>
    <row r="209" spans="1:16" x14ac:dyDescent="0.2">
      <c r="A209" s="87" t="s">
        <v>204</v>
      </c>
      <c r="B209" s="63" t="s">
        <v>205</v>
      </c>
      <c r="C209" s="64">
        <v>254</v>
      </c>
      <c r="D209" s="65">
        <v>3410650.25</v>
      </c>
      <c r="E209" s="65">
        <v>2908748.25</v>
      </c>
      <c r="F209" s="65">
        <v>501902</v>
      </c>
      <c r="G209" s="65">
        <v>282039.83</v>
      </c>
      <c r="H209" s="66">
        <f t="shared" si="15"/>
        <v>0.5619420325083383</v>
      </c>
      <c r="I209" s="65">
        <v>93975.53</v>
      </c>
      <c r="J209" s="65">
        <v>74794.17</v>
      </c>
      <c r="K209" s="65">
        <f t="shared" si="16"/>
        <v>168769.7</v>
      </c>
      <c r="L209" s="67">
        <f t="shared" si="17"/>
        <v>0.33626026594833258</v>
      </c>
      <c r="M209" s="65">
        <v>141527</v>
      </c>
      <c r="N209" s="67">
        <f t="shared" si="18"/>
        <v>0.28198134297133703</v>
      </c>
      <c r="O209" s="65">
        <v>310296.7</v>
      </c>
      <c r="P209" s="68">
        <f t="shared" si="19"/>
        <v>0.61824160891966962</v>
      </c>
    </row>
    <row r="210" spans="1:16" x14ac:dyDescent="0.2">
      <c r="A210" s="87" t="s">
        <v>50</v>
      </c>
      <c r="B210" s="63" t="s">
        <v>51</v>
      </c>
      <c r="C210" s="64">
        <v>67</v>
      </c>
      <c r="D210" s="65">
        <v>890268</v>
      </c>
      <c r="E210" s="65">
        <v>758994</v>
      </c>
      <c r="F210" s="65">
        <v>131274</v>
      </c>
      <c r="G210" s="65">
        <v>72745.87</v>
      </c>
      <c r="H210" s="66">
        <f t="shared" si="15"/>
        <v>0.55415291679997558</v>
      </c>
      <c r="I210" s="65">
        <v>22333.439999999999</v>
      </c>
      <c r="J210" s="65">
        <v>18468.84</v>
      </c>
      <c r="K210" s="65">
        <f t="shared" si="16"/>
        <v>40802.28</v>
      </c>
      <c r="L210" s="67">
        <f t="shared" si="17"/>
        <v>0.31081767905297314</v>
      </c>
      <c r="M210" s="65">
        <v>17555.810000000001</v>
      </c>
      <c r="N210" s="67">
        <f t="shared" si="18"/>
        <v>0.13373409814586287</v>
      </c>
      <c r="O210" s="65">
        <v>58358.09</v>
      </c>
      <c r="P210" s="68">
        <f t="shared" si="19"/>
        <v>0.44455177719883598</v>
      </c>
    </row>
    <row r="211" spans="1:16" x14ac:dyDescent="0.2">
      <c r="A211" s="87" t="s">
        <v>61</v>
      </c>
      <c r="B211" s="63" t="s">
        <v>62</v>
      </c>
      <c r="C211" s="64">
        <v>80</v>
      </c>
      <c r="D211" s="65">
        <v>1239490.26</v>
      </c>
      <c r="E211" s="65">
        <v>997076</v>
      </c>
      <c r="F211" s="65">
        <v>242414.26</v>
      </c>
      <c r="G211" s="65">
        <v>159481.93</v>
      </c>
      <c r="H211" s="66">
        <f t="shared" si="15"/>
        <v>0.65789005151759627</v>
      </c>
      <c r="I211" s="65">
        <v>36678.89</v>
      </c>
      <c r="J211" s="65">
        <v>250</v>
      </c>
      <c r="K211" s="65">
        <f t="shared" si="16"/>
        <v>36928.89</v>
      </c>
      <c r="L211" s="67">
        <f t="shared" si="17"/>
        <v>0.15233794414569504</v>
      </c>
      <c r="M211" s="65">
        <v>50292</v>
      </c>
      <c r="N211" s="67">
        <f t="shared" si="18"/>
        <v>0.20746304280944527</v>
      </c>
      <c r="O211" s="65">
        <v>87220.89</v>
      </c>
      <c r="P211" s="68">
        <f t="shared" si="19"/>
        <v>0.35980098695514035</v>
      </c>
    </row>
    <row r="212" spans="1:16" x14ac:dyDescent="0.2">
      <c r="A212" s="87" t="s">
        <v>116</v>
      </c>
      <c r="B212" s="63" t="s">
        <v>117</v>
      </c>
      <c r="C212" s="64">
        <v>136</v>
      </c>
      <c r="D212" s="65">
        <v>4227910.75</v>
      </c>
      <c r="E212" s="65">
        <v>3725718.35</v>
      </c>
      <c r="F212" s="65">
        <v>502192.4</v>
      </c>
      <c r="G212" s="65">
        <v>259004.99</v>
      </c>
      <c r="H212" s="66">
        <f t="shared" si="15"/>
        <v>0.51574852586379238</v>
      </c>
      <c r="I212" s="65">
        <v>40214.81</v>
      </c>
      <c r="J212" s="65">
        <v>66357.23</v>
      </c>
      <c r="K212" s="65">
        <f t="shared" si="16"/>
        <v>106572.04</v>
      </c>
      <c r="L212" s="67">
        <f t="shared" si="17"/>
        <v>0.21221356595599614</v>
      </c>
      <c r="M212" s="65">
        <v>155727.42000000001</v>
      </c>
      <c r="N212" s="67">
        <f t="shared" si="18"/>
        <v>0.31009513485269791</v>
      </c>
      <c r="O212" s="65">
        <v>262299.46000000002</v>
      </c>
      <c r="P212" s="68">
        <f t="shared" si="19"/>
        <v>0.52230870080869407</v>
      </c>
    </row>
    <row r="213" spans="1:16" x14ac:dyDescent="0.2">
      <c r="A213" s="87" t="s">
        <v>1422</v>
      </c>
      <c r="B213" s="63" t="s">
        <v>1423</v>
      </c>
      <c r="C213" s="64">
        <v>19091</v>
      </c>
      <c r="D213" s="65">
        <v>37075719.75</v>
      </c>
      <c r="E213" s="65">
        <v>32280091</v>
      </c>
      <c r="F213" s="65">
        <v>4795628.75</v>
      </c>
      <c r="G213" s="65">
        <v>3187287.15</v>
      </c>
      <c r="H213" s="66">
        <f t="shared" si="15"/>
        <v>0.66462341356177745</v>
      </c>
      <c r="I213" s="65">
        <v>150787.68</v>
      </c>
      <c r="J213" s="65">
        <v>2100</v>
      </c>
      <c r="K213" s="65">
        <f t="shared" si="16"/>
        <v>152887.67999999999</v>
      </c>
      <c r="L213" s="67">
        <f t="shared" si="17"/>
        <v>3.1880632961840509E-2</v>
      </c>
      <c r="M213" s="65">
        <v>1559417.79</v>
      </c>
      <c r="N213" s="67">
        <f t="shared" si="18"/>
        <v>0.32517483552078547</v>
      </c>
      <c r="O213" s="65">
        <v>1712305.47</v>
      </c>
      <c r="P213" s="68">
        <f t="shared" si="19"/>
        <v>0.35705546848262598</v>
      </c>
    </row>
    <row r="214" spans="1:16" x14ac:dyDescent="0.2">
      <c r="A214" s="87" t="s">
        <v>1456</v>
      </c>
      <c r="B214" s="63" t="s">
        <v>360</v>
      </c>
      <c r="C214" s="64">
        <v>32537</v>
      </c>
      <c r="D214" s="65">
        <v>5792218.25</v>
      </c>
      <c r="E214" s="65">
        <v>4924759.05</v>
      </c>
      <c r="F214" s="65">
        <v>867459.2</v>
      </c>
      <c r="G214" s="65">
        <v>587262.30000000005</v>
      </c>
      <c r="H214" s="66">
        <f t="shared" si="15"/>
        <v>0.67699126368133522</v>
      </c>
      <c r="I214" s="65">
        <v>19501.080000000002</v>
      </c>
      <c r="J214" s="65">
        <v>0</v>
      </c>
      <c r="K214" s="65">
        <f t="shared" si="16"/>
        <v>19501.080000000002</v>
      </c>
      <c r="L214" s="67">
        <f t="shared" si="17"/>
        <v>2.2480688428919773E-2</v>
      </c>
      <c r="M214" s="65">
        <v>278915.43</v>
      </c>
      <c r="N214" s="67">
        <f t="shared" si="18"/>
        <v>0.32153146799296151</v>
      </c>
      <c r="O214" s="65">
        <v>298416.51</v>
      </c>
      <c r="P214" s="68">
        <f t="shared" si="19"/>
        <v>0.34401215642188132</v>
      </c>
    </row>
    <row r="215" spans="1:16" x14ac:dyDescent="0.2">
      <c r="A215" s="87" t="s">
        <v>1910</v>
      </c>
      <c r="B215" s="63" t="s">
        <v>1518</v>
      </c>
      <c r="C215" s="64">
        <v>36655</v>
      </c>
      <c r="D215" s="65">
        <v>16230864.35</v>
      </c>
      <c r="E215" s="65">
        <v>13530366.26</v>
      </c>
      <c r="F215" s="65">
        <v>2700498.09</v>
      </c>
      <c r="G215" s="65">
        <v>1166093.44</v>
      </c>
      <c r="H215" s="66">
        <f t="shared" si="15"/>
        <v>0.43180680050027365</v>
      </c>
      <c r="I215" s="65">
        <v>415262.46</v>
      </c>
      <c r="J215" s="65">
        <v>0</v>
      </c>
      <c r="K215" s="65">
        <f t="shared" si="16"/>
        <v>415262.46</v>
      </c>
      <c r="L215" s="67">
        <f t="shared" si="17"/>
        <v>0.15377254349400413</v>
      </c>
      <c r="M215" s="65">
        <v>941284.17</v>
      </c>
      <c r="N215" s="67">
        <f t="shared" si="18"/>
        <v>0.34855946519110481</v>
      </c>
      <c r="O215" s="65">
        <v>1356546.63</v>
      </c>
      <c r="P215" s="68">
        <f t="shared" si="19"/>
        <v>0.50233200868510886</v>
      </c>
    </row>
    <row r="216" spans="1:16" x14ac:dyDescent="0.2">
      <c r="A216" s="87" t="s">
        <v>1689</v>
      </c>
      <c r="B216" s="63" t="s">
        <v>1518</v>
      </c>
      <c r="C216" s="64">
        <v>35843</v>
      </c>
      <c r="D216" s="65">
        <v>24526119.300000001</v>
      </c>
      <c r="E216" s="65">
        <v>21070816.27</v>
      </c>
      <c r="F216" s="65">
        <v>3455303.03</v>
      </c>
      <c r="G216" s="65">
        <v>1499099.24</v>
      </c>
      <c r="H216" s="66">
        <f t="shared" si="15"/>
        <v>0.43385463647742645</v>
      </c>
      <c r="I216" s="65">
        <v>818556.99</v>
      </c>
      <c r="J216" s="65">
        <v>0</v>
      </c>
      <c r="K216" s="65">
        <f t="shared" si="16"/>
        <v>818556.99</v>
      </c>
      <c r="L216" s="67">
        <f t="shared" si="17"/>
        <v>0.23689875617074316</v>
      </c>
      <c r="M216" s="65">
        <v>1160419.57</v>
      </c>
      <c r="N216" s="67">
        <f t="shared" si="18"/>
        <v>0.33583727966111271</v>
      </c>
      <c r="O216" s="65">
        <v>1978976.56</v>
      </c>
      <c r="P216" s="68">
        <f t="shared" si="19"/>
        <v>0.57273603583185584</v>
      </c>
    </row>
    <row r="217" spans="1:16" x14ac:dyDescent="0.2">
      <c r="A217" s="87" t="s">
        <v>1690</v>
      </c>
      <c r="B217" s="63" t="s">
        <v>1051</v>
      </c>
      <c r="C217" s="64">
        <v>2746</v>
      </c>
      <c r="D217" s="65">
        <v>2566354.75</v>
      </c>
      <c r="E217" s="65">
        <v>2250793.3199999998</v>
      </c>
      <c r="F217" s="65">
        <v>315561.43</v>
      </c>
      <c r="G217" s="65">
        <v>192928.65</v>
      </c>
      <c r="H217" s="66">
        <f t="shared" si="15"/>
        <v>0.61138222754282734</v>
      </c>
      <c r="I217" s="65">
        <v>45590.5</v>
      </c>
      <c r="J217" s="65">
        <v>0</v>
      </c>
      <c r="K217" s="65">
        <f t="shared" si="16"/>
        <v>45590.5</v>
      </c>
      <c r="L217" s="67">
        <f t="shared" si="17"/>
        <v>0.1444742470586472</v>
      </c>
      <c r="M217" s="65">
        <v>76656</v>
      </c>
      <c r="N217" s="67">
        <f t="shared" si="18"/>
        <v>0.24291942142612297</v>
      </c>
      <c r="O217" s="65">
        <v>122246.5</v>
      </c>
      <c r="P217" s="68">
        <f t="shared" si="19"/>
        <v>0.38739366848477014</v>
      </c>
    </row>
    <row r="218" spans="1:16" x14ac:dyDescent="0.2">
      <c r="A218" s="87" t="s">
        <v>1108</v>
      </c>
      <c r="B218" s="63" t="s">
        <v>1051</v>
      </c>
      <c r="C218" s="64">
        <v>2921</v>
      </c>
      <c r="D218" s="65">
        <v>16081960.85</v>
      </c>
      <c r="E218" s="65">
        <v>13979040.98</v>
      </c>
      <c r="F218" s="65">
        <v>2102919.87</v>
      </c>
      <c r="G218" s="65">
        <v>1044492.3</v>
      </c>
      <c r="H218" s="66">
        <f t="shared" si="15"/>
        <v>0.49668668545131012</v>
      </c>
      <c r="I218" s="65">
        <v>316277.36</v>
      </c>
      <c r="J218" s="65">
        <v>0</v>
      </c>
      <c r="K218" s="65">
        <f t="shared" si="16"/>
        <v>316277.36</v>
      </c>
      <c r="L218" s="67">
        <f t="shared" si="17"/>
        <v>0.15039914954058614</v>
      </c>
      <c r="M218" s="65">
        <v>694031</v>
      </c>
      <c r="N218" s="67">
        <f t="shared" si="18"/>
        <v>0.33003207107458638</v>
      </c>
      <c r="O218" s="65">
        <v>1010308.36</v>
      </c>
      <c r="P218" s="68">
        <f t="shared" si="19"/>
        <v>0.48043122061517252</v>
      </c>
    </row>
    <row r="219" spans="1:16" x14ac:dyDescent="0.2">
      <c r="A219" s="87" t="s">
        <v>1691</v>
      </c>
      <c r="B219" s="63" t="s">
        <v>11</v>
      </c>
      <c r="C219" s="64">
        <v>3035</v>
      </c>
      <c r="D219" s="65">
        <v>12379524.25</v>
      </c>
      <c r="E219" s="65">
        <v>10571549.960000001</v>
      </c>
      <c r="F219" s="65">
        <v>1807974.29</v>
      </c>
      <c r="G219" s="65">
        <v>733925.18</v>
      </c>
      <c r="H219" s="66">
        <f t="shared" si="15"/>
        <v>0.40593784107405645</v>
      </c>
      <c r="I219" s="65">
        <v>152921.48000000001</v>
      </c>
      <c r="J219" s="65">
        <v>370969.9</v>
      </c>
      <c r="K219" s="65">
        <f t="shared" si="16"/>
        <v>523891.38</v>
      </c>
      <c r="L219" s="67">
        <f t="shared" si="17"/>
        <v>0.28976705194187247</v>
      </c>
      <c r="M219" s="65">
        <v>537927.53</v>
      </c>
      <c r="N219" s="67">
        <f t="shared" si="18"/>
        <v>0.29753051964029864</v>
      </c>
      <c r="O219" s="65">
        <v>1061818.9099999999</v>
      </c>
      <c r="P219" s="68">
        <f t="shared" si="19"/>
        <v>0.58729757158217111</v>
      </c>
    </row>
    <row r="220" spans="1:16" x14ac:dyDescent="0.2">
      <c r="A220" s="87" t="s">
        <v>1692</v>
      </c>
      <c r="B220" s="63" t="s">
        <v>11</v>
      </c>
      <c r="C220" s="64">
        <v>2926</v>
      </c>
      <c r="D220" s="65">
        <v>28460549.5</v>
      </c>
      <c r="E220" s="65">
        <v>24887213.75</v>
      </c>
      <c r="F220" s="65">
        <v>3573335.75</v>
      </c>
      <c r="G220" s="65">
        <v>1840573.68</v>
      </c>
      <c r="H220" s="66">
        <f t="shared" si="15"/>
        <v>0.51508556955500195</v>
      </c>
      <c r="I220" s="65">
        <v>205406.02</v>
      </c>
      <c r="J220" s="65">
        <v>318812.92</v>
      </c>
      <c r="K220" s="65">
        <f t="shared" si="16"/>
        <v>524218.93999999994</v>
      </c>
      <c r="L220" s="67">
        <f t="shared" si="17"/>
        <v>0.14670296235107488</v>
      </c>
      <c r="M220" s="65">
        <v>1125607</v>
      </c>
      <c r="N220" s="67">
        <f t="shared" si="18"/>
        <v>0.3150017459176625</v>
      </c>
      <c r="O220" s="65">
        <v>1649825.94</v>
      </c>
      <c r="P220" s="68">
        <f t="shared" si="19"/>
        <v>0.46170470826873738</v>
      </c>
    </row>
    <row r="221" spans="1:16" x14ac:dyDescent="0.2">
      <c r="A221" s="87" t="s">
        <v>1911</v>
      </c>
      <c r="B221" s="63" t="s">
        <v>11</v>
      </c>
      <c r="C221" s="64">
        <v>98049</v>
      </c>
      <c r="D221" s="65">
        <v>25232868</v>
      </c>
      <c r="E221" s="65">
        <v>21893180.149999999</v>
      </c>
      <c r="F221" s="65">
        <v>3339687.85</v>
      </c>
      <c r="G221" s="65">
        <v>1632369.45</v>
      </c>
      <c r="H221" s="66">
        <f t="shared" si="15"/>
        <v>0.48877904861677413</v>
      </c>
      <c r="I221" s="65">
        <v>578043.27</v>
      </c>
      <c r="J221" s="65">
        <v>0</v>
      </c>
      <c r="K221" s="65">
        <f t="shared" si="16"/>
        <v>578043.27</v>
      </c>
      <c r="L221" s="67">
        <f t="shared" si="17"/>
        <v>0.17308302331309197</v>
      </c>
      <c r="M221" s="65">
        <v>1169552.8700000001</v>
      </c>
      <c r="N221" s="67">
        <f t="shared" si="18"/>
        <v>0.35019825879834848</v>
      </c>
      <c r="O221" s="65">
        <v>1747596.14</v>
      </c>
      <c r="P221" s="68">
        <f t="shared" si="19"/>
        <v>0.52328128211144043</v>
      </c>
    </row>
    <row r="222" spans="1:16" x14ac:dyDescent="0.2">
      <c r="A222" s="87" t="s">
        <v>1912</v>
      </c>
      <c r="B222" s="63" t="s">
        <v>416</v>
      </c>
      <c r="C222" s="64">
        <v>1711</v>
      </c>
      <c r="D222" s="65">
        <v>33158317.949999999</v>
      </c>
      <c r="E222" s="65">
        <v>29000912.57</v>
      </c>
      <c r="F222" s="65">
        <v>4157405.38</v>
      </c>
      <c r="G222" s="65">
        <v>1938455.77</v>
      </c>
      <c r="H222" s="66">
        <f t="shared" si="15"/>
        <v>0.46626575780300744</v>
      </c>
      <c r="I222" s="65">
        <v>845000</v>
      </c>
      <c r="J222" s="65">
        <v>0</v>
      </c>
      <c r="K222" s="65">
        <f t="shared" si="16"/>
        <v>845000</v>
      </c>
      <c r="L222" s="67">
        <f t="shared" si="17"/>
        <v>0.20325176949667584</v>
      </c>
      <c r="M222" s="65">
        <v>1355770</v>
      </c>
      <c r="N222" s="67">
        <f t="shared" si="18"/>
        <v>0.32610964678166648</v>
      </c>
      <c r="O222" s="65">
        <v>2200770</v>
      </c>
      <c r="P222" s="68">
        <f t="shared" si="19"/>
        <v>0.52936141627834232</v>
      </c>
    </row>
    <row r="223" spans="1:16" x14ac:dyDescent="0.2">
      <c r="A223" s="87" t="s">
        <v>1913</v>
      </c>
      <c r="B223" s="63" t="s">
        <v>356</v>
      </c>
      <c r="C223" s="64">
        <v>94512</v>
      </c>
      <c r="D223" s="65">
        <v>166233.5</v>
      </c>
      <c r="E223" s="65">
        <v>136984.10999999999</v>
      </c>
      <c r="F223" s="65">
        <v>29249.39</v>
      </c>
      <c r="G223" s="65">
        <v>14827.6</v>
      </c>
      <c r="H223" s="66">
        <f t="shared" si="15"/>
        <v>0.50693706774739578</v>
      </c>
      <c r="I223" s="65">
        <v>6872.94</v>
      </c>
      <c r="J223" s="65">
        <v>2000</v>
      </c>
      <c r="K223" s="65">
        <f t="shared" si="16"/>
        <v>8872.9399999999987</v>
      </c>
      <c r="L223" s="67">
        <f t="shared" si="17"/>
        <v>0.30335470243994828</v>
      </c>
      <c r="M223" s="65">
        <v>3567</v>
      </c>
      <c r="N223" s="67">
        <f t="shared" si="18"/>
        <v>0.12195126120578925</v>
      </c>
      <c r="O223" s="65">
        <v>12439.94</v>
      </c>
      <c r="P223" s="68">
        <f t="shared" si="19"/>
        <v>0.42530596364573758</v>
      </c>
    </row>
    <row r="224" spans="1:16" x14ac:dyDescent="0.2">
      <c r="A224" s="87" t="s">
        <v>1914</v>
      </c>
      <c r="B224" s="63" t="s">
        <v>1395</v>
      </c>
      <c r="C224" s="64">
        <v>5723</v>
      </c>
      <c r="D224" s="65">
        <v>13276960.720000001</v>
      </c>
      <c r="E224" s="65">
        <v>11443171.65</v>
      </c>
      <c r="F224" s="65">
        <v>1833789.07</v>
      </c>
      <c r="G224" s="65">
        <v>764291.51</v>
      </c>
      <c r="H224" s="66">
        <f t="shared" si="15"/>
        <v>0.41678267282943288</v>
      </c>
      <c r="I224" s="65">
        <v>469058.4</v>
      </c>
      <c r="J224" s="65">
        <v>0</v>
      </c>
      <c r="K224" s="65">
        <f t="shared" si="16"/>
        <v>469058.4</v>
      </c>
      <c r="L224" s="67">
        <f t="shared" si="17"/>
        <v>0.25578645203725642</v>
      </c>
      <c r="M224" s="65">
        <v>604509</v>
      </c>
      <c r="N224" s="67">
        <f t="shared" si="18"/>
        <v>0.32965023616374811</v>
      </c>
      <c r="O224" s="65">
        <v>1073567.3999999999</v>
      </c>
      <c r="P224" s="68">
        <f t="shared" si="19"/>
        <v>0.58543668820100447</v>
      </c>
    </row>
    <row r="225" spans="1:16" x14ac:dyDescent="0.2">
      <c r="A225" s="87" t="s">
        <v>1278</v>
      </c>
      <c r="B225" s="63" t="s">
        <v>68</v>
      </c>
      <c r="C225" s="64">
        <v>4427</v>
      </c>
      <c r="D225" s="65">
        <v>4928090.0999999996</v>
      </c>
      <c r="E225" s="65">
        <v>4226733.07</v>
      </c>
      <c r="F225" s="65">
        <v>701357.03</v>
      </c>
      <c r="G225" s="65">
        <v>311077.84999999998</v>
      </c>
      <c r="H225" s="66">
        <f t="shared" si="15"/>
        <v>0.44353708124947427</v>
      </c>
      <c r="I225" s="65">
        <v>196258.15</v>
      </c>
      <c r="J225" s="65">
        <v>0</v>
      </c>
      <c r="K225" s="65">
        <f t="shared" si="16"/>
        <v>196258.15</v>
      </c>
      <c r="L225" s="67">
        <f t="shared" si="17"/>
        <v>0.27982631043136474</v>
      </c>
      <c r="M225" s="65">
        <v>191980.65</v>
      </c>
      <c r="N225" s="67">
        <f t="shared" si="18"/>
        <v>0.27372741954265434</v>
      </c>
      <c r="O225" s="65">
        <v>388238.8</v>
      </c>
      <c r="P225" s="68">
        <f t="shared" si="19"/>
        <v>0.55355372997401908</v>
      </c>
    </row>
    <row r="226" spans="1:16" x14ac:dyDescent="0.2">
      <c r="A226" s="87" t="s">
        <v>1915</v>
      </c>
      <c r="B226" s="63" t="s">
        <v>68</v>
      </c>
      <c r="C226" s="64">
        <v>4140</v>
      </c>
      <c r="D226" s="65">
        <v>2040381.43</v>
      </c>
      <c r="E226" s="65">
        <v>1720397.35</v>
      </c>
      <c r="F226" s="65">
        <v>319984.08</v>
      </c>
      <c r="G226" s="65">
        <v>141787.95000000001</v>
      </c>
      <c r="H226" s="66">
        <f t="shared" si="15"/>
        <v>0.44310938844207498</v>
      </c>
      <c r="I226" s="65">
        <v>96032</v>
      </c>
      <c r="J226" s="65">
        <v>0</v>
      </c>
      <c r="K226" s="65">
        <f t="shared" si="16"/>
        <v>96032</v>
      </c>
      <c r="L226" s="67">
        <f t="shared" si="17"/>
        <v>0.30011493071780321</v>
      </c>
      <c r="M226" s="65">
        <v>72431.5</v>
      </c>
      <c r="N226" s="67">
        <f t="shared" si="18"/>
        <v>0.22635969889502003</v>
      </c>
      <c r="O226" s="65">
        <v>168463.5</v>
      </c>
      <c r="P226" s="68">
        <f t="shared" si="19"/>
        <v>0.52647462961282321</v>
      </c>
    </row>
    <row r="227" spans="1:16" x14ac:dyDescent="0.2">
      <c r="A227" s="87" t="s">
        <v>1036</v>
      </c>
      <c r="B227" s="63" t="s">
        <v>1037</v>
      </c>
      <c r="C227" s="64">
        <v>2668</v>
      </c>
      <c r="D227" s="65">
        <v>3327568.13</v>
      </c>
      <c r="E227" s="65">
        <v>2863170</v>
      </c>
      <c r="F227" s="65">
        <v>464398.13</v>
      </c>
      <c r="G227" s="65">
        <v>250875.71</v>
      </c>
      <c r="H227" s="66">
        <f t="shared" si="15"/>
        <v>0.54021688244093491</v>
      </c>
      <c r="I227" s="65">
        <v>61001.24</v>
      </c>
      <c r="J227" s="65">
        <v>0</v>
      </c>
      <c r="K227" s="65">
        <f t="shared" si="16"/>
        <v>61001.24</v>
      </c>
      <c r="L227" s="67">
        <f t="shared" si="17"/>
        <v>0.1313554815563103</v>
      </c>
      <c r="M227" s="65">
        <v>131832.22</v>
      </c>
      <c r="N227" s="67">
        <f t="shared" si="18"/>
        <v>0.28387758581198419</v>
      </c>
      <c r="O227" s="65">
        <v>192833.46</v>
      </c>
      <c r="P227" s="68">
        <f t="shared" si="19"/>
        <v>0.41523306736829452</v>
      </c>
    </row>
    <row r="228" spans="1:16" x14ac:dyDescent="0.2">
      <c r="A228" s="87" t="s">
        <v>1916</v>
      </c>
      <c r="B228" s="63" t="s">
        <v>1576</v>
      </c>
      <c r="C228" s="64">
        <v>92967</v>
      </c>
      <c r="D228" s="65">
        <v>983864</v>
      </c>
      <c r="E228" s="65">
        <v>838297</v>
      </c>
      <c r="F228" s="65">
        <v>145567</v>
      </c>
      <c r="G228" s="65">
        <v>50582.73</v>
      </c>
      <c r="H228" s="66">
        <f t="shared" si="15"/>
        <v>0.34748761738580863</v>
      </c>
      <c r="I228" s="65">
        <v>25486</v>
      </c>
      <c r="J228" s="65">
        <v>13483.2</v>
      </c>
      <c r="K228" s="65">
        <f t="shared" si="16"/>
        <v>38969.199999999997</v>
      </c>
      <c r="L228" s="67">
        <f t="shared" si="17"/>
        <v>0.26770627958259768</v>
      </c>
      <c r="M228" s="65">
        <v>28051.47</v>
      </c>
      <c r="N228" s="67">
        <f t="shared" si="18"/>
        <v>0.192704871296379</v>
      </c>
      <c r="O228" s="65">
        <v>67020.67</v>
      </c>
      <c r="P228" s="68">
        <f t="shared" si="19"/>
        <v>0.46041115087897666</v>
      </c>
    </row>
    <row r="229" spans="1:16" x14ac:dyDescent="0.2">
      <c r="A229" s="87" t="s">
        <v>902</v>
      </c>
      <c r="B229" s="63" t="s">
        <v>903</v>
      </c>
      <c r="C229" s="64">
        <v>2315</v>
      </c>
      <c r="D229" s="65">
        <v>874640</v>
      </c>
      <c r="E229" s="65">
        <v>737668</v>
      </c>
      <c r="F229" s="65">
        <v>136972</v>
      </c>
      <c r="G229" s="65">
        <v>96312.42</v>
      </c>
      <c r="H229" s="66">
        <f t="shared" si="15"/>
        <v>0.70315407528545981</v>
      </c>
      <c r="I229" s="65">
        <v>12999.89</v>
      </c>
      <c r="J229" s="65">
        <v>0</v>
      </c>
      <c r="K229" s="65">
        <f t="shared" si="16"/>
        <v>12999.89</v>
      </c>
      <c r="L229" s="67">
        <f t="shared" si="17"/>
        <v>9.4909105510615308E-2</v>
      </c>
      <c r="M229" s="65">
        <v>21766.62</v>
      </c>
      <c r="N229" s="67">
        <f t="shared" si="18"/>
        <v>0.15891291650848346</v>
      </c>
      <c r="O229" s="65">
        <v>34766.51</v>
      </c>
      <c r="P229" s="68">
        <f t="shared" si="19"/>
        <v>0.25382202201909881</v>
      </c>
    </row>
    <row r="230" spans="1:16" x14ac:dyDescent="0.2">
      <c r="A230" s="87" t="s">
        <v>1917</v>
      </c>
      <c r="B230" s="63" t="s">
        <v>510</v>
      </c>
      <c r="C230" s="64">
        <v>92996</v>
      </c>
      <c r="D230" s="65">
        <v>4953162.8</v>
      </c>
      <c r="E230" s="65">
        <v>4101119.47</v>
      </c>
      <c r="F230" s="65">
        <v>852043.33</v>
      </c>
      <c r="G230" s="65">
        <v>402726.43</v>
      </c>
      <c r="H230" s="66">
        <f t="shared" si="15"/>
        <v>0.47265956532985243</v>
      </c>
      <c r="I230" s="65">
        <v>162916.45000000001</v>
      </c>
      <c r="J230" s="65">
        <v>22050</v>
      </c>
      <c r="K230" s="65">
        <f t="shared" si="16"/>
        <v>184966.45</v>
      </c>
      <c r="L230" s="67">
        <f t="shared" si="17"/>
        <v>0.21708573201318296</v>
      </c>
      <c r="M230" s="65">
        <v>265687.78000000003</v>
      </c>
      <c r="N230" s="67">
        <f t="shared" si="18"/>
        <v>0.31182425898457539</v>
      </c>
      <c r="O230" s="65">
        <v>450654.23</v>
      </c>
      <c r="P230" s="68">
        <f t="shared" si="19"/>
        <v>0.52890999099775826</v>
      </c>
    </row>
    <row r="231" spans="1:16" x14ac:dyDescent="0.2">
      <c r="A231" s="87" t="s">
        <v>1028</v>
      </c>
      <c r="B231" s="63" t="s">
        <v>1029</v>
      </c>
      <c r="C231" s="64">
        <v>2656</v>
      </c>
      <c r="D231" s="65">
        <v>928378.32</v>
      </c>
      <c r="E231" s="65">
        <v>806081.67</v>
      </c>
      <c r="F231" s="65">
        <v>122296.65</v>
      </c>
      <c r="G231" s="65">
        <v>66487.09</v>
      </c>
      <c r="H231" s="66">
        <f t="shared" si="15"/>
        <v>0.5436542211090819</v>
      </c>
      <c r="I231" s="65">
        <v>14176.32</v>
      </c>
      <c r="J231" s="65">
        <v>0</v>
      </c>
      <c r="K231" s="65">
        <f t="shared" si="16"/>
        <v>14176.32</v>
      </c>
      <c r="L231" s="67">
        <f t="shared" si="17"/>
        <v>0.11591748424834204</v>
      </c>
      <c r="M231" s="65">
        <v>19004.39</v>
      </c>
      <c r="N231" s="67">
        <f t="shared" si="18"/>
        <v>0.15539583463651702</v>
      </c>
      <c r="O231" s="65">
        <v>33180.71</v>
      </c>
      <c r="P231" s="68">
        <f t="shared" si="19"/>
        <v>0.2713133188848591</v>
      </c>
    </row>
    <row r="232" spans="1:16" x14ac:dyDescent="0.2">
      <c r="A232" s="87" t="s">
        <v>1693</v>
      </c>
      <c r="B232" s="63" t="s">
        <v>787</v>
      </c>
      <c r="C232" s="64">
        <v>3553</v>
      </c>
      <c r="D232" s="65">
        <v>1030872.58</v>
      </c>
      <c r="E232" s="65">
        <v>909182.55</v>
      </c>
      <c r="F232" s="65">
        <v>121690.03</v>
      </c>
      <c r="G232" s="65">
        <v>85203.05</v>
      </c>
      <c r="H232" s="66">
        <f t="shared" si="15"/>
        <v>0.70016459031195899</v>
      </c>
      <c r="I232" s="65">
        <v>24000</v>
      </c>
      <c r="J232" s="65">
        <v>0</v>
      </c>
      <c r="K232" s="65">
        <f t="shared" si="16"/>
        <v>24000</v>
      </c>
      <c r="L232" s="67">
        <f t="shared" si="17"/>
        <v>0.19722240186809059</v>
      </c>
      <c r="M232" s="65">
        <v>17051.37</v>
      </c>
      <c r="N232" s="67">
        <f t="shared" si="18"/>
        <v>0.14012133943922933</v>
      </c>
      <c r="O232" s="65">
        <v>41051.370000000003</v>
      </c>
      <c r="P232" s="68">
        <f t="shared" si="19"/>
        <v>0.33734374130731992</v>
      </c>
    </row>
    <row r="233" spans="1:16" x14ac:dyDescent="0.2">
      <c r="A233" s="87" t="s">
        <v>1186</v>
      </c>
      <c r="B233" s="63" t="s">
        <v>70</v>
      </c>
      <c r="C233" s="64">
        <v>3248</v>
      </c>
      <c r="D233" s="65">
        <v>3332878.5</v>
      </c>
      <c r="E233" s="65">
        <v>2687248.05</v>
      </c>
      <c r="F233" s="65">
        <v>645630.44999999995</v>
      </c>
      <c r="G233" s="65">
        <v>225757.23</v>
      </c>
      <c r="H233" s="66">
        <f t="shared" si="15"/>
        <v>0.34966942776630194</v>
      </c>
      <c r="I233" s="65">
        <v>185526</v>
      </c>
      <c r="J233" s="65">
        <v>0</v>
      </c>
      <c r="K233" s="65">
        <f t="shared" si="16"/>
        <v>185526</v>
      </c>
      <c r="L233" s="67">
        <f t="shared" si="17"/>
        <v>0.28735633519143966</v>
      </c>
      <c r="M233" s="65">
        <v>190808</v>
      </c>
      <c r="N233" s="67">
        <f t="shared" si="18"/>
        <v>0.29553748587911244</v>
      </c>
      <c r="O233" s="65">
        <v>376334</v>
      </c>
      <c r="P233" s="68">
        <f t="shared" si="19"/>
        <v>0.5828938210705521</v>
      </c>
    </row>
    <row r="234" spans="1:16" x14ac:dyDescent="0.2">
      <c r="A234" s="87" t="s">
        <v>1694</v>
      </c>
      <c r="B234" s="63" t="s">
        <v>70</v>
      </c>
      <c r="C234" s="64">
        <v>2839</v>
      </c>
      <c r="D234" s="65">
        <v>1198495.75</v>
      </c>
      <c r="E234" s="65">
        <v>975274.55</v>
      </c>
      <c r="F234" s="65">
        <v>223221.2</v>
      </c>
      <c r="G234" s="65">
        <v>42871.42</v>
      </c>
      <c r="H234" s="66">
        <f t="shared" si="15"/>
        <v>0.19205801241100753</v>
      </c>
      <c r="I234" s="65">
        <v>60000</v>
      </c>
      <c r="J234" s="65">
        <v>20000</v>
      </c>
      <c r="K234" s="65">
        <f t="shared" si="16"/>
        <v>80000</v>
      </c>
      <c r="L234" s="67">
        <f t="shared" si="17"/>
        <v>0.35838889854547862</v>
      </c>
      <c r="M234" s="65">
        <v>37033.24</v>
      </c>
      <c r="N234" s="67">
        <f t="shared" si="18"/>
        <v>0.16590377616462951</v>
      </c>
      <c r="O234" s="65">
        <v>117033.24</v>
      </c>
      <c r="P234" s="68">
        <f t="shared" si="19"/>
        <v>0.52429267471010821</v>
      </c>
    </row>
    <row r="235" spans="1:16" x14ac:dyDescent="0.2">
      <c r="A235" s="87" t="s">
        <v>339</v>
      </c>
      <c r="B235" s="63" t="s">
        <v>340</v>
      </c>
      <c r="C235" s="64">
        <v>501</v>
      </c>
      <c r="D235" s="65">
        <v>2290668.4500000002</v>
      </c>
      <c r="E235" s="65">
        <v>1935209.19</v>
      </c>
      <c r="F235" s="65">
        <v>355459.26</v>
      </c>
      <c r="G235" s="65">
        <v>182120.86</v>
      </c>
      <c r="H235" s="66">
        <f t="shared" si="15"/>
        <v>0.51235368013763372</v>
      </c>
      <c r="I235" s="65">
        <v>53748.18</v>
      </c>
      <c r="J235" s="65">
        <v>0</v>
      </c>
      <c r="K235" s="65">
        <f t="shared" si="16"/>
        <v>53748.18</v>
      </c>
      <c r="L235" s="67">
        <f t="shared" si="17"/>
        <v>0.15120770802257338</v>
      </c>
      <c r="M235" s="65">
        <v>86524.03</v>
      </c>
      <c r="N235" s="67">
        <f t="shared" si="18"/>
        <v>0.24341475869836671</v>
      </c>
      <c r="O235" s="65">
        <v>140272.21</v>
      </c>
      <c r="P235" s="68">
        <f t="shared" si="19"/>
        <v>0.39462246672094009</v>
      </c>
    </row>
    <row r="236" spans="1:16" x14ac:dyDescent="0.2">
      <c r="A236" s="87" t="s">
        <v>1495</v>
      </c>
      <c r="B236" s="63" t="s">
        <v>331</v>
      </c>
      <c r="C236" s="64">
        <v>34879</v>
      </c>
      <c r="D236" s="65">
        <v>1894821.5</v>
      </c>
      <c r="E236" s="65">
        <v>1609209.83</v>
      </c>
      <c r="F236" s="65">
        <v>285611.67</v>
      </c>
      <c r="G236" s="65">
        <v>153715.57999999999</v>
      </c>
      <c r="H236" s="66">
        <f t="shared" si="15"/>
        <v>0.53819782644035519</v>
      </c>
      <c r="I236" s="65">
        <v>178695.26</v>
      </c>
      <c r="J236" s="65">
        <v>0</v>
      </c>
      <c r="K236" s="65">
        <f t="shared" si="16"/>
        <v>178695.26</v>
      </c>
      <c r="L236" s="67">
        <f t="shared" si="17"/>
        <v>0.62565811824145712</v>
      </c>
      <c r="M236" s="65">
        <v>75656.13</v>
      </c>
      <c r="N236" s="67">
        <f t="shared" si="18"/>
        <v>0.26489159213977498</v>
      </c>
      <c r="O236" s="65">
        <v>254351.39</v>
      </c>
      <c r="P236" s="68">
        <f t="shared" si="19"/>
        <v>0.8905497103812321</v>
      </c>
    </row>
    <row r="237" spans="1:16" x14ac:dyDescent="0.2">
      <c r="A237" s="87" t="s">
        <v>250</v>
      </c>
      <c r="B237" s="63" t="s">
        <v>18</v>
      </c>
      <c r="C237" s="64">
        <v>330</v>
      </c>
      <c r="D237" s="65">
        <v>2839907.5</v>
      </c>
      <c r="E237" s="65">
        <v>2488022.0499999998</v>
      </c>
      <c r="F237" s="65">
        <v>351885.45</v>
      </c>
      <c r="G237" s="65">
        <v>201714.43</v>
      </c>
      <c r="H237" s="66">
        <f t="shared" si="15"/>
        <v>0.5732389048765727</v>
      </c>
      <c r="I237" s="65">
        <v>44240.09</v>
      </c>
      <c r="J237" s="65">
        <v>16083.5</v>
      </c>
      <c r="K237" s="65">
        <f t="shared" si="16"/>
        <v>60323.59</v>
      </c>
      <c r="L237" s="67">
        <f t="shared" si="17"/>
        <v>0.17142962290711364</v>
      </c>
      <c r="M237" s="65">
        <v>98875.93</v>
      </c>
      <c r="N237" s="67">
        <f t="shared" si="18"/>
        <v>0.28098896956381686</v>
      </c>
      <c r="O237" s="65">
        <v>159199.51999999999</v>
      </c>
      <c r="P237" s="68">
        <f t="shared" si="19"/>
        <v>0.45241859247093047</v>
      </c>
    </row>
    <row r="238" spans="1:16" x14ac:dyDescent="0.2">
      <c r="A238" s="87" t="s">
        <v>1918</v>
      </c>
      <c r="B238" s="63" t="s">
        <v>1115</v>
      </c>
      <c r="C238" s="64">
        <v>2946</v>
      </c>
      <c r="D238" s="65">
        <v>1738049.59</v>
      </c>
      <c r="E238" s="65">
        <v>1456394.15</v>
      </c>
      <c r="F238" s="65">
        <v>281655.44</v>
      </c>
      <c r="G238" s="65">
        <v>117211.76</v>
      </c>
      <c r="H238" s="66">
        <f t="shared" si="15"/>
        <v>0.41615301305737251</v>
      </c>
      <c r="I238" s="65">
        <v>113797.93</v>
      </c>
      <c r="J238" s="65">
        <v>811.13</v>
      </c>
      <c r="K238" s="65">
        <f t="shared" si="16"/>
        <v>114609.06</v>
      </c>
      <c r="L238" s="67">
        <f t="shared" si="17"/>
        <v>0.4069122897111449</v>
      </c>
      <c r="M238" s="65">
        <v>64808</v>
      </c>
      <c r="N238" s="67">
        <f t="shared" si="18"/>
        <v>0.23009674515784251</v>
      </c>
      <c r="O238" s="65">
        <v>179417.06</v>
      </c>
      <c r="P238" s="68">
        <f t="shared" si="19"/>
        <v>0.63700903486898741</v>
      </c>
    </row>
    <row r="239" spans="1:16" x14ac:dyDescent="0.2">
      <c r="A239" s="87" t="s">
        <v>1695</v>
      </c>
      <c r="B239" s="63" t="s">
        <v>591</v>
      </c>
      <c r="C239" s="64">
        <v>5654</v>
      </c>
      <c r="D239" s="65">
        <v>7843324.6500000004</v>
      </c>
      <c r="E239" s="65">
        <v>6741408.5</v>
      </c>
      <c r="F239" s="65">
        <v>1101916.1499999999</v>
      </c>
      <c r="G239" s="65">
        <v>507509.23</v>
      </c>
      <c r="H239" s="66">
        <f t="shared" si="15"/>
        <v>0.46056973572807697</v>
      </c>
      <c r="I239" s="65">
        <v>255000</v>
      </c>
      <c r="J239" s="65">
        <v>0</v>
      </c>
      <c r="K239" s="65">
        <f t="shared" si="16"/>
        <v>255000</v>
      </c>
      <c r="L239" s="67">
        <f t="shared" si="17"/>
        <v>0.23141506728982966</v>
      </c>
      <c r="M239" s="65">
        <v>323481</v>
      </c>
      <c r="N239" s="67">
        <f t="shared" si="18"/>
        <v>0.29356226424306425</v>
      </c>
      <c r="O239" s="65">
        <v>578481</v>
      </c>
      <c r="P239" s="68">
        <f t="shared" si="19"/>
        <v>0.52497733153289394</v>
      </c>
    </row>
    <row r="240" spans="1:16" x14ac:dyDescent="0.2">
      <c r="A240" s="87" t="s">
        <v>1071</v>
      </c>
      <c r="B240" s="63" t="s">
        <v>1072</v>
      </c>
      <c r="C240" s="64">
        <v>2797</v>
      </c>
      <c r="D240" s="65">
        <v>8096370.4299999997</v>
      </c>
      <c r="E240" s="65">
        <v>6996676.1600000001</v>
      </c>
      <c r="F240" s="65">
        <v>1099694.27</v>
      </c>
      <c r="G240" s="65">
        <v>509293.04</v>
      </c>
      <c r="H240" s="66">
        <f t="shared" si="15"/>
        <v>0.46312239128062382</v>
      </c>
      <c r="I240" s="65">
        <v>221418.94</v>
      </c>
      <c r="J240" s="65">
        <v>700</v>
      </c>
      <c r="K240" s="65">
        <f t="shared" si="16"/>
        <v>222118.94</v>
      </c>
      <c r="L240" s="67">
        <f t="shared" si="17"/>
        <v>0.2019824473578461</v>
      </c>
      <c r="M240" s="65">
        <v>356919.07</v>
      </c>
      <c r="N240" s="67">
        <f t="shared" si="18"/>
        <v>0.32456208942509085</v>
      </c>
      <c r="O240" s="65">
        <v>579038.01</v>
      </c>
      <c r="P240" s="68">
        <f t="shared" si="19"/>
        <v>0.526544536782937</v>
      </c>
    </row>
    <row r="241" spans="1:16" x14ac:dyDescent="0.2">
      <c r="A241" s="87" t="s">
        <v>730</v>
      </c>
      <c r="B241" s="63" t="s">
        <v>480</v>
      </c>
      <c r="C241" s="64">
        <v>1784</v>
      </c>
      <c r="D241" s="65">
        <v>1362340.85</v>
      </c>
      <c r="E241" s="65">
        <v>1189103.29</v>
      </c>
      <c r="F241" s="65">
        <v>173237.56</v>
      </c>
      <c r="G241" s="65">
        <v>85126.07</v>
      </c>
      <c r="H241" s="66">
        <f t="shared" si="15"/>
        <v>0.49138345056349214</v>
      </c>
      <c r="I241" s="65">
        <v>45339</v>
      </c>
      <c r="J241" s="65">
        <v>0</v>
      </c>
      <c r="K241" s="65">
        <f t="shared" si="16"/>
        <v>45339</v>
      </c>
      <c r="L241" s="67">
        <f t="shared" si="17"/>
        <v>0.26171576187057821</v>
      </c>
      <c r="M241" s="65">
        <v>31363.96</v>
      </c>
      <c r="N241" s="67">
        <f t="shared" si="18"/>
        <v>0.18104595793198658</v>
      </c>
      <c r="O241" s="65">
        <v>76702.960000000006</v>
      </c>
      <c r="P241" s="68">
        <f t="shared" si="19"/>
        <v>0.44276171980256479</v>
      </c>
    </row>
    <row r="242" spans="1:16" x14ac:dyDescent="0.2">
      <c r="A242" s="87" t="s">
        <v>1170</v>
      </c>
      <c r="B242" s="63" t="s">
        <v>1171</v>
      </c>
      <c r="C242" s="64">
        <v>3153</v>
      </c>
      <c r="D242" s="65">
        <v>7887277.4000000004</v>
      </c>
      <c r="E242" s="65">
        <v>6940184.6399999997</v>
      </c>
      <c r="F242" s="65">
        <v>947092.76</v>
      </c>
      <c r="G242" s="65">
        <v>560702.15</v>
      </c>
      <c r="H242" s="66">
        <f t="shared" si="15"/>
        <v>0.59202453411216027</v>
      </c>
      <c r="I242" s="65">
        <v>100216</v>
      </c>
      <c r="J242" s="65">
        <v>150</v>
      </c>
      <c r="K242" s="65">
        <f t="shared" si="16"/>
        <v>100366</v>
      </c>
      <c r="L242" s="67">
        <f t="shared" si="17"/>
        <v>0.10597272436123363</v>
      </c>
      <c r="M242" s="65">
        <v>314154</v>
      </c>
      <c r="N242" s="67">
        <f t="shared" si="18"/>
        <v>0.33170351761531786</v>
      </c>
      <c r="O242" s="65">
        <v>414520</v>
      </c>
      <c r="P242" s="68">
        <f t="shared" si="19"/>
        <v>0.43767624197655147</v>
      </c>
    </row>
    <row r="243" spans="1:16" x14ac:dyDescent="0.2">
      <c r="A243" s="87" t="s">
        <v>1207</v>
      </c>
      <c r="B243" s="63" t="s">
        <v>1171</v>
      </c>
      <c r="C243" s="64">
        <v>3520</v>
      </c>
      <c r="D243" s="65">
        <v>4194993</v>
      </c>
      <c r="E243" s="65">
        <v>3658782.91</v>
      </c>
      <c r="F243" s="65">
        <v>536210.09</v>
      </c>
      <c r="G243" s="65">
        <v>296288.71999999997</v>
      </c>
      <c r="H243" s="66">
        <f t="shared" si="15"/>
        <v>0.55256088150075655</v>
      </c>
      <c r="I243" s="65">
        <v>77990.679999999993</v>
      </c>
      <c r="J243" s="65">
        <v>0</v>
      </c>
      <c r="K243" s="65">
        <f t="shared" si="16"/>
        <v>77990.679999999993</v>
      </c>
      <c r="L243" s="67">
        <f t="shared" si="17"/>
        <v>0.14544799035765998</v>
      </c>
      <c r="M243" s="65">
        <v>142463.49</v>
      </c>
      <c r="N243" s="67">
        <f t="shared" si="18"/>
        <v>0.26568595529412736</v>
      </c>
      <c r="O243" s="65">
        <v>220454.17</v>
      </c>
      <c r="P243" s="68">
        <f t="shared" si="19"/>
        <v>0.4111339456517874</v>
      </c>
    </row>
    <row r="244" spans="1:16" x14ac:dyDescent="0.2">
      <c r="A244" s="87" t="s">
        <v>1696</v>
      </c>
      <c r="B244" s="63" t="s">
        <v>607</v>
      </c>
      <c r="C244" s="64">
        <v>5297</v>
      </c>
      <c r="D244" s="65">
        <v>787420.85</v>
      </c>
      <c r="E244" s="65">
        <v>653676</v>
      </c>
      <c r="F244" s="65">
        <v>133744.85</v>
      </c>
      <c r="G244" s="65">
        <v>66044.7</v>
      </c>
      <c r="H244" s="66">
        <f t="shared" si="15"/>
        <v>0.49381116357003646</v>
      </c>
      <c r="I244" s="65">
        <v>52000</v>
      </c>
      <c r="J244" s="65">
        <v>0</v>
      </c>
      <c r="K244" s="65">
        <f t="shared" si="16"/>
        <v>52000</v>
      </c>
      <c r="L244" s="67">
        <f t="shared" si="17"/>
        <v>0.3888000173464623</v>
      </c>
      <c r="M244" s="65">
        <v>19221.080000000002</v>
      </c>
      <c r="N244" s="67">
        <f t="shared" si="18"/>
        <v>0.14371454302726425</v>
      </c>
      <c r="O244" s="65">
        <v>71221.08</v>
      </c>
      <c r="P244" s="68">
        <f t="shared" si="19"/>
        <v>0.53251456037372658</v>
      </c>
    </row>
    <row r="245" spans="1:16" x14ac:dyDescent="0.2">
      <c r="A245" s="87" t="s">
        <v>1919</v>
      </c>
      <c r="B245" s="63" t="s">
        <v>238</v>
      </c>
      <c r="C245" s="64">
        <v>3134</v>
      </c>
      <c r="D245" s="65">
        <v>940597.5</v>
      </c>
      <c r="E245" s="65">
        <v>756155</v>
      </c>
      <c r="F245" s="65">
        <v>184442.5</v>
      </c>
      <c r="G245" s="65">
        <v>115150.53</v>
      </c>
      <c r="H245" s="66">
        <f t="shared" si="15"/>
        <v>0.62431668406142837</v>
      </c>
      <c r="I245" s="65">
        <v>39037.93</v>
      </c>
      <c r="J245" s="65">
        <v>0</v>
      </c>
      <c r="K245" s="65">
        <f t="shared" si="16"/>
        <v>39037.93</v>
      </c>
      <c r="L245" s="67">
        <f t="shared" si="17"/>
        <v>0.21165365899941715</v>
      </c>
      <c r="M245" s="65">
        <v>34269.29</v>
      </c>
      <c r="N245" s="67">
        <f t="shared" si="18"/>
        <v>0.18579931414939616</v>
      </c>
      <c r="O245" s="65">
        <v>73307.22</v>
      </c>
      <c r="P245" s="68">
        <f t="shared" si="19"/>
        <v>0.39745297314881334</v>
      </c>
    </row>
    <row r="246" spans="1:16" x14ac:dyDescent="0.2">
      <c r="A246" s="87" t="s">
        <v>1510</v>
      </c>
      <c r="B246" s="63" t="s">
        <v>238</v>
      </c>
      <c r="C246" s="64">
        <v>35412</v>
      </c>
      <c r="D246" s="65">
        <v>2505143.06</v>
      </c>
      <c r="E246" s="65">
        <v>2124166.1800000002</v>
      </c>
      <c r="F246" s="65">
        <v>380976.88</v>
      </c>
      <c r="G246" s="65">
        <v>165468.51</v>
      </c>
      <c r="H246" s="66">
        <f t="shared" si="15"/>
        <v>0.43432690718659883</v>
      </c>
      <c r="I246" s="65">
        <v>43648.52</v>
      </c>
      <c r="J246" s="65">
        <v>0</v>
      </c>
      <c r="K246" s="65">
        <f t="shared" si="16"/>
        <v>43648.52</v>
      </c>
      <c r="L246" s="67">
        <f t="shared" si="17"/>
        <v>0.1145699970034927</v>
      </c>
      <c r="M246" s="65">
        <v>108158.56</v>
      </c>
      <c r="N246" s="67">
        <f t="shared" si="18"/>
        <v>0.2838979625220302</v>
      </c>
      <c r="O246" s="65">
        <v>151807.07999999999</v>
      </c>
      <c r="P246" s="68">
        <f t="shared" si="19"/>
        <v>0.39846795952552289</v>
      </c>
    </row>
    <row r="247" spans="1:16" x14ac:dyDescent="0.2">
      <c r="A247" s="87" t="s">
        <v>1697</v>
      </c>
      <c r="B247" s="63" t="s">
        <v>238</v>
      </c>
      <c r="C247" s="64">
        <v>578</v>
      </c>
      <c r="D247" s="65">
        <v>5858371.4000000004</v>
      </c>
      <c r="E247" s="65">
        <v>4903863.6399999997</v>
      </c>
      <c r="F247" s="65">
        <v>954507.76</v>
      </c>
      <c r="G247" s="65">
        <v>438586.43</v>
      </c>
      <c r="H247" s="66">
        <f t="shared" si="15"/>
        <v>0.45948964312244039</v>
      </c>
      <c r="I247" s="65">
        <v>173656.23</v>
      </c>
      <c r="J247" s="65">
        <v>0</v>
      </c>
      <c r="K247" s="65">
        <f t="shared" si="16"/>
        <v>173656.23</v>
      </c>
      <c r="L247" s="67">
        <f t="shared" si="17"/>
        <v>0.18193275872372164</v>
      </c>
      <c r="M247" s="65">
        <v>312376.96000000002</v>
      </c>
      <c r="N247" s="67">
        <f t="shared" si="18"/>
        <v>0.32726497687142952</v>
      </c>
      <c r="O247" s="65">
        <v>486033.19</v>
      </c>
      <c r="P247" s="68">
        <f t="shared" si="19"/>
        <v>0.50919773559515114</v>
      </c>
    </row>
    <row r="248" spans="1:16" x14ac:dyDescent="0.2">
      <c r="A248" s="87" t="s">
        <v>1698</v>
      </c>
      <c r="B248" s="63" t="s">
        <v>284</v>
      </c>
      <c r="C248" s="64">
        <v>1823</v>
      </c>
      <c r="D248" s="65">
        <v>8051891.7699999996</v>
      </c>
      <c r="E248" s="65">
        <v>6889346.9100000001</v>
      </c>
      <c r="F248" s="65">
        <v>1162544.8600000001</v>
      </c>
      <c r="G248" s="65">
        <v>562508.14</v>
      </c>
      <c r="H248" s="66">
        <f t="shared" si="15"/>
        <v>0.48385929812635359</v>
      </c>
      <c r="I248" s="65">
        <v>184653.04</v>
      </c>
      <c r="J248" s="65">
        <v>0</v>
      </c>
      <c r="K248" s="65">
        <f t="shared" si="16"/>
        <v>184653.04</v>
      </c>
      <c r="L248" s="67">
        <f t="shared" si="17"/>
        <v>0.15883519540054566</v>
      </c>
      <c r="M248" s="65">
        <v>367418</v>
      </c>
      <c r="N248" s="67">
        <f t="shared" si="18"/>
        <v>0.31604629863487588</v>
      </c>
      <c r="O248" s="65">
        <v>552071.04</v>
      </c>
      <c r="P248" s="68">
        <f t="shared" si="19"/>
        <v>0.47488149403542157</v>
      </c>
    </row>
    <row r="249" spans="1:16" x14ac:dyDescent="0.2">
      <c r="A249" s="87" t="s">
        <v>1617</v>
      </c>
      <c r="B249" s="63" t="s">
        <v>1618</v>
      </c>
      <c r="C249" s="64">
        <v>93989</v>
      </c>
      <c r="D249" s="65">
        <v>1913120.45</v>
      </c>
      <c r="E249" s="65">
        <v>1620637.77</v>
      </c>
      <c r="F249" s="65">
        <v>292482.68</v>
      </c>
      <c r="G249" s="65">
        <v>160398.09</v>
      </c>
      <c r="H249" s="66">
        <f t="shared" si="15"/>
        <v>0.54840201136012567</v>
      </c>
      <c r="I249" s="65">
        <v>11469.83</v>
      </c>
      <c r="J249" s="65">
        <v>0</v>
      </c>
      <c r="K249" s="65">
        <f t="shared" si="16"/>
        <v>11469.83</v>
      </c>
      <c r="L249" s="67">
        <f t="shared" si="17"/>
        <v>3.9215416106006686E-2</v>
      </c>
      <c r="M249" s="65">
        <v>86818.51</v>
      </c>
      <c r="N249" s="67">
        <f t="shared" si="18"/>
        <v>0.29683299537599966</v>
      </c>
      <c r="O249" s="65">
        <v>98288.34</v>
      </c>
      <c r="P249" s="68">
        <f t="shared" si="19"/>
        <v>0.33604841148200637</v>
      </c>
    </row>
    <row r="250" spans="1:16" x14ac:dyDescent="0.2">
      <c r="A250" s="87" t="s">
        <v>735</v>
      </c>
      <c r="B250" s="63" t="s">
        <v>90</v>
      </c>
      <c r="C250" s="64">
        <v>1795</v>
      </c>
      <c r="D250" s="65">
        <v>6602833.4100000001</v>
      </c>
      <c r="E250" s="65">
        <v>5611347.8700000001</v>
      </c>
      <c r="F250" s="65">
        <v>991485.54</v>
      </c>
      <c r="G250" s="65">
        <v>423023.08</v>
      </c>
      <c r="H250" s="66">
        <f t="shared" si="15"/>
        <v>0.42665582394676177</v>
      </c>
      <c r="I250" s="65">
        <v>253914.67</v>
      </c>
      <c r="J250" s="65">
        <v>0</v>
      </c>
      <c r="K250" s="65">
        <f t="shared" si="16"/>
        <v>253914.67</v>
      </c>
      <c r="L250" s="67">
        <f t="shared" si="17"/>
        <v>0.25609518218490612</v>
      </c>
      <c r="M250" s="65">
        <v>317262.03000000003</v>
      </c>
      <c r="N250" s="67">
        <f t="shared" si="18"/>
        <v>0.31998654261765636</v>
      </c>
      <c r="O250" s="65">
        <v>571176.69999999995</v>
      </c>
      <c r="P250" s="68">
        <f t="shared" si="19"/>
        <v>0.57608172480256237</v>
      </c>
    </row>
    <row r="251" spans="1:16" x14ac:dyDescent="0.2">
      <c r="A251" s="87" t="s">
        <v>1126</v>
      </c>
      <c r="B251" s="63" t="s">
        <v>1127</v>
      </c>
      <c r="C251" s="64">
        <v>2989</v>
      </c>
      <c r="D251" s="65">
        <v>538720</v>
      </c>
      <c r="E251" s="65">
        <v>448611.28</v>
      </c>
      <c r="F251" s="65">
        <v>90108.72</v>
      </c>
      <c r="G251" s="65">
        <v>40462.400000000001</v>
      </c>
      <c r="H251" s="66">
        <f t="shared" si="15"/>
        <v>0.4490397821653665</v>
      </c>
      <c r="I251" s="65">
        <v>36810</v>
      </c>
      <c r="J251" s="65">
        <v>0</v>
      </c>
      <c r="K251" s="65">
        <f t="shared" si="16"/>
        <v>36810</v>
      </c>
      <c r="L251" s="67">
        <f t="shared" si="17"/>
        <v>0.4085065241188644</v>
      </c>
      <c r="M251" s="65">
        <v>8816</v>
      </c>
      <c r="N251" s="67">
        <f t="shared" si="18"/>
        <v>9.7837368014993445E-2</v>
      </c>
      <c r="O251" s="65">
        <v>45626</v>
      </c>
      <c r="P251" s="68">
        <f t="shared" si="19"/>
        <v>0.50634389213385789</v>
      </c>
    </row>
    <row r="252" spans="1:16" x14ac:dyDescent="0.2">
      <c r="A252" s="87" t="s">
        <v>1920</v>
      </c>
      <c r="B252" s="63" t="s">
        <v>659</v>
      </c>
      <c r="C252" s="64">
        <v>2744</v>
      </c>
      <c r="D252" s="65">
        <v>420436.83</v>
      </c>
      <c r="E252" s="65">
        <v>347064.45</v>
      </c>
      <c r="F252" s="65">
        <v>73372.38</v>
      </c>
      <c r="G252" s="65">
        <v>40883.31</v>
      </c>
      <c r="H252" s="66">
        <f t="shared" si="15"/>
        <v>0.55720299654992789</v>
      </c>
      <c r="I252" s="65">
        <v>14577</v>
      </c>
      <c r="J252" s="65">
        <v>0</v>
      </c>
      <c r="K252" s="65">
        <f t="shared" si="16"/>
        <v>14577</v>
      </c>
      <c r="L252" s="67">
        <f t="shared" si="17"/>
        <v>0.19867148918980138</v>
      </c>
      <c r="M252" s="65">
        <v>11463</v>
      </c>
      <c r="N252" s="67">
        <f t="shared" si="18"/>
        <v>0.15623045074999611</v>
      </c>
      <c r="O252" s="65">
        <v>26040</v>
      </c>
      <c r="P252" s="68">
        <f t="shared" si="19"/>
        <v>0.35490193993979746</v>
      </c>
    </row>
    <row r="253" spans="1:16" x14ac:dyDescent="0.2">
      <c r="A253" s="87" t="s">
        <v>1269</v>
      </c>
      <c r="B253" s="63" t="s">
        <v>591</v>
      </c>
      <c r="C253" s="64">
        <v>4272</v>
      </c>
      <c r="D253" s="65">
        <v>18526347.350000001</v>
      </c>
      <c r="E253" s="65">
        <v>16275451.939999999</v>
      </c>
      <c r="F253" s="65">
        <v>2250895.41</v>
      </c>
      <c r="G253" s="65">
        <v>969686.86</v>
      </c>
      <c r="H253" s="66">
        <f t="shared" si="15"/>
        <v>0.43080049641222551</v>
      </c>
      <c r="I253" s="65">
        <v>411678.1</v>
      </c>
      <c r="J253" s="65">
        <v>31500</v>
      </c>
      <c r="K253" s="65">
        <f t="shared" si="16"/>
        <v>443178.1</v>
      </c>
      <c r="L253" s="67">
        <f t="shared" si="17"/>
        <v>0.19688969022332314</v>
      </c>
      <c r="M253" s="65">
        <v>729367</v>
      </c>
      <c r="N253" s="67">
        <f t="shared" si="18"/>
        <v>0.32403415847740341</v>
      </c>
      <c r="O253" s="65">
        <v>1172545.1000000001</v>
      </c>
      <c r="P253" s="68">
        <f t="shared" si="19"/>
        <v>0.52092384870072661</v>
      </c>
    </row>
    <row r="254" spans="1:16" x14ac:dyDescent="0.2">
      <c r="A254" s="87" t="s">
        <v>1288</v>
      </c>
      <c r="B254" s="63" t="s">
        <v>1289</v>
      </c>
      <c r="C254" s="64">
        <v>4616</v>
      </c>
      <c r="D254" s="65">
        <v>865914.85</v>
      </c>
      <c r="E254" s="65">
        <v>698429.62</v>
      </c>
      <c r="F254" s="65">
        <v>167485.23000000001</v>
      </c>
      <c r="G254" s="65">
        <v>96603.53</v>
      </c>
      <c r="H254" s="66">
        <f t="shared" si="15"/>
        <v>0.57678835321777322</v>
      </c>
      <c r="I254" s="65">
        <v>55012.1</v>
      </c>
      <c r="J254" s="65">
        <v>0</v>
      </c>
      <c r="K254" s="65">
        <f t="shared" si="16"/>
        <v>55012.1</v>
      </c>
      <c r="L254" s="67">
        <f t="shared" si="17"/>
        <v>0.32845941101791482</v>
      </c>
      <c r="M254" s="65">
        <v>21922</v>
      </c>
      <c r="N254" s="67">
        <f t="shared" si="18"/>
        <v>0.13088915362865131</v>
      </c>
      <c r="O254" s="65">
        <v>76934.100000000006</v>
      </c>
      <c r="P254" s="68">
        <f t="shared" si="19"/>
        <v>0.45934856464656615</v>
      </c>
    </row>
    <row r="255" spans="1:16" x14ac:dyDescent="0.2">
      <c r="A255" s="87" t="s">
        <v>1699</v>
      </c>
      <c r="B255" s="63" t="s">
        <v>776</v>
      </c>
      <c r="C255" s="64">
        <v>1944</v>
      </c>
      <c r="D255" s="65">
        <v>3860696.12</v>
      </c>
      <c r="E255" s="65">
        <v>3246841.7</v>
      </c>
      <c r="F255" s="65">
        <v>613854.42000000004</v>
      </c>
      <c r="G255" s="65">
        <v>293904.03000000003</v>
      </c>
      <c r="H255" s="66">
        <f t="shared" si="15"/>
        <v>0.47878457892345228</v>
      </c>
      <c r="I255" s="65">
        <v>181400</v>
      </c>
      <c r="J255" s="65">
        <v>0</v>
      </c>
      <c r="K255" s="65">
        <f t="shared" si="16"/>
        <v>181400</v>
      </c>
      <c r="L255" s="67">
        <f t="shared" si="17"/>
        <v>0.2955098050772364</v>
      </c>
      <c r="M255" s="65">
        <v>182835.23</v>
      </c>
      <c r="N255" s="67">
        <f t="shared" si="18"/>
        <v>0.2978478675774624</v>
      </c>
      <c r="O255" s="65">
        <v>364235.23</v>
      </c>
      <c r="P255" s="68">
        <f t="shared" si="19"/>
        <v>0.59335767265469874</v>
      </c>
    </row>
    <row r="256" spans="1:16" x14ac:dyDescent="0.2">
      <c r="A256" s="87" t="s">
        <v>1583</v>
      </c>
      <c r="B256" s="63" t="s">
        <v>449</v>
      </c>
      <c r="C256" s="64">
        <v>93071</v>
      </c>
      <c r="D256" s="65">
        <v>497880.31</v>
      </c>
      <c r="E256" s="65">
        <v>409376.52</v>
      </c>
      <c r="F256" s="65">
        <v>88503.79</v>
      </c>
      <c r="G256" s="65">
        <v>45747.94</v>
      </c>
      <c r="H256" s="66">
        <f t="shared" si="15"/>
        <v>0.51690373937658496</v>
      </c>
      <c r="I256" s="65">
        <v>19882.03</v>
      </c>
      <c r="J256" s="65">
        <v>0</v>
      </c>
      <c r="K256" s="65">
        <f t="shared" si="16"/>
        <v>19882.03</v>
      </c>
      <c r="L256" s="67">
        <f t="shared" si="17"/>
        <v>0.22464608577779552</v>
      </c>
      <c r="M256" s="65">
        <v>8789</v>
      </c>
      <c r="N256" s="67">
        <f t="shared" si="18"/>
        <v>9.9306481677225361E-2</v>
      </c>
      <c r="O256" s="65">
        <v>28671.03</v>
      </c>
      <c r="P256" s="68">
        <f t="shared" si="19"/>
        <v>0.32395256745502088</v>
      </c>
    </row>
    <row r="257" spans="1:16" x14ac:dyDescent="0.2">
      <c r="A257" s="87" t="s">
        <v>1669</v>
      </c>
      <c r="B257" s="63" t="s">
        <v>449</v>
      </c>
      <c r="C257" s="64">
        <v>95522</v>
      </c>
      <c r="D257" s="65">
        <v>2272880.67</v>
      </c>
      <c r="E257" s="65">
        <v>1910167.19</v>
      </c>
      <c r="F257" s="65">
        <v>362713.48</v>
      </c>
      <c r="G257" s="65">
        <v>168303.25</v>
      </c>
      <c r="H257" s="66">
        <f t="shared" si="15"/>
        <v>0.46401156637464924</v>
      </c>
      <c r="I257" s="65">
        <v>58617.14</v>
      </c>
      <c r="J257" s="65">
        <v>0</v>
      </c>
      <c r="K257" s="65">
        <f t="shared" si="16"/>
        <v>58617.14</v>
      </c>
      <c r="L257" s="67">
        <f t="shared" si="17"/>
        <v>0.16160728297167229</v>
      </c>
      <c r="M257" s="65">
        <v>82225</v>
      </c>
      <c r="N257" s="67">
        <f t="shared" si="18"/>
        <v>0.22669408371588506</v>
      </c>
      <c r="O257" s="65">
        <v>140842.14000000001</v>
      </c>
      <c r="P257" s="68">
        <f t="shared" si="19"/>
        <v>0.38830136668755744</v>
      </c>
    </row>
    <row r="258" spans="1:16" x14ac:dyDescent="0.2">
      <c r="A258" s="87" t="s">
        <v>1700</v>
      </c>
      <c r="B258" s="63" t="s">
        <v>449</v>
      </c>
      <c r="C258" s="64">
        <v>776</v>
      </c>
      <c r="D258" s="65">
        <v>29335366.41</v>
      </c>
      <c r="E258" s="65">
        <v>25266832.07</v>
      </c>
      <c r="F258" s="65">
        <v>4068534.34</v>
      </c>
      <c r="G258" s="65">
        <v>1659004.51</v>
      </c>
      <c r="H258" s="66">
        <f t="shared" ref="H258:H321" si="20">G258/F258</f>
        <v>0.40776465708779053</v>
      </c>
      <c r="I258" s="65">
        <v>1077520.9099999999</v>
      </c>
      <c r="J258" s="65">
        <v>0</v>
      </c>
      <c r="K258" s="65">
        <f t="shared" ref="K258:K321" si="21">I258+J258</f>
        <v>1077520.9099999999</v>
      </c>
      <c r="L258" s="67">
        <f t="shared" ref="L258:L321" si="22">K258/F258</f>
        <v>0.26484252557642168</v>
      </c>
      <c r="M258" s="65">
        <v>1345647</v>
      </c>
      <c r="N258" s="67">
        <f t="shared" ref="N258:N321" si="23">M258/F258</f>
        <v>0.33074490407275264</v>
      </c>
      <c r="O258" s="65">
        <v>2423167.91</v>
      </c>
      <c r="P258" s="68">
        <f t="shared" ref="P258:P321" si="24">O258/F258</f>
        <v>0.59558742964917444</v>
      </c>
    </row>
    <row r="259" spans="1:16" x14ac:dyDescent="0.2">
      <c r="A259" s="87" t="s">
        <v>1574</v>
      </c>
      <c r="B259" s="63" t="s">
        <v>449</v>
      </c>
      <c r="C259" s="64">
        <v>92932</v>
      </c>
      <c r="D259" s="65">
        <v>20187302.960000001</v>
      </c>
      <c r="E259" s="65">
        <v>17196213.969999999</v>
      </c>
      <c r="F259" s="65">
        <v>2991088.99</v>
      </c>
      <c r="G259" s="65">
        <v>1280685.72</v>
      </c>
      <c r="H259" s="66">
        <f t="shared" si="20"/>
        <v>0.42816704025913982</v>
      </c>
      <c r="I259" s="65">
        <v>580683.55000000005</v>
      </c>
      <c r="J259" s="65">
        <v>0</v>
      </c>
      <c r="K259" s="65">
        <f t="shared" si="21"/>
        <v>580683.55000000005</v>
      </c>
      <c r="L259" s="67">
        <f t="shared" si="22"/>
        <v>0.19413783807214643</v>
      </c>
      <c r="M259" s="65">
        <v>975791.73</v>
      </c>
      <c r="N259" s="67">
        <f t="shared" si="23"/>
        <v>0.32623293163872064</v>
      </c>
      <c r="O259" s="65">
        <v>1556475.28</v>
      </c>
      <c r="P259" s="68">
        <f t="shared" si="24"/>
        <v>0.52037076971086704</v>
      </c>
    </row>
    <row r="260" spans="1:16" x14ac:dyDescent="0.2">
      <c r="A260" s="87" t="s">
        <v>2028</v>
      </c>
      <c r="B260" s="63" t="s">
        <v>383</v>
      </c>
      <c r="C260" s="64">
        <v>2831</v>
      </c>
      <c r="D260" s="65">
        <v>353829.95</v>
      </c>
      <c r="E260" s="65">
        <v>281054.99</v>
      </c>
      <c r="F260" s="65">
        <v>72774.960000000006</v>
      </c>
      <c r="G260" s="65">
        <v>25007.59</v>
      </c>
      <c r="H260" s="66">
        <f t="shared" si="20"/>
        <v>0.34362904493523594</v>
      </c>
      <c r="I260" s="65">
        <v>10500</v>
      </c>
      <c r="J260" s="65">
        <v>0</v>
      </c>
      <c r="K260" s="65">
        <f t="shared" si="21"/>
        <v>10500</v>
      </c>
      <c r="L260" s="67">
        <f t="shared" si="22"/>
        <v>0.14428039534477241</v>
      </c>
      <c r="M260" s="65">
        <v>11787</v>
      </c>
      <c r="N260" s="67">
        <f t="shared" si="23"/>
        <v>0.16196504951703167</v>
      </c>
      <c r="O260" s="65">
        <v>22287</v>
      </c>
      <c r="P260" s="68">
        <f t="shared" si="24"/>
        <v>0.30624544486180411</v>
      </c>
    </row>
    <row r="261" spans="1:16" x14ac:dyDescent="0.2">
      <c r="A261" s="87" t="s">
        <v>382</v>
      </c>
      <c r="B261" s="63" t="s">
        <v>383</v>
      </c>
      <c r="C261" s="64">
        <v>620</v>
      </c>
      <c r="D261" s="65">
        <v>672439</v>
      </c>
      <c r="E261" s="65">
        <v>569386.05000000005</v>
      </c>
      <c r="F261" s="65">
        <v>103052.95</v>
      </c>
      <c r="G261" s="65">
        <v>42669.15</v>
      </c>
      <c r="H261" s="66">
        <f t="shared" si="20"/>
        <v>0.41405073799440001</v>
      </c>
      <c r="I261" s="65">
        <v>15211.49</v>
      </c>
      <c r="J261" s="65">
        <v>33495.93</v>
      </c>
      <c r="K261" s="65">
        <f t="shared" si="21"/>
        <v>48707.42</v>
      </c>
      <c r="L261" s="67">
        <f t="shared" si="22"/>
        <v>0.47264459678252779</v>
      </c>
      <c r="M261" s="65">
        <v>10531.09</v>
      </c>
      <c r="N261" s="67">
        <f t="shared" si="23"/>
        <v>0.10219105809198087</v>
      </c>
      <c r="O261" s="65">
        <v>59238.51</v>
      </c>
      <c r="P261" s="68">
        <f t="shared" si="24"/>
        <v>0.57483565487450872</v>
      </c>
    </row>
    <row r="262" spans="1:16" x14ac:dyDescent="0.2">
      <c r="A262" s="87" t="s">
        <v>697</v>
      </c>
      <c r="B262" s="63" t="s">
        <v>66</v>
      </c>
      <c r="C262" s="64">
        <v>1681</v>
      </c>
      <c r="D262" s="65">
        <v>7710975.5999999996</v>
      </c>
      <c r="E262" s="65">
        <v>6750710.5999999996</v>
      </c>
      <c r="F262" s="65">
        <v>960265</v>
      </c>
      <c r="G262" s="65">
        <v>430814.89</v>
      </c>
      <c r="H262" s="66">
        <f t="shared" si="20"/>
        <v>0.44864166662327587</v>
      </c>
      <c r="I262" s="65">
        <v>227500</v>
      </c>
      <c r="J262" s="65">
        <v>0</v>
      </c>
      <c r="K262" s="65">
        <f t="shared" si="21"/>
        <v>227500</v>
      </c>
      <c r="L262" s="67">
        <f t="shared" si="22"/>
        <v>0.23691376859512739</v>
      </c>
      <c r="M262" s="65">
        <v>301279.55</v>
      </c>
      <c r="N262" s="67">
        <f t="shared" si="23"/>
        <v>0.31374625754349061</v>
      </c>
      <c r="O262" s="65">
        <v>528779.55000000005</v>
      </c>
      <c r="P262" s="68">
        <f t="shared" si="24"/>
        <v>0.55066002613861809</v>
      </c>
    </row>
    <row r="263" spans="1:16" x14ac:dyDescent="0.2">
      <c r="A263" s="87" t="s">
        <v>696</v>
      </c>
      <c r="B263" s="63" t="s">
        <v>66</v>
      </c>
      <c r="C263" s="64">
        <v>1670</v>
      </c>
      <c r="D263" s="65">
        <v>3072216</v>
      </c>
      <c r="E263" s="65">
        <v>2599535.35</v>
      </c>
      <c r="F263" s="65">
        <v>472680.65</v>
      </c>
      <c r="G263" s="65">
        <v>282816.34000000003</v>
      </c>
      <c r="H263" s="66">
        <f t="shared" si="20"/>
        <v>0.59832434435384652</v>
      </c>
      <c r="I263" s="65">
        <v>75680</v>
      </c>
      <c r="J263" s="65">
        <v>0</v>
      </c>
      <c r="K263" s="65">
        <f t="shared" si="21"/>
        <v>75680</v>
      </c>
      <c r="L263" s="67">
        <f t="shared" si="22"/>
        <v>0.16010809835350781</v>
      </c>
      <c r="M263" s="65">
        <v>122844.15</v>
      </c>
      <c r="N263" s="67">
        <f t="shared" si="23"/>
        <v>0.25988825647929525</v>
      </c>
      <c r="O263" s="65">
        <v>198524.15</v>
      </c>
      <c r="P263" s="68">
        <f t="shared" si="24"/>
        <v>0.41999635483280306</v>
      </c>
    </row>
    <row r="264" spans="1:16" x14ac:dyDescent="0.2">
      <c r="A264" s="87" t="s">
        <v>1701</v>
      </c>
      <c r="B264" s="63" t="s">
        <v>886</v>
      </c>
      <c r="C264" s="64">
        <v>2267</v>
      </c>
      <c r="D264" s="65">
        <v>2400057.69</v>
      </c>
      <c r="E264" s="65">
        <v>2053047.75</v>
      </c>
      <c r="F264" s="65">
        <v>347009.94</v>
      </c>
      <c r="G264" s="65">
        <v>176763.31</v>
      </c>
      <c r="H264" s="66">
        <f t="shared" si="20"/>
        <v>0.509389759843767</v>
      </c>
      <c r="I264" s="65">
        <v>98800</v>
      </c>
      <c r="J264" s="65">
        <v>0</v>
      </c>
      <c r="K264" s="65">
        <f t="shared" si="21"/>
        <v>98800</v>
      </c>
      <c r="L264" s="67">
        <f t="shared" si="22"/>
        <v>0.28471806888298357</v>
      </c>
      <c r="M264" s="65">
        <v>77478.789999999994</v>
      </c>
      <c r="N264" s="67">
        <f t="shared" si="23"/>
        <v>0.22327541971852446</v>
      </c>
      <c r="O264" s="65">
        <v>176278.79</v>
      </c>
      <c r="P264" s="68">
        <f t="shared" si="24"/>
        <v>0.50799348860150806</v>
      </c>
    </row>
    <row r="265" spans="1:16" x14ac:dyDescent="0.2">
      <c r="A265" s="87" t="s">
        <v>766</v>
      </c>
      <c r="B265" s="63" t="s">
        <v>767</v>
      </c>
      <c r="C265" s="64">
        <v>1894</v>
      </c>
      <c r="D265" s="65">
        <v>3251120.23</v>
      </c>
      <c r="E265" s="65">
        <v>2737186.08</v>
      </c>
      <c r="F265" s="65">
        <v>513934.15</v>
      </c>
      <c r="G265" s="65">
        <v>263792.15999999997</v>
      </c>
      <c r="H265" s="66">
        <f t="shared" si="20"/>
        <v>0.51328007683474619</v>
      </c>
      <c r="I265" s="65">
        <v>59575.12</v>
      </c>
      <c r="J265" s="65">
        <v>850</v>
      </c>
      <c r="K265" s="65">
        <f t="shared" si="21"/>
        <v>60425.120000000003</v>
      </c>
      <c r="L265" s="67">
        <f t="shared" si="22"/>
        <v>0.11757366191758224</v>
      </c>
      <c r="M265" s="65">
        <v>152525</v>
      </c>
      <c r="N265" s="67">
        <f t="shared" si="23"/>
        <v>0.29677926637099322</v>
      </c>
      <c r="O265" s="65">
        <v>212950.12</v>
      </c>
      <c r="P265" s="68">
        <f t="shared" si="24"/>
        <v>0.41435292828857545</v>
      </c>
    </row>
    <row r="266" spans="1:16" x14ac:dyDescent="0.2">
      <c r="A266" s="87" t="s">
        <v>1702</v>
      </c>
      <c r="B266" s="63" t="s">
        <v>727</v>
      </c>
      <c r="C266" s="64">
        <v>2719</v>
      </c>
      <c r="D266" s="65">
        <v>2293801.7000000002</v>
      </c>
      <c r="E266" s="65">
        <v>1917893.58</v>
      </c>
      <c r="F266" s="65">
        <v>375908.12</v>
      </c>
      <c r="G266" s="65">
        <v>175466.91</v>
      </c>
      <c r="H266" s="66">
        <f t="shared" si="20"/>
        <v>0.46678137732167108</v>
      </c>
      <c r="I266" s="65">
        <v>57800</v>
      </c>
      <c r="J266" s="65">
        <v>0</v>
      </c>
      <c r="K266" s="65">
        <f t="shared" si="21"/>
        <v>57800</v>
      </c>
      <c r="L266" s="67">
        <f t="shared" si="22"/>
        <v>0.15376097754951396</v>
      </c>
      <c r="M266" s="65">
        <v>93911</v>
      </c>
      <c r="N266" s="67">
        <f t="shared" si="23"/>
        <v>0.2498243453746091</v>
      </c>
      <c r="O266" s="65">
        <v>151711</v>
      </c>
      <c r="P266" s="68">
        <f t="shared" si="24"/>
        <v>0.40358532292412308</v>
      </c>
    </row>
    <row r="267" spans="1:16" x14ac:dyDescent="0.2">
      <c r="A267" s="87" t="s">
        <v>1346</v>
      </c>
      <c r="B267" s="63" t="s">
        <v>228</v>
      </c>
      <c r="C267" s="64">
        <v>5223</v>
      </c>
      <c r="D267" s="65">
        <v>6882364.5499999998</v>
      </c>
      <c r="E267" s="65">
        <v>5890760.1600000001</v>
      </c>
      <c r="F267" s="65">
        <v>991604.39</v>
      </c>
      <c r="G267" s="65">
        <v>498085.2</v>
      </c>
      <c r="H267" s="66">
        <f t="shared" si="20"/>
        <v>0.50230233450257311</v>
      </c>
      <c r="I267" s="65">
        <v>133870.41</v>
      </c>
      <c r="J267" s="65">
        <v>539.72</v>
      </c>
      <c r="K267" s="65">
        <f t="shared" si="21"/>
        <v>134410.13</v>
      </c>
      <c r="L267" s="67">
        <f t="shared" si="22"/>
        <v>0.13554813931390522</v>
      </c>
      <c r="M267" s="65">
        <v>292344.65999999997</v>
      </c>
      <c r="N267" s="67">
        <f t="shared" si="23"/>
        <v>0.29481985250186316</v>
      </c>
      <c r="O267" s="65">
        <v>426754.79</v>
      </c>
      <c r="P267" s="68">
        <f t="shared" si="24"/>
        <v>0.43036799181576835</v>
      </c>
    </row>
    <row r="268" spans="1:16" x14ac:dyDescent="0.2">
      <c r="A268" s="87" t="s">
        <v>1703</v>
      </c>
      <c r="B268" s="63" t="s">
        <v>1053</v>
      </c>
      <c r="C268" s="64">
        <v>2747</v>
      </c>
      <c r="D268" s="65">
        <v>826121.48</v>
      </c>
      <c r="E268" s="65">
        <v>697115.65</v>
      </c>
      <c r="F268" s="65">
        <v>129005.83</v>
      </c>
      <c r="G268" s="65">
        <v>70507.710000000006</v>
      </c>
      <c r="H268" s="66">
        <f t="shared" si="20"/>
        <v>0.54654669482766793</v>
      </c>
      <c r="I268" s="65">
        <v>47511.19</v>
      </c>
      <c r="J268" s="65">
        <v>0</v>
      </c>
      <c r="K268" s="65">
        <f t="shared" si="21"/>
        <v>47511.19</v>
      </c>
      <c r="L268" s="67">
        <f t="shared" si="22"/>
        <v>0.36828715415419599</v>
      </c>
      <c r="M268" s="65">
        <v>15330</v>
      </c>
      <c r="N268" s="67">
        <f t="shared" si="23"/>
        <v>0.11883183884015164</v>
      </c>
      <c r="O268" s="65">
        <v>62841.19</v>
      </c>
      <c r="P268" s="68">
        <f t="shared" si="24"/>
        <v>0.48711899299434763</v>
      </c>
    </row>
    <row r="269" spans="1:16" x14ac:dyDescent="0.2">
      <c r="A269" s="87" t="s">
        <v>1566</v>
      </c>
      <c r="B269" s="63" t="s">
        <v>718</v>
      </c>
      <c r="C269" s="64">
        <v>92661</v>
      </c>
      <c r="D269" s="65">
        <v>4300745.75</v>
      </c>
      <c r="E269" s="65">
        <v>3765354.2</v>
      </c>
      <c r="F269" s="65">
        <v>535391.55000000005</v>
      </c>
      <c r="G269" s="65">
        <v>257594.43</v>
      </c>
      <c r="H269" s="66">
        <f t="shared" si="20"/>
        <v>0.48113278963778933</v>
      </c>
      <c r="I269" s="65">
        <v>121144.07</v>
      </c>
      <c r="J269" s="65">
        <v>0</v>
      </c>
      <c r="K269" s="65">
        <f t="shared" si="21"/>
        <v>121144.07</v>
      </c>
      <c r="L269" s="67">
        <f t="shared" si="22"/>
        <v>0.22627191258435064</v>
      </c>
      <c r="M269" s="65">
        <v>161633</v>
      </c>
      <c r="N269" s="67">
        <f t="shared" si="23"/>
        <v>0.30189680804637276</v>
      </c>
      <c r="O269" s="65">
        <v>282777.07</v>
      </c>
      <c r="P269" s="68">
        <f t="shared" si="24"/>
        <v>0.5281687206307234</v>
      </c>
    </row>
    <row r="270" spans="1:16" x14ac:dyDescent="0.2">
      <c r="A270" s="87" t="s">
        <v>1704</v>
      </c>
      <c r="B270" s="63" t="s">
        <v>331</v>
      </c>
      <c r="C270" s="64">
        <v>1047</v>
      </c>
      <c r="D270" s="65">
        <v>3093912.25</v>
      </c>
      <c r="E270" s="65">
        <v>2537978.48</v>
      </c>
      <c r="F270" s="65">
        <v>555933.77</v>
      </c>
      <c r="G270" s="65">
        <v>233584.81</v>
      </c>
      <c r="H270" s="66">
        <f t="shared" si="20"/>
        <v>0.42016661445121417</v>
      </c>
      <c r="I270" s="65">
        <v>158000</v>
      </c>
      <c r="J270" s="65">
        <v>0</v>
      </c>
      <c r="K270" s="65">
        <f t="shared" si="21"/>
        <v>158000</v>
      </c>
      <c r="L270" s="67">
        <f t="shared" si="22"/>
        <v>0.28420651618267406</v>
      </c>
      <c r="M270" s="65">
        <v>129995</v>
      </c>
      <c r="N270" s="67">
        <f t="shared" si="23"/>
        <v>0.23383181057700453</v>
      </c>
      <c r="O270" s="65">
        <v>287995</v>
      </c>
      <c r="P270" s="68">
        <f t="shared" si="24"/>
        <v>0.51803832675967854</v>
      </c>
    </row>
    <row r="271" spans="1:16" x14ac:dyDescent="0.2">
      <c r="A271" s="87" t="s">
        <v>1056</v>
      </c>
      <c r="B271" s="63" t="s">
        <v>340</v>
      </c>
      <c r="C271" s="64">
        <v>2761</v>
      </c>
      <c r="D271" s="65">
        <v>6220899.3799999999</v>
      </c>
      <c r="E271" s="65">
        <v>5367013.7300000004</v>
      </c>
      <c r="F271" s="65">
        <v>853885.65</v>
      </c>
      <c r="G271" s="65">
        <v>419414.88</v>
      </c>
      <c r="H271" s="66">
        <f t="shared" si="20"/>
        <v>0.49118389564223264</v>
      </c>
      <c r="I271" s="65">
        <v>169445.25</v>
      </c>
      <c r="J271" s="65">
        <v>0</v>
      </c>
      <c r="K271" s="65">
        <f t="shared" si="21"/>
        <v>169445.25</v>
      </c>
      <c r="L271" s="67">
        <f t="shared" si="22"/>
        <v>0.19844021269124268</v>
      </c>
      <c r="M271" s="65">
        <v>260871</v>
      </c>
      <c r="N271" s="67">
        <f t="shared" si="23"/>
        <v>0.30551046267143617</v>
      </c>
      <c r="O271" s="65">
        <v>430316.25</v>
      </c>
      <c r="P271" s="68">
        <f t="shared" si="24"/>
        <v>0.50395067536267879</v>
      </c>
    </row>
    <row r="272" spans="1:16" x14ac:dyDescent="0.2">
      <c r="A272" s="87" t="s">
        <v>1380</v>
      </c>
      <c r="B272" s="63" t="s">
        <v>331</v>
      </c>
      <c r="C272" s="64">
        <v>5604</v>
      </c>
      <c r="D272" s="65">
        <v>1493429.45</v>
      </c>
      <c r="E272" s="65">
        <v>1219478.3400000001</v>
      </c>
      <c r="F272" s="65">
        <v>273951.11</v>
      </c>
      <c r="G272" s="65">
        <v>145342.26</v>
      </c>
      <c r="H272" s="66">
        <f t="shared" si="20"/>
        <v>0.53054086913537246</v>
      </c>
      <c r="I272" s="65">
        <v>63595.63</v>
      </c>
      <c r="J272" s="65">
        <v>0</v>
      </c>
      <c r="K272" s="65">
        <f t="shared" si="21"/>
        <v>63595.63</v>
      </c>
      <c r="L272" s="67">
        <f t="shared" si="22"/>
        <v>0.23214226071213948</v>
      </c>
      <c r="M272" s="65">
        <v>59113.18</v>
      </c>
      <c r="N272" s="67">
        <f t="shared" si="23"/>
        <v>0.21578003462004591</v>
      </c>
      <c r="O272" s="65">
        <v>122708.81</v>
      </c>
      <c r="P272" s="68">
        <f t="shared" si="24"/>
        <v>0.44792229533218536</v>
      </c>
    </row>
    <row r="273" spans="1:16" x14ac:dyDescent="0.2">
      <c r="A273" s="87" t="s">
        <v>1705</v>
      </c>
      <c r="B273" s="63" t="s">
        <v>895</v>
      </c>
      <c r="C273" s="64">
        <v>2289</v>
      </c>
      <c r="D273" s="65">
        <v>3103046.43</v>
      </c>
      <c r="E273" s="65">
        <v>2682047.85</v>
      </c>
      <c r="F273" s="65">
        <v>420998.58</v>
      </c>
      <c r="G273" s="65">
        <v>162921.07</v>
      </c>
      <c r="H273" s="66">
        <f t="shared" si="20"/>
        <v>0.38698721976686951</v>
      </c>
      <c r="I273" s="65">
        <v>136860.68</v>
      </c>
      <c r="J273" s="65">
        <v>0</v>
      </c>
      <c r="K273" s="65">
        <f t="shared" si="21"/>
        <v>136860.68</v>
      </c>
      <c r="L273" s="67">
        <f t="shared" si="22"/>
        <v>0.32508584708290461</v>
      </c>
      <c r="M273" s="65">
        <v>106381.26</v>
      </c>
      <c r="N273" s="67">
        <f t="shared" si="23"/>
        <v>0.2526879306813814</v>
      </c>
      <c r="O273" s="65">
        <v>243241.94</v>
      </c>
      <c r="P273" s="68">
        <f t="shared" si="24"/>
        <v>0.57777377776428607</v>
      </c>
    </row>
    <row r="274" spans="1:16" x14ac:dyDescent="0.2">
      <c r="A274" s="87" t="s">
        <v>2029</v>
      </c>
      <c r="B274" s="63" t="s">
        <v>561</v>
      </c>
      <c r="C274" s="64">
        <v>1117</v>
      </c>
      <c r="D274" s="65">
        <v>674800.25</v>
      </c>
      <c r="E274" s="65">
        <v>579651</v>
      </c>
      <c r="F274" s="65">
        <v>95149.25</v>
      </c>
      <c r="G274" s="65">
        <v>46426.85</v>
      </c>
      <c r="H274" s="66">
        <f t="shared" si="20"/>
        <v>0.48793710933086704</v>
      </c>
      <c r="I274" s="65">
        <v>21530</v>
      </c>
      <c r="J274" s="65">
        <v>0</v>
      </c>
      <c r="K274" s="65">
        <f t="shared" si="21"/>
        <v>21530</v>
      </c>
      <c r="L274" s="67">
        <f t="shared" si="22"/>
        <v>0.22627608730494461</v>
      </c>
      <c r="M274" s="65">
        <v>11910</v>
      </c>
      <c r="N274" s="67">
        <f t="shared" si="23"/>
        <v>0.12517176961457921</v>
      </c>
      <c r="O274" s="65">
        <v>33440</v>
      </c>
      <c r="P274" s="68">
        <f t="shared" si="24"/>
        <v>0.35144785691952379</v>
      </c>
    </row>
    <row r="275" spans="1:16" x14ac:dyDescent="0.2">
      <c r="A275" s="87" t="s">
        <v>1707</v>
      </c>
      <c r="B275" s="63" t="s">
        <v>561</v>
      </c>
      <c r="C275" s="64">
        <v>1426</v>
      </c>
      <c r="D275" s="65">
        <v>902586</v>
      </c>
      <c r="E275" s="65">
        <v>736117.75</v>
      </c>
      <c r="F275" s="65">
        <v>166468.25</v>
      </c>
      <c r="G275" s="65">
        <v>103896.89</v>
      </c>
      <c r="H275" s="66">
        <f t="shared" si="20"/>
        <v>0.62412436005064031</v>
      </c>
      <c r="I275" s="65">
        <v>47320.14</v>
      </c>
      <c r="J275" s="65">
        <v>0</v>
      </c>
      <c r="K275" s="65">
        <f t="shared" si="21"/>
        <v>47320.14</v>
      </c>
      <c r="L275" s="67">
        <f t="shared" si="22"/>
        <v>0.28425925063788438</v>
      </c>
      <c r="M275" s="65">
        <v>24922</v>
      </c>
      <c r="N275" s="67">
        <f t="shared" si="23"/>
        <v>0.14971023002884934</v>
      </c>
      <c r="O275" s="65">
        <v>72242.14</v>
      </c>
      <c r="P275" s="68">
        <f t="shared" si="24"/>
        <v>0.43396948066673374</v>
      </c>
    </row>
    <row r="276" spans="1:16" x14ac:dyDescent="0.2">
      <c r="A276" s="87" t="s">
        <v>1593</v>
      </c>
      <c r="B276" s="63" t="s">
        <v>1594</v>
      </c>
      <c r="C276" s="64">
        <v>93244</v>
      </c>
      <c r="D276" s="65">
        <v>133275</v>
      </c>
      <c r="E276" s="65">
        <v>98091</v>
      </c>
      <c r="F276" s="65">
        <v>35184</v>
      </c>
      <c r="G276" s="65">
        <v>12556.56</v>
      </c>
      <c r="H276" s="66">
        <f t="shared" si="20"/>
        <v>0.35688267394270123</v>
      </c>
      <c r="I276" s="65">
        <v>18139.46</v>
      </c>
      <c r="J276" s="65">
        <v>0</v>
      </c>
      <c r="K276" s="65">
        <f t="shared" si="21"/>
        <v>18139.46</v>
      </c>
      <c r="L276" s="67">
        <f t="shared" si="22"/>
        <v>0.51555991359708953</v>
      </c>
      <c r="M276" s="65">
        <v>3773.31</v>
      </c>
      <c r="N276" s="67">
        <f t="shared" si="23"/>
        <v>0.10724505457025921</v>
      </c>
      <c r="O276" s="65">
        <v>21912.77</v>
      </c>
      <c r="P276" s="68">
        <f t="shared" si="24"/>
        <v>0.62280496816734876</v>
      </c>
    </row>
    <row r="277" spans="1:16" x14ac:dyDescent="0.2">
      <c r="A277" s="87" t="s">
        <v>1708</v>
      </c>
      <c r="B277" s="63" t="s">
        <v>1430</v>
      </c>
      <c r="C277" s="64">
        <v>30599</v>
      </c>
      <c r="D277" s="65">
        <v>1956422.12</v>
      </c>
      <c r="E277" s="65">
        <v>1654293.85</v>
      </c>
      <c r="F277" s="65">
        <v>302128.27</v>
      </c>
      <c r="G277" s="65">
        <v>133510.35999999999</v>
      </c>
      <c r="H277" s="66">
        <f t="shared" si="20"/>
        <v>0.44189959450004457</v>
      </c>
      <c r="I277" s="65">
        <v>104200</v>
      </c>
      <c r="J277" s="65">
        <v>0</v>
      </c>
      <c r="K277" s="65">
        <f t="shared" si="21"/>
        <v>104200</v>
      </c>
      <c r="L277" s="67">
        <f t="shared" si="22"/>
        <v>0.3448866271269484</v>
      </c>
      <c r="M277" s="65">
        <v>64742</v>
      </c>
      <c r="N277" s="67">
        <f t="shared" si="23"/>
        <v>0.21428646845924082</v>
      </c>
      <c r="O277" s="65">
        <v>168942</v>
      </c>
      <c r="P277" s="68">
        <f t="shared" si="24"/>
        <v>0.55917309558618922</v>
      </c>
    </row>
    <row r="278" spans="1:16" x14ac:dyDescent="0.2">
      <c r="A278" s="87" t="s">
        <v>1180</v>
      </c>
      <c r="B278" s="63" t="s">
        <v>1181</v>
      </c>
      <c r="C278" s="64">
        <v>3194</v>
      </c>
      <c r="D278" s="65">
        <v>2082141.92</v>
      </c>
      <c r="E278" s="65">
        <v>1753348.55</v>
      </c>
      <c r="F278" s="65">
        <v>328793.37</v>
      </c>
      <c r="G278" s="65">
        <v>159466.92000000001</v>
      </c>
      <c r="H278" s="66">
        <f t="shared" si="20"/>
        <v>0.48500649511272081</v>
      </c>
      <c r="I278" s="65">
        <v>68155.570000000007</v>
      </c>
      <c r="J278" s="65">
        <v>0</v>
      </c>
      <c r="K278" s="65">
        <f t="shared" si="21"/>
        <v>68155.570000000007</v>
      </c>
      <c r="L278" s="67">
        <f t="shared" si="22"/>
        <v>0.20728997668049087</v>
      </c>
      <c r="M278" s="65">
        <v>84693</v>
      </c>
      <c r="N278" s="67">
        <f t="shared" si="23"/>
        <v>0.25758731083902331</v>
      </c>
      <c r="O278" s="65">
        <v>152848.57</v>
      </c>
      <c r="P278" s="68">
        <f t="shared" si="24"/>
        <v>0.46487728751951418</v>
      </c>
    </row>
    <row r="279" spans="1:16" x14ac:dyDescent="0.2">
      <c r="A279" s="87" t="s">
        <v>1922</v>
      </c>
      <c r="B279" s="63" t="s">
        <v>1077</v>
      </c>
      <c r="C279" s="64">
        <v>2810</v>
      </c>
      <c r="D279" s="65">
        <v>1269729.71</v>
      </c>
      <c r="E279" s="65">
        <v>1078508.98</v>
      </c>
      <c r="F279" s="65">
        <v>191220.73</v>
      </c>
      <c r="G279" s="65">
        <v>93665.27</v>
      </c>
      <c r="H279" s="66">
        <f t="shared" si="20"/>
        <v>0.48982801184787861</v>
      </c>
      <c r="I279" s="65">
        <v>76950</v>
      </c>
      <c r="J279" s="65">
        <v>1000</v>
      </c>
      <c r="K279" s="65">
        <f t="shared" si="21"/>
        <v>77950</v>
      </c>
      <c r="L279" s="67">
        <f t="shared" si="22"/>
        <v>0.40764408754218223</v>
      </c>
      <c r="M279" s="65">
        <v>40051</v>
      </c>
      <c r="N279" s="67">
        <f t="shared" si="23"/>
        <v>0.20944904875114742</v>
      </c>
      <c r="O279" s="65">
        <v>118001</v>
      </c>
      <c r="P279" s="68">
        <f t="shared" si="24"/>
        <v>0.61709313629332962</v>
      </c>
    </row>
    <row r="280" spans="1:16" x14ac:dyDescent="0.2">
      <c r="A280" s="87" t="s">
        <v>957</v>
      </c>
      <c r="B280" s="63" t="s">
        <v>958</v>
      </c>
      <c r="C280" s="64">
        <v>2430</v>
      </c>
      <c r="D280" s="65">
        <v>1319165.24</v>
      </c>
      <c r="E280" s="65">
        <v>1127591</v>
      </c>
      <c r="F280" s="65">
        <v>191574.24</v>
      </c>
      <c r="G280" s="65">
        <v>111764.52</v>
      </c>
      <c r="H280" s="66">
        <f t="shared" si="20"/>
        <v>0.58340056575456078</v>
      </c>
      <c r="I280" s="65">
        <v>42074.71</v>
      </c>
      <c r="J280" s="65">
        <v>0</v>
      </c>
      <c r="K280" s="65">
        <f t="shared" si="21"/>
        <v>42074.71</v>
      </c>
      <c r="L280" s="67">
        <f t="shared" si="22"/>
        <v>0.21962613553889082</v>
      </c>
      <c r="M280" s="65">
        <v>36330</v>
      </c>
      <c r="N280" s="67">
        <f t="shared" si="23"/>
        <v>0.18963927509251766</v>
      </c>
      <c r="O280" s="65">
        <v>78404.710000000006</v>
      </c>
      <c r="P280" s="68">
        <f t="shared" si="24"/>
        <v>0.40926541063140853</v>
      </c>
    </row>
    <row r="281" spans="1:16" x14ac:dyDescent="0.2">
      <c r="A281" s="87" t="s">
        <v>1178</v>
      </c>
      <c r="B281" s="63" t="s">
        <v>888</v>
      </c>
      <c r="C281" s="64">
        <v>3186</v>
      </c>
      <c r="D281" s="65">
        <v>1954338.75</v>
      </c>
      <c r="E281" s="65">
        <v>1627792.93</v>
      </c>
      <c r="F281" s="65">
        <v>326545.82</v>
      </c>
      <c r="G281" s="65">
        <v>152908.76999999999</v>
      </c>
      <c r="H281" s="66">
        <f t="shared" si="20"/>
        <v>0.46826129944030515</v>
      </c>
      <c r="I281" s="65">
        <v>114602.37</v>
      </c>
      <c r="J281" s="65">
        <v>0</v>
      </c>
      <c r="K281" s="65">
        <f t="shared" si="21"/>
        <v>114602.37</v>
      </c>
      <c r="L281" s="67">
        <f t="shared" si="22"/>
        <v>0.35095341290848553</v>
      </c>
      <c r="M281" s="65">
        <v>71677</v>
      </c>
      <c r="N281" s="67">
        <f t="shared" si="23"/>
        <v>0.21950058953441817</v>
      </c>
      <c r="O281" s="65">
        <v>186279.37</v>
      </c>
      <c r="P281" s="68">
        <f t="shared" si="24"/>
        <v>0.57045400244290367</v>
      </c>
    </row>
    <row r="282" spans="1:16" x14ac:dyDescent="0.2">
      <c r="A282" s="87" t="s">
        <v>1073</v>
      </c>
      <c r="B282" s="63" t="s">
        <v>1074</v>
      </c>
      <c r="C282" s="64">
        <v>2798</v>
      </c>
      <c r="D282" s="65">
        <v>1162823.25</v>
      </c>
      <c r="E282" s="65">
        <v>977056.84</v>
      </c>
      <c r="F282" s="65">
        <v>185766.41</v>
      </c>
      <c r="G282" s="65">
        <v>87219.45</v>
      </c>
      <c r="H282" s="66">
        <f t="shared" si="20"/>
        <v>0.4695114149000349</v>
      </c>
      <c r="I282" s="65">
        <v>49249.24</v>
      </c>
      <c r="J282" s="65">
        <v>1500</v>
      </c>
      <c r="K282" s="65">
        <f t="shared" si="21"/>
        <v>50749.24</v>
      </c>
      <c r="L282" s="67">
        <f t="shared" si="22"/>
        <v>0.27318846286581089</v>
      </c>
      <c r="M282" s="65">
        <v>25582.12</v>
      </c>
      <c r="N282" s="67">
        <f t="shared" si="23"/>
        <v>0.13771122561931406</v>
      </c>
      <c r="O282" s="65">
        <v>76331.360000000001</v>
      </c>
      <c r="P282" s="68">
        <f t="shared" si="24"/>
        <v>0.41089968848512493</v>
      </c>
    </row>
    <row r="283" spans="1:16" x14ac:dyDescent="0.2">
      <c r="A283" s="87" t="s">
        <v>1923</v>
      </c>
      <c r="B283" s="63" t="s">
        <v>497</v>
      </c>
      <c r="C283" s="64">
        <v>2299</v>
      </c>
      <c r="D283" s="65">
        <v>13308710.25</v>
      </c>
      <c r="E283" s="65">
        <v>11609793.24</v>
      </c>
      <c r="F283" s="65">
        <v>1698917.01</v>
      </c>
      <c r="G283" s="65">
        <v>699840.23</v>
      </c>
      <c r="H283" s="66">
        <f t="shared" si="20"/>
        <v>0.41193314675211828</v>
      </c>
      <c r="I283" s="65">
        <v>525093</v>
      </c>
      <c r="J283" s="65">
        <v>0</v>
      </c>
      <c r="K283" s="65">
        <f t="shared" si="21"/>
        <v>525093</v>
      </c>
      <c r="L283" s="67">
        <f t="shared" si="22"/>
        <v>0.30907513251633167</v>
      </c>
      <c r="M283" s="65">
        <v>490074</v>
      </c>
      <c r="N283" s="67">
        <f t="shared" si="23"/>
        <v>0.28846258947045328</v>
      </c>
      <c r="O283" s="65">
        <v>1015167</v>
      </c>
      <c r="P283" s="68">
        <f t="shared" si="24"/>
        <v>0.59753772198678501</v>
      </c>
    </row>
    <row r="284" spans="1:16" x14ac:dyDescent="0.2">
      <c r="A284" s="87" t="s">
        <v>1192</v>
      </c>
      <c r="B284" s="63" t="s">
        <v>1193</v>
      </c>
      <c r="C284" s="64">
        <v>3336</v>
      </c>
      <c r="D284" s="65">
        <v>21862706.350000001</v>
      </c>
      <c r="E284" s="65">
        <v>19182353.239999998</v>
      </c>
      <c r="F284" s="65">
        <v>2680353.11</v>
      </c>
      <c r="G284" s="65">
        <v>1256559.56</v>
      </c>
      <c r="H284" s="66">
        <f t="shared" si="20"/>
        <v>0.46880373907152856</v>
      </c>
      <c r="I284" s="65">
        <v>524792.06999999995</v>
      </c>
      <c r="J284" s="65">
        <v>2000</v>
      </c>
      <c r="K284" s="65">
        <f t="shared" si="21"/>
        <v>526792.06999999995</v>
      </c>
      <c r="L284" s="67">
        <f t="shared" si="22"/>
        <v>0.19653830983485604</v>
      </c>
      <c r="M284" s="65">
        <v>868191</v>
      </c>
      <c r="N284" s="67">
        <f t="shared" si="23"/>
        <v>0.32390918821886122</v>
      </c>
      <c r="O284" s="65">
        <v>1394983.07</v>
      </c>
      <c r="P284" s="68">
        <f t="shared" si="24"/>
        <v>0.52044749805371726</v>
      </c>
    </row>
    <row r="285" spans="1:16" x14ac:dyDescent="0.2">
      <c r="A285" s="87" t="s">
        <v>1924</v>
      </c>
      <c r="B285" s="63" t="s">
        <v>570</v>
      </c>
      <c r="C285" s="64">
        <v>93675</v>
      </c>
      <c r="D285" s="65">
        <v>15249416.949999999</v>
      </c>
      <c r="E285" s="65">
        <v>12919630.01</v>
      </c>
      <c r="F285" s="65">
        <v>2329786.94</v>
      </c>
      <c r="G285" s="65">
        <v>1193678.44</v>
      </c>
      <c r="H285" s="66">
        <f t="shared" si="20"/>
        <v>0.5123551941620893</v>
      </c>
      <c r="I285" s="65">
        <v>344359.56</v>
      </c>
      <c r="J285" s="65">
        <v>0</v>
      </c>
      <c r="K285" s="65">
        <f t="shared" si="21"/>
        <v>344359.56</v>
      </c>
      <c r="L285" s="67">
        <f t="shared" si="22"/>
        <v>0.1478073183807958</v>
      </c>
      <c r="M285" s="65">
        <v>766953.54</v>
      </c>
      <c r="N285" s="67">
        <f t="shared" si="23"/>
        <v>0.32919471168466591</v>
      </c>
      <c r="O285" s="65">
        <v>1111313.1000000001</v>
      </c>
      <c r="P285" s="68">
        <f t="shared" si="24"/>
        <v>0.47700203006546177</v>
      </c>
    </row>
    <row r="286" spans="1:16" x14ac:dyDescent="0.2">
      <c r="A286" s="87" t="s">
        <v>1311</v>
      </c>
      <c r="B286" s="63" t="s">
        <v>1312</v>
      </c>
      <c r="C286" s="64">
        <v>4864</v>
      </c>
      <c r="D286" s="65">
        <v>2267397.1</v>
      </c>
      <c r="E286" s="65">
        <v>1943883.18</v>
      </c>
      <c r="F286" s="65">
        <v>323513.92</v>
      </c>
      <c r="G286" s="65">
        <v>170213.6</v>
      </c>
      <c r="H286" s="66">
        <f t="shared" si="20"/>
        <v>0.52613995713074735</v>
      </c>
      <c r="I286" s="65">
        <v>7534.46</v>
      </c>
      <c r="J286" s="65">
        <v>61454.09</v>
      </c>
      <c r="K286" s="65">
        <f t="shared" si="21"/>
        <v>68988.55</v>
      </c>
      <c r="L286" s="67">
        <f t="shared" si="22"/>
        <v>0.21324754743165303</v>
      </c>
      <c r="M286" s="65">
        <v>74772</v>
      </c>
      <c r="N286" s="67">
        <f t="shared" si="23"/>
        <v>0.2311245216280029</v>
      </c>
      <c r="O286" s="65">
        <v>143760.54999999999</v>
      </c>
      <c r="P286" s="68">
        <f t="shared" si="24"/>
        <v>0.44437206905965593</v>
      </c>
    </row>
    <row r="287" spans="1:16" x14ac:dyDescent="0.2">
      <c r="A287" s="87" t="s">
        <v>2030</v>
      </c>
      <c r="B287" s="63" t="s">
        <v>447</v>
      </c>
      <c r="C287" s="64">
        <v>34760</v>
      </c>
      <c r="D287" s="65">
        <v>370499.5</v>
      </c>
      <c r="E287" s="65">
        <v>290482.84999999998</v>
      </c>
      <c r="F287" s="65">
        <v>80016.649999999994</v>
      </c>
      <c r="G287" s="65">
        <v>29735.57</v>
      </c>
      <c r="H287" s="66">
        <f t="shared" si="20"/>
        <v>0.37161728215315187</v>
      </c>
      <c r="I287" s="65">
        <v>37186.57</v>
      </c>
      <c r="J287" s="65">
        <v>0</v>
      </c>
      <c r="K287" s="65">
        <f t="shared" si="21"/>
        <v>37186.57</v>
      </c>
      <c r="L287" s="67">
        <f t="shared" si="22"/>
        <v>0.46473540194447033</v>
      </c>
      <c r="M287" s="65">
        <v>8128</v>
      </c>
      <c r="N287" s="67">
        <f t="shared" si="23"/>
        <v>0.10157885889999145</v>
      </c>
      <c r="O287" s="65">
        <v>45314.57</v>
      </c>
      <c r="P287" s="68">
        <f t="shared" si="24"/>
        <v>0.56631426084446179</v>
      </c>
    </row>
    <row r="288" spans="1:16" x14ac:dyDescent="0.2">
      <c r="A288" s="87" t="s">
        <v>1563</v>
      </c>
      <c r="B288" s="63" t="s">
        <v>1010</v>
      </c>
      <c r="C288" s="64">
        <v>92521</v>
      </c>
      <c r="D288" s="65">
        <v>733502</v>
      </c>
      <c r="E288" s="65">
        <v>647819</v>
      </c>
      <c r="F288" s="65">
        <v>85683</v>
      </c>
      <c r="G288" s="65">
        <v>50343.73</v>
      </c>
      <c r="H288" s="66">
        <f t="shared" si="20"/>
        <v>0.5875579753276613</v>
      </c>
      <c r="I288" s="65">
        <v>19846.79</v>
      </c>
      <c r="J288" s="65">
        <v>0</v>
      </c>
      <c r="K288" s="65">
        <f t="shared" si="21"/>
        <v>19846.79</v>
      </c>
      <c r="L288" s="67">
        <f t="shared" si="22"/>
        <v>0.23163042843971385</v>
      </c>
      <c r="M288" s="65">
        <v>13312</v>
      </c>
      <c r="N288" s="67">
        <f t="shared" si="23"/>
        <v>0.15536337429828553</v>
      </c>
      <c r="O288" s="65">
        <v>33158.79</v>
      </c>
      <c r="P288" s="68">
        <f t="shared" si="24"/>
        <v>0.38699380273799938</v>
      </c>
    </row>
    <row r="289" spans="1:16" x14ac:dyDescent="0.2">
      <c r="A289" s="87" t="s">
        <v>1925</v>
      </c>
      <c r="B289" s="63" t="s">
        <v>218</v>
      </c>
      <c r="C289" s="64">
        <v>3817</v>
      </c>
      <c r="D289" s="65">
        <v>10717878.09</v>
      </c>
      <c r="E289" s="65">
        <v>9405561.5399999991</v>
      </c>
      <c r="F289" s="65">
        <v>1312316.55</v>
      </c>
      <c r="G289" s="65">
        <v>754659.72</v>
      </c>
      <c r="H289" s="66">
        <f t="shared" si="20"/>
        <v>0.57505921113316749</v>
      </c>
      <c r="I289" s="65">
        <v>200505.77</v>
      </c>
      <c r="J289" s="65">
        <v>0</v>
      </c>
      <c r="K289" s="65">
        <f t="shared" si="21"/>
        <v>200505.77</v>
      </c>
      <c r="L289" s="67">
        <f t="shared" si="22"/>
        <v>0.15278765630137026</v>
      </c>
      <c r="M289" s="65">
        <v>411861</v>
      </c>
      <c r="N289" s="67">
        <f t="shared" si="23"/>
        <v>0.31384272338865193</v>
      </c>
      <c r="O289" s="65">
        <v>612366.77</v>
      </c>
      <c r="P289" s="68">
        <f t="shared" si="24"/>
        <v>0.46663037969002219</v>
      </c>
    </row>
    <row r="290" spans="1:16" x14ac:dyDescent="0.2">
      <c r="A290" s="87" t="s">
        <v>1710</v>
      </c>
      <c r="B290" s="63" t="s">
        <v>1014</v>
      </c>
      <c r="C290" s="64">
        <v>2587</v>
      </c>
      <c r="D290" s="65">
        <v>987165.15</v>
      </c>
      <c r="E290" s="65">
        <v>791808.23</v>
      </c>
      <c r="F290" s="65">
        <v>195356.92</v>
      </c>
      <c r="G290" s="65">
        <v>85455.89</v>
      </c>
      <c r="H290" s="66">
        <f t="shared" si="20"/>
        <v>0.43743467085783289</v>
      </c>
      <c r="I290" s="65">
        <v>72052</v>
      </c>
      <c r="J290" s="65">
        <v>0</v>
      </c>
      <c r="K290" s="65">
        <f t="shared" si="21"/>
        <v>72052</v>
      </c>
      <c r="L290" s="67">
        <f t="shared" si="22"/>
        <v>0.36882235858345841</v>
      </c>
      <c r="M290" s="65">
        <v>27470</v>
      </c>
      <c r="N290" s="67">
        <f t="shared" si="23"/>
        <v>0.14061442000621222</v>
      </c>
      <c r="O290" s="65">
        <v>99522</v>
      </c>
      <c r="P290" s="68">
        <f t="shared" si="24"/>
        <v>0.50943677858967062</v>
      </c>
    </row>
    <row r="291" spans="1:16" x14ac:dyDescent="0.2">
      <c r="A291" s="87" t="s">
        <v>1711</v>
      </c>
      <c r="B291" s="63" t="s">
        <v>22</v>
      </c>
      <c r="C291" s="64">
        <v>3129</v>
      </c>
      <c r="D291" s="65">
        <v>3012594</v>
      </c>
      <c r="E291" s="65">
        <v>2558189.0499999998</v>
      </c>
      <c r="F291" s="65">
        <v>454404.95</v>
      </c>
      <c r="G291" s="65">
        <v>208295.31</v>
      </c>
      <c r="H291" s="66">
        <f t="shared" si="20"/>
        <v>0.45839137535803692</v>
      </c>
      <c r="I291" s="65">
        <v>93124.49</v>
      </c>
      <c r="J291" s="65">
        <v>0</v>
      </c>
      <c r="K291" s="65">
        <f t="shared" si="21"/>
        <v>93124.49</v>
      </c>
      <c r="L291" s="67">
        <f t="shared" si="22"/>
        <v>0.20493722614597398</v>
      </c>
      <c r="M291" s="65">
        <v>118979</v>
      </c>
      <c r="N291" s="67">
        <f t="shared" si="23"/>
        <v>0.26183473573516308</v>
      </c>
      <c r="O291" s="65">
        <v>212103.49</v>
      </c>
      <c r="P291" s="68">
        <f t="shared" si="24"/>
        <v>0.46677196188113707</v>
      </c>
    </row>
    <row r="292" spans="1:16" x14ac:dyDescent="0.2">
      <c r="A292" s="87" t="s">
        <v>1609</v>
      </c>
      <c r="B292" s="63" t="s">
        <v>107</v>
      </c>
      <c r="C292" s="64">
        <v>93700</v>
      </c>
      <c r="D292" s="65">
        <v>2883487.25</v>
      </c>
      <c r="E292" s="65">
        <v>2425352.0499999998</v>
      </c>
      <c r="F292" s="65">
        <v>458135.2</v>
      </c>
      <c r="G292" s="65">
        <v>225791.85</v>
      </c>
      <c r="H292" s="66">
        <f t="shared" si="20"/>
        <v>0.49284981813228934</v>
      </c>
      <c r="I292" s="65">
        <v>102699.28</v>
      </c>
      <c r="J292" s="65">
        <v>500</v>
      </c>
      <c r="K292" s="65">
        <f t="shared" si="21"/>
        <v>103199.28</v>
      </c>
      <c r="L292" s="67">
        <f t="shared" si="22"/>
        <v>0.22525944306396889</v>
      </c>
      <c r="M292" s="65">
        <v>125970.8</v>
      </c>
      <c r="N292" s="67">
        <f t="shared" si="23"/>
        <v>0.27496424636220923</v>
      </c>
      <c r="O292" s="65">
        <v>229170.08</v>
      </c>
      <c r="P292" s="68">
        <f t="shared" si="24"/>
        <v>0.50022368942617812</v>
      </c>
    </row>
    <row r="293" spans="1:16" x14ac:dyDescent="0.2">
      <c r="A293" s="87" t="s">
        <v>1405</v>
      </c>
      <c r="B293" s="63" t="s">
        <v>1406</v>
      </c>
      <c r="C293" s="64">
        <v>5899</v>
      </c>
      <c r="D293" s="65">
        <v>3116840.48</v>
      </c>
      <c r="E293" s="65">
        <v>2700743.68</v>
      </c>
      <c r="F293" s="65">
        <v>416096.8</v>
      </c>
      <c r="G293" s="65">
        <v>220384.89</v>
      </c>
      <c r="H293" s="66">
        <f t="shared" si="20"/>
        <v>0.52964812514780224</v>
      </c>
      <c r="I293" s="65">
        <v>86850</v>
      </c>
      <c r="J293" s="65">
        <v>500</v>
      </c>
      <c r="K293" s="65">
        <f t="shared" si="21"/>
        <v>87350</v>
      </c>
      <c r="L293" s="67">
        <f t="shared" si="22"/>
        <v>0.20992711311406384</v>
      </c>
      <c r="M293" s="65">
        <v>106185.75</v>
      </c>
      <c r="N293" s="67">
        <f t="shared" si="23"/>
        <v>0.25519482485806189</v>
      </c>
      <c r="O293" s="65">
        <v>193535.75</v>
      </c>
      <c r="P293" s="68">
        <f t="shared" si="24"/>
        <v>0.46512193797212575</v>
      </c>
    </row>
    <row r="294" spans="1:16" x14ac:dyDescent="0.2">
      <c r="A294" s="87" t="s">
        <v>715</v>
      </c>
      <c r="B294" s="63" t="s">
        <v>716</v>
      </c>
      <c r="C294" s="64">
        <v>1745</v>
      </c>
      <c r="D294" s="65">
        <v>5737477.25</v>
      </c>
      <c r="E294" s="65">
        <v>4956404.47</v>
      </c>
      <c r="F294" s="65">
        <v>781072.78</v>
      </c>
      <c r="G294" s="65">
        <v>394925.29</v>
      </c>
      <c r="H294" s="66">
        <f t="shared" si="20"/>
        <v>0.50561906663806666</v>
      </c>
      <c r="I294" s="65">
        <v>162953.15</v>
      </c>
      <c r="J294" s="65">
        <v>0</v>
      </c>
      <c r="K294" s="65">
        <f t="shared" si="21"/>
        <v>162953.15</v>
      </c>
      <c r="L294" s="67">
        <f t="shared" si="22"/>
        <v>0.20862735736354809</v>
      </c>
      <c r="M294" s="65">
        <v>240571</v>
      </c>
      <c r="N294" s="67">
        <f t="shared" si="23"/>
        <v>0.3080007473823374</v>
      </c>
      <c r="O294" s="65">
        <v>403524.15</v>
      </c>
      <c r="P294" s="68">
        <f t="shared" si="24"/>
        <v>0.5166281047458855</v>
      </c>
    </row>
    <row r="295" spans="1:16" x14ac:dyDescent="0.2">
      <c r="A295" s="87" t="s">
        <v>1371</v>
      </c>
      <c r="B295" s="63" t="s">
        <v>1372</v>
      </c>
      <c r="C295" s="64">
        <v>5531</v>
      </c>
      <c r="D295" s="65">
        <v>3501046.62</v>
      </c>
      <c r="E295" s="65">
        <v>2887228.3</v>
      </c>
      <c r="F295" s="65">
        <v>613818.31999999995</v>
      </c>
      <c r="G295" s="65">
        <v>351048.15</v>
      </c>
      <c r="H295" s="66">
        <f t="shared" si="20"/>
        <v>0.5719088833972894</v>
      </c>
      <c r="I295" s="65">
        <v>14288.2</v>
      </c>
      <c r="J295" s="65">
        <v>59730.27</v>
      </c>
      <c r="K295" s="65">
        <f t="shared" si="21"/>
        <v>74018.47</v>
      </c>
      <c r="L295" s="67">
        <f t="shared" si="22"/>
        <v>0.12058693523516863</v>
      </c>
      <c r="M295" s="65">
        <v>171278.46</v>
      </c>
      <c r="N295" s="67">
        <f t="shared" si="23"/>
        <v>0.27903771265738697</v>
      </c>
      <c r="O295" s="65">
        <v>245296.93</v>
      </c>
      <c r="P295" s="68">
        <f t="shared" si="24"/>
        <v>0.39962464789255558</v>
      </c>
    </row>
    <row r="296" spans="1:16" x14ac:dyDescent="0.2">
      <c r="A296" s="87" t="s">
        <v>1589</v>
      </c>
      <c r="B296" s="63" t="s">
        <v>1242</v>
      </c>
      <c r="C296" s="64">
        <v>93215</v>
      </c>
      <c r="D296" s="65">
        <v>5321007.25</v>
      </c>
      <c r="E296" s="65">
        <v>4591570.21</v>
      </c>
      <c r="F296" s="65">
        <v>729437.04</v>
      </c>
      <c r="G296" s="65">
        <v>446083.6</v>
      </c>
      <c r="H296" s="66">
        <f t="shared" si="20"/>
        <v>0.61154503478463329</v>
      </c>
      <c r="I296" s="65">
        <v>73591.78</v>
      </c>
      <c r="J296" s="65">
        <v>0</v>
      </c>
      <c r="K296" s="65">
        <f t="shared" si="21"/>
        <v>73591.78</v>
      </c>
      <c r="L296" s="67">
        <f t="shared" si="22"/>
        <v>0.10088846050373312</v>
      </c>
      <c r="M296" s="65">
        <v>208600.59</v>
      </c>
      <c r="N296" s="67">
        <f t="shared" si="23"/>
        <v>0.28597477035166735</v>
      </c>
      <c r="O296" s="65">
        <v>282192.37</v>
      </c>
      <c r="P296" s="68">
        <f t="shared" si="24"/>
        <v>0.38686323085540048</v>
      </c>
    </row>
    <row r="297" spans="1:16" x14ac:dyDescent="0.2">
      <c r="A297" s="87" t="s">
        <v>1712</v>
      </c>
      <c r="B297" s="63" t="s">
        <v>1242</v>
      </c>
      <c r="C297" s="64">
        <v>3934</v>
      </c>
      <c r="D297" s="65">
        <v>45799203</v>
      </c>
      <c r="E297" s="65">
        <v>40662318.159999996</v>
      </c>
      <c r="F297" s="65">
        <v>5136884.84</v>
      </c>
      <c r="G297" s="65">
        <v>2478212.29</v>
      </c>
      <c r="H297" s="66">
        <f t="shared" si="20"/>
        <v>0.48243485442823364</v>
      </c>
      <c r="I297" s="65">
        <v>890615.15</v>
      </c>
      <c r="J297" s="65">
        <v>0</v>
      </c>
      <c r="K297" s="65">
        <f t="shared" si="21"/>
        <v>890615.15</v>
      </c>
      <c r="L297" s="67">
        <f t="shared" si="22"/>
        <v>0.17337650691815004</v>
      </c>
      <c r="M297" s="65">
        <v>1756076.63</v>
      </c>
      <c r="N297" s="67">
        <f t="shared" si="23"/>
        <v>0.34185633602796511</v>
      </c>
      <c r="O297" s="65">
        <v>2646691.7799999998</v>
      </c>
      <c r="P297" s="68">
        <f t="shared" si="24"/>
        <v>0.51523284294611515</v>
      </c>
    </row>
    <row r="298" spans="1:16" x14ac:dyDescent="0.2">
      <c r="A298" s="87" t="s">
        <v>1713</v>
      </c>
      <c r="B298" s="63" t="s">
        <v>875</v>
      </c>
      <c r="C298" s="64">
        <v>2236</v>
      </c>
      <c r="D298" s="65">
        <v>6253893.4199999999</v>
      </c>
      <c r="E298" s="65">
        <v>5448944.7999999998</v>
      </c>
      <c r="F298" s="65">
        <v>804948.62</v>
      </c>
      <c r="G298" s="65">
        <v>386103.54</v>
      </c>
      <c r="H298" s="66">
        <f t="shared" si="20"/>
        <v>0.47966234167840427</v>
      </c>
      <c r="I298" s="65">
        <v>177145</v>
      </c>
      <c r="J298" s="65">
        <v>0</v>
      </c>
      <c r="K298" s="65">
        <f t="shared" si="21"/>
        <v>177145</v>
      </c>
      <c r="L298" s="67">
        <f t="shared" si="22"/>
        <v>0.22006994682468056</v>
      </c>
      <c r="M298" s="65">
        <v>246190.06</v>
      </c>
      <c r="N298" s="67">
        <f t="shared" si="23"/>
        <v>0.30584568242380489</v>
      </c>
      <c r="O298" s="65">
        <v>423335.06</v>
      </c>
      <c r="P298" s="68">
        <f t="shared" si="24"/>
        <v>0.52591562924848545</v>
      </c>
    </row>
    <row r="299" spans="1:16" x14ac:dyDescent="0.2">
      <c r="A299" s="87" t="s">
        <v>1453</v>
      </c>
      <c r="B299" s="63" t="s">
        <v>311</v>
      </c>
      <c r="C299" s="64">
        <v>32368</v>
      </c>
      <c r="D299" s="65">
        <v>8640922.1500000004</v>
      </c>
      <c r="E299" s="65">
        <v>7433890.8799999999</v>
      </c>
      <c r="F299" s="65">
        <v>1207031.27</v>
      </c>
      <c r="G299" s="65">
        <v>585892.99</v>
      </c>
      <c r="H299" s="66">
        <f t="shared" si="20"/>
        <v>0.48540000956230406</v>
      </c>
      <c r="I299" s="65">
        <v>236844.81</v>
      </c>
      <c r="J299" s="65">
        <v>0</v>
      </c>
      <c r="K299" s="65">
        <f t="shared" si="21"/>
        <v>236844.81</v>
      </c>
      <c r="L299" s="67">
        <f t="shared" si="22"/>
        <v>0.19622093966132292</v>
      </c>
      <c r="M299" s="65">
        <v>387410.89</v>
      </c>
      <c r="N299" s="67">
        <f t="shared" si="23"/>
        <v>0.32096176762678236</v>
      </c>
      <c r="O299" s="65">
        <v>624255.69999999995</v>
      </c>
      <c r="P299" s="68">
        <f t="shared" si="24"/>
        <v>0.51718270728810523</v>
      </c>
    </row>
    <row r="300" spans="1:16" x14ac:dyDescent="0.2">
      <c r="A300" s="87" t="s">
        <v>1926</v>
      </c>
      <c r="B300" s="63" t="s">
        <v>228</v>
      </c>
      <c r="C300" s="64">
        <v>94712</v>
      </c>
      <c r="D300" s="65">
        <v>3064321.6</v>
      </c>
      <c r="E300" s="65">
        <v>2614423.87</v>
      </c>
      <c r="F300" s="65">
        <v>449897.73</v>
      </c>
      <c r="G300" s="65">
        <v>205887.79</v>
      </c>
      <c r="H300" s="66">
        <f t="shared" si="20"/>
        <v>0.45763242681842387</v>
      </c>
      <c r="I300" s="65">
        <v>70637.600000000006</v>
      </c>
      <c r="J300" s="65">
        <v>0</v>
      </c>
      <c r="K300" s="65">
        <f t="shared" si="21"/>
        <v>70637.600000000006</v>
      </c>
      <c r="L300" s="67">
        <f t="shared" si="22"/>
        <v>0.15700812715814327</v>
      </c>
      <c r="M300" s="65">
        <v>127673</v>
      </c>
      <c r="N300" s="67">
        <f t="shared" si="23"/>
        <v>0.28378227202880085</v>
      </c>
      <c r="O300" s="65">
        <v>198310.6</v>
      </c>
      <c r="P300" s="68">
        <f t="shared" si="24"/>
        <v>0.44079039918694413</v>
      </c>
    </row>
    <row r="301" spans="1:16" x14ac:dyDescent="0.2">
      <c r="A301" s="87" t="s">
        <v>1927</v>
      </c>
      <c r="B301" s="63" t="s">
        <v>659</v>
      </c>
      <c r="C301" s="64">
        <v>94504</v>
      </c>
      <c r="D301" s="65">
        <v>477632.3</v>
      </c>
      <c r="E301" s="65">
        <v>402739.96</v>
      </c>
      <c r="F301" s="65">
        <v>74892.34</v>
      </c>
      <c r="G301" s="65">
        <v>48883.57</v>
      </c>
      <c r="H301" s="66">
        <f t="shared" si="20"/>
        <v>0.65271788810444431</v>
      </c>
      <c r="I301" s="65">
        <v>18000</v>
      </c>
      <c r="J301" s="65">
        <v>0</v>
      </c>
      <c r="K301" s="65">
        <f t="shared" si="21"/>
        <v>18000</v>
      </c>
      <c r="L301" s="67">
        <f t="shared" si="22"/>
        <v>0.24034500724640198</v>
      </c>
      <c r="M301" s="65">
        <v>8141</v>
      </c>
      <c r="N301" s="67">
        <f t="shared" si="23"/>
        <v>0.10870270577738658</v>
      </c>
      <c r="O301" s="65">
        <v>26141</v>
      </c>
      <c r="P301" s="68">
        <f t="shared" si="24"/>
        <v>0.34904771302378856</v>
      </c>
    </row>
    <row r="302" spans="1:16" x14ac:dyDescent="0.2">
      <c r="A302" s="87" t="s">
        <v>1928</v>
      </c>
      <c r="B302" s="63" t="s">
        <v>1314</v>
      </c>
      <c r="C302" s="64">
        <v>92993</v>
      </c>
      <c r="D302" s="65">
        <v>12353324.25</v>
      </c>
      <c r="E302" s="65">
        <v>10733178.810000001</v>
      </c>
      <c r="F302" s="65">
        <v>1620145.44</v>
      </c>
      <c r="G302" s="65">
        <v>702086.95</v>
      </c>
      <c r="H302" s="66">
        <f t="shared" si="20"/>
        <v>0.43334810114331462</v>
      </c>
      <c r="I302" s="65">
        <v>405280.79</v>
      </c>
      <c r="J302" s="65">
        <v>0</v>
      </c>
      <c r="K302" s="65">
        <f t="shared" si="21"/>
        <v>405280.79</v>
      </c>
      <c r="L302" s="67">
        <f t="shared" si="22"/>
        <v>0.25015086917135043</v>
      </c>
      <c r="M302" s="65">
        <v>522294.68</v>
      </c>
      <c r="N302" s="67">
        <f t="shared" si="23"/>
        <v>0.32237518132939968</v>
      </c>
      <c r="O302" s="65">
        <v>927575.47</v>
      </c>
      <c r="P302" s="68">
        <f t="shared" si="24"/>
        <v>0.57252605050075012</v>
      </c>
    </row>
    <row r="303" spans="1:16" x14ac:dyDescent="0.2">
      <c r="A303" s="87" t="s">
        <v>1714</v>
      </c>
      <c r="B303" s="63" t="s">
        <v>1314</v>
      </c>
      <c r="C303" s="64">
        <v>4865</v>
      </c>
      <c r="D303" s="65">
        <v>16250093.050000001</v>
      </c>
      <c r="E303" s="65">
        <v>14039527.09</v>
      </c>
      <c r="F303" s="65">
        <v>2210565.96</v>
      </c>
      <c r="G303" s="65">
        <v>1001078.75</v>
      </c>
      <c r="H303" s="66">
        <f t="shared" si="20"/>
        <v>0.45286083659770099</v>
      </c>
      <c r="I303" s="65">
        <v>587576.82999999996</v>
      </c>
      <c r="J303" s="65">
        <v>0</v>
      </c>
      <c r="K303" s="65">
        <f t="shared" si="21"/>
        <v>587576.82999999996</v>
      </c>
      <c r="L303" s="67">
        <f t="shared" si="22"/>
        <v>0.26580379895110662</v>
      </c>
      <c r="M303" s="65">
        <v>710227.74</v>
      </c>
      <c r="N303" s="67">
        <f t="shared" si="23"/>
        <v>0.32128773936245719</v>
      </c>
      <c r="O303" s="65">
        <v>1297804.57</v>
      </c>
      <c r="P303" s="68">
        <f t="shared" si="24"/>
        <v>0.58709153831356387</v>
      </c>
    </row>
    <row r="304" spans="1:16" x14ac:dyDescent="0.2">
      <c r="A304" s="87" t="s">
        <v>1929</v>
      </c>
      <c r="B304" s="63" t="s">
        <v>1314</v>
      </c>
      <c r="C304" s="64">
        <v>31980</v>
      </c>
      <c r="D304" s="65">
        <v>15283474.390000001</v>
      </c>
      <c r="E304" s="65">
        <v>13355326.15</v>
      </c>
      <c r="F304" s="65">
        <v>1928148.24</v>
      </c>
      <c r="G304" s="65">
        <v>881688.49</v>
      </c>
      <c r="H304" s="66">
        <f t="shared" si="20"/>
        <v>0.45727214936544508</v>
      </c>
      <c r="I304" s="65">
        <v>526750</v>
      </c>
      <c r="J304" s="65">
        <v>0</v>
      </c>
      <c r="K304" s="65">
        <f t="shared" si="21"/>
        <v>526750</v>
      </c>
      <c r="L304" s="67">
        <f t="shared" si="22"/>
        <v>0.27318957592181814</v>
      </c>
      <c r="M304" s="65">
        <v>623409.77</v>
      </c>
      <c r="N304" s="67">
        <f t="shared" si="23"/>
        <v>0.32332045693748113</v>
      </c>
      <c r="O304" s="65">
        <v>1150159.77</v>
      </c>
      <c r="P304" s="68">
        <f t="shared" si="24"/>
        <v>0.59651003285929927</v>
      </c>
    </row>
    <row r="305" spans="1:16" x14ac:dyDescent="0.2">
      <c r="A305" s="87" t="s">
        <v>1667</v>
      </c>
      <c r="B305" s="63" t="s">
        <v>445</v>
      </c>
      <c r="C305" s="64">
        <v>95418</v>
      </c>
      <c r="D305" s="65">
        <v>1620428.13</v>
      </c>
      <c r="E305" s="65">
        <v>1370259.36</v>
      </c>
      <c r="F305" s="65">
        <v>250168.77</v>
      </c>
      <c r="G305" s="65">
        <v>148619.25</v>
      </c>
      <c r="H305" s="66">
        <f t="shared" si="20"/>
        <v>0.5940759512068593</v>
      </c>
      <c r="I305" s="65">
        <v>44864.11</v>
      </c>
      <c r="J305" s="65">
        <v>0</v>
      </c>
      <c r="K305" s="65">
        <f t="shared" si="21"/>
        <v>44864.11</v>
      </c>
      <c r="L305" s="67">
        <f t="shared" si="22"/>
        <v>0.17933537427553409</v>
      </c>
      <c r="M305" s="65">
        <v>36948</v>
      </c>
      <c r="N305" s="67">
        <f t="shared" si="23"/>
        <v>0.14769229588489402</v>
      </c>
      <c r="O305" s="65">
        <v>81812.11</v>
      </c>
      <c r="P305" s="68">
        <f t="shared" si="24"/>
        <v>0.32702767016042811</v>
      </c>
    </row>
    <row r="306" spans="1:16" x14ac:dyDescent="0.2">
      <c r="A306" s="87" t="s">
        <v>543</v>
      </c>
      <c r="B306" s="63" t="s">
        <v>95</v>
      </c>
      <c r="C306" s="64">
        <v>1070</v>
      </c>
      <c r="D306" s="65">
        <v>19137897.5</v>
      </c>
      <c r="E306" s="65">
        <v>16817186.210000001</v>
      </c>
      <c r="F306" s="65">
        <v>2320711.29</v>
      </c>
      <c r="G306" s="65">
        <v>1084281.06</v>
      </c>
      <c r="H306" s="66">
        <f t="shared" si="20"/>
        <v>0.46721928086108466</v>
      </c>
      <c r="I306" s="65">
        <v>464550</v>
      </c>
      <c r="J306" s="65">
        <v>0</v>
      </c>
      <c r="K306" s="65">
        <f t="shared" si="21"/>
        <v>464550</v>
      </c>
      <c r="L306" s="67">
        <f t="shared" si="22"/>
        <v>0.20017569699503637</v>
      </c>
      <c r="M306" s="65">
        <v>753728.87</v>
      </c>
      <c r="N306" s="67">
        <f t="shared" si="23"/>
        <v>0.32478355806163206</v>
      </c>
      <c r="O306" s="65">
        <v>1218278.8700000001</v>
      </c>
      <c r="P306" s="68">
        <f t="shared" si="24"/>
        <v>0.52495925505666852</v>
      </c>
    </row>
    <row r="307" spans="1:16" x14ac:dyDescent="0.2">
      <c r="A307" s="87" t="s">
        <v>1148</v>
      </c>
      <c r="B307" s="63" t="s">
        <v>1149</v>
      </c>
      <c r="C307" s="64">
        <v>3071</v>
      </c>
      <c r="D307" s="65">
        <v>882162.49</v>
      </c>
      <c r="E307" s="65">
        <v>746674.9</v>
      </c>
      <c r="F307" s="65">
        <v>135487.59</v>
      </c>
      <c r="G307" s="65">
        <v>71118.100000000006</v>
      </c>
      <c r="H307" s="66">
        <f t="shared" si="20"/>
        <v>0.52490490088428032</v>
      </c>
      <c r="I307" s="65">
        <v>56622</v>
      </c>
      <c r="J307" s="65">
        <v>950</v>
      </c>
      <c r="K307" s="65">
        <f t="shared" si="21"/>
        <v>57572</v>
      </c>
      <c r="L307" s="67">
        <f t="shared" si="22"/>
        <v>0.42492452629794358</v>
      </c>
      <c r="M307" s="65">
        <v>19855</v>
      </c>
      <c r="N307" s="67">
        <f t="shared" si="23"/>
        <v>0.14654478686940997</v>
      </c>
      <c r="O307" s="65">
        <v>77427</v>
      </c>
      <c r="P307" s="68">
        <f t="shared" si="24"/>
        <v>0.57146931316735361</v>
      </c>
    </row>
    <row r="308" spans="1:16" x14ac:dyDescent="0.2">
      <c r="A308" s="87" t="s">
        <v>1715</v>
      </c>
      <c r="B308" s="63" t="s">
        <v>1149</v>
      </c>
      <c r="C308" s="64">
        <v>3377</v>
      </c>
      <c r="D308" s="65">
        <v>6720593.1799999997</v>
      </c>
      <c r="E308" s="65">
        <v>5850763.4299999997</v>
      </c>
      <c r="F308" s="65">
        <v>869829.75</v>
      </c>
      <c r="G308" s="65">
        <v>389411.15</v>
      </c>
      <c r="H308" s="66">
        <f t="shared" si="20"/>
        <v>0.44768663063087921</v>
      </c>
      <c r="I308" s="65">
        <v>23877.439999999999</v>
      </c>
      <c r="J308" s="65">
        <v>140000</v>
      </c>
      <c r="K308" s="65">
        <f t="shared" si="21"/>
        <v>163877.44</v>
      </c>
      <c r="L308" s="67">
        <f t="shared" si="22"/>
        <v>0.18840174183511199</v>
      </c>
      <c r="M308" s="65">
        <v>270081</v>
      </c>
      <c r="N308" s="67">
        <f t="shared" si="23"/>
        <v>0.31049869241653322</v>
      </c>
      <c r="O308" s="65">
        <v>433958.44</v>
      </c>
      <c r="P308" s="68">
        <f t="shared" si="24"/>
        <v>0.49890043425164521</v>
      </c>
    </row>
    <row r="309" spans="1:16" x14ac:dyDescent="0.2">
      <c r="A309" s="87" t="s">
        <v>517</v>
      </c>
      <c r="B309" s="63" t="s">
        <v>518</v>
      </c>
      <c r="C309" s="64">
        <v>991</v>
      </c>
      <c r="D309" s="65">
        <v>3403163.27</v>
      </c>
      <c r="E309" s="65">
        <v>2852650.55</v>
      </c>
      <c r="F309" s="65">
        <v>550512.72</v>
      </c>
      <c r="G309" s="65">
        <v>254751.57</v>
      </c>
      <c r="H309" s="66">
        <f t="shared" si="20"/>
        <v>0.4627532857006465</v>
      </c>
      <c r="I309" s="65">
        <v>57911.67</v>
      </c>
      <c r="J309" s="65">
        <v>80958.94</v>
      </c>
      <c r="K309" s="65">
        <f t="shared" si="21"/>
        <v>138870.60999999999</v>
      </c>
      <c r="L309" s="67">
        <f t="shared" si="22"/>
        <v>0.25225685975067025</v>
      </c>
      <c r="M309" s="65">
        <v>141248.38</v>
      </c>
      <c r="N309" s="67">
        <f t="shared" si="23"/>
        <v>0.25657605150340579</v>
      </c>
      <c r="O309" s="65">
        <v>280118.99</v>
      </c>
      <c r="P309" s="68">
        <f t="shared" si="24"/>
        <v>0.50883291125407604</v>
      </c>
    </row>
    <row r="310" spans="1:16" x14ac:dyDescent="0.2">
      <c r="A310" s="87" t="s">
        <v>1716</v>
      </c>
      <c r="B310" s="63" t="s">
        <v>937</v>
      </c>
      <c r="C310" s="64">
        <v>2391</v>
      </c>
      <c r="D310" s="65">
        <v>11846418.460000001</v>
      </c>
      <c r="E310" s="65">
        <v>10514091.25</v>
      </c>
      <c r="F310" s="65">
        <v>1332327.21</v>
      </c>
      <c r="G310" s="65">
        <v>673302.93</v>
      </c>
      <c r="H310" s="66">
        <f t="shared" si="20"/>
        <v>0.50535853726202895</v>
      </c>
      <c r="I310" s="65">
        <v>231407.52</v>
      </c>
      <c r="J310" s="65">
        <v>0</v>
      </c>
      <c r="K310" s="65">
        <f t="shared" si="21"/>
        <v>231407.52</v>
      </c>
      <c r="L310" s="67">
        <f t="shared" si="22"/>
        <v>0.17368670268319447</v>
      </c>
      <c r="M310" s="65">
        <v>426325.22</v>
      </c>
      <c r="N310" s="67">
        <f t="shared" si="23"/>
        <v>0.31998537356300033</v>
      </c>
      <c r="O310" s="65">
        <v>657732.74</v>
      </c>
      <c r="P310" s="68">
        <f t="shared" si="24"/>
        <v>0.4936720762461948</v>
      </c>
    </row>
    <row r="311" spans="1:16" x14ac:dyDescent="0.2">
      <c r="A311" s="87" t="s">
        <v>1717</v>
      </c>
      <c r="B311" s="63" t="s">
        <v>780</v>
      </c>
      <c r="C311" s="64">
        <v>2577</v>
      </c>
      <c r="D311" s="65">
        <v>2685307</v>
      </c>
      <c r="E311" s="65">
        <v>2319299.0499999998</v>
      </c>
      <c r="F311" s="65">
        <v>366007.95</v>
      </c>
      <c r="G311" s="65">
        <v>200047.56</v>
      </c>
      <c r="H311" s="66">
        <f t="shared" si="20"/>
        <v>0.54656616065306773</v>
      </c>
      <c r="I311" s="65">
        <v>80642.31</v>
      </c>
      <c r="J311" s="65">
        <v>0</v>
      </c>
      <c r="K311" s="65">
        <f t="shared" si="21"/>
        <v>80642.31</v>
      </c>
      <c r="L311" s="67">
        <f t="shared" si="22"/>
        <v>0.22032939448446406</v>
      </c>
      <c r="M311" s="65">
        <v>94886</v>
      </c>
      <c r="N311" s="67">
        <f t="shared" si="23"/>
        <v>0.2592457349628608</v>
      </c>
      <c r="O311" s="65">
        <v>175528.31</v>
      </c>
      <c r="P311" s="68">
        <f t="shared" si="24"/>
        <v>0.47957512944732483</v>
      </c>
    </row>
    <row r="312" spans="1:16" x14ac:dyDescent="0.2">
      <c r="A312" s="87" t="s">
        <v>1437</v>
      </c>
      <c r="B312" s="63" t="s">
        <v>269</v>
      </c>
      <c r="C312" s="64">
        <v>31322</v>
      </c>
      <c r="D312" s="65">
        <v>26951707.300000001</v>
      </c>
      <c r="E312" s="65">
        <v>23585419.420000002</v>
      </c>
      <c r="F312" s="65">
        <v>3366287.88</v>
      </c>
      <c r="G312" s="65">
        <v>1844699.83</v>
      </c>
      <c r="H312" s="66">
        <f t="shared" si="20"/>
        <v>0.54799229767597901</v>
      </c>
      <c r="I312" s="65">
        <v>463041.69</v>
      </c>
      <c r="J312" s="65">
        <v>1000</v>
      </c>
      <c r="K312" s="65">
        <f t="shared" si="21"/>
        <v>464041.69</v>
      </c>
      <c r="L312" s="67">
        <f t="shared" si="22"/>
        <v>0.13784967493629807</v>
      </c>
      <c r="M312" s="65">
        <v>1136943.43</v>
      </c>
      <c r="N312" s="67">
        <f t="shared" si="23"/>
        <v>0.33774396918186333</v>
      </c>
      <c r="O312" s="65">
        <v>1600985.12</v>
      </c>
      <c r="P312" s="68">
        <f t="shared" si="24"/>
        <v>0.47559364411816146</v>
      </c>
    </row>
    <row r="313" spans="1:16" x14ac:dyDescent="0.2">
      <c r="A313" s="87" t="s">
        <v>990</v>
      </c>
      <c r="B313" s="63" t="s">
        <v>132</v>
      </c>
      <c r="C313" s="64">
        <v>2536</v>
      </c>
      <c r="D313" s="65">
        <v>4763169.3499999996</v>
      </c>
      <c r="E313" s="65">
        <v>4209649.29</v>
      </c>
      <c r="F313" s="65">
        <v>553520.06000000006</v>
      </c>
      <c r="G313" s="65">
        <v>315871.55</v>
      </c>
      <c r="H313" s="66">
        <f t="shared" si="20"/>
        <v>0.57065962523562375</v>
      </c>
      <c r="I313" s="65">
        <v>64885</v>
      </c>
      <c r="J313" s="65">
        <v>0</v>
      </c>
      <c r="K313" s="65">
        <f t="shared" si="21"/>
        <v>64885</v>
      </c>
      <c r="L313" s="67">
        <f t="shared" si="22"/>
        <v>0.1172224905453291</v>
      </c>
      <c r="M313" s="65">
        <v>158449</v>
      </c>
      <c r="N313" s="67">
        <f t="shared" si="23"/>
        <v>0.28625701478641979</v>
      </c>
      <c r="O313" s="65">
        <v>223334</v>
      </c>
      <c r="P313" s="68">
        <f t="shared" si="24"/>
        <v>0.40347950533174892</v>
      </c>
    </row>
    <row r="314" spans="1:16" x14ac:dyDescent="0.2">
      <c r="A314" s="87" t="s">
        <v>1342</v>
      </c>
      <c r="B314" s="63" t="s">
        <v>1343</v>
      </c>
      <c r="C314" s="64">
        <v>5159</v>
      </c>
      <c r="D314" s="65">
        <v>8444717.9000000004</v>
      </c>
      <c r="E314" s="65">
        <v>7171236.4500000002</v>
      </c>
      <c r="F314" s="65">
        <v>1273481.45</v>
      </c>
      <c r="G314" s="65">
        <v>557727.18000000005</v>
      </c>
      <c r="H314" s="66">
        <f t="shared" si="20"/>
        <v>0.43795469498201178</v>
      </c>
      <c r="I314" s="65">
        <v>271757.28999999998</v>
      </c>
      <c r="J314" s="65">
        <v>0</v>
      </c>
      <c r="K314" s="65">
        <f t="shared" si="21"/>
        <v>271757.28999999998</v>
      </c>
      <c r="L314" s="67">
        <f t="shared" si="22"/>
        <v>0.21339713271834465</v>
      </c>
      <c r="M314" s="65">
        <v>380206</v>
      </c>
      <c r="N314" s="67">
        <f t="shared" si="23"/>
        <v>0.29855637080540121</v>
      </c>
      <c r="O314" s="65">
        <v>651963.29</v>
      </c>
      <c r="P314" s="68">
        <f t="shared" si="24"/>
        <v>0.51195350352374591</v>
      </c>
    </row>
    <row r="315" spans="1:16" x14ac:dyDescent="0.2">
      <c r="A315" s="87" t="s">
        <v>1718</v>
      </c>
      <c r="B315" s="63" t="s">
        <v>1199</v>
      </c>
      <c r="C315" s="64">
        <v>3399</v>
      </c>
      <c r="D315" s="65">
        <v>1320854.1499999999</v>
      </c>
      <c r="E315" s="65">
        <v>1126744.6399999999</v>
      </c>
      <c r="F315" s="65">
        <v>194109.51</v>
      </c>
      <c r="G315" s="65">
        <v>105220.5</v>
      </c>
      <c r="H315" s="66">
        <f t="shared" si="20"/>
        <v>0.54206772249334922</v>
      </c>
      <c r="I315" s="65">
        <v>56019.5</v>
      </c>
      <c r="J315" s="65">
        <v>0</v>
      </c>
      <c r="K315" s="65">
        <f t="shared" si="21"/>
        <v>56019.5</v>
      </c>
      <c r="L315" s="67">
        <f t="shared" si="22"/>
        <v>0.28859740050860977</v>
      </c>
      <c r="M315" s="65">
        <v>40090.089999999997</v>
      </c>
      <c r="N315" s="67">
        <f t="shared" si="23"/>
        <v>0.20653336356369142</v>
      </c>
      <c r="O315" s="65">
        <v>96109.59</v>
      </c>
      <c r="P315" s="68">
        <f t="shared" si="24"/>
        <v>0.49513076407230122</v>
      </c>
    </row>
    <row r="316" spans="1:16" x14ac:dyDescent="0.2">
      <c r="A316" s="87" t="s">
        <v>1719</v>
      </c>
      <c r="B316" s="63" t="s">
        <v>989</v>
      </c>
      <c r="C316" s="64">
        <v>2530</v>
      </c>
      <c r="D316" s="65">
        <v>585686.75</v>
      </c>
      <c r="E316" s="65">
        <v>487579.36</v>
      </c>
      <c r="F316" s="65">
        <v>98107.39</v>
      </c>
      <c r="G316" s="65">
        <v>44730.54</v>
      </c>
      <c r="H316" s="66">
        <f t="shared" si="20"/>
        <v>0.45593446120623532</v>
      </c>
      <c r="I316" s="65">
        <v>48375</v>
      </c>
      <c r="J316" s="65">
        <v>0</v>
      </c>
      <c r="K316" s="65">
        <f t="shared" si="21"/>
        <v>48375</v>
      </c>
      <c r="L316" s="67">
        <f t="shared" si="22"/>
        <v>0.49308212154048742</v>
      </c>
      <c r="M316" s="65">
        <v>7687.26</v>
      </c>
      <c r="N316" s="67">
        <f t="shared" si="23"/>
        <v>7.8355565263738033E-2</v>
      </c>
      <c r="O316" s="65">
        <v>56062.26</v>
      </c>
      <c r="P316" s="68">
        <f t="shared" si="24"/>
        <v>0.57143768680422546</v>
      </c>
    </row>
    <row r="317" spans="1:16" x14ac:dyDescent="0.2">
      <c r="A317" s="87" t="s">
        <v>733</v>
      </c>
      <c r="B317" s="63" t="s">
        <v>734</v>
      </c>
      <c r="C317" s="64">
        <v>1790</v>
      </c>
      <c r="D317" s="65">
        <v>10851562.26</v>
      </c>
      <c r="E317" s="65">
        <v>9207024.8300000001</v>
      </c>
      <c r="F317" s="65">
        <v>1644537.43</v>
      </c>
      <c r="G317" s="65">
        <v>782743.83</v>
      </c>
      <c r="H317" s="66">
        <f t="shared" si="20"/>
        <v>0.47596595597097474</v>
      </c>
      <c r="I317" s="65">
        <v>311033</v>
      </c>
      <c r="J317" s="65">
        <v>3073.75</v>
      </c>
      <c r="K317" s="65">
        <f t="shared" si="21"/>
        <v>314106.75</v>
      </c>
      <c r="L317" s="67">
        <f t="shared" si="22"/>
        <v>0.19100006133639658</v>
      </c>
      <c r="M317" s="65">
        <v>522227</v>
      </c>
      <c r="N317" s="67">
        <f t="shared" si="23"/>
        <v>0.31755251688008101</v>
      </c>
      <c r="O317" s="65">
        <v>836333.75</v>
      </c>
      <c r="P317" s="68">
        <f t="shared" si="24"/>
        <v>0.50855257821647759</v>
      </c>
    </row>
    <row r="318" spans="1:16" x14ac:dyDescent="0.2">
      <c r="A318" s="87" t="s">
        <v>450</v>
      </c>
      <c r="B318" s="63" t="s">
        <v>451</v>
      </c>
      <c r="C318" s="64">
        <v>778</v>
      </c>
      <c r="D318" s="65">
        <v>1735015.5</v>
      </c>
      <c r="E318" s="65">
        <v>1494032.95</v>
      </c>
      <c r="F318" s="65">
        <v>240982.55</v>
      </c>
      <c r="G318" s="65">
        <v>138733.37</v>
      </c>
      <c r="H318" s="66">
        <f t="shared" si="20"/>
        <v>0.57569882134619288</v>
      </c>
      <c r="I318" s="65">
        <v>41664</v>
      </c>
      <c r="J318" s="65">
        <v>0</v>
      </c>
      <c r="K318" s="65">
        <f t="shared" si="21"/>
        <v>41664</v>
      </c>
      <c r="L318" s="67">
        <f t="shared" si="22"/>
        <v>0.17289218659193373</v>
      </c>
      <c r="M318" s="65">
        <v>49630</v>
      </c>
      <c r="N318" s="67">
        <f t="shared" si="23"/>
        <v>0.20594852199879204</v>
      </c>
      <c r="O318" s="65">
        <v>91294</v>
      </c>
      <c r="P318" s="68">
        <f t="shared" si="24"/>
        <v>0.37884070859072577</v>
      </c>
    </row>
    <row r="319" spans="1:16" x14ac:dyDescent="0.2">
      <c r="A319" s="87" t="s">
        <v>853</v>
      </c>
      <c r="B319" s="63" t="s">
        <v>297</v>
      </c>
      <c r="C319" s="64">
        <v>2167</v>
      </c>
      <c r="D319" s="65">
        <v>6584759.3700000001</v>
      </c>
      <c r="E319" s="65">
        <v>5688613.8600000003</v>
      </c>
      <c r="F319" s="65">
        <v>896145.51</v>
      </c>
      <c r="G319" s="65">
        <v>447110.33</v>
      </c>
      <c r="H319" s="66">
        <f t="shared" si="20"/>
        <v>0.49892603936608465</v>
      </c>
      <c r="I319" s="65">
        <v>213267.08</v>
      </c>
      <c r="J319" s="65">
        <v>0</v>
      </c>
      <c r="K319" s="65">
        <f t="shared" si="21"/>
        <v>213267.08</v>
      </c>
      <c r="L319" s="67">
        <f t="shared" si="22"/>
        <v>0.23798264636732933</v>
      </c>
      <c r="M319" s="65">
        <v>271437.99</v>
      </c>
      <c r="N319" s="67">
        <f t="shared" si="23"/>
        <v>0.30289499525584856</v>
      </c>
      <c r="O319" s="65">
        <v>484705.07</v>
      </c>
      <c r="P319" s="68">
        <f t="shared" si="24"/>
        <v>0.54087764162317786</v>
      </c>
    </row>
    <row r="320" spans="1:16" x14ac:dyDescent="0.2">
      <c r="A320" s="87" t="s">
        <v>1449</v>
      </c>
      <c r="B320" s="63" t="s">
        <v>510</v>
      </c>
      <c r="C320" s="64">
        <v>32290</v>
      </c>
      <c r="D320" s="65">
        <v>364454</v>
      </c>
      <c r="E320" s="65">
        <v>281245</v>
      </c>
      <c r="F320" s="65">
        <v>83209</v>
      </c>
      <c r="G320" s="65">
        <v>35183.56</v>
      </c>
      <c r="H320" s="66">
        <f t="shared" si="20"/>
        <v>0.42283358771286755</v>
      </c>
      <c r="I320" s="65">
        <v>21320.07</v>
      </c>
      <c r="J320" s="65">
        <v>0</v>
      </c>
      <c r="K320" s="65">
        <f t="shared" si="21"/>
        <v>21320.07</v>
      </c>
      <c r="L320" s="67">
        <f t="shared" si="22"/>
        <v>0.25622312490235433</v>
      </c>
      <c r="M320" s="65">
        <v>8818.09</v>
      </c>
      <c r="N320" s="67">
        <f t="shared" si="23"/>
        <v>0.10597519499092646</v>
      </c>
      <c r="O320" s="65">
        <v>30138.16</v>
      </c>
      <c r="P320" s="68">
        <f t="shared" si="24"/>
        <v>0.36219831989328077</v>
      </c>
    </row>
    <row r="321" spans="1:16" x14ac:dyDescent="0.2">
      <c r="A321" s="87" t="s">
        <v>1720</v>
      </c>
      <c r="B321" s="63" t="s">
        <v>1441</v>
      </c>
      <c r="C321" s="64">
        <v>31542</v>
      </c>
      <c r="D321" s="65">
        <v>540673</v>
      </c>
      <c r="E321" s="65">
        <v>471113.25</v>
      </c>
      <c r="F321" s="65">
        <v>69559.75</v>
      </c>
      <c r="G321" s="65">
        <v>41630.69</v>
      </c>
      <c r="H321" s="66">
        <f t="shared" si="20"/>
        <v>0.59848820618245469</v>
      </c>
      <c r="I321" s="65">
        <v>31570.98</v>
      </c>
      <c r="J321" s="65">
        <v>0</v>
      </c>
      <c r="K321" s="65">
        <f t="shared" si="21"/>
        <v>31570.98</v>
      </c>
      <c r="L321" s="67">
        <f t="shared" si="22"/>
        <v>0.45386850872810786</v>
      </c>
      <c r="M321" s="65">
        <v>10766</v>
      </c>
      <c r="N321" s="67">
        <f t="shared" si="23"/>
        <v>0.1547734142230241</v>
      </c>
      <c r="O321" s="65">
        <v>42336.98</v>
      </c>
      <c r="P321" s="68">
        <f t="shared" si="24"/>
        <v>0.60864192295113195</v>
      </c>
    </row>
    <row r="322" spans="1:16" x14ac:dyDescent="0.2">
      <c r="A322" s="87" t="s">
        <v>1930</v>
      </c>
      <c r="B322" s="63" t="s">
        <v>599</v>
      </c>
      <c r="C322" s="64">
        <v>2951</v>
      </c>
      <c r="D322" s="65">
        <v>3432365.68</v>
      </c>
      <c r="E322" s="65">
        <v>2876931.6</v>
      </c>
      <c r="F322" s="65">
        <v>555434.07999999996</v>
      </c>
      <c r="G322" s="65">
        <v>238172.66</v>
      </c>
      <c r="H322" s="66">
        <f t="shared" ref="H322:H385" si="25">G322/F322</f>
        <v>0.42880454868739781</v>
      </c>
      <c r="I322" s="65">
        <v>95200</v>
      </c>
      <c r="J322" s="65">
        <v>0</v>
      </c>
      <c r="K322" s="65">
        <f t="shared" ref="K322:K385" si="26">I322+J322</f>
        <v>95200</v>
      </c>
      <c r="L322" s="67">
        <f t="shared" ref="L322:L385" si="27">K322/F322</f>
        <v>0.17139747708674991</v>
      </c>
      <c r="M322" s="65">
        <v>144472</v>
      </c>
      <c r="N322" s="67">
        <f t="shared" ref="N322:N385" si="28">M322/F322</f>
        <v>0.26010647384114421</v>
      </c>
      <c r="O322" s="65">
        <v>239672</v>
      </c>
      <c r="P322" s="68">
        <f t="shared" ref="P322:P385" si="29">O322/F322</f>
        <v>0.43150395092789412</v>
      </c>
    </row>
    <row r="323" spans="1:16" x14ac:dyDescent="0.2">
      <c r="A323" s="87" t="s">
        <v>600</v>
      </c>
      <c r="B323" s="63" t="s">
        <v>601</v>
      </c>
      <c r="C323" s="64">
        <v>1246</v>
      </c>
      <c r="D323" s="65">
        <v>2885923</v>
      </c>
      <c r="E323" s="65">
        <v>2543231.15</v>
      </c>
      <c r="F323" s="65">
        <v>342691.85</v>
      </c>
      <c r="G323" s="65">
        <v>191055.26</v>
      </c>
      <c r="H323" s="66">
        <f t="shared" si="25"/>
        <v>0.55751328781235976</v>
      </c>
      <c r="I323" s="65">
        <v>60631.18</v>
      </c>
      <c r="J323" s="65">
        <v>6694.85</v>
      </c>
      <c r="K323" s="65">
        <f t="shared" si="26"/>
        <v>67326.03</v>
      </c>
      <c r="L323" s="67">
        <f t="shared" si="27"/>
        <v>0.19646230279477031</v>
      </c>
      <c r="M323" s="65">
        <v>94255.85</v>
      </c>
      <c r="N323" s="67">
        <f t="shared" si="28"/>
        <v>0.27504549641317705</v>
      </c>
      <c r="O323" s="65">
        <v>161581.88</v>
      </c>
      <c r="P323" s="68">
        <f t="shared" si="29"/>
        <v>0.47150779920794739</v>
      </c>
    </row>
    <row r="324" spans="1:16" x14ac:dyDescent="0.2">
      <c r="A324" s="87" t="s">
        <v>795</v>
      </c>
      <c r="B324" s="63" t="s">
        <v>92</v>
      </c>
      <c r="C324" s="64">
        <v>2002</v>
      </c>
      <c r="D324" s="65">
        <v>21497599.609999999</v>
      </c>
      <c r="E324" s="65">
        <v>18455856.030000001</v>
      </c>
      <c r="F324" s="65">
        <v>3041743.58</v>
      </c>
      <c r="G324" s="65">
        <v>1821150.15</v>
      </c>
      <c r="H324" s="66">
        <f t="shared" si="25"/>
        <v>0.59871915633335526</v>
      </c>
      <c r="I324" s="65">
        <v>297259.38</v>
      </c>
      <c r="J324" s="65">
        <v>0</v>
      </c>
      <c r="K324" s="65">
        <f t="shared" si="26"/>
        <v>297259.38</v>
      </c>
      <c r="L324" s="67">
        <f t="shared" si="27"/>
        <v>9.7726640060829845E-2</v>
      </c>
      <c r="M324" s="65">
        <v>1037599.79</v>
      </c>
      <c r="N324" s="67">
        <f t="shared" si="28"/>
        <v>0.34112007232378216</v>
      </c>
      <c r="O324" s="65">
        <v>1334859.17</v>
      </c>
      <c r="P324" s="68">
        <f t="shared" si="29"/>
        <v>0.43884671238461193</v>
      </c>
    </row>
    <row r="325" spans="1:16" x14ac:dyDescent="0.2">
      <c r="A325" s="87" t="s">
        <v>1316</v>
      </c>
      <c r="B325" s="63" t="s">
        <v>265</v>
      </c>
      <c r="C325" s="64">
        <v>4882</v>
      </c>
      <c r="D325" s="65">
        <v>1791850.25</v>
      </c>
      <c r="E325" s="65">
        <v>1498993</v>
      </c>
      <c r="F325" s="65">
        <v>292857.25</v>
      </c>
      <c r="G325" s="65">
        <v>189235.07</v>
      </c>
      <c r="H325" s="66">
        <f t="shared" si="25"/>
        <v>0.64616829530428221</v>
      </c>
      <c r="I325" s="65">
        <v>44773.96</v>
      </c>
      <c r="J325" s="65">
        <v>0</v>
      </c>
      <c r="K325" s="65">
        <f t="shared" si="26"/>
        <v>44773.96</v>
      </c>
      <c r="L325" s="67">
        <f t="shared" si="27"/>
        <v>0.15288663674879144</v>
      </c>
      <c r="M325" s="65">
        <v>68735.38</v>
      </c>
      <c r="N325" s="67">
        <f t="shared" si="28"/>
        <v>0.23470608974167451</v>
      </c>
      <c r="O325" s="65">
        <v>113509.34</v>
      </c>
      <c r="P325" s="68">
        <f t="shared" si="29"/>
        <v>0.38759272649046589</v>
      </c>
    </row>
    <row r="326" spans="1:16" x14ac:dyDescent="0.2">
      <c r="A326" s="87" t="s">
        <v>660</v>
      </c>
      <c r="B326" s="63" t="s">
        <v>228</v>
      </c>
      <c r="C326" s="64">
        <v>1557</v>
      </c>
      <c r="D326" s="65">
        <v>3128116.35</v>
      </c>
      <c r="E326" s="65">
        <v>2704400.31</v>
      </c>
      <c r="F326" s="65">
        <v>423716.04</v>
      </c>
      <c r="G326" s="65">
        <v>179802.55</v>
      </c>
      <c r="H326" s="66">
        <f t="shared" si="25"/>
        <v>0.42434681018920123</v>
      </c>
      <c r="I326" s="65">
        <v>117850</v>
      </c>
      <c r="J326" s="65">
        <v>0</v>
      </c>
      <c r="K326" s="65">
        <f t="shared" si="26"/>
        <v>117850</v>
      </c>
      <c r="L326" s="67">
        <f t="shared" si="27"/>
        <v>0.27813438452790223</v>
      </c>
      <c r="M326" s="65">
        <v>109882</v>
      </c>
      <c r="N326" s="67">
        <f t="shared" si="28"/>
        <v>0.25932933763848071</v>
      </c>
      <c r="O326" s="65">
        <v>227732</v>
      </c>
      <c r="P326" s="68">
        <f t="shared" si="29"/>
        <v>0.53746372216638294</v>
      </c>
    </row>
    <row r="327" spans="1:16" x14ac:dyDescent="0.2">
      <c r="A327" s="87" t="s">
        <v>1721</v>
      </c>
      <c r="B327" s="63" t="s">
        <v>1472</v>
      </c>
      <c r="C327" s="64">
        <v>33641</v>
      </c>
      <c r="D327" s="65">
        <v>2596063.41</v>
      </c>
      <c r="E327" s="65">
        <v>2234342.11</v>
      </c>
      <c r="F327" s="65">
        <v>361721.3</v>
      </c>
      <c r="G327" s="65">
        <v>176702.94</v>
      </c>
      <c r="H327" s="66">
        <f t="shared" si="25"/>
        <v>0.48850576396800521</v>
      </c>
      <c r="I327" s="65">
        <v>90000</v>
      </c>
      <c r="J327" s="65">
        <v>0</v>
      </c>
      <c r="K327" s="65">
        <f t="shared" si="26"/>
        <v>90000</v>
      </c>
      <c r="L327" s="67">
        <f t="shared" si="27"/>
        <v>0.24881034100010146</v>
      </c>
      <c r="M327" s="65">
        <v>117956.94</v>
      </c>
      <c r="N327" s="67">
        <f t="shared" si="28"/>
        <v>0.32609896071920563</v>
      </c>
      <c r="O327" s="65">
        <v>207956.94</v>
      </c>
      <c r="P327" s="68">
        <f t="shared" si="29"/>
        <v>0.5749093017193071</v>
      </c>
    </row>
    <row r="328" spans="1:16" x14ac:dyDescent="0.2">
      <c r="A328" s="87" t="s">
        <v>1722</v>
      </c>
      <c r="B328" s="63" t="s">
        <v>666</v>
      </c>
      <c r="C328" s="64">
        <v>5054</v>
      </c>
      <c r="D328" s="65">
        <v>2069908.91</v>
      </c>
      <c r="E328" s="65">
        <v>1739744.06</v>
      </c>
      <c r="F328" s="65">
        <v>330164.84999999998</v>
      </c>
      <c r="G328" s="65">
        <v>158560.73000000001</v>
      </c>
      <c r="H328" s="66">
        <f t="shared" si="25"/>
        <v>0.4802471553225609</v>
      </c>
      <c r="I328" s="65">
        <v>74016.759999999995</v>
      </c>
      <c r="J328" s="65">
        <v>0</v>
      </c>
      <c r="K328" s="65">
        <f t="shared" si="26"/>
        <v>74016.759999999995</v>
      </c>
      <c r="L328" s="67">
        <f t="shared" si="27"/>
        <v>0.22418122341006319</v>
      </c>
      <c r="M328" s="65">
        <v>79681</v>
      </c>
      <c r="N328" s="67">
        <f t="shared" si="28"/>
        <v>0.24133701694774598</v>
      </c>
      <c r="O328" s="65">
        <v>153697.76</v>
      </c>
      <c r="P328" s="68">
        <f t="shared" si="29"/>
        <v>0.4655182403578092</v>
      </c>
    </row>
    <row r="329" spans="1:16" x14ac:dyDescent="0.2">
      <c r="A329" s="87" t="s">
        <v>927</v>
      </c>
      <c r="B329" s="63" t="s">
        <v>666</v>
      </c>
      <c r="C329" s="64">
        <v>2364</v>
      </c>
      <c r="D329" s="65">
        <v>1630649.3</v>
      </c>
      <c r="E329" s="65">
        <v>1356175.4</v>
      </c>
      <c r="F329" s="65">
        <v>274473.90000000002</v>
      </c>
      <c r="G329" s="65">
        <v>142182.35999999999</v>
      </c>
      <c r="H329" s="66">
        <f t="shared" si="25"/>
        <v>0.51801777873961774</v>
      </c>
      <c r="I329" s="65">
        <v>75887.09</v>
      </c>
      <c r="J329" s="65">
        <v>0</v>
      </c>
      <c r="K329" s="65">
        <f t="shared" si="26"/>
        <v>75887.09</v>
      </c>
      <c r="L329" s="67">
        <f t="shared" si="27"/>
        <v>0.27648198972652771</v>
      </c>
      <c r="M329" s="65">
        <v>53235</v>
      </c>
      <c r="N329" s="67">
        <f t="shared" si="28"/>
        <v>0.19395286764971095</v>
      </c>
      <c r="O329" s="65">
        <v>129122.09</v>
      </c>
      <c r="P329" s="68">
        <f t="shared" si="29"/>
        <v>0.47043485737623864</v>
      </c>
    </row>
    <row r="330" spans="1:16" x14ac:dyDescent="0.2">
      <c r="A330" s="87" t="s">
        <v>1723</v>
      </c>
      <c r="B330" s="63" t="s">
        <v>420</v>
      </c>
      <c r="C330" s="64">
        <v>709</v>
      </c>
      <c r="D330" s="65">
        <v>3302140</v>
      </c>
      <c r="E330" s="65">
        <v>2799821.05</v>
      </c>
      <c r="F330" s="65">
        <v>502318.95</v>
      </c>
      <c r="G330" s="65">
        <v>248027.38</v>
      </c>
      <c r="H330" s="66">
        <f t="shared" si="25"/>
        <v>0.49376472856538661</v>
      </c>
      <c r="I330" s="65">
        <v>127539.33</v>
      </c>
      <c r="J330" s="65">
        <v>0</v>
      </c>
      <c r="K330" s="65">
        <f t="shared" si="26"/>
        <v>127539.33</v>
      </c>
      <c r="L330" s="67">
        <f t="shared" si="27"/>
        <v>0.25390109212483425</v>
      </c>
      <c r="M330" s="65">
        <v>144005.20000000001</v>
      </c>
      <c r="N330" s="67">
        <f t="shared" si="28"/>
        <v>0.28668080310328731</v>
      </c>
      <c r="O330" s="65">
        <v>271544.53000000003</v>
      </c>
      <c r="P330" s="68">
        <f t="shared" si="29"/>
        <v>0.5405818952281215</v>
      </c>
    </row>
    <row r="331" spans="1:16" x14ac:dyDescent="0.2">
      <c r="A331" s="87" t="s">
        <v>815</v>
      </c>
      <c r="B331" s="63" t="s">
        <v>13</v>
      </c>
      <c r="C331" s="64">
        <v>2072</v>
      </c>
      <c r="D331" s="65">
        <v>6264928.6500000004</v>
      </c>
      <c r="E331" s="65">
        <v>5271028.92</v>
      </c>
      <c r="F331" s="65">
        <v>993899.73</v>
      </c>
      <c r="G331" s="65">
        <v>648306.93000000005</v>
      </c>
      <c r="H331" s="66">
        <f t="shared" si="25"/>
        <v>0.65228605102850779</v>
      </c>
      <c r="I331" s="65">
        <v>80465</v>
      </c>
      <c r="J331" s="65">
        <v>0</v>
      </c>
      <c r="K331" s="65">
        <f t="shared" si="26"/>
        <v>80465</v>
      </c>
      <c r="L331" s="67">
        <f t="shared" si="27"/>
        <v>8.0958870971823291E-2</v>
      </c>
      <c r="M331" s="65">
        <v>316420</v>
      </c>
      <c r="N331" s="67">
        <f t="shared" si="28"/>
        <v>0.31836209473565308</v>
      </c>
      <c r="O331" s="65">
        <v>396885</v>
      </c>
      <c r="P331" s="68">
        <f t="shared" si="29"/>
        <v>0.39932096570747633</v>
      </c>
    </row>
    <row r="332" spans="1:16" x14ac:dyDescent="0.2">
      <c r="A332" s="87" t="s">
        <v>1027</v>
      </c>
      <c r="B332" s="63" t="s">
        <v>30</v>
      </c>
      <c r="C332" s="64">
        <v>2650</v>
      </c>
      <c r="D332" s="65">
        <v>32170923.190000001</v>
      </c>
      <c r="E332" s="65">
        <v>27338216.109999999</v>
      </c>
      <c r="F332" s="65">
        <v>4832707.08</v>
      </c>
      <c r="G332" s="65">
        <v>2290743.64</v>
      </c>
      <c r="H332" s="66">
        <f t="shared" si="25"/>
        <v>0.47400837710196997</v>
      </c>
      <c r="I332" s="65">
        <v>845570.51</v>
      </c>
      <c r="J332" s="65">
        <v>279.95</v>
      </c>
      <c r="K332" s="65">
        <f t="shared" si="26"/>
        <v>845850.46</v>
      </c>
      <c r="L332" s="67">
        <f t="shared" si="27"/>
        <v>0.17502622153544634</v>
      </c>
      <c r="M332" s="65">
        <v>1685926.4</v>
      </c>
      <c r="N332" s="67">
        <f t="shared" si="28"/>
        <v>0.34885755997443979</v>
      </c>
      <c r="O332" s="65">
        <v>2531776.86</v>
      </c>
      <c r="P332" s="68">
        <f t="shared" si="29"/>
        <v>0.52388378150988613</v>
      </c>
    </row>
    <row r="333" spans="1:16" x14ac:dyDescent="0.2">
      <c r="A333" s="87" t="s">
        <v>1493</v>
      </c>
      <c r="B333" s="63" t="s">
        <v>729</v>
      </c>
      <c r="C333" s="64">
        <v>34704</v>
      </c>
      <c r="D333" s="65">
        <v>3217052.42</v>
      </c>
      <c r="E333" s="65">
        <v>2760073.72</v>
      </c>
      <c r="F333" s="65">
        <v>456978.7</v>
      </c>
      <c r="G333" s="65">
        <v>254939.81</v>
      </c>
      <c r="H333" s="66">
        <f t="shared" si="25"/>
        <v>0.55788116601495863</v>
      </c>
      <c r="I333" s="65">
        <v>67874.399999999994</v>
      </c>
      <c r="J333" s="65">
        <v>0</v>
      </c>
      <c r="K333" s="65">
        <f t="shared" si="26"/>
        <v>67874.399999999994</v>
      </c>
      <c r="L333" s="67">
        <f t="shared" si="27"/>
        <v>0.14852858568681646</v>
      </c>
      <c r="M333" s="65">
        <v>126516</v>
      </c>
      <c r="N333" s="67">
        <f t="shared" si="28"/>
        <v>0.27685316624166506</v>
      </c>
      <c r="O333" s="65">
        <v>194390.39999999999</v>
      </c>
      <c r="P333" s="68">
        <f t="shared" si="29"/>
        <v>0.42538175192848154</v>
      </c>
    </row>
    <row r="334" spans="1:16" x14ac:dyDescent="0.2">
      <c r="A334" s="87" t="s">
        <v>1597</v>
      </c>
      <c r="B334" s="63" t="s">
        <v>9</v>
      </c>
      <c r="C334" s="64">
        <v>93284</v>
      </c>
      <c r="D334" s="65">
        <v>22366122.510000002</v>
      </c>
      <c r="E334" s="65">
        <v>19381757.609999999</v>
      </c>
      <c r="F334" s="65">
        <v>2984364.9</v>
      </c>
      <c r="G334" s="65">
        <v>1434286.02</v>
      </c>
      <c r="H334" s="66">
        <f t="shared" si="25"/>
        <v>0.48060008345494215</v>
      </c>
      <c r="I334" s="65">
        <v>379207.67</v>
      </c>
      <c r="J334" s="65">
        <v>0</v>
      </c>
      <c r="K334" s="65">
        <f t="shared" si="26"/>
        <v>379207.67</v>
      </c>
      <c r="L334" s="67">
        <f t="shared" si="27"/>
        <v>0.1270647801815388</v>
      </c>
      <c r="M334" s="65">
        <v>908008</v>
      </c>
      <c r="N334" s="67">
        <f t="shared" si="28"/>
        <v>0.3042550192169865</v>
      </c>
      <c r="O334" s="65">
        <v>1287215.67</v>
      </c>
      <c r="P334" s="68">
        <f t="shared" si="29"/>
        <v>0.43131979939852527</v>
      </c>
    </row>
    <row r="335" spans="1:16" x14ac:dyDescent="0.2">
      <c r="A335" s="87" t="s">
        <v>412</v>
      </c>
      <c r="B335" s="63" t="s">
        <v>413</v>
      </c>
      <c r="C335" s="64">
        <v>691</v>
      </c>
      <c r="D335" s="65">
        <v>43966276.960000001</v>
      </c>
      <c r="E335" s="65">
        <v>37160064.799999997</v>
      </c>
      <c r="F335" s="65">
        <v>6806212.1600000001</v>
      </c>
      <c r="G335" s="65">
        <v>3296581.13</v>
      </c>
      <c r="H335" s="66">
        <f t="shared" si="25"/>
        <v>0.48434886431750607</v>
      </c>
      <c r="I335" s="65">
        <v>1221387.18</v>
      </c>
      <c r="J335" s="65">
        <v>0</v>
      </c>
      <c r="K335" s="65">
        <f t="shared" si="26"/>
        <v>1221387.18</v>
      </c>
      <c r="L335" s="67">
        <f t="shared" si="27"/>
        <v>0.17945182302398283</v>
      </c>
      <c r="M335" s="65">
        <v>2209765.83</v>
      </c>
      <c r="N335" s="67">
        <f t="shared" si="28"/>
        <v>0.32466896095110853</v>
      </c>
      <c r="O335" s="65">
        <v>3431153.01</v>
      </c>
      <c r="P335" s="68">
        <f t="shared" si="29"/>
        <v>0.5041207839750913</v>
      </c>
    </row>
    <row r="336" spans="1:16" x14ac:dyDescent="0.2">
      <c r="A336" s="87" t="s">
        <v>1327</v>
      </c>
      <c r="B336" s="63" t="s">
        <v>1328</v>
      </c>
      <c r="C336" s="64">
        <v>5026</v>
      </c>
      <c r="D336" s="65">
        <v>4839082.75</v>
      </c>
      <c r="E336" s="65">
        <v>4151900.87</v>
      </c>
      <c r="F336" s="65">
        <v>687181.88</v>
      </c>
      <c r="G336" s="65">
        <v>336750.26</v>
      </c>
      <c r="H336" s="66">
        <f t="shared" si="25"/>
        <v>0.49004531376758653</v>
      </c>
      <c r="I336" s="65">
        <v>124121.8</v>
      </c>
      <c r="J336" s="65">
        <v>0</v>
      </c>
      <c r="K336" s="65">
        <f t="shared" si="26"/>
        <v>124121.8</v>
      </c>
      <c r="L336" s="67">
        <f t="shared" si="27"/>
        <v>0.18062437851242527</v>
      </c>
      <c r="M336" s="65">
        <v>206833.48</v>
      </c>
      <c r="N336" s="67">
        <f t="shared" si="28"/>
        <v>0.30098797133591476</v>
      </c>
      <c r="O336" s="65">
        <v>330955.28000000003</v>
      </c>
      <c r="P336" s="68">
        <f t="shared" si="29"/>
        <v>0.48161234984834006</v>
      </c>
    </row>
    <row r="337" spans="1:16" x14ac:dyDescent="0.2">
      <c r="A337" s="87" t="s">
        <v>1931</v>
      </c>
      <c r="B337" s="63" t="s">
        <v>291</v>
      </c>
      <c r="C337" s="64">
        <v>3754</v>
      </c>
      <c r="D337" s="65">
        <v>1626894.57</v>
      </c>
      <c r="E337" s="65">
        <v>1369423.25</v>
      </c>
      <c r="F337" s="65">
        <v>257471.32</v>
      </c>
      <c r="G337" s="65">
        <v>154137.49</v>
      </c>
      <c r="H337" s="66">
        <f t="shared" si="25"/>
        <v>0.59865887198620793</v>
      </c>
      <c r="I337" s="65">
        <v>16500</v>
      </c>
      <c r="J337" s="65">
        <v>0</v>
      </c>
      <c r="K337" s="65">
        <f t="shared" si="26"/>
        <v>16500</v>
      </c>
      <c r="L337" s="67">
        <f t="shared" si="27"/>
        <v>6.4084807581675507E-2</v>
      </c>
      <c r="M337" s="65">
        <v>60007.1</v>
      </c>
      <c r="N337" s="67">
        <f t="shared" si="28"/>
        <v>0.23306323982026425</v>
      </c>
      <c r="O337" s="65">
        <v>76507.100000000006</v>
      </c>
      <c r="P337" s="68">
        <f t="shared" si="29"/>
        <v>0.29714804740193979</v>
      </c>
    </row>
    <row r="338" spans="1:16" x14ac:dyDescent="0.2">
      <c r="A338" s="87" t="s">
        <v>1337</v>
      </c>
      <c r="B338" s="63" t="s">
        <v>291</v>
      </c>
      <c r="C338" s="64">
        <v>5108</v>
      </c>
      <c r="D338" s="65">
        <v>955650.07</v>
      </c>
      <c r="E338" s="65">
        <v>796407.09</v>
      </c>
      <c r="F338" s="65">
        <v>159242.98000000001</v>
      </c>
      <c r="G338" s="65">
        <v>86096.41</v>
      </c>
      <c r="H338" s="66">
        <f t="shared" si="25"/>
        <v>0.54066063069153814</v>
      </c>
      <c r="I338" s="65">
        <v>26326.78</v>
      </c>
      <c r="J338" s="65">
        <v>0</v>
      </c>
      <c r="K338" s="65">
        <f t="shared" si="26"/>
        <v>26326.78</v>
      </c>
      <c r="L338" s="67">
        <f t="shared" si="27"/>
        <v>0.16532458762075414</v>
      </c>
      <c r="M338" s="65">
        <v>29161.3</v>
      </c>
      <c r="N338" s="67">
        <f t="shared" si="28"/>
        <v>0.18312455594588847</v>
      </c>
      <c r="O338" s="65">
        <v>55488.08</v>
      </c>
      <c r="P338" s="68">
        <f t="shared" si="29"/>
        <v>0.34844914356664264</v>
      </c>
    </row>
    <row r="339" spans="1:16" x14ac:dyDescent="0.2">
      <c r="A339" s="87" t="s">
        <v>1200</v>
      </c>
      <c r="B339" s="63" t="s">
        <v>1201</v>
      </c>
      <c r="C339" s="64">
        <v>3403</v>
      </c>
      <c r="D339" s="65">
        <v>1323986.6399999999</v>
      </c>
      <c r="E339" s="65">
        <v>1101312.6299999999</v>
      </c>
      <c r="F339" s="65">
        <v>222674.01</v>
      </c>
      <c r="G339" s="65">
        <v>134472.57</v>
      </c>
      <c r="H339" s="66">
        <f t="shared" si="25"/>
        <v>0.60389881154069125</v>
      </c>
      <c r="I339" s="65">
        <v>42856.38</v>
      </c>
      <c r="J339" s="65">
        <v>0</v>
      </c>
      <c r="K339" s="65">
        <f t="shared" si="26"/>
        <v>42856.38</v>
      </c>
      <c r="L339" s="67">
        <f t="shared" si="27"/>
        <v>0.19246242522870088</v>
      </c>
      <c r="M339" s="65">
        <v>41097</v>
      </c>
      <c r="N339" s="67">
        <f t="shared" si="28"/>
        <v>0.18456127861531751</v>
      </c>
      <c r="O339" s="65">
        <v>83953.38</v>
      </c>
      <c r="P339" s="68">
        <f t="shared" si="29"/>
        <v>0.37702370384401845</v>
      </c>
    </row>
    <row r="340" spans="1:16" x14ac:dyDescent="0.2">
      <c r="A340" s="87" t="s">
        <v>1277</v>
      </c>
      <c r="B340" s="63" t="s">
        <v>11</v>
      </c>
      <c r="C340" s="64">
        <v>4404</v>
      </c>
      <c r="D340" s="65">
        <v>8050411.4500000002</v>
      </c>
      <c r="E340" s="65">
        <v>6917120.1699999999</v>
      </c>
      <c r="F340" s="65">
        <v>1133291.28</v>
      </c>
      <c r="G340" s="65">
        <v>539655.15</v>
      </c>
      <c r="H340" s="66">
        <f t="shared" si="25"/>
        <v>0.4761839780501973</v>
      </c>
      <c r="I340" s="65">
        <v>216540.32</v>
      </c>
      <c r="J340" s="65">
        <v>0</v>
      </c>
      <c r="K340" s="65">
        <f t="shared" si="26"/>
        <v>216540.32</v>
      </c>
      <c r="L340" s="67">
        <f t="shared" si="27"/>
        <v>0.19107207813334626</v>
      </c>
      <c r="M340" s="65">
        <v>358038</v>
      </c>
      <c r="N340" s="67">
        <f t="shared" si="28"/>
        <v>0.31592760512548901</v>
      </c>
      <c r="O340" s="65">
        <v>574578.31999999995</v>
      </c>
      <c r="P340" s="68">
        <f t="shared" si="29"/>
        <v>0.50699968325883527</v>
      </c>
    </row>
    <row r="341" spans="1:16" x14ac:dyDescent="0.2">
      <c r="A341" s="87" t="s">
        <v>14</v>
      </c>
      <c r="B341" s="63" t="s">
        <v>9</v>
      </c>
      <c r="C341" s="64">
        <v>13</v>
      </c>
      <c r="D341" s="65">
        <v>2155146.7999999998</v>
      </c>
      <c r="E341" s="65">
        <v>1773605.61</v>
      </c>
      <c r="F341" s="65">
        <v>381541.19</v>
      </c>
      <c r="G341" s="65">
        <v>279847.15999999997</v>
      </c>
      <c r="H341" s="66">
        <f t="shared" si="25"/>
        <v>0.73346513386929457</v>
      </c>
      <c r="I341" s="65">
        <v>14903.84</v>
      </c>
      <c r="J341" s="65">
        <v>0</v>
      </c>
      <c r="K341" s="65">
        <f t="shared" si="26"/>
        <v>14903.84</v>
      </c>
      <c r="L341" s="67">
        <f t="shared" si="27"/>
        <v>3.906220452895269E-2</v>
      </c>
      <c r="M341" s="65">
        <v>100230</v>
      </c>
      <c r="N341" s="67">
        <f t="shared" si="28"/>
        <v>0.26269771816772913</v>
      </c>
      <c r="O341" s="65">
        <v>115133.84</v>
      </c>
      <c r="P341" s="68">
        <f t="shared" si="29"/>
        <v>0.30175992269668184</v>
      </c>
    </row>
    <row r="342" spans="1:16" x14ac:dyDescent="0.2">
      <c r="A342" s="87" t="s">
        <v>1385</v>
      </c>
      <c r="B342" s="63" t="s">
        <v>9</v>
      </c>
      <c r="C342" s="64">
        <v>5645</v>
      </c>
      <c r="D342" s="65">
        <v>16338541.699999999</v>
      </c>
      <c r="E342" s="65">
        <v>13836021.310000001</v>
      </c>
      <c r="F342" s="65">
        <v>2502520.39</v>
      </c>
      <c r="G342" s="65">
        <v>1196982.74</v>
      </c>
      <c r="H342" s="66">
        <f t="shared" si="25"/>
        <v>0.47831088401241756</v>
      </c>
      <c r="I342" s="65">
        <v>545244.01</v>
      </c>
      <c r="J342" s="65">
        <v>0</v>
      </c>
      <c r="K342" s="65">
        <f t="shared" si="26"/>
        <v>545244.01</v>
      </c>
      <c r="L342" s="67">
        <f t="shared" si="27"/>
        <v>0.21787794903840924</v>
      </c>
      <c r="M342" s="65">
        <v>752875</v>
      </c>
      <c r="N342" s="67">
        <f t="shared" si="28"/>
        <v>0.30084669959472338</v>
      </c>
      <c r="O342" s="65">
        <v>1298119.01</v>
      </c>
      <c r="P342" s="68">
        <f t="shared" si="29"/>
        <v>0.51872464863313261</v>
      </c>
    </row>
    <row r="343" spans="1:16" x14ac:dyDescent="0.2">
      <c r="A343" s="87" t="s">
        <v>1724</v>
      </c>
      <c r="B343" s="63" t="s">
        <v>9</v>
      </c>
      <c r="C343" s="64">
        <v>35285</v>
      </c>
      <c r="D343" s="65">
        <v>26066568.800000001</v>
      </c>
      <c r="E343" s="65">
        <v>22407783.690000001</v>
      </c>
      <c r="F343" s="65">
        <v>3658785.11</v>
      </c>
      <c r="G343" s="65">
        <v>1757804.53</v>
      </c>
      <c r="H343" s="66">
        <f t="shared" si="25"/>
        <v>0.48043393562405751</v>
      </c>
      <c r="I343" s="65">
        <v>689985.72</v>
      </c>
      <c r="J343" s="65">
        <v>0</v>
      </c>
      <c r="K343" s="65">
        <f t="shared" si="26"/>
        <v>689985.72</v>
      </c>
      <c r="L343" s="67">
        <f t="shared" si="27"/>
        <v>0.18858328632478774</v>
      </c>
      <c r="M343" s="65">
        <v>1192736</v>
      </c>
      <c r="N343" s="67">
        <f t="shared" si="28"/>
        <v>0.32599236198378428</v>
      </c>
      <c r="O343" s="65">
        <v>1882721.72</v>
      </c>
      <c r="P343" s="68">
        <f t="shared" si="29"/>
        <v>0.51457564830857205</v>
      </c>
    </row>
    <row r="344" spans="1:16" x14ac:dyDescent="0.2">
      <c r="A344" s="87" t="s">
        <v>376</v>
      </c>
      <c r="B344" s="63" t="s">
        <v>377</v>
      </c>
      <c r="C344" s="64">
        <v>594</v>
      </c>
      <c r="D344" s="65">
        <v>6098267.0499999998</v>
      </c>
      <c r="E344" s="65">
        <v>5117649.96</v>
      </c>
      <c r="F344" s="65">
        <v>980617.09</v>
      </c>
      <c r="G344" s="65">
        <v>568266.52</v>
      </c>
      <c r="H344" s="66">
        <f t="shared" si="25"/>
        <v>0.57949889492543927</v>
      </c>
      <c r="I344" s="65">
        <v>44260.79</v>
      </c>
      <c r="J344" s="65">
        <v>3955</v>
      </c>
      <c r="K344" s="65">
        <f t="shared" si="26"/>
        <v>48215.79</v>
      </c>
      <c r="L344" s="67">
        <f t="shared" si="27"/>
        <v>4.9168824907997476E-2</v>
      </c>
      <c r="M344" s="65">
        <v>291402</v>
      </c>
      <c r="N344" s="67">
        <f t="shared" si="28"/>
        <v>0.29716186161919739</v>
      </c>
      <c r="O344" s="65">
        <v>339617.79</v>
      </c>
      <c r="P344" s="68">
        <f t="shared" si="29"/>
        <v>0.34633068652719484</v>
      </c>
    </row>
    <row r="345" spans="1:16" x14ac:dyDescent="0.2">
      <c r="A345" s="87" t="s">
        <v>1725</v>
      </c>
      <c r="B345" s="63" t="s">
        <v>141</v>
      </c>
      <c r="C345" s="64">
        <v>1612</v>
      </c>
      <c r="D345" s="65">
        <v>30819205.75</v>
      </c>
      <c r="E345" s="65">
        <v>26879427.84</v>
      </c>
      <c r="F345" s="65">
        <v>3939777.91</v>
      </c>
      <c r="G345" s="65">
        <v>1691895.26</v>
      </c>
      <c r="H345" s="66">
        <f t="shared" si="25"/>
        <v>0.42943924724934557</v>
      </c>
      <c r="I345" s="65">
        <v>849138.27</v>
      </c>
      <c r="J345" s="65">
        <v>0</v>
      </c>
      <c r="K345" s="65">
        <f t="shared" si="26"/>
        <v>849138.27</v>
      </c>
      <c r="L345" s="67">
        <f t="shared" si="27"/>
        <v>0.2155294763810684</v>
      </c>
      <c r="M345" s="65">
        <v>1270869</v>
      </c>
      <c r="N345" s="67">
        <f t="shared" si="28"/>
        <v>0.32257376660097065</v>
      </c>
      <c r="O345" s="65">
        <v>2120007.27</v>
      </c>
      <c r="P345" s="68">
        <f t="shared" si="29"/>
        <v>0.53810324298203904</v>
      </c>
    </row>
    <row r="346" spans="1:16" x14ac:dyDescent="0.2">
      <c r="A346" s="87" t="s">
        <v>999</v>
      </c>
      <c r="B346" s="63" t="s">
        <v>1000</v>
      </c>
      <c r="C346" s="64">
        <v>2553</v>
      </c>
      <c r="D346" s="65">
        <v>801053.25</v>
      </c>
      <c r="E346" s="65">
        <v>663463.4</v>
      </c>
      <c r="F346" s="65">
        <v>137589.85</v>
      </c>
      <c r="G346" s="65">
        <v>78092.34</v>
      </c>
      <c r="H346" s="66">
        <f t="shared" si="25"/>
        <v>0.56757340748608998</v>
      </c>
      <c r="I346" s="65">
        <v>32510.1</v>
      </c>
      <c r="J346" s="65">
        <v>1243.98</v>
      </c>
      <c r="K346" s="65">
        <f t="shared" si="26"/>
        <v>33754.080000000002</v>
      </c>
      <c r="L346" s="67">
        <f t="shared" si="27"/>
        <v>0.24532391015761701</v>
      </c>
      <c r="M346" s="65">
        <v>17039.64</v>
      </c>
      <c r="N346" s="67">
        <f t="shared" si="28"/>
        <v>0.12384372829827199</v>
      </c>
      <c r="O346" s="65">
        <v>50793.72</v>
      </c>
      <c r="P346" s="68">
        <f t="shared" si="29"/>
        <v>0.36916763845588901</v>
      </c>
    </row>
    <row r="347" spans="1:16" x14ac:dyDescent="0.2">
      <c r="A347" s="87" t="s">
        <v>491</v>
      </c>
      <c r="B347" s="63" t="s">
        <v>492</v>
      </c>
      <c r="C347" s="64">
        <v>908</v>
      </c>
      <c r="D347" s="65">
        <v>1388297.7</v>
      </c>
      <c r="E347" s="65">
        <v>1159615.46</v>
      </c>
      <c r="F347" s="65">
        <v>228682.23999999999</v>
      </c>
      <c r="G347" s="65">
        <v>118858.9</v>
      </c>
      <c r="H347" s="66">
        <f t="shared" si="25"/>
        <v>0.51975570993182507</v>
      </c>
      <c r="I347" s="65">
        <v>683.57</v>
      </c>
      <c r="J347" s="65">
        <v>33000</v>
      </c>
      <c r="K347" s="65">
        <f t="shared" si="26"/>
        <v>33683.57</v>
      </c>
      <c r="L347" s="67">
        <f t="shared" si="27"/>
        <v>0.14729421051674149</v>
      </c>
      <c r="M347" s="65">
        <v>67860.31</v>
      </c>
      <c r="N347" s="67">
        <f t="shared" si="28"/>
        <v>0.29674499427677464</v>
      </c>
      <c r="O347" s="65">
        <v>101543.88</v>
      </c>
      <c r="P347" s="68">
        <f t="shared" si="29"/>
        <v>0.44403920479351616</v>
      </c>
    </row>
    <row r="348" spans="1:16" x14ac:dyDescent="0.2">
      <c r="A348" s="87" t="s">
        <v>652</v>
      </c>
      <c r="B348" s="63" t="s">
        <v>653</v>
      </c>
      <c r="C348" s="64">
        <v>1524</v>
      </c>
      <c r="D348" s="65">
        <v>1293642.1200000001</v>
      </c>
      <c r="E348" s="65">
        <v>1083475.3</v>
      </c>
      <c r="F348" s="65">
        <v>210166.82</v>
      </c>
      <c r="G348" s="65">
        <v>106135.8</v>
      </c>
      <c r="H348" s="66">
        <f t="shared" si="25"/>
        <v>0.50500740316668447</v>
      </c>
      <c r="I348" s="65">
        <v>51736.37</v>
      </c>
      <c r="J348" s="65">
        <v>0</v>
      </c>
      <c r="K348" s="65">
        <f t="shared" si="26"/>
        <v>51736.37</v>
      </c>
      <c r="L348" s="67">
        <f t="shared" si="27"/>
        <v>0.24616811540470565</v>
      </c>
      <c r="M348" s="65">
        <v>35296</v>
      </c>
      <c r="N348" s="67">
        <f t="shared" si="28"/>
        <v>0.1679427799307236</v>
      </c>
      <c r="O348" s="65">
        <v>87032.37</v>
      </c>
      <c r="P348" s="68">
        <f t="shared" si="29"/>
        <v>0.41411089533542922</v>
      </c>
    </row>
    <row r="349" spans="1:16" x14ac:dyDescent="0.2">
      <c r="A349" s="87" t="s">
        <v>1932</v>
      </c>
      <c r="B349" s="63" t="s">
        <v>1062</v>
      </c>
      <c r="C349" s="64">
        <v>92334</v>
      </c>
      <c r="D349" s="65">
        <v>1518365.65</v>
      </c>
      <c r="E349" s="65">
        <v>1267508.21</v>
      </c>
      <c r="F349" s="65">
        <v>250857.44</v>
      </c>
      <c r="G349" s="65">
        <v>143956.42000000001</v>
      </c>
      <c r="H349" s="66">
        <f t="shared" si="25"/>
        <v>0.5738574865469408</v>
      </c>
      <c r="I349" s="65">
        <v>62501.39</v>
      </c>
      <c r="J349" s="65">
        <v>0</v>
      </c>
      <c r="K349" s="65">
        <f t="shared" si="26"/>
        <v>62501.39</v>
      </c>
      <c r="L349" s="67">
        <f t="shared" si="27"/>
        <v>0.24915103175732001</v>
      </c>
      <c r="M349" s="65">
        <v>45160.37</v>
      </c>
      <c r="N349" s="67">
        <f t="shared" si="28"/>
        <v>0.18002404074601097</v>
      </c>
      <c r="O349" s="65">
        <v>107661.75999999999</v>
      </c>
      <c r="P349" s="68">
        <f t="shared" si="29"/>
        <v>0.42917507250333092</v>
      </c>
    </row>
    <row r="350" spans="1:16" x14ac:dyDescent="0.2">
      <c r="A350" s="87" t="s">
        <v>1933</v>
      </c>
      <c r="B350" s="63" t="s">
        <v>321</v>
      </c>
      <c r="C350" s="64">
        <v>93145</v>
      </c>
      <c r="D350" s="65">
        <v>4584500</v>
      </c>
      <c r="E350" s="65">
        <v>3853051.1</v>
      </c>
      <c r="F350" s="65">
        <v>731448.9</v>
      </c>
      <c r="G350" s="65">
        <v>316139.53999999998</v>
      </c>
      <c r="H350" s="66">
        <f t="shared" si="25"/>
        <v>0.43221001494431116</v>
      </c>
      <c r="I350" s="65">
        <v>160000</v>
      </c>
      <c r="J350" s="65">
        <v>0</v>
      </c>
      <c r="K350" s="65">
        <f t="shared" si="26"/>
        <v>160000</v>
      </c>
      <c r="L350" s="67">
        <f t="shared" si="27"/>
        <v>0.21874392045705449</v>
      </c>
      <c r="M350" s="65">
        <v>228040</v>
      </c>
      <c r="N350" s="67">
        <f t="shared" si="28"/>
        <v>0.31176477263141689</v>
      </c>
      <c r="O350" s="65">
        <v>388040</v>
      </c>
      <c r="P350" s="68">
        <f t="shared" si="29"/>
        <v>0.53050869308847137</v>
      </c>
    </row>
    <row r="351" spans="1:16" x14ac:dyDescent="0.2">
      <c r="A351" s="87" t="s">
        <v>1934</v>
      </c>
      <c r="B351" s="63" t="s">
        <v>321</v>
      </c>
      <c r="C351" s="64">
        <v>34918</v>
      </c>
      <c r="D351" s="65">
        <v>1577535.78</v>
      </c>
      <c r="E351" s="65">
        <v>1322500.1299999999</v>
      </c>
      <c r="F351" s="65">
        <v>255035.65</v>
      </c>
      <c r="G351" s="65">
        <v>126129.38</v>
      </c>
      <c r="H351" s="66">
        <f t="shared" si="25"/>
        <v>0.49455587875655815</v>
      </c>
      <c r="I351" s="65">
        <v>42447.199999999997</v>
      </c>
      <c r="J351" s="65">
        <v>0</v>
      </c>
      <c r="K351" s="65">
        <f t="shared" si="26"/>
        <v>42447.199999999997</v>
      </c>
      <c r="L351" s="67">
        <f t="shared" si="27"/>
        <v>0.16643633939019897</v>
      </c>
      <c r="M351" s="65">
        <v>69652.929999999993</v>
      </c>
      <c r="N351" s="67">
        <f t="shared" si="28"/>
        <v>0.27311056317028615</v>
      </c>
      <c r="O351" s="65">
        <v>112100.13</v>
      </c>
      <c r="P351" s="68">
        <f t="shared" si="29"/>
        <v>0.43954690256048518</v>
      </c>
    </row>
    <row r="352" spans="1:16" x14ac:dyDescent="0.2">
      <c r="A352" s="87" t="s">
        <v>1726</v>
      </c>
      <c r="B352" s="63" t="s">
        <v>967</v>
      </c>
      <c r="C352" s="64">
        <v>2476</v>
      </c>
      <c r="D352" s="65">
        <v>7525898.8600000003</v>
      </c>
      <c r="E352" s="65">
        <v>6570521.9199999999</v>
      </c>
      <c r="F352" s="65">
        <v>955376.94</v>
      </c>
      <c r="G352" s="65">
        <v>497077.34</v>
      </c>
      <c r="H352" s="66">
        <f t="shared" si="25"/>
        <v>0.52029447141564888</v>
      </c>
      <c r="I352" s="65">
        <v>175315.26</v>
      </c>
      <c r="J352" s="65">
        <v>0</v>
      </c>
      <c r="K352" s="65">
        <f t="shared" si="26"/>
        <v>175315.26</v>
      </c>
      <c r="L352" s="67">
        <f t="shared" si="27"/>
        <v>0.18350375925966983</v>
      </c>
      <c r="M352" s="65">
        <v>288679.59999999998</v>
      </c>
      <c r="N352" s="67">
        <f t="shared" si="28"/>
        <v>0.30216303943865341</v>
      </c>
      <c r="O352" s="65">
        <v>463994.86</v>
      </c>
      <c r="P352" s="68">
        <f t="shared" si="29"/>
        <v>0.48566679869832319</v>
      </c>
    </row>
    <row r="353" spans="1:16" x14ac:dyDescent="0.2">
      <c r="A353" s="87" t="s">
        <v>647</v>
      </c>
      <c r="B353" s="63" t="s">
        <v>522</v>
      </c>
      <c r="C353" s="64">
        <v>1487</v>
      </c>
      <c r="D353" s="65">
        <v>4624512.32</v>
      </c>
      <c r="E353" s="65">
        <v>3894178.11</v>
      </c>
      <c r="F353" s="65">
        <v>730334.21</v>
      </c>
      <c r="G353" s="65">
        <v>335092.62</v>
      </c>
      <c r="H353" s="66">
        <f t="shared" si="25"/>
        <v>0.45882092802417129</v>
      </c>
      <c r="I353" s="65">
        <v>103824.25</v>
      </c>
      <c r="J353" s="65">
        <v>0</v>
      </c>
      <c r="K353" s="65">
        <f t="shared" si="26"/>
        <v>103824.25</v>
      </c>
      <c r="L353" s="67">
        <f t="shared" si="27"/>
        <v>0.14215991607458728</v>
      </c>
      <c r="M353" s="65">
        <v>206204</v>
      </c>
      <c r="N353" s="67">
        <f t="shared" si="28"/>
        <v>0.28234197053428456</v>
      </c>
      <c r="O353" s="65">
        <v>310028.25</v>
      </c>
      <c r="P353" s="68">
        <f t="shared" si="29"/>
        <v>0.42450188660887189</v>
      </c>
    </row>
    <row r="354" spans="1:16" x14ac:dyDescent="0.2">
      <c r="A354" s="87" t="s">
        <v>1317</v>
      </c>
      <c r="B354" s="63" t="s">
        <v>62</v>
      </c>
      <c r="C354" s="64">
        <v>4900</v>
      </c>
      <c r="D354" s="65">
        <v>3850643.58</v>
      </c>
      <c r="E354" s="65">
        <v>3290881.35</v>
      </c>
      <c r="F354" s="65">
        <v>559762.23</v>
      </c>
      <c r="G354" s="65">
        <v>274974.86</v>
      </c>
      <c r="H354" s="66">
        <f t="shared" si="25"/>
        <v>0.49123510887828209</v>
      </c>
      <c r="I354" s="65">
        <v>24840</v>
      </c>
      <c r="J354" s="65">
        <v>92000</v>
      </c>
      <c r="K354" s="65">
        <f t="shared" si="26"/>
        <v>116840</v>
      </c>
      <c r="L354" s="67">
        <f t="shared" si="27"/>
        <v>0.20873148229383037</v>
      </c>
      <c r="M354" s="65">
        <v>162517.81</v>
      </c>
      <c r="N354" s="67">
        <f t="shared" si="28"/>
        <v>0.29033364755603464</v>
      </c>
      <c r="O354" s="65">
        <v>279357.81</v>
      </c>
      <c r="P354" s="68">
        <f t="shared" si="29"/>
        <v>0.49906512984986501</v>
      </c>
    </row>
    <row r="355" spans="1:16" x14ac:dyDescent="0.2">
      <c r="A355" s="87" t="s">
        <v>1006</v>
      </c>
      <c r="B355" s="63" t="s">
        <v>1007</v>
      </c>
      <c r="C355" s="64">
        <v>2568</v>
      </c>
      <c r="D355" s="65">
        <v>4832978.3</v>
      </c>
      <c r="E355" s="65">
        <v>4024168.98</v>
      </c>
      <c r="F355" s="65">
        <v>808809.32</v>
      </c>
      <c r="G355" s="65">
        <v>490997.59</v>
      </c>
      <c r="H355" s="66">
        <f t="shared" si="25"/>
        <v>0.60706223068745058</v>
      </c>
      <c r="I355" s="65">
        <v>118721.41</v>
      </c>
      <c r="J355" s="65">
        <v>500</v>
      </c>
      <c r="K355" s="65">
        <f t="shared" si="26"/>
        <v>119221.41</v>
      </c>
      <c r="L355" s="67">
        <f t="shared" si="27"/>
        <v>0.14740360558654295</v>
      </c>
      <c r="M355" s="65">
        <v>238379.63</v>
      </c>
      <c r="N355" s="67">
        <f t="shared" si="28"/>
        <v>0.29472908398236564</v>
      </c>
      <c r="O355" s="65">
        <v>357601.04</v>
      </c>
      <c r="P355" s="68">
        <f t="shared" si="29"/>
        <v>0.44213268956890855</v>
      </c>
    </row>
    <row r="356" spans="1:16" x14ac:dyDescent="0.2">
      <c r="A356" s="87" t="s">
        <v>1727</v>
      </c>
      <c r="B356" s="63" t="s">
        <v>424</v>
      </c>
      <c r="C356" s="64">
        <v>2163</v>
      </c>
      <c r="D356" s="65">
        <v>5131216.62</v>
      </c>
      <c r="E356" s="65">
        <v>4332091.84</v>
      </c>
      <c r="F356" s="65">
        <v>799124.78</v>
      </c>
      <c r="G356" s="65">
        <v>397721.02</v>
      </c>
      <c r="H356" s="66">
        <f t="shared" si="25"/>
        <v>0.49769576661106668</v>
      </c>
      <c r="I356" s="65">
        <v>157542.20000000001</v>
      </c>
      <c r="J356" s="65">
        <v>0</v>
      </c>
      <c r="K356" s="65">
        <f t="shared" si="26"/>
        <v>157542.20000000001</v>
      </c>
      <c r="L356" s="67">
        <f t="shared" si="27"/>
        <v>0.19714342984083164</v>
      </c>
      <c r="M356" s="65">
        <v>221573.75</v>
      </c>
      <c r="N356" s="67">
        <f t="shared" si="28"/>
        <v>0.27727052838982169</v>
      </c>
      <c r="O356" s="65">
        <v>379115.95</v>
      </c>
      <c r="P356" s="68">
        <f t="shared" si="29"/>
        <v>0.4744139582306533</v>
      </c>
    </row>
    <row r="357" spans="1:16" x14ac:dyDescent="0.2">
      <c r="A357" s="87" t="s">
        <v>1728</v>
      </c>
      <c r="B357" s="63" t="s">
        <v>855</v>
      </c>
      <c r="C357" s="64">
        <v>2171</v>
      </c>
      <c r="D357" s="65">
        <v>1404913.65</v>
      </c>
      <c r="E357" s="65">
        <v>1185536.04</v>
      </c>
      <c r="F357" s="65">
        <v>219377.61</v>
      </c>
      <c r="G357" s="65">
        <v>107444.72</v>
      </c>
      <c r="H357" s="66">
        <f t="shared" si="25"/>
        <v>0.48977067440929822</v>
      </c>
      <c r="I357" s="65">
        <v>40950</v>
      </c>
      <c r="J357" s="65">
        <v>0</v>
      </c>
      <c r="K357" s="65">
        <f t="shared" si="26"/>
        <v>40950</v>
      </c>
      <c r="L357" s="67">
        <f t="shared" si="27"/>
        <v>0.18666444583838798</v>
      </c>
      <c r="M357" s="65">
        <v>47755.75</v>
      </c>
      <c r="N357" s="67">
        <f t="shared" si="28"/>
        <v>0.21768743856768247</v>
      </c>
      <c r="O357" s="65">
        <v>88705.75</v>
      </c>
      <c r="P357" s="68">
        <f t="shared" si="29"/>
        <v>0.40435188440607045</v>
      </c>
    </row>
    <row r="358" spans="1:16" x14ac:dyDescent="0.2">
      <c r="A358" s="87" t="s">
        <v>1238</v>
      </c>
      <c r="B358" s="63" t="s">
        <v>499</v>
      </c>
      <c r="C358" s="64">
        <v>3902</v>
      </c>
      <c r="D358" s="65">
        <v>1687921.55</v>
      </c>
      <c r="E358" s="65">
        <v>1419816.84</v>
      </c>
      <c r="F358" s="65">
        <v>268104.71000000002</v>
      </c>
      <c r="G358" s="65">
        <v>139887.06</v>
      </c>
      <c r="H358" s="66">
        <f t="shared" si="25"/>
        <v>0.52176278439867763</v>
      </c>
      <c r="I358" s="65">
        <v>60000</v>
      </c>
      <c r="J358" s="65">
        <v>0</v>
      </c>
      <c r="K358" s="65">
        <f t="shared" si="26"/>
        <v>60000</v>
      </c>
      <c r="L358" s="67">
        <f t="shared" si="27"/>
        <v>0.22379315902357699</v>
      </c>
      <c r="M358" s="65">
        <v>65504</v>
      </c>
      <c r="N358" s="67">
        <f t="shared" si="28"/>
        <v>0.24432245147800646</v>
      </c>
      <c r="O358" s="65">
        <v>125504</v>
      </c>
      <c r="P358" s="68">
        <f t="shared" si="29"/>
        <v>0.46811561050158346</v>
      </c>
    </row>
    <row r="359" spans="1:16" x14ac:dyDescent="0.2">
      <c r="A359" s="87" t="s">
        <v>1729</v>
      </c>
      <c r="B359" s="63" t="s">
        <v>1320</v>
      </c>
      <c r="C359" s="64">
        <v>4928</v>
      </c>
      <c r="D359" s="65">
        <v>496168</v>
      </c>
      <c r="E359" s="65">
        <v>391517.32</v>
      </c>
      <c r="F359" s="65">
        <v>104650.68</v>
      </c>
      <c r="G359" s="65">
        <v>30269.55</v>
      </c>
      <c r="H359" s="66">
        <f t="shared" si="25"/>
        <v>0.28924370104427416</v>
      </c>
      <c r="I359" s="65">
        <v>101482</v>
      </c>
      <c r="J359" s="65">
        <v>0</v>
      </c>
      <c r="K359" s="65">
        <f t="shared" si="26"/>
        <v>101482</v>
      </c>
      <c r="L359" s="67">
        <f t="shared" si="27"/>
        <v>0.96972136253677477</v>
      </c>
      <c r="M359" s="65">
        <v>9242</v>
      </c>
      <c r="N359" s="67">
        <f t="shared" si="28"/>
        <v>8.8312851861067701E-2</v>
      </c>
      <c r="O359" s="65">
        <v>110724</v>
      </c>
      <c r="P359" s="68">
        <f t="shared" si="29"/>
        <v>1.0580342143978425</v>
      </c>
    </row>
    <row r="360" spans="1:16" x14ac:dyDescent="0.2">
      <c r="A360" s="87" t="s">
        <v>1481</v>
      </c>
      <c r="B360" s="63" t="s">
        <v>1482</v>
      </c>
      <c r="C360" s="64">
        <v>34306</v>
      </c>
      <c r="D360" s="65">
        <v>2738210.8</v>
      </c>
      <c r="E360" s="65">
        <v>2345722.9300000002</v>
      </c>
      <c r="F360" s="65">
        <v>392487.87</v>
      </c>
      <c r="G360" s="65">
        <v>207220.49</v>
      </c>
      <c r="H360" s="66">
        <f t="shared" si="25"/>
        <v>0.52796660951585583</v>
      </c>
      <c r="I360" s="65">
        <v>90433.45</v>
      </c>
      <c r="J360" s="65">
        <v>3433.74</v>
      </c>
      <c r="K360" s="65">
        <f t="shared" si="26"/>
        <v>93867.19</v>
      </c>
      <c r="L360" s="67">
        <f t="shared" si="27"/>
        <v>0.23915946752698372</v>
      </c>
      <c r="M360" s="65">
        <v>104558</v>
      </c>
      <c r="N360" s="67">
        <f t="shared" si="28"/>
        <v>0.2663980418044512</v>
      </c>
      <c r="O360" s="65">
        <v>198425.19</v>
      </c>
      <c r="P360" s="68">
        <f t="shared" si="29"/>
        <v>0.50555750933143484</v>
      </c>
    </row>
    <row r="361" spans="1:16" x14ac:dyDescent="0.2">
      <c r="A361" s="87" t="s">
        <v>1730</v>
      </c>
      <c r="B361" s="63" t="s">
        <v>1475</v>
      </c>
      <c r="C361" s="64">
        <v>33878</v>
      </c>
      <c r="D361" s="65">
        <v>2465180.7000000002</v>
      </c>
      <c r="E361" s="65">
        <v>2125285.89</v>
      </c>
      <c r="F361" s="65">
        <v>339894.81</v>
      </c>
      <c r="G361" s="65">
        <v>160864.59</v>
      </c>
      <c r="H361" s="66">
        <f t="shared" si="25"/>
        <v>0.47327757078726795</v>
      </c>
      <c r="I361" s="65">
        <v>63920</v>
      </c>
      <c r="J361" s="65">
        <v>6080</v>
      </c>
      <c r="K361" s="65">
        <f t="shared" si="26"/>
        <v>70000</v>
      </c>
      <c r="L361" s="67">
        <f t="shared" si="27"/>
        <v>0.20594606902058904</v>
      </c>
      <c r="M361" s="65">
        <v>81566</v>
      </c>
      <c r="N361" s="67">
        <f t="shared" si="28"/>
        <v>0.23997424379619095</v>
      </c>
      <c r="O361" s="65">
        <v>151566</v>
      </c>
      <c r="P361" s="68">
        <f t="shared" si="29"/>
        <v>0.44592031281678002</v>
      </c>
    </row>
    <row r="362" spans="1:16" x14ac:dyDescent="0.2">
      <c r="A362" s="87" t="s">
        <v>2031</v>
      </c>
      <c r="B362" s="63" t="s">
        <v>1466</v>
      </c>
      <c r="C362" s="64">
        <v>33444</v>
      </c>
      <c r="D362" s="65">
        <v>4077210.33</v>
      </c>
      <c r="E362" s="65">
        <v>3460538.37</v>
      </c>
      <c r="F362" s="65">
        <v>616671.96</v>
      </c>
      <c r="G362" s="65">
        <v>342610.07</v>
      </c>
      <c r="H362" s="66">
        <f t="shared" si="25"/>
        <v>0.55557912832618506</v>
      </c>
      <c r="I362" s="65">
        <v>78961.5</v>
      </c>
      <c r="J362" s="65">
        <v>0</v>
      </c>
      <c r="K362" s="65">
        <f t="shared" si="26"/>
        <v>78961.5</v>
      </c>
      <c r="L362" s="67">
        <f t="shared" si="27"/>
        <v>0.12804457656871573</v>
      </c>
      <c r="M362" s="65">
        <v>169079</v>
      </c>
      <c r="N362" s="67">
        <f t="shared" si="28"/>
        <v>0.27417980866196673</v>
      </c>
      <c r="O362" s="65">
        <v>248040.5</v>
      </c>
      <c r="P362" s="68">
        <f t="shared" si="29"/>
        <v>0.40222438523068249</v>
      </c>
    </row>
    <row r="363" spans="1:16" x14ac:dyDescent="0.2">
      <c r="A363" s="87" t="s">
        <v>1233</v>
      </c>
      <c r="B363" s="63" t="s">
        <v>490</v>
      </c>
      <c r="C363" s="64">
        <v>3800</v>
      </c>
      <c r="D363" s="65">
        <v>3203558.61</v>
      </c>
      <c r="E363" s="65">
        <v>2750405.52</v>
      </c>
      <c r="F363" s="65">
        <v>453153.09</v>
      </c>
      <c r="G363" s="65">
        <v>238720.47</v>
      </c>
      <c r="H363" s="66">
        <f t="shared" si="25"/>
        <v>0.52679872490773483</v>
      </c>
      <c r="I363" s="65">
        <v>86642.73</v>
      </c>
      <c r="J363" s="65">
        <v>0</v>
      </c>
      <c r="K363" s="65">
        <f t="shared" si="26"/>
        <v>86642.73</v>
      </c>
      <c r="L363" s="67">
        <f t="shared" si="27"/>
        <v>0.19119968927057299</v>
      </c>
      <c r="M363" s="65">
        <v>121665</v>
      </c>
      <c r="N363" s="67">
        <f t="shared" si="28"/>
        <v>0.2684854250911099</v>
      </c>
      <c r="O363" s="65">
        <v>208307.73</v>
      </c>
      <c r="P363" s="68">
        <f t="shared" si="29"/>
        <v>0.45968511436168291</v>
      </c>
    </row>
    <row r="364" spans="1:16" x14ac:dyDescent="0.2">
      <c r="A364" s="87" t="s">
        <v>846</v>
      </c>
      <c r="B364" s="63" t="s">
        <v>847</v>
      </c>
      <c r="C364" s="64">
        <v>2157</v>
      </c>
      <c r="D364" s="65">
        <v>3419226.45</v>
      </c>
      <c r="E364" s="65">
        <v>2873802.05</v>
      </c>
      <c r="F364" s="65">
        <v>545424.4</v>
      </c>
      <c r="G364" s="65">
        <v>287731.69</v>
      </c>
      <c r="H364" s="66">
        <f t="shared" si="25"/>
        <v>0.52753725355888004</v>
      </c>
      <c r="I364" s="65">
        <v>107103.28</v>
      </c>
      <c r="J364" s="65">
        <v>0</v>
      </c>
      <c r="K364" s="65">
        <f t="shared" si="26"/>
        <v>107103.28</v>
      </c>
      <c r="L364" s="67">
        <f t="shared" si="27"/>
        <v>0.19636686587545404</v>
      </c>
      <c r="M364" s="65">
        <v>178791.12</v>
      </c>
      <c r="N364" s="67">
        <f t="shared" si="28"/>
        <v>0.32780183651483136</v>
      </c>
      <c r="O364" s="65">
        <v>285894.40000000002</v>
      </c>
      <c r="P364" s="68">
        <f t="shared" si="29"/>
        <v>0.52416870239028546</v>
      </c>
    </row>
    <row r="365" spans="1:16" x14ac:dyDescent="0.2">
      <c r="A365" s="87" t="s">
        <v>1731</v>
      </c>
      <c r="B365" s="63" t="s">
        <v>424</v>
      </c>
      <c r="C365" s="64">
        <v>3780</v>
      </c>
      <c r="D365" s="65">
        <v>5412128.9500000002</v>
      </c>
      <c r="E365" s="65">
        <v>4649656.92</v>
      </c>
      <c r="F365" s="65">
        <v>762472.03</v>
      </c>
      <c r="G365" s="65">
        <v>412845.29</v>
      </c>
      <c r="H365" s="66">
        <f t="shared" si="25"/>
        <v>0.54145630758416141</v>
      </c>
      <c r="I365" s="65">
        <v>108508.49</v>
      </c>
      <c r="J365" s="65">
        <v>0</v>
      </c>
      <c r="K365" s="65">
        <f t="shared" si="26"/>
        <v>108508.49</v>
      </c>
      <c r="L365" s="67">
        <f t="shared" si="27"/>
        <v>0.14231143665689613</v>
      </c>
      <c r="M365" s="65">
        <v>208640.64000000001</v>
      </c>
      <c r="N365" s="67">
        <f t="shared" si="28"/>
        <v>0.27363710639982425</v>
      </c>
      <c r="O365" s="65">
        <v>317149.13</v>
      </c>
      <c r="P365" s="68">
        <f t="shared" si="29"/>
        <v>0.41594854305672035</v>
      </c>
    </row>
    <row r="366" spans="1:16" x14ac:dyDescent="0.2">
      <c r="A366" s="87" t="s">
        <v>1379</v>
      </c>
      <c r="B366" s="63" t="s">
        <v>28</v>
      </c>
      <c r="C366" s="64">
        <v>5596</v>
      </c>
      <c r="D366" s="65">
        <v>5053601.25</v>
      </c>
      <c r="E366" s="65">
        <v>4260605.45</v>
      </c>
      <c r="F366" s="65">
        <v>792995.8</v>
      </c>
      <c r="G366" s="65">
        <v>410883</v>
      </c>
      <c r="H366" s="66">
        <f t="shared" si="25"/>
        <v>0.51814019695942903</v>
      </c>
      <c r="I366" s="65">
        <v>130400</v>
      </c>
      <c r="J366" s="65">
        <v>0</v>
      </c>
      <c r="K366" s="65">
        <f t="shared" si="26"/>
        <v>130400</v>
      </c>
      <c r="L366" s="67">
        <f t="shared" si="27"/>
        <v>0.16443971077778721</v>
      </c>
      <c r="M366" s="65">
        <v>243426.41</v>
      </c>
      <c r="N366" s="67">
        <f t="shared" si="28"/>
        <v>0.30697061699444056</v>
      </c>
      <c r="O366" s="65">
        <v>373826.41</v>
      </c>
      <c r="P366" s="68">
        <f t="shared" si="29"/>
        <v>0.47141032777222774</v>
      </c>
    </row>
    <row r="367" spans="1:16" x14ac:dyDescent="0.2">
      <c r="A367" s="87" t="s">
        <v>1732</v>
      </c>
      <c r="B367" s="63" t="s">
        <v>249</v>
      </c>
      <c r="C367" s="64">
        <v>2425</v>
      </c>
      <c r="D367" s="65">
        <v>20914316.899999999</v>
      </c>
      <c r="E367" s="65">
        <v>18131577.48</v>
      </c>
      <c r="F367" s="65">
        <v>2782739.42</v>
      </c>
      <c r="G367" s="65">
        <v>1517820.91</v>
      </c>
      <c r="H367" s="66">
        <f t="shared" si="25"/>
        <v>0.54544126521196157</v>
      </c>
      <c r="I367" s="65">
        <v>291577.31</v>
      </c>
      <c r="J367" s="65">
        <v>0</v>
      </c>
      <c r="K367" s="65">
        <f t="shared" si="26"/>
        <v>291577.31</v>
      </c>
      <c r="L367" s="67">
        <f t="shared" si="27"/>
        <v>0.10478067328345103</v>
      </c>
      <c r="M367" s="65">
        <v>903366</v>
      </c>
      <c r="N367" s="67">
        <f t="shared" si="28"/>
        <v>0.32463190534742919</v>
      </c>
      <c r="O367" s="65">
        <v>1194943.31</v>
      </c>
      <c r="P367" s="68">
        <f t="shared" si="29"/>
        <v>0.42941257863088023</v>
      </c>
    </row>
    <row r="368" spans="1:16" x14ac:dyDescent="0.2">
      <c r="A368" s="87" t="s">
        <v>1936</v>
      </c>
      <c r="B368" s="63" t="s">
        <v>1660</v>
      </c>
      <c r="C368" s="64">
        <v>95204</v>
      </c>
      <c r="D368" s="65">
        <v>2824872.2</v>
      </c>
      <c r="E368" s="65">
        <v>2321401.92</v>
      </c>
      <c r="F368" s="65">
        <v>503470.28</v>
      </c>
      <c r="G368" s="65">
        <v>233773.34</v>
      </c>
      <c r="H368" s="66">
        <f t="shared" si="25"/>
        <v>0.46432401133985501</v>
      </c>
      <c r="I368" s="65">
        <v>121302.95</v>
      </c>
      <c r="J368" s="65">
        <v>0</v>
      </c>
      <c r="K368" s="65">
        <f t="shared" si="26"/>
        <v>121302.95</v>
      </c>
      <c r="L368" s="67">
        <f t="shared" si="27"/>
        <v>0.24093368530114626</v>
      </c>
      <c r="M368" s="65">
        <v>136738</v>
      </c>
      <c r="N368" s="67">
        <f t="shared" si="28"/>
        <v>0.27159100632513999</v>
      </c>
      <c r="O368" s="65">
        <v>258040.95</v>
      </c>
      <c r="P368" s="68">
        <f t="shared" si="29"/>
        <v>0.51252469162628622</v>
      </c>
    </row>
    <row r="369" spans="1:16" x14ac:dyDescent="0.2">
      <c r="A369" s="87" t="s">
        <v>1057</v>
      </c>
      <c r="B369" s="63" t="s">
        <v>1058</v>
      </c>
      <c r="C369" s="64">
        <v>2762</v>
      </c>
      <c r="D369" s="65">
        <v>1119962.25</v>
      </c>
      <c r="E369" s="65">
        <v>927446.13</v>
      </c>
      <c r="F369" s="65">
        <v>192516.12</v>
      </c>
      <c r="G369" s="65">
        <v>119383.91</v>
      </c>
      <c r="H369" s="66">
        <f t="shared" si="25"/>
        <v>0.62012422648035914</v>
      </c>
      <c r="I369" s="65">
        <v>39523.730000000003</v>
      </c>
      <c r="J369" s="65">
        <v>0</v>
      </c>
      <c r="K369" s="65">
        <f t="shared" si="26"/>
        <v>39523.730000000003</v>
      </c>
      <c r="L369" s="67">
        <f t="shared" si="27"/>
        <v>0.20530088597256169</v>
      </c>
      <c r="M369" s="65">
        <v>33312.35</v>
      </c>
      <c r="N369" s="67">
        <f t="shared" si="28"/>
        <v>0.17303667869475034</v>
      </c>
      <c r="O369" s="65">
        <v>72836.08</v>
      </c>
      <c r="P369" s="68">
        <f t="shared" si="29"/>
        <v>0.37833756466731205</v>
      </c>
    </row>
    <row r="370" spans="1:16" x14ac:dyDescent="0.2">
      <c r="A370" s="87" t="s">
        <v>1733</v>
      </c>
      <c r="B370" s="63" t="s">
        <v>1103</v>
      </c>
      <c r="C370" s="64">
        <v>2891</v>
      </c>
      <c r="D370" s="65">
        <v>2585352.0299999998</v>
      </c>
      <c r="E370" s="65">
        <v>2190741.2400000002</v>
      </c>
      <c r="F370" s="65">
        <v>394610.79</v>
      </c>
      <c r="G370" s="65">
        <v>181151.22</v>
      </c>
      <c r="H370" s="66">
        <f t="shared" si="25"/>
        <v>0.45906301751150802</v>
      </c>
      <c r="I370" s="65">
        <v>103725</v>
      </c>
      <c r="J370" s="65">
        <v>0</v>
      </c>
      <c r="K370" s="65">
        <f t="shared" si="26"/>
        <v>103725</v>
      </c>
      <c r="L370" s="67">
        <f t="shared" si="27"/>
        <v>0.26285393767362519</v>
      </c>
      <c r="M370" s="65">
        <v>112830</v>
      </c>
      <c r="N370" s="67">
        <f t="shared" si="28"/>
        <v>0.28592730573839609</v>
      </c>
      <c r="O370" s="65">
        <v>216555</v>
      </c>
      <c r="P370" s="68">
        <f t="shared" si="29"/>
        <v>0.54878124341202128</v>
      </c>
    </row>
    <row r="371" spans="1:16" x14ac:dyDescent="0.2">
      <c r="A371" s="87" t="s">
        <v>1602</v>
      </c>
      <c r="B371" s="63" t="s">
        <v>211</v>
      </c>
      <c r="C371" s="64">
        <v>93518</v>
      </c>
      <c r="D371" s="65">
        <v>2479689.5</v>
      </c>
      <c r="E371" s="65">
        <v>2106916.5499999998</v>
      </c>
      <c r="F371" s="65">
        <v>372772.95</v>
      </c>
      <c r="G371" s="65">
        <v>248615.62</v>
      </c>
      <c r="H371" s="66">
        <f t="shared" si="25"/>
        <v>0.66693578490606675</v>
      </c>
      <c r="I371" s="65">
        <v>47500</v>
      </c>
      <c r="J371" s="65">
        <v>0</v>
      </c>
      <c r="K371" s="65">
        <f t="shared" si="26"/>
        <v>47500</v>
      </c>
      <c r="L371" s="67">
        <f t="shared" si="27"/>
        <v>0.12742340880688902</v>
      </c>
      <c r="M371" s="65">
        <v>101994.24000000001</v>
      </c>
      <c r="N371" s="67">
        <f t="shared" si="28"/>
        <v>0.27360955240985163</v>
      </c>
      <c r="O371" s="65">
        <v>149494.24</v>
      </c>
      <c r="P371" s="68">
        <f t="shared" si="29"/>
        <v>0.40103296121674059</v>
      </c>
    </row>
    <row r="372" spans="1:16" x14ac:dyDescent="0.2">
      <c r="A372" s="87" t="s">
        <v>1734</v>
      </c>
      <c r="B372" s="63" t="s">
        <v>7</v>
      </c>
      <c r="C372" s="64">
        <v>99011</v>
      </c>
      <c r="D372" s="65">
        <v>8496443.2899999991</v>
      </c>
      <c r="E372" s="65">
        <v>7238777.1200000001</v>
      </c>
      <c r="F372" s="65">
        <v>1257666.17</v>
      </c>
      <c r="G372" s="65">
        <v>637798.46</v>
      </c>
      <c r="H372" s="66">
        <f t="shared" si="25"/>
        <v>0.50712858086975499</v>
      </c>
      <c r="I372" s="65">
        <v>210000</v>
      </c>
      <c r="J372" s="65">
        <v>0</v>
      </c>
      <c r="K372" s="65">
        <f t="shared" si="26"/>
        <v>210000</v>
      </c>
      <c r="L372" s="67">
        <f t="shared" si="27"/>
        <v>0.1669759472022691</v>
      </c>
      <c r="M372" s="65">
        <v>368134.85</v>
      </c>
      <c r="N372" s="67">
        <f t="shared" si="28"/>
        <v>0.29271269179483456</v>
      </c>
      <c r="O372" s="65">
        <v>578134.85</v>
      </c>
      <c r="P372" s="68">
        <f t="shared" si="29"/>
        <v>0.45968863899710366</v>
      </c>
    </row>
    <row r="373" spans="1:16" x14ac:dyDescent="0.2">
      <c r="A373" s="87" t="s">
        <v>1735</v>
      </c>
      <c r="B373" s="63" t="s">
        <v>1169</v>
      </c>
      <c r="C373" s="64">
        <v>3143</v>
      </c>
      <c r="D373" s="65">
        <v>1084046.1200000001</v>
      </c>
      <c r="E373" s="65">
        <v>928019.89</v>
      </c>
      <c r="F373" s="65">
        <v>156026.23000000001</v>
      </c>
      <c r="G373" s="65">
        <v>78276.91</v>
      </c>
      <c r="H373" s="66">
        <f t="shared" si="25"/>
        <v>0.50169070931214577</v>
      </c>
      <c r="I373" s="65">
        <v>46400</v>
      </c>
      <c r="J373" s="65">
        <v>0</v>
      </c>
      <c r="K373" s="65">
        <f t="shared" si="26"/>
        <v>46400</v>
      </c>
      <c r="L373" s="67">
        <f t="shared" si="27"/>
        <v>0.29738589466655702</v>
      </c>
      <c r="M373" s="65">
        <v>24049</v>
      </c>
      <c r="N373" s="67">
        <f t="shared" si="28"/>
        <v>0.15413434010422478</v>
      </c>
      <c r="O373" s="65">
        <v>70449</v>
      </c>
      <c r="P373" s="68">
        <f t="shared" si="29"/>
        <v>0.45152023477078179</v>
      </c>
    </row>
    <row r="374" spans="1:16" x14ac:dyDescent="0.2">
      <c r="A374" s="87" t="s">
        <v>761</v>
      </c>
      <c r="B374" s="63" t="s">
        <v>762</v>
      </c>
      <c r="C374" s="64">
        <v>1877</v>
      </c>
      <c r="D374" s="65">
        <v>2932488.01</v>
      </c>
      <c r="E374" s="65">
        <v>2534631.4</v>
      </c>
      <c r="F374" s="65">
        <v>397856.61</v>
      </c>
      <c r="G374" s="65">
        <v>204595.82</v>
      </c>
      <c r="H374" s="66">
        <f t="shared" si="25"/>
        <v>0.51424511961734154</v>
      </c>
      <c r="I374" s="65">
        <v>92040.04</v>
      </c>
      <c r="J374" s="65">
        <v>940</v>
      </c>
      <c r="K374" s="65">
        <f t="shared" si="26"/>
        <v>92980.04</v>
      </c>
      <c r="L374" s="67">
        <f t="shared" si="27"/>
        <v>0.23370238840571228</v>
      </c>
      <c r="M374" s="65">
        <v>105438</v>
      </c>
      <c r="N374" s="67">
        <f t="shared" si="28"/>
        <v>0.26501507666292135</v>
      </c>
      <c r="O374" s="65">
        <v>198418.04</v>
      </c>
      <c r="P374" s="68">
        <f t="shared" si="29"/>
        <v>0.49871746506863368</v>
      </c>
    </row>
    <row r="375" spans="1:16" x14ac:dyDescent="0.2">
      <c r="A375" s="87" t="s">
        <v>1736</v>
      </c>
      <c r="B375" s="63" t="s">
        <v>1427</v>
      </c>
      <c r="C375" s="64">
        <v>27345</v>
      </c>
      <c r="D375" s="65">
        <v>18342084.5</v>
      </c>
      <c r="E375" s="65">
        <v>15790164.34</v>
      </c>
      <c r="F375" s="65">
        <v>2551920.16</v>
      </c>
      <c r="G375" s="65">
        <v>1045479.86</v>
      </c>
      <c r="H375" s="66">
        <f t="shared" si="25"/>
        <v>0.40968360859690844</v>
      </c>
      <c r="I375" s="65">
        <v>617851.39</v>
      </c>
      <c r="J375" s="65">
        <v>5055</v>
      </c>
      <c r="K375" s="65">
        <f t="shared" si="26"/>
        <v>622906.39</v>
      </c>
      <c r="L375" s="67">
        <f t="shared" si="27"/>
        <v>0.2440932125400036</v>
      </c>
      <c r="M375" s="65">
        <v>841206</v>
      </c>
      <c r="N375" s="67">
        <f t="shared" si="28"/>
        <v>0.32963648831396042</v>
      </c>
      <c r="O375" s="65">
        <v>1464112.39</v>
      </c>
      <c r="P375" s="68">
        <f t="shared" si="29"/>
        <v>0.57372970085396391</v>
      </c>
    </row>
    <row r="376" spans="1:16" x14ac:dyDescent="0.2">
      <c r="A376" s="87" t="s">
        <v>683</v>
      </c>
      <c r="B376" s="63" t="s">
        <v>90</v>
      </c>
      <c r="C376" s="64">
        <v>1632</v>
      </c>
      <c r="D376" s="65">
        <v>2278239.4</v>
      </c>
      <c r="E376" s="65">
        <v>1925533.58</v>
      </c>
      <c r="F376" s="65">
        <v>352705.82</v>
      </c>
      <c r="G376" s="65">
        <v>151428.38</v>
      </c>
      <c r="H376" s="66">
        <f t="shared" si="25"/>
        <v>0.42933337476540651</v>
      </c>
      <c r="I376" s="65">
        <v>104576.69</v>
      </c>
      <c r="J376" s="65">
        <v>0</v>
      </c>
      <c r="K376" s="65">
        <f t="shared" si="26"/>
        <v>104576.69</v>
      </c>
      <c r="L376" s="67">
        <f t="shared" si="27"/>
        <v>0.29649833960777849</v>
      </c>
      <c r="M376" s="65">
        <v>83154.8</v>
      </c>
      <c r="N376" s="67">
        <f t="shared" si="28"/>
        <v>0.23576248330690999</v>
      </c>
      <c r="O376" s="65">
        <v>187731.49</v>
      </c>
      <c r="P376" s="68">
        <f t="shared" si="29"/>
        <v>0.53226082291468846</v>
      </c>
    </row>
    <row r="377" spans="1:16" x14ac:dyDescent="0.2">
      <c r="A377" s="87" t="s">
        <v>1937</v>
      </c>
      <c r="B377" s="63" t="s">
        <v>267</v>
      </c>
      <c r="C377" s="64">
        <v>32530</v>
      </c>
      <c r="D377" s="65">
        <v>1299747.05</v>
      </c>
      <c r="E377" s="65">
        <v>1078841.1200000001</v>
      </c>
      <c r="F377" s="65">
        <v>220905.93</v>
      </c>
      <c r="G377" s="65">
        <v>91718.01</v>
      </c>
      <c r="H377" s="66">
        <f t="shared" si="25"/>
        <v>0.41519034821745165</v>
      </c>
      <c r="I377" s="65">
        <v>82000</v>
      </c>
      <c r="J377" s="65">
        <v>0</v>
      </c>
      <c r="K377" s="65">
        <f t="shared" si="26"/>
        <v>82000</v>
      </c>
      <c r="L377" s="67">
        <f t="shared" si="27"/>
        <v>0.37119872698754625</v>
      </c>
      <c r="M377" s="65">
        <v>39095.379999999997</v>
      </c>
      <c r="N377" s="67">
        <f t="shared" si="28"/>
        <v>0.17697750350115091</v>
      </c>
      <c r="O377" s="65">
        <v>121095.38</v>
      </c>
      <c r="P377" s="68">
        <f t="shared" si="29"/>
        <v>0.54817623048869724</v>
      </c>
    </row>
    <row r="378" spans="1:16" x14ac:dyDescent="0.2">
      <c r="A378" s="87" t="s">
        <v>1938</v>
      </c>
      <c r="B378" s="63" t="s">
        <v>1569</v>
      </c>
      <c r="C378" s="64">
        <v>92837</v>
      </c>
      <c r="D378" s="65">
        <v>611417.9</v>
      </c>
      <c r="E378" s="65">
        <v>511189.55</v>
      </c>
      <c r="F378" s="65">
        <v>100228.35</v>
      </c>
      <c r="G378" s="65">
        <v>51311.34</v>
      </c>
      <c r="H378" s="66">
        <f t="shared" si="25"/>
        <v>0.51194437501964263</v>
      </c>
      <c r="I378" s="65">
        <v>30500</v>
      </c>
      <c r="J378" s="65">
        <v>0</v>
      </c>
      <c r="K378" s="65">
        <f t="shared" si="26"/>
        <v>30500</v>
      </c>
      <c r="L378" s="67">
        <f t="shared" si="27"/>
        <v>0.3043051192601694</v>
      </c>
      <c r="M378" s="65">
        <v>10732</v>
      </c>
      <c r="N378" s="67">
        <f t="shared" si="28"/>
        <v>0.10707549311147993</v>
      </c>
      <c r="O378" s="65">
        <v>41232</v>
      </c>
      <c r="P378" s="68">
        <f t="shared" si="29"/>
        <v>0.4113806123716493</v>
      </c>
    </row>
    <row r="379" spans="1:16" x14ac:dyDescent="0.2">
      <c r="A379" s="87" t="s">
        <v>1737</v>
      </c>
      <c r="B379" s="63" t="s">
        <v>34</v>
      </c>
      <c r="C379" s="64">
        <v>5642</v>
      </c>
      <c r="D379" s="65">
        <v>4432546.93</v>
      </c>
      <c r="E379" s="65">
        <v>3771355.33</v>
      </c>
      <c r="F379" s="65">
        <v>661191.6</v>
      </c>
      <c r="G379" s="65">
        <v>333013.28999999998</v>
      </c>
      <c r="H379" s="66">
        <f t="shared" si="25"/>
        <v>0.50365626242075667</v>
      </c>
      <c r="I379" s="65">
        <v>106498.13</v>
      </c>
      <c r="J379" s="65">
        <v>7709.06</v>
      </c>
      <c r="K379" s="65">
        <f t="shared" si="26"/>
        <v>114207.19</v>
      </c>
      <c r="L379" s="67">
        <f t="shared" si="27"/>
        <v>0.17272934199406043</v>
      </c>
      <c r="M379" s="65">
        <v>189155.89</v>
      </c>
      <c r="N379" s="67">
        <f t="shared" si="28"/>
        <v>0.28608332289762911</v>
      </c>
      <c r="O379" s="65">
        <v>303363.08</v>
      </c>
      <c r="P379" s="68">
        <f t="shared" si="29"/>
        <v>0.45881266489168954</v>
      </c>
    </row>
    <row r="380" spans="1:16" x14ac:dyDescent="0.2">
      <c r="A380" s="87" t="s">
        <v>1939</v>
      </c>
      <c r="B380" s="63" t="s">
        <v>1146</v>
      </c>
      <c r="C380" s="64">
        <v>3056</v>
      </c>
      <c r="D380" s="65">
        <v>15446519.9</v>
      </c>
      <c r="E380" s="65">
        <v>13110509.41</v>
      </c>
      <c r="F380" s="65">
        <v>2336010.4900000002</v>
      </c>
      <c r="G380" s="65">
        <v>1023509.69</v>
      </c>
      <c r="H380" s="66">
        <f t="shared" si="25"/>
        <v>0.43814430388110109</v>
      </c>
      <c r="I380" s="65">
        <v>429104.76</v>
      </c>
      <c r="J380" s="65">
        <v>0</v>
      </c>
      <c r="K380" s="65">
        <f t="shared" si="26"/>
        <v>429104.76</v>
      </c>
      <c r="L380" s="67">
        <f t="shared" si="27"/>
        <v>0.18369128128358703</v>
      </c>
      <c r="M380" s="65">
        <v>755558.2</v>
      </c>
      <c r="N380" s="67">
        <f t="shared" si="28"/>
        <v>0.32343955784205397</v>
      </c>
      <c r="O380" s="65">
        <v>1184662.96</v>
      </c>
      <c r="P380" s="68">
        <f t="shared" si="29"/>
        <v>0.50713083912564105</v>
      </c>
    </row>
    <row r="381" spans="1:16" x14ac:dyDescent="0.2">
      <c r="A381" s="87" t="s">
        <v>1467</v>
      </c>
      <c r="B381" s="63" t="s">
        <v>1468</v>
      </c>
      <c r="C381" s="64">
        <v>33450</v>
      </c>
      <c r="D381" s="65">
        <v>3624969.25</v>
      </c>
      <c r="E381" s="65">
        <v>3092574.43</v>
      </c>
      <c r="F381" s="65">
        <v>532394.81999999995</v>
      </c>
      <c r="G381" s="65">
        <v>273035.15999999997</v>
      </c>
      <c r="H381" s="66">
        <f t="shared" si="25"/>
        <v>0.5128433819096887</v>
      </c>
      <c r="I381" s="65">
        <v>110490</v>
      </c>
      <c r="J381" s="65">
        <v>0</v>
      </c>
      <c r="K381" s="65">
        <f t="shared" si="26"/>
        <v>110490</v>
      </c>
      <c r="L381" s="67">
        <f t="shared" si="27"/>
        <v>0.20753395008614098</v>
      </c>
      <c r="M381" s="65">
        <v>148813</v>
      </c>
      <c r="N381" s="67">
        <f t="shared" si="28"/>
        <v>0.2795162432271599</v>
      </c>
      <c r="O381" s="65">
        <v>259303</v>
      </c>
      <c r="P381" s="68">
        <f t="shared" si="29"/>
        <v>0.48705019331330091</v>
      </c>
    </row>
    <row r="382" spans="1:16" x14ac:dyDescent="0.2">
      <c r="A382" s="87" t="s">
        <v>1560</v>
      </c>
      <c r="B382" s="63" t="s">
        <v>424</v>
      </c>
      <c r="C382" s="64">
        <v>92380</v>
      </c>
      <c r="D382" s="65">
        <v>3947003.2</v>
      </c>
      <c r="E382" s="65">
        <v>3288853.74</v>
      </c>
      <c r="F382" s="65">
        <v>658149.46</v>
      </c>
      <c r="G382" s="65">
        <v>261077.65</v>
      </c>
      <c r="H382" s="66">
        <f t="shared" si="25"/>
        <v>0.39668444003585446</v>
      </c>
      <c r="I382" s="65">
        <v>267938.7</v>
      </c>
      <c r="J382" s="65">
        <v>0</v>
      </c>
      <c r="K382" s="65">
        <f t="shared" si="26"/>
        <v>267938.7</v>
      </c>
      <c r="L382" s="67">
        <f t="shared" si="27"/>
        <v>0.40710919978571436</v>
      </c>
      <c r="M382" s="65">
        <v>150565</v>
      </c>
      <c r="N382" s="67">
        <f t="shared" si="28"/>
        <v>0.22877022492732882</v>
      </c>
      <c r="O382" s="65">
        <v>418503.7</v>
      </c>
      <c r="P382" s="68">
        <f t="shared" si="29"/>
        <v>0.63587942471304315</v>
      </c>
    </row>
    <row r="383" spans="1:16" x14ac:dyDescent="0.2">
      <c r="A383" s="87" t="s">
        <v>1348</v>
      </c>
      <c r="B383" s="63" t="s">
        <v>401</v>
      </c>
      <c r="C383" s="64">
        <v>5277</v>
      </c>
      <c r="D383" s="65">
        <v>192009.25</v>
      </c>
      <c r="E383" s="65">
        <v>157066.75</v>
      </c>
      <c r="F383" s="65">
        <v>34942.5</v>
      </c>
      <c r="G383" s="65">
        <v>20940.830000000002</v>
      </c>
      <c r="H383" s="66">
        <f t="shared" si="25"/>
        <v>0.59929398297202552</v>
      </c>
      <c r="I383" s="65">
        <v>0</v>
      </c>
      <c r="J383" s="65">
        <v>0</v>
      </c>
      <c r="K383" s="65">
        <f t="shared" si="26"/>
        <v>0</v>
      </c>
      <c r="L383" s="67">
        <f t="shared" si="27"/>
        <v>0</v>
      </c>
      <c r="M383" s="65">
        <v>5661.49</v>
      </c>
      <c r="N383" s="67">
        <f t="shared" si="28"/>
        <v>0.16202303784789296</v>
      </c>
      <c r="O383" s="65">
        <v>5661.49</v>
      </c>
      <c r="P383" s="68">
        <f t="shared" si="29"/>
        <v>0.16202303784789296</v>
      </c>
    </row>
    <row r="384" spans="1:16" x14ac:dyDescent="0.2">
      <c r="A384" s="87" t="s">
        <v>1940</v>
      </c>
      <c r="B384" s="63" t="s">
        <v>401</v>
      </c>
      <c r="C384" s="64">
        <v>2794</v>
      </c>
      <c r="D384" s="65">
        <v>5353785.3600000003</v>
      </c>
      <c r="E384" s="65">
        <v>4583013.05</v>
      </c>
      <c r="F384" s="65">
        <v>770772.31</v>
      </c>
      <c r="G384" s="65">
        <v>412125.61</v>
      </c>
      <c r="H384" s="66">
        <f t="shared" si="25"/>
        <v>0.53469176909066696</v>
      </c>
      <c r="I384" s="65">
        <v>95239.99</v>
      </c>
      <c r="J384" s="65">
        <v>0</v>
      </c>
      <c r="K384" s="65">
        <f t="shared" si="26"/>
        <v>95239.99</v>
      </c>
      <c r="L384" s="67">
        <f t="shared" si="27"/>
        <v>0.1235643636445632</v>
      </c>
      <c r="M384" s="65">
        <v>234138</v>
      </c>
      <c r="N384" s="67">
        <f t="shared" si="28"/>
        <v>0.30377064272067583</v>
      </c>
      <c r="O384" s="65">
        <v>329377.99</v>
      </c>
      <c r="P384" s="68">
        <f t="shared" si="29"/>
        <v>0.42733500636523902</v>
      </c>
    </row>
    <row r="385" spans="1:16" x14ac:dyDescent="0.2">
      <c r="A385" s="87" t="s">
        <v>1738</v>
      </c>
      <c r="B385" s="63" t="s">
        <v>826</v>
      </c>
      <c r="C385" s="64">
        <v>2112</v>
      </c>
      <c r="D385" s="65">
        <v>2067469.73</v>
      </c>
      <c r="E385" s="65">
        <v>1785234.9</v>
      </c>
      <c r="F385" s="65">
        <v>282234.83</v>
      </c>
      <c r="G385" s="65">
        <v>144459.88</v>
      </c>
      <c r="H385" s="66">
        <f t="shared" si="25"/>
        <v>0.51184285086287895</v>
      </c>
      <c r="I385" s="65">
        <v>51299.78</v>
      </c>
      <c r="J385" s="65">
        <v>0</v>
      </c>
      <c r="K385" s="65">
        <f t="shared" si="26"/>
        <v>51299.78</v>
      </c>
      <c r="L385" s="67">
        <f t="shared" si="27"/>
        <v>0.18176275408672982</v>
      </c>
      <c r="M385" s="65">
        <v>63290</v>
      </c>
      <c r="N385" s="67">
        <f t="shared" si="28"/>
        <v>0.22424588772406295</v>
      </c>
      <c r="O385" s="65">
        <v>114589.78</v>
      </c>
      <c r="P385" s="68">
        <f t="shared" si="29"/>
        <v>0.40600864181079277</v>
      </c>
    </row>
    <row r="386" spans="1:16" x14ac:dyDescent="0.2">
      <c r="A386" s="87" t="s">
        <v>1396</v>
      </c>
      <c r="B386" s="63" t="s">
        <v>841</v>
      </c>
      <c r="C386" s="64">
        <v>5759</v>
      </c>
      <c r="D386" s="65">
        <v>10550579.25</v>
      </c>
      <c r="E386" s="65">
        <v>9090307.8599999994</v>
      </c>
      <c r="F386" s="65">
        <v>1460271.39</v>
      </c>
      <c r="G386" s="65">
        <v>703388.13</v>
      </c>
      <c r="H386" s="66">
        <f t="shared" ref="H386:H449" si="30">G386/F386</f>
        <v>0.48168315480042384</v>
      </c>
      <c r="I386" s="65">
        <v>270000</v>
      </c>
      <c r="J386" s="65">
        <v>0</v>
      </c>
      <c r="K386" s="65">
        <f t="shared" ref="K386:K449" si="31">I386+J386</f>
        <v>270000</v>
      </c>
      <c r="L386" s="67">
        <f t="shared" ref="L386:L449" si="32">K386/F386</f>
        <v>0.18489713751085682</v>
      </c>
      <c r="M386" s="65">
        <v>468134.08</v>
      </c>
      <c r="N386" s="67">
        <f t="shared" ref="N386:N449" si="33">M386/F386</f>
        <v>0.32058019023436463</v>
      </c>
      <c r="O386" s="65">
        <v>738134.08</v>
      </c>
      <c r="P386" s="68">
        <f t="shared" ref="P386:P449" si="34">O386/F386</f>
        <v>0.50547732774522136</v>
      </c>
    </row>
    <row r="387" spans="1:16" x14ac:dyDescent="0.2">
      <c r="A387" s="87" t="s">
        <v>1739</v>
      </c>
      <c r="B387" s="63" t="s">
        <v>841</v>
      </c>
      <c r="C387" s="64">
        <v>2145</v>
      </c>
      <c r="D387" s="65">
        <v>32265661.399999999</v>
      </c>
      <c r="E387" s="65">
        <v>28501631.25</v>
      </c>
      <c r="F387" s="65">
        <v>3764030.15</v>
      </c>
      <c r="G387" s="65">
        <v>1563481.04</v>
      </c>
      <c r="H387" s="66">
        <f t="shared" si="30"/>
        <v>0.41537420735059738</v>
      </c>
      <c r="I387" s="65">
        <v>987600</v>
      </c>
      <c r="J387" s="65">
        <v>0</v>
      </c>
      <c r="K387" s="65">
        <f t="shared" si="31"/>
        <v>987600</v>
      </c>
      <c r="L387" s="67">
        <f t="shared" si="32"/>
        <v>0.26237834465805221</v>
      </c>
      <c r="M387" s="65">
        <v>1270772.96</v>
      </c>
      <c r="N387" s="67">
        <f t="shared" si="33"/>
        <v>0.3376096655336302</v>
      </c>
      <c r="O387" s="65">
        <v>2258372.96</v>
      </c>
      <c r="P387" s="68">
        <f t="shared" si="34"/>
        <v>0.59998801019168246</v>
      </c>
    </row>
    <row r="388" spans="1:16" x14ac:dyDescent="0.2">
      <c r="A388" s="87" t="s">
        <v>872</v>
      </c>
      <c r="B388" s="63" t="s">
        <v>841</v>
      </c>
      <c r="C388" s="64">
        <v>2228</v>
      </c>
      <c r="D388" s="65">
        <v>3974447.7</v>
      </c>
      <c r="E388" s="65">
        <v>3472239.65</v>
      </c>
      <c r="F388" s="65">
        <v>502208.05</v>
      </c>
      <c r="G388" s="65">
        <v>252444.1</v>
      </c>
      <c r="H388" s="66">
        <f t="shared" si="30"/>
        <v>0.50266836622790101</v>
      </c>
      <c r="I388" s="65">
        <v>123798.47</v>
      </c>
      <c r="J388" s="65">
        <v>500</v>
      </c>
      <c r="K388" s="65">
        <f t="shared" si="31"/>
        <v>124298.47</v>
      </c>
      <c r="L388" s="67">
        <f t="shared" si="32"/>
        <v>0.2475039378600164</v>
      </c>
      <c r="M388" s="65">
        <v>130631.03</v>
      </c>
      <c r="N388" s="67">
        <f t="shared" si="33"/>
        <v>0.26011337333202844</v>
      </c>
      <c r="O388" s="65">
        <v>254929.5</v>
      </c>
      <c r="P388" s="68">
        <f t="shared" si="34"/>
        <v>0.50761731119204478</v>
      </c>
    </row>
    <row r="389" spans="1:16" x14ac:dyDescent="0.2">
      <c r="A389" s="87" t="s">
        <v>1740</v>
      </c>
      <c r="B389" s="63" t="s">
        <v>923</v>
      </c>
      <c r="C389" s="64">
        <v>2356</v>
      </c>
      <c r="D389" s="65">
        <v>619613.38</v>
      </c>
      <c r="E389" s="65">
        <v>500466.66</v>
      </c>
      <c r="F389" s="65">
        <v>119146.72</v>
      </c>
      <c r="G389" s="65">
        <v>63712.15</v>
      </c>
      <c r="H389" s="66">
        <f t="shared" si="30"/>
        <v>0.5347369193209851</v>
      </c>
      <c r="I389" s="65">
        <v>38750</v>
      </c>
      <c r="J389" s="65">
        <v>0</v>
      </c>
      <c r="K389" s="65">
        <f t="shared" si="31"/>
        <v>38750</v>
      </c>
      <c r="L389" s="67">
        <f t="shared" si="32"/>
        <v>0.3252292635500163</v>
      </c>
      <c r="M389" s="65">
        <v>14137.01</v>
      </c>
      <c r="N389" s="67">
        <f t="shared" si="33"/>
        <v>0.11865211228643138</v>
      </c>
      <c r="O389" s="65">
        <v>52887.01</v>
      </c>
      <c r="P389" s="68">
        <f t="shared" si="34"/>
        <v>0.44388137583644771</v>
      </c>
    </row>
    <row r="390" spans="1:16" x14ac:dyDescent="0.2">
      <c r="A390" s="87" t="s">
        <v>1365</v>
      </c>
      <c r="B390" s="63" t="s">
        <v>923</v>
      </c>
      <c r="C390" s="64">
        <v>5417</v>
      </c>
      <c r="D390" s="65">
        <v>764332.29</v>
      </c>
      <c r="E390" s="65">
        <v>619677.23</v>
      </c>
      <c r="F390" s="65">
        <v>144655.06</v>
      </c>
      <c r="G390" s="65">
        <v>66858.63</v>
      </c>
      <c r="H390" s="66">
        <f t="shared" si="30"/>
        <v>0.46219351054847307</v>
      </c>
      <c r="I390" s="65">
        <v>80506.210000000006</v>
      </c>
      <c r="J390" s="65">
        <v>0</v>
      </c>
      <c r="K390" s="65">
        <f t="shared" si="31"/>
        <v>80506.210000000006</v>
      </c>
      <c r="L390" s="67">
        <f t="shared" si="32"/>
        <v>0.55653919054058676</v>
      </c>
      <c r="M390" s="65">
        <v>14454.2</v>
      </c>
      <c r="N390" s="67">
        <f t="shared" si="33"/>
        <v>9.9921841655590898E-2</v>
      </c>
      <c r="O390" s="65">
        <v>94960.41</v>
      </c>
      <c r="P390" s="68">
        <f t="shared" si="34"/>
        <v>0.65646103219617757</v>
      </c>
    </row>
    <row r="391" spans="1:16" x14ac:dyDescent="0.2">
      <c r="A391" s="87" t="s">
        <v>1741</v>
      </c>
      <c r="B391" s="63" t="s">
        <v>32</v>
      </c>
      <c r="C391" s="64">
        <v>2142</v>
      </c>
      <c r="D391" s="65">
        <v>2030020.75</v>
      </c>
      <c r="E391" s="65">
        <v>1774264.07</v>
      </c>
      <c r="F391" s="65">
        <v>255756.68</v>
      </c>
      <c r="G391" s="65">
        <v>137963.39000000001</v>
      </c>
      <c r="H391" s="66">
        <f t="shared" si="30"/>
        <v>0.53943220564170613</v>
      </c>
      <c r="I391" s="65">
        <v>55045</v>
      </c>
      <c r="J391" s="65">
        <v>5000</v>
      </c>
      <c r="K391" s="65">
        <f t="shared" si="31"/>
        <v>60045</v>
      </c>
      <c r="L391" s="67">
        <f t="shared" si="32"/>
        <v>0.23477392653048201</v>
      </c>
      <c r="M391" s="65">
        <v>61446</v>
      </c>
      <c r="N391" s="67">
        <f t="shared" si="33"/>
        <v>0.24025178931787824</v>
      </c>
      <c r="O391" s="65">
        <v>121491</v>
      </c>
      <c r="P391" s="68">
        <f t="shared" si="34"/>
        <v>0.47502571584836029</v>
      </c>
    </row>
    <row r="392" spans="1:16" x14ac:dyDescent="0.2">
      <c r="A392" s="87" t="s">
        <v>264</v>
      </c>
      <c r="B392" s="63" t="s">
        <v>265</v>
      </c>
      <c r="C392" s="64">
        <v>359</v>
      </c>
      <c r="D392" s="65">
        <v>2994170.7</v>
      </c>
      <c r="E392" s="65">
        <v>2586946.17</v>
      </c>
      <c r="F392" s="65">
        <v>407224.53</v>
      </c>
      <c r="G392" s="65">
        <v>165056.46</v>
      </c>
      <c r="H392" s="66">
        <f t="shared" si="30"/>
        <v>0.4053205242817764</v>
      </c>
      <c r="I392" s="65">
        <v>122396.44</v>
      </c>
      <c r="J392" s="65">
        <v>15000</v>
      </c>
      <c r="K392" s="65">
        <f t="shared" si="31"/>
        <v>137396.44</v>
      </c>
      <c r="L392" s="67">
        <f t="shared" si="32"/>
        <v>0.33739725846082991</v>
      </c>
      <c r="M392" s="65">
        <v>107804</v>
      </c>
      <c r="N392" s="67">
        <f t="shared" si="33"/>
        <v>0.26472864981881122</v>
      </c>
      <c r="O392" s="65">
        <v>245200.44</v>
      </c>
      <c r="P392" s="68">
        <f t="shared" si="34"/>
        <v>0.60212590827964119</v>
      </c>
    </row>
    <row r="393" spans="1:16" x14ac:dyDescent="0.2">
      <c r="A393" s="87" t="s">
        <v>196</v>
      </c>
      <c r="B393" s="63" t="s">
        <v>60</v>
      </c>
      <c r="C393" s="64">
        <v>242</v>
      </c>
      <c r="D393" s="65">
        <v>15578088.199999999</v>
      </c>
      <c r="E393" s="65">
        <v>13056937.82</v>
      </c>
      <c r="F393" s="65">
        <v>2521150.38</v>
      </c>
      <c r="G393" s="65">
        <v>1195946.71</v>
      </c>
      <c r="H393" s="66">
        <f t="shared" si="30"/>
        <v>0.47436547993618694</v>
      </c>
      <c r="I393" s="65">
        <v>301939.68</v>
      </c>
      <c r="J393" s="65">
        <v>47067.08</v>
      </c>
      <c r="K393" s="65">
        <f t="shared" si="31"/>
        <v>349006.76</v>
      </c>
      <c r="L393" s="67">
        <f t="shared" si="32"/>
        <v>0.13843155202824514</v>
      </c>
      <c r="M393" s="65">
        <v>856451.82</v>
      </c>
      <c r="N393" s="67">
        <f t="shared" si="33"/>
        <v>0.33970675719867216</v>
      </c>
      <c r="O393" s="65">
        <v>1205458.58</v>
      </c>
      <c r="P393" s="68">
        <f t="shared" si="34"/>
        <v>0.4781383092269173</v>
      </c>
    </row>
    <row r="394" spans="1:16" x14ac:dyDescent="0.2">
      <c r="A394" s="87" t="s">
        <v>433</v>
      </c>
      <c r="B394" s="63" t="s">
        <v>90</v>
      </c>
      <c r="C394" s="64">
        <v>741</v>
      </c>
      <c r="D394" s="65">
        <v>1057832.3500000001</v>
      </c>
      <c r="E394" s="65">
        <v>867874.88</v>
      </c>
      <c r="F394" s="65">
        <v>189957.47</v>
      </c>
      <c r="G394" s="65">
        <v>97437.36</v>
      </c>
      <c r="H394" s="66">
        <f t="shared" si="30"/>
        <v>0.51294302877375653</v>
      </c>
      <c r="I394" s="65">
        <v>15646</v>
      </c>
      <c r="J394" s="65">
        <v>56210.25</v>
      </c>
      <c r="K394" s="65">
        <f t="shared" si="31"/>
        <v>71856.25</v>
      </c>
      <c r="L394" s="67">
        <f t="shared" si="32"/>
        <v>0.37827546344979218</v>
      </c>
      <c r="M394" s="65">
        <v>25461.26</v>
      </c>
      <c r="N394" s="67">
        <f t="shared" si="33"/>
        <v>0.1340366346214234</v>
      </c>
      <c r="O394" s="65">
        <v>97317.51</v>
      </c>
      <c r="P394" s="68">
        <f t="shared" si="34"/>
        <v>0.51231209807121558</v>
      </c>
    </row>
    <row r="395" spans="1:16" x14ac:dyDescent="0.2">
      <c r="A395" s="87" t="s">
        <v>253</v>
      </c>
      <c r="B395" s="63" t="s">
        <v>254</v>
      </c>
      <c r="C395" s="64">
        <v>333</v>
      </c>
      <c r="D395" s="65">
        <v>5232413.55</v>
      </c>
      <c r="E395" s="65">
        <v>4378762.2300000004</v>
      </c>
      <c r="F395" s="65">
        <v>853651.32</v>
      </c>
      <c r="G395" s="65">
        <v>311357.43</v>
      </c>
      <c r="H395" s="66">
        <f t="shared" si="30"/>
        <v>0.36473607280312059</v>
      </c>
      <c r="I395" s="65">
        <v>172072.7</v>
      </c>
      <c r="J395" s="65">
        <v>110704.81</v>
      </c>
      <c r="K395" s="65">
        <f t="shared" si="31"/>
        <v>282777.51</v>
      </c>
      <c r="L395" s="67">
        <f t="shared" si="32"/>
        <v>0.3312564549188538</v>
      </c>
      <c r="M395" s="65">
        <v>254008.01</v>
      </c>
      <c r="N395" s="67">
        <f t="shared" si="33"/>
        <v>0.29755475572860363</v>
      </c>
      <c r="O395" s="65">
        <v>536785.52</v>
      </c>
      <c r="P395" s="68">
        <f t="shared" si="34"/>
        <v>0.62881121064745737</v>
      </c>
    </row>
    <row r="396" spans="1:16" x14ac:dyDescent="0.2">
      <c r="A396" s="87" t="s">
        <v>405</v>
      </c>
      <c r="B396" s="63" t="s">
        <v>205</v>
      </c>
      <c r="C396" s="64">
        <v>674</v>
      </c>
      <c r="D396" s="65">
        <v>6755998.2999999998</v>
      </c>
      <c r="E396" s="65">
        <v>5830075.3899999997</v>
      </c>
      <c r="F396" s="65">
        <v>925922.91</v>
      </c>
      <c r="G396" s="65">
        <v>434810.79</v>
      </c>
      <c r="H396" s="66">
        <f t="shared" si="30"/>
        <v>0.46959718277194368</v>
      </c>
      <c r="I396" s="65">
        <v>53580.959999999999</v>
      </c>
      <c r="J396" s="65">
        <v>160580.48000000001</v>
      </c>
      <c r="K396" s="65">
        <f t="shared" si="31"/>
        <v>214161.44</v>
      </c>
      <c r="L396" s="67">
        <f t="shared" si="32"/>
        <v>0.23129510857442764</v>
      </c>
      <c r="M396" s="65">
        <v>287663.93</v>
      </c>
      <c r="N396" s="67">
        <f t="shared" si="33"/>
        <v>0.31067805634056511</v>
      </c>
      <c r="O396" s="65">
        <v>501825.37</v>
      </c>
      <c r="P396" s="68">
        <f t="shared" si="34"/>
        <v>0.5419731649149927</v>
      </c>
    </row>
    <row r="397" spans="1:16" x14ac:dyDescent="0.2">
      <c r="A397" s="87" t="s">
        <v>239</v>
      </c>
      <c r="B397" s="63" t="s">
        <v>28</v>
      </c>
      <c r="C397" s="64">
        <v>318</v>
      </c>
      <c r="D397" s="65">
        <v>1207740.3999999999</v>
      </c>
      <c r="E397" s="65">
        <v>1055792.9099999999</v>
      </c>
      <c r="F397" s="65">
        <v>151947.49</v>
      </c>
      <c r="G397" s="65">
        <v>118013.96</v>
      </c>
      <c r="H397" s="66">
        <f t="shared" si="30"/>
        <v>0.77667594245880611</v>
      </c>
      <c r="I397" s="65">
        <v>11000</v>
      </c>
      <c r="J397" s="65">
        <v>17903.97</v>
      </c>
      <c r="K397" s="65">
        <f t="shared" si="31"/>
        <v>28903.97</v>
      </c>
      <c r="L397" s="67">
        <f t="shared" si="32"/>
        <v>0.19022341204846491</v>
      </c>
      <c r="M397" s="65">
        <v>18151.18</v>
      </c>
      <c r="N397" s="67">
        <f t="shared" si="33"/>
        <v>0.11945692554710842</v>
      </c>
      <c r="O397" s="65">
        <v>47055.15</v>
      </c>
      <c r="P397" s="68">
        <f t="shared" si="34"/>
        <v>0.30968033759557334</v>
      </c>
    </row>
    <row r="398" spans="1:16" x14ac:dyDescent="0.2">
      <c r="A398" s="87" t="s">
        <v>46</v>
      </c>
      <c r="B398" s="63" t="s">
        <v>47</v>
      </c>
      <c r="C398" s="64">
        <v>60</v>
      </c>
      <c r="D398" s="65">
        <v>1481748.85</v>
      </c>
      <c r="E398" s="65">
        <v>1202915.44</v>
      </c>
      <c r="F398" s="65">
        <v>278833.40999999997</v>
      </c>
      <c r="G398" s="65">
        <v>209359.27</v>
      </c>
      <c r="H398" s="66">
        <f t="shared" si="30"/>
        <v>0.7508399728712567</v>
      </c>
      <c r="I398" s="65">
        <v>47117</v>
      </c>
      <c r="J398" s="65">
        <v>18365.900000000001</v>
      </c>
      <c r="K398" s="65">
        <f t="shared" si="31"/>
        <v>65482.9</v>
      </c>
      <c r="L398" s="67">
        <f t="shared" si="32"/>
        <v>0.23484596053249146</v>
      </c>
      <c r="M398" s="65">
        <v>45686.41</v>
      </c>
      <c r="N398" s="67">
        <f t="shared" si="33"/>
        <v>0.1638484068318786</v>
      </c>
      <c r="O398" s="65">
        <v>111169.31</v>
      </c>
      <c r="P398" s="68">
        <f t="shared" si="34"/>
        <v>0.39869436736437003</v>
      </c>
    </row>
    <row r="399" spans="1:16" x14ac:dyDescent="0.2">
      <c r="A399" s="87" t="s">
        <v>197</v>
      </c>
      <c r="B399" s="63" t="s">
        <v>49</v>
      </c>
      <c r="C399" s="64">
        <v>245</v>
      </c>
      <c r="D399" s="65">
        <v>2379694.77</v>
      </c>
      <c r="E399" s="65">
        <v>2024870.65</v>
      </c>
      <c r="F399" s="65">
        <v>354824.12</v>
      </c>
      <c r="G399" s="65">
        <v>176681.86</v>
      </c>
      <c r="H399" s="66">
        <f t="shared" si="30"/>
        <v>0.49794207902213633</v>
      </c>
      <c r="I399" s="65">
        <v>27136.2</v>
      </c>
      <c r="J399" s="65">
        <v>42699.51</v>
      </c>
      <c r="K399" s="65">
        <f t="shared" si="31"/>
        <v>69835.710000000006</v>
      </c>
      <c r="L399" s="67">
        <f t="shared" si="32"/>
        <v>0.19681782061490072</v>
      </c>
      <c r="M399" s="65">
        <v>98799</v>
      </c>
      <c r="N399" s="67">
        <f t="shared" si="33"/>
        <v>0.27844499410017559</v>
      </c>
      <c r="O399" s="65">
        <v>168634.71</v>
      </c>
      <c r="P399" s="68">
        <f t="shared" si="34"/>
        <v>0.47526281471507631</v>
      </c>
    </row>
    <row r="400" spans="1:16" x14ac:dyDescent="0.2">
      <c r="A400" s="87" t="s">
        <v>298</v>
      </c>
      <c r="B400" s="63" t="s">
        <v>76</v>
      </c>
      <c r="C400" s="64">
        <v>400</v>
      </c>
      <c r="D400" s="65">
        <v>3677772.77</v>
      </c>
      <c r="E400" s="65">
        <v>3114295.7</v>
      </c>
      <c r="F400" s="65">
        <v>563477.06999999995</v>
      </c>
      <c r="G400" s="65">
        <v>273650.15000000002</v>
      </c>
      <c r="H400" s="66">
        <f t="shared" si="30"/>
        <v>0.48564558270312586</v>
      </c>
      <c r="I400" s="65">
        <v>70696.100000000006</v>
      </c>
      <c r="J400" s="65">
        <v>65366.26</v>
      </c>
      <c r="K400" s="65">
        <f t="shared" si="31"/>
        <v>136062.36000000002</v>
      </c>
      <c r="L400" s="67">
        <f t="shared" si="32"/>
        <v>0.24146920477172218</v>
      </c>
      <c r="M400" s="65">
        <v>162190.57</v>
      </c>
      <c r="N400" s="67">
        <f t="shared" si="33"/>
        <v>0.28783881125810501</v>
      </c>
      <c r="O400" s="65">
        <v>298252.93</v>
      </c>
      <c r="P400" s="68">
        <f t="shared" si="34"/>
        <v>0.52930801602982713</v>
      </c>
    </row>
    <row r="401" spans="1:16" x14ac:dyDescent="0.2">
      <c r="A401" s="87" t="s">
        <v>358</v>
      </c>
      <c r="B401" s="63" t="s">
        <v>7</v>
      </c>
      <c r="C401" s="64">
        <v>548</v>
      </c>
      <c r="D401" s="65">
        <v>167914.44</v>
      </c>
      <c r="E401" s="65">
        <v>137332</v>
      </c>
      <c r="F401" s="65">
        <v>30582.44</v>
      </c>
      <c r="G401" s="65">
        <v>20553.810000000001</v>
      </c>
      <c r="H401" s="66">
        <f t="shared" si="30"/>
        <v>0.67207881385527124</v>
      </c>
      <c r="I401" s="65">
        <v>6500</v>
      </c>
      <c r="J401" s="65">
        <v>10119.69</v>
      </c>
      <c r="K401" s="65">
        <f t="shared" si="31"/>
        <v>16619.690000000002</v>
      </c>
      <c r="L401" s="67">
        <f t="shared" si="32"/>
        <v>0.54343898001598312</v>
      </c>
      <c r="M401" s="65">
        <v>3377.03</v>
      </c>
      <c r="N401" s="67">
        <f t="shared" si="33"/>
        <v>0.11042382491390486</v>
      </c>
      <c r="O401" s="65">
        <v>19996.72</v>
      </c>
      <c r="P401" s="68">
        <f t="shared" si="34"/>
        <v>0.65386280492988791</v>
      </c>
    </row>
    <row r="402" spans="1:16" x14ac:dyDescent="0.2">
      <c r="A402" s="87" t="s">
        <v>73</v>
      </c>
      <c r="B402" s="63" t="s">
        <v>74</v>
      </c>
      <c r="C402" s="64">
        <v>92</v>
      </c>
      <c r="D402" s="65">
        <v>1249957</v>
      </c>
      <c r="E402" s="65">
        <v>1022259.36</v>
      </c>
      <c r="F402" s="65">
        <v>227697.64</v>
      </c>
      <c r="G402" s="65">
        <v>135218.98000000001</v>
      </c>
      <c r="H402" s="66">
        <f t="shared" si="30"/>
        <v>0.59385323449114358</v>
      </c>
      <c r="I402" s="65">
        <v>32279.81</v>
      </c>
      <c r="J402" s="65">
        <v>22267.21</v>
      </c>
      <c r="K402" s="65">
        <f t="shared" si="31"/>
        <v>54547.020000000004</v>
      </c>
      <c r="L402" s="67">
        <f t="shared" si="32"/>
        <v>0.23955900465195862</v>
      </c>
      <c r="M402" s="65">
        <v>29503.39</v>
      </c>
      <c r="N402" s="67">
        <f t="shared" si="33"/>
        <v>0.12957266487259156</v>
      </c>
      <c r="O402" s="65">
        <v>84050.41</v>
      </c>
      <c r="P402" s="68">
        <f t="shared" si="34"/>
        <v>0.36913166952455018</v>
      </c>
    </row>
    <row r="403" spans="1:16" x14ac:dyDescent="0.2">
      <c r="A403" s="87" t="s">
        <v>534</v>
      </c>
      <c r="B403" s="63" t="s">
        <v>215</v>
      </c>
      <c r="C403" s="64">
        <v>1038</v>
      </c>
      <c r="D403" s="65">
        <v>4047082.65</v>
      </c>
      <c r="E403" s="65">
        <v>3428289.81</v>
      </c>
      <c r="F403" s="65">
        <v>618792.84</v>
      </c>
      <c r="G403" s="65">
        <v>238873.65</v>
      </c>
      <c r="H403" s="66">
        <f t="shared" si="30"/>
        <v>0.38603169681148863</v>
      </c>
      <c r="I403" s="65">
        <v>116670</v>
      </c>
      <c r="J403" s="65">
        <v>74053.070000000007</v>
      </c>
      <c r="K403" s="65">
        <f t="shared" si="31"/>
        <v>190723.07</v>
      </c>
      <c r="L403" s="67">
        <f t="shared" si="32"/>
        <v>0.30821796515939004</v>
      </c>
      <c r="M403" s="65">
        <v>163386</v>
      </c>
      <c r="N403" s="67">
        <f t="shared" si="33"/>
        <v>0.26403990065560551</v>
      </c>
      <c r="O403" s="65">
        <v>354109.07</v>
      </c>
      <c r="P403" s="68">
        <f t="shared" si="34"/>
        <v>0.5722578658149956</v>
      </c>
    </row>
    <row r="404" spans="1:16" x14ac:dyDescent="0.2">
      <c r="A404" s="87" t="s">
        <v>596</v>
      </c>
      <c r="B404" s="63" t="s">
        <v>547</v>
      </c>
      <c r="C404" s="64">
        <v>1223</v>
      </c>
      <c r="D404" s="65">
        <v>417119</v>
      </c>
      <c r="E404" s="65">
        <v>332517</v>
      </c>
      <c r="F404" s="65">
        <v>84602</v>
      </c>
      <c r="G404" s="65">
        <v>24360.41</v>
      </c>
      <c r="H404" s="66">
        <f t="shared" si="30"/>
        <v>0.28794130162407505</v>
      </c>
      <c r="I404" s="65">
        <v>26230</v>
      </c>
      <c r="J404" s="65">
        <v>28167.119999999999</v>
      </c>
      <c r="K404" s="65">
        <f t="shared" si="31"/>
        <v>54397.119999999995</v>
      </c>
      <c r="L404" s="67">
        <f t="shared" si="32"/>
        <v>0.64297676177868135</v>
      </c>
      <c r="M404" s="65">
        <v>9225.7999999999993</v>
      </c>
      <c r="N404" s="67">
        <f t="shared" si="33"/>
        <v>0.10904943145552114</v>
      </c>
      <c r="O404" s="65">
        <v>63622.92</v>
      </c>
      <c r="P404" s="68">
        <f t="shared" si="34"/>
        <v>0.7520261932342025</v>
      </c>
    </row>
    <row r="405" spans="1:16" x14ac:dyDescent="0.2">
      <c r="A405" s="87" t="s">
        <v>307</v>
      </c>
      <c r="B405" s="63" t="s">
        <v>30</v>
      </c>
      <c r="C405" s="64">
        <v>420</v>
      </c>
      <c r="D405" s="65">
        <v>13004078.75</v>
      </c>
      <c r="E405" s="65">
        <v>11114385.76</v>
      </c>
      <c r="F405" s="65">
        <v>1889692.99</v>
      </c>
      <c r="G405" s="65">
        <v>987606.84</v>
      </c>
      <c r="H405" s="66">
        <f t="shared" si="30"/>
        <v>0.5226281968691644</v>
      </c>
      <c r="I405" s="65">
        <v>69343.81</v>
      </c>
      <c r="J405" s="65">
        <v>144030.69</v>
      </c>
      <c r="K405" s="65">
        <f t="shared" si="31"/>
        <v>213374.5</v>
      </c>
      <c r="L405" s="67">
        <f t="shared" si="32"/>
        <v>0.11291490264775761</v>
      </c>
      <c r="M405" s="65">
        <v>660020.28</v>
      </c>
      <c r="N405" s="67">
        <f t="shared" si="33"/>
        <v>0.34927381510792399</v>
      </c>
      <c r="O405" s="65">
        <v>873394.78</v>
      </c>
      <c r="P405" s="68">
        <f t="shared" si="34"/>
        <v>0.4621887177556816</v>
      </c>
    </row>
    <row r="406" spans="1:16" x14ac:dyDescent="0.2">
      <c r="A406" s="87" t="s">
        <v>386</v>
      </c>
      <c r="B406" s="63" t="s">
        <v>331</v>
      </c>
      <c r="C406" s="64">
        <v>627</v>
      </c>
      <c r="D406" s="65">
        <v>2548826.31</v>
      </c>
      <c r="E406" s="65">
        <v>2109046.25</v>
      </c>
      <c r="F406" s="65">
        <v>439780.06</v>
      </c>
      <c r="G406" s="65">
        <v>248752.29</v>
      </c>
      <c r="H406" s="66">
        <f t="shared" si="30"/>
        <v>0.56562885093062198</v>
      </c>
      <c r="I406" s="65">
        <v>65789.09</v>
      </c>
      <c r="J406" s="65">
        <v>41177.31</v>
      </c>
      <c r="K406" s="65">
        <f t="shared" si="31"/>
        <v>106966.39999999999</v>
      </c>
      <c r="L406" s="67">
        <f t="shared" si="32"/>
        <v>0.24322703489557937</v>
      </c>
      <c r="M406" s="65">
        <v>92005.18</v>
      </c>
      <c r="N406" s="67">
        <f t="shared" si="33"/>
        <v>0.20920725691837869</v>
      </c>
      <c r="O406" s="65">
        <v>198971.58</v>
      </c>
      <c r="P406" s="68">
        <f t="shared" si="34"/>
        <v>0.45243429181395806</v>
      </c>
    </row>
    <row r="407" spans="1:16" x14ac:dyDescent="0.2">
      <c r="A407" s="87" t="s">
        <v>37</v>
      </c>
      <c r="B407" s="63" t="s">
        <v>34</v>
      </c>
      <c r="C407" s="64">
        <v>46</v>
      </c>
      <c r="D407" s="65">
        <v>3892861.25</v>
      </c>
      <c r="E407" s="65">
        <v>3308411.25</v>
      </c>
      <c r="F407" s="65">
        <v>584450</v>
      </c>
      <c r="G407" s="65">
        <v>321001.96000000002</v>
      </c>
      <c r="H407" s="66">
        <f t="shared" si="30"/>
        <v>0.54923767644794252</v>
      </c>
      <c r="I407" s="65">
        <v>63219.51</v>
      </c>
      <c r="J407" s="65">
        <v>50087.99</v>
      </c>
      <c r="K407" s="65">
        <f t="shared" si="31"/>
        <v>113307.5</v>
      </c>
      <c r="L407" s="67">
        <f t="shared" si="32"/>
        <v>0.19387030541534778</v>
      </c>
      <c r="M407" s="65">
        <v>160552.62</v>
      </c>
      <c r="N407" s="67">
        <f t="shared" si="33"/>
        <v>0.27470719479852851</v>
      </c>
      <c r="O407" s="65">
        <v>273860.12</v>
      </c>
      <c r="P407" s="68">
        <f t="shared" si="34"/>
        <v>0.46857750021387629</v>
      </c>
    </row>
    <row r="408" spans="1:16" x14ac:dyDescent="0.2">
      <c r="A408" s="87" t="s">
        <v>443</v>
      </c>
      <c r="B408" s="63" t="s">
        <v>66</v>
      </c>
      <c r="C408" s="64">
        <v>757</v>
      </c>
      <c r="D408" s="65">
        <v>2850016.29</v>
      </c>
      <c r="E408" s="65">
        <v>2439759.4500000002</v>
      </c>
      <c r="F408" s="65">
        <v>410256.84</v>
      </c>
      <c r="G408" s="65">
        <v>198198.73</v>
      </c>
      <c r="H408" s="66">
        <f t="shared" si="30"/>
        <v>0.48310889831842901</v>
      </c>
      <c r="I408" s="65">
        <v>54797.42</v>
      </c>
      <c r="J408" s="65">
        <v>29778.9</v>
      </c>
      <c r="K408" s="65">
        <f t="shared" si="31"/>
        <v>84576.320000000007</v>
      </c>
      <c r="L408" s="67">
        <f t="shared" si="32"/>
        <v>0.20615456405309415</v>
      </c>
      <c r="M408" s="65">
        <v>104422.23</v>
      </c>
      <c r="N408" s="67">
        <f t="shared" si="33"/>
        <v>0.25452891900595731</v>
      </c>
      <c r="O408" s="65">
        <v>188998.55</v>
      </c>
      <c r="P408" s="68">
        <f t="shared" si="34"/>
        <v>0.46068348305905144</v>
      </c>
    </row>
    <row r="409" spans="1:16" x14ac:dyDescent="0.2">
      <c r="A409" s="87" t="s">
        <v>402</v>
      </c>
      <c r="B409" s="63" t="s">
        <v>403</v>
      </c>
      <c r="C409" s="64">
        <v>668</v>
      </c>
      <c r="D409" s="65">
        <v>2319502.75</v>
      </c>
      <c r="E409" s="65">
        <v>2017940.6</v>
      </c>
      <c r="F409" s="65">
        <v>301562.15000000002</v>
      </c>
      <c r="G409" s="65">
        <v>162592.18</v>
      </c>
      <c r="H409" s="66">
        <f t="shared" si="30"/>
        <v>0.53916640400660354</v>
      </c>
      <c r="I409" s="65">
        <v>63550</v>
      </c>
      <c r="J409" s="65">
        <v>8697.5</v>
      </c>
      <c r="K409" s="65">
        <f t="shared" si="31"/>
        <v>72247.5</v>
      </c>
      <c r="L409" s="67">
        <f t="shared" si="32"/>
        <v>0.23957748013137589</v>
      </c>
      <c r="M409" s="65">
        <v>80326.649999999994</v>
      </c>
      <c r="N409" s="67">
        <f t="shared" si="33"/>
        <v>0.2663684749561574</v>
      </c>
      <c r="O409" s="65">
        <v>152574.15</v>
      </c>
      <c r="P409" s="68">
        <f t="shared" si="34"/>
        <v>0.50594595508753326</v>
      </c>
    </row>
    <row r="410" spans="1:16" x14ac:dyDescent="0.2">
      <c r="A410" s="87" t="s">
        <v>294</v>
      </c>
      <c r="B410" s="63" t="s">
        <v>167</v>
      </c>
      <c r="C410" s="64">
        <v>395</v>
      </c>
      <c r="D410" s="65">
        <v>496377.5</v>
      </c>
      <c r="E410" s="65">
        <v>414515.55</v>
      </c>
      <c r="F410" s="65">
        <v>81861.95</v>
      </c>
      <c r="G410" s="65">
        <v>30156.33</v>
      </c>
      <c r="H410" s="66">
        <f t="shared" si="30"/>
        <v>0.36838030366977581</v>
      </c>
      <c r="I410" s="65">
        <v>28560</v>
      </c>
      <c r="J410" s="65">
        <v>16693.330000000002</v>
      </c>
      <c r="K410" s="65">
        <f t="shared" si="31"/>
        <v>45253.33</v>
      </c>
      <c r="L410" s="67">
        <f t="shared" si="32"/>
        <v>0.55280053797887785</v>
      </c>
      <c r="M410" s="65">
        <v>9572.48</v>
      </c>
      <c r="N410" s="67">
        <f t="shared" si="33"/>
        <v>0.11693442435710363</v>
      </c>
      <c r="O410" s="65">
        <v>54825.81</v>
      </c>
      <c r="P410" s="68">
        <f t="shared" si="34"/>
        <v>0.66973496233598151</v>
      </c>
    </row>
    <row r="411" spans="1:16" x14ac:dyDescent="0.2">
      <c r="A411" s="87" t="s">
        <v>99</v>
      </c>
      <c r="B411" s="63" t="s">
        <v>100</v>
      </c>
      <c r="C411" s="64">
        <v>122</v>
      </c>
      <c r="D411" s="65">
        <v>318268.68</v>
      </c>
      <c r="E411" s="65">
        <v>265020.5</v>
      </c>
      <c r="F411" s="65">
        <v>53248.18</v>
      </c>
      <c r="G411" s="65">
        <v>40799.71</v>
      </c>
      <c r="H411" s="66">
        <f t="shared" si="30"/>
        <v>0.76621792519481413</v>
      </c>
      <c r="I411" s="65">
        <v>1161.0899999999999</v>
      </c>
      <c r="J411" s="65">
        <v>13118.37</v>
      </c>
      <c r="K411" s="65">
        <f t="shared" si="31"/>
        <v>14279.460000000001</v>
      </c>
      <c r="L411" s="67">
        <f t="shared" si="32"/>
        <v>0.268168038794941</v>
      </c>
      <c r="M411" s="65">
        <v>6392.64</v>
      </c>
      <c r="N411" s="67">
        <f t="shared" si="33"/>
        <v>0.12005368070796035</v>
      </c>
      <c r="O411" s="65">
        <v>20672.099999999999</v>
      </c>
      <c r="P411" s="68">
        <f t="shared" si="34"/>
        <v>0.3882217195029013</v>
      </c>
    </row>
    <row r="412" spans="1:16" x14ac:dyDescent="0.2">
      <c r="A412" s="87" t="s">
        <v>268</v>
      </c>
      <c r="B412" s="63" t="s">
        <v>269</v>
      </c>
      <c r="C412" s="64">
        <v>364</v>
      </c>
      <c r="D412" s="65">
        <v>11191033.800000001</v>
      </c>
      <c r="E412" s="65">
        <v>9685974.8000000007</v>
      </c>
      <c r="F412" s="65">
        <v>1505059</v>
      </c>
      <c r="G412" s="65">
        <v>970331.86</v>
      </c>
      <c r="H412" s="66">
        <f t="shared" si="30"/>
        <v>0.64471350292579888</v>
      </c>
      <c r="I412" s="65">
        <v>25231.43</v>
      </c>
      <c r="J412" s="65">
        <v>26326.22</v>
      </c>
      <c r="K412" s="65">
        <f t="shared" si="31"/>
        <v>51557.65</v>
      </c>
      <c r="L412" s="67">
        <f t="shared" si="32"/>
        <v>3.4256231815496932E-2</v>
      </c>
      <c r="M412" s="65">
        <v>516596.62</v>
      </c>
      <c r="N412" s="67">
        <f t="shared" si="33"/>
        <v>0.34324011218164868</v>
      </c>
      <c r="O412" s="65">
        <v>568154.27</v>
      </c>
      <c r="P412" s="68">
        <f t="shared" si="34"/>
        <v>0.37749634399714566</v>
      </c>
    </row>
    <row r="413" spans="1:16" x14ac:dyDescent="0.2">
      <c r="A413" s="87" t="s">
        <v>206</v>
      </c>
      <c r="B413" s="63" t="s">
        <v>207</v>
      </c>
      <c r="C413" s="64">
        <v>258</v>
      </c>
      <c r="D413" s="65">
        <v>129772</v>
      </c>
      <c r="E413" s="65">
        <v>91175</v>
      </c>
      <c r="F413" s="65">
        <v>38597</v>
      </c>
      <c r="G413" s="65">
        <v>18175.22</v>
      </c>
      <c r="H413" s="66">
        <f t="shared" si="30"/>
        <v>0.47089721999119105</v>
      </c>
      <c r="I413" s="65">
        <v>4400</v>
      </c>
      <c r="J413" s="65">
        <v>7432.82</v>
      </c>
      <c r="K413" s="65">
        <f t="shared" si="31"/>
        <v>11832.82</v>
      </c>
      <c r="L413" s="67">
        <f t="shared" si="32"/>
        <v>0.30657356789387774</v>
      </c>
      <c r="M413" s="65">
        <v>4017</v>
      </c>
      <c r="N413" s="67">
        <f t="shared" si="33"/>
        <v>0.10407544627820815</v>
      </c>
      <c r="O413" s="65">
        <v>15849.82</v>
      </c>
      <c r="P413" s="68">
        <f t="shared" si="34"/>
        <v>0.41064901417208588</v>
      </c>
    </row>
    <row r="414" spans="1:16" x14ac:dyDescent="0.2">
      <c r="A414" s="87" t="s">
        <v>194</v>
      </c>
      <c r="B414" s="63" t="s">
        <v>195</v>
      </c>
      <c r="C414" s="64">
        <v>237</v>
      </c>
      <c r="D414" s="65">
        <v>146039</v>
      </c>
      <c r="E414" s="65">
        <v>101476</v>
      </c>
      <c r="F414" s="65">
        <v>44563</v>
      </c>
      <c r="G414" s="65">
        <v>35770.99</v>
      </c>
      <c r="H414" s="66">
        <f t="shared" si="30"/>
        <v>0.80270605659403538</v>
      </c>
      <c r="I414" s="65">
        <v>3000</v>
      </c>
      <c r="J414" s="65">
        <v>9031.7800000000007</v>
      </c>
      <c r="K414" s="65">
        <f t="shared" si="31"/>
        <v>12031.78</v>
      </c>
      <c r="L414" s="67">
        <f t="shared" si="32"/>
        <v>0.26999483876758745</v>
      </c>
      <c r="M414" s="65">
        <v>6227.75</v>
      </c>
      <c r="N414" s="67">
        <f t="shared" si="33"/>
        <v>0.13975158763997039</v>
      </c>
      <c r="O414" s="65">
        <v>18259.53</v>
      </c>
      <c r="P414" s="68">
        <f t="shared" si="34"/>
        <v>0.40974642640755782</v>
      </c>
    </row>
    <row r="415" spans="1:16" x14ac:dyDescent="0.2">
      <c r="A415" s="87" t="s">
        <v>242</v>
      </c>
      <c r="B415" s="63" t="s">
        <v>165</v>
      </c>
      <c r="C415" s="64">
        <v>323</v>
      </c>
      <c r="D415" s="65">
        <v>2935180.63</v>
      </c>
      <c r="E415" s="65">
        <v>2492521.7000000002</v>
      </c>
      <c r="F415" s="65">
        <v>442658.93</v>
      </c>
      <c r="G415" s="65">
        <v>256358.02</v>
      </c>
      <c r="H415" s="66">
        <f t="shared" si="30"/>
        <v>0.57913215486243552</v>
      </c>
      <c r="I415" s="65">
        <v>18408.38</v>
      </c>
      <c r="J415" s="65">
        <v>18013.93</v>
      </c>
      <c r="K415" s="65">
        <f t="shared" si="31"/>
        <v>36422.31</v>
      </c>
      <c r="L415" s="67">
        <f t="shared" si="32"/>
        <v>8.2280752813458424E-2</v>
      </c>
      <c r="M415" s="65">
        <v>143429.45000000001</v>
      </c>
      <c r="N415" s="67">
        <f t="shared" si="33"/>
        <v>0.32401797474186278</v>
      </c>
      <c r="O415" s="65">
        <v>179851.76</v>
      </c>
      <c r="P415" s="68">
        <f t="shared" si="34"/>
        <v>0.4062987275553212</v>
      </c>
    </row>
    <row r="416" spans="1:16" x14ac:dyDescent="0.2">
      <c r="A416" s="87" t="s">
        <v>390</v>
      </c>
      <c r="B416" s="63" t="s">
        <v>148</v>
      </c>
      <c r="C416" s="64">
        <v>645</v>
      </c>
      <c r="D416" s="65">
        <v>2637796.04</v>
      </c>
      <c r="E416" s="65">
        <v>2220523.2400000002</v>
      </c>
      <c r="F416" s="65">
        <v>417272.8</v>
      </c>
      <c r="G416" s="65">
        <v>183570.39</v>
      </c>
      <c r="H416" s="66">
        <f t="shared" si="30"/>
        <v>0.43992896253961444</v>
      </c>
      <c r="I416" s="65">
        <v>48525</v>
      </c>
      <c r="J416" s="65">
        <v>53167.360000000001</v>
      </c>
      <c r="K416" s="65">
        <f t="shared" si="31"/>
        <v>101692.36</v>
      </c>
      <c r="L416" s="67">
        <f t="shared" si="32"/>
        <v>0.24370713835169702</v>
      </c>
      <c r="M416" s="65">
        <v>115624.15</v>
      </c>
      <c r="N416" s="67">
        <f t="shared" si="33"/>
        <v>0.27709486455862925</v>
      </c>
      <c r="O416" s="65">
        <v>217316.51</v>
      </c>
      <c r="P416" s="68">
        <f t="shared" si="34"/>
        <v>0.5208020029103263</v>
      </c>
    </row>
    <row r="417" spans="1:16" x14ac:dyDescent="0.2">
      <c r="A417" s="87" t="s">
        <v>667</v>
      </c>
      <c r="B417" s="63" t="s">
        <v>668</v>
      </c>
      <c r="C417" s="64">
        <v>1585</v>
      </c>
      <c r="D417" s="65">
        <v>1682208.75</v>
      </c>
      <c r="E417" s="65">
        <v>1358738.93</v>
      </c>
      <c r="F417" s="65">
        <v>323469.82</v>
      </c>
      <c r="G417" s="65">
        <v>101222.98</v>
      </c>
      <c r="H417" s="66">
        <f t="shared" si="30"/>
        <v>0.3129286682757606</v>
      </c>
      <c r="I417" s="65">
        <v>97645.45</v>
      </c>
      <c r="J417" s="65">
        <v>22712.799999999999</v>
      </c>
      <c r="K417" s="65">
        <f t="shared" si="31"/>
        <v>120358.25</v>
      </c>
      <c r="L417" s="67">
        <f t="shared" si="32"/>
        <v>0.37208494443160106</v>
      </c>
      <c r="M417" s="65">
        <v>63329.67</v>
      </c>
      <c r="N417" s="67">
        <f t="shared" si="33"/>
        <v>0.19578231440571486</v>
      </c>
      <c r="O417" s="65">
        <v>183687.92</v>
      </c>
      <c r="P417" s="68">
        <f t="shared" si="34"/>
        <v>0.56786725883731592</v>
      </c>
    </row>
    <row r="418" spans="1:16" x14ac:dyDescent="0.2">
      <c r="A418" s="87" t="s">
        <v>354</v>
      </c>
      <c r="B418" s="63" t="s">
        <v>324</v>
      </c>
      <c r="C418" s="64">
        <v>543</v>
      </c>
      <c r="D418" s="65">
        <v>1932260</v>
      </c>
      <c r="E418" s="65">
        <v>1628726.2</v>
      </c>
      <c r="F418" s="65">
        <v>303533.8</v>
      </c>
      <c r="G418" s="65">
        <v>181727.07</v>
      </c>
      <c r="H418" s="66">
        <f t="shared" si="30"/>
        <v>0.59870455942633083</v>
      </c>
      <c r="I418" s="65">
        <v>7700</v>
      </c>
      <c r="J418" s="65">
        <v>45638.38</v>
      </c>
      <c r="K418" s="65">
        <f t="shared" si="31"/>
        <v>53338.38</v>
      </c>
      <c r="L418" s="67">
        <f t="shared" si="32"/>
        <v>0.17572468041450409</v>
      </c>
      <c r="M418" s="65">
        <v>68360</v>
      </c>
      <c r="N418" s="67">
        <f t="shared" si="33"/>
        <v>0.22521379826562973</v>
      </c>
      <c r="O418" s="65">
        <v>121698.38</v>
      </c>
      <c r="P418" s="68">
        <f t="shared" si="34"/>
        <v>0.40093847868013383</v>
      </c>
    </row>
    <row r="419" spans="1:16" x14ac:dyDescent="0.2">
      <c r="A419" s="87" t="s">
        <v>352</v>
      </c>
      <c r="B419" s="63" t="s">
        <v>353</v>
      </c>
      <c r="C419" s="64">
        <v>541</v>
      </c>
      <c r="D419" s="65">
        <v>992625.2</v>
      </c>
      <c r="E419" s="65">
        <v>855244.12</v>
      </c>
      <c r="F419" s="65">
        <v>137381.07999999999</v>
      </c>
      <c r="G419" s="65">
        <v>71344.31</v>
      </c>
      <c r="H419" s="66">
        <f t="shared" si="30"/>
        <v>0.5193168520730802</v>
      </c>
      <c r="I419" s="65">
        <v>4800</v>
      </c>
      <c r="J419" s="65">
        <v>49372.7</v>
      </c>
      <c r="K419" s="65">
        <f t="shared" si="31"/>
        <v>54172.7</v>
      </c>
      <c r="L419" s="67">
        <f t="shared" si="32"/>
        <v>0.39432431307134869</v>
      </c>
      <c r="M419" s="65">
        <v>31908.25</v>
      </c>
      <c r="N419" s="67">
        <f t="shared" si="33"/>
        <v>0.23226087609734908</v>
      </c>
      <c r="O419" s="65">
        <v>86080.95</v>
      </c>
      <c r="P419" s="68">
        <f t="shared" si="34"/>
        <v>0.62658518916869776</v>
      </c>
    </row>
    <row r="420" spans="1:16" x14ac:dyDescent="0.2">
      <c r="A420" s="87" t="s">
        <v>246</v>
      </c>
      <c r="B420" s="63" t="s">
        <v>247</v>
      </c>
      <c r="C420" s="64">
        <v>326</v>
      </c>
      <c r="D420" s="65">
        <v>381372</v>
      </c>
      <c r="E420" s="65">
        <v>280541.61</v>
      </c>
      <c r="F420" s="65">
        <v>100830.39</v>
      </c>
      <c r="G420" s="65">
        <v>42455.07</v>
      </c>
      <c r="H420" s="66">
        <f t="shared" si="30"/>
        <v>0.42105430713894887</v>
      </c>
      <c r="I420" s="65">
        <v>59235.79</v>
      </c>
      <c r="J420" s="65">
        <v>0</v>
      </c>
      <c r="K420" s="65">
        <f t="shared" si="31"/>
        <v>59235.79</v>
      </c>
      <c r="L420" s="67">
        <f t="shared" si="32"/>
        <v>0.58747952874128528</v>
      </c>
      <c r="M420" s="65">
        <v>24236.91</v>
      </c>
      <c r="N420" s="67">
        <f t="shared" si="33"/>
        <v>0.24037306609644177</v>
      </c>
      <c r="O420" s="65">
        <v>83472.7</v>
      </c>
      <c r="P420" s="68">
        <f t="shared" si="34"/>
        <v>0.827852594837727</v>
      </c>
    </row>
    <row r="421" spans="1:16" x14ac:dyDescent="0.2">
      <c r="A421" s="87" t="s">
        <v>608</v>
      </c>
      <c r="B421" s="63" t="s">
        <v>41</v>
      </c>
      <c r="C421" s="64">
        <v>1264</v>
      </c>
      <c r="D421" s="65">
        <v>4749520.47</v>
      </c>
      <c r="E421" s="65">
        <v>4107264.88</v>
      </c>
      <c r="F421" s="65">
        <v>642255.59</v>
      </c>
      <c r="G421" s="65">
        <v>317278.42</v>
      </c>
      <c r="H421" s="66">
        <f t="shared" si="30"/>
        <v>0.49400647489887944</v>
      </c>
      <c r="I421" s="65">
        <v>148200</v>
      </c>
      <c r="J421" s="65">
        <v>0</v>
      </c>
      <c r="K421" s="65">
        <f t="shared" si="31"/>
        <v>148200</v>
      </c>
      <c r="L421" s="67">
        <f t="shared" si="32"/>
        <v>0.23074925669389659</v>
      </c>
      <c r="M421" s="65">
        <v>226525.41</v>
      </c>
      <c r="N421" s="67">
        <f t="shared" si="33"/>
        <v>0.35270290134804433</v>
      </c>
      <c r="O421" s="65">
        <v>374725.41</v>
      </c>
      <c r="P421" s="68">
        <f t="shared" si="34"/>
        <v>0.58345215804194084</v>
      </c>
    </row>
    <row r="422" spans="1:16" x14ac:dyDescent="0.2">
      <c r="A422" s="87" t="s">
        <v>680</v>
      </c>
      <c r="B422" s="63" t="s">
        <v>222</v>
      </c>
      <c r="C422" s="64">
        <v>1623</v>
      </c>
      <c r="D422" s="65">
        <v>3643548</v>
      </c>
      <c r="E422" s="65">
        <v>3232372</v>
      </c>
      <c r="F422" s="65">
        <v>411176</v>
      </c>
      <c r="G422" s="65">
        <v>251810.56</v>
      </c>
      <c r="H422" s="66">
        <f t="shared" si="30"/>
        <v>0.61241551063291633</v>
      </c>
      <c r="I422" s="65">
        <v>4850</v>
      </c>
      <c r="J422" s="65">
        <v>26691.41</v>
      </c>
      <c r="K422" s="65">
        <f t="shared" si="31"/>
        <v>31541.41</v>
      </c>
      <c r="L422" s="67">
        <f t="shared" si="32"/>
        <v>7.6710240870089694E-2</v>
      </c>
      <c r="M422" s="65">
        <v>110863.25</v>
      </c>
      <c r="N422" s="67">
        <f t="shared" si="33"/>
        <v>0.26962480786816351</v>
      </c>
      <c r="O422" s="65">
        <v>142404.66</v>
      </c>
      <c r="P422" s="68">
        <f t="shared" si="34"/>
        <v>0.34633504873825322</v>
      </c>
    </row>
    <row r="423" spans="1:16" x14ac:dyDescent="0.2">
      <c r="A423" s="87" t="s">
        <v>208</v>
      </c>
      <c r="B423" s="63" t="s">
        <v>209</v>
      </c>
      <c r="C423" s="64">
        <v>260</v>
      </c>
      <c r="D423" s="65">
        <v>1540957.71</v>
      </c>
      <c r="E423" s="65">
        <v>1305044.6000000001</v>
      </c>
      <c r="F423" s="65">
        <v>235913.11</v>
      </c>
      <c r="G423" s="65">
        <v>87348.41</v>
      </c>
      <c r="H423" s="66">
        <f t="shared" si="30"/>
        <v>0.37025670171530528</v>
      </c>
      <c r="I423" s="65">
        <v>40523.96</v>
      </c>
      <c r="J423" s="65">
        <v>25863.1</v>
      </c>
      <c r="K423" s="65">
        <f t="shared" si="31"/>
        <v>66387.06</v>
      </c>
      <c r="L423" s="67">
        <f t="shared" si="32"/>
        <v>0.28140470870821888</v>
      </c>
      <c r="M423" s="65">
        <v>40386.6</v>
      </c>
      <c r="N423" s="67">
        <f t="shared" si="33"/>
        <v>0.17119269039350971</v>
      </c>
      <c r="O423" s="65">
        <v>106773.66</v>
      </c>
      <c r="P423" s="68">
        <f t="shared" si="34"/>
        <v>0.45259739910172864</v>
      </c>
    </row>
    <row r="424" spans="1:16" x14ac:dyDescent="0.2">
      <c r="A424" s="87" t="s">
        <v>286</v>
      </c>
      <c r="B424" s="63" t="s">
        <v>228</v>
      </c>
      <c r="C424" s="64">
        <v>381</v>
      </c>
      <c r="D424" s="65">
        <v>2978310.05</v>
      </c>
      <c r="E424" s="65">
        <v>2525074.33</v>
      </c>
      <c r="F424" s="65">
        <v>453235.72</v>
      </c>
      <c r="G424" s="65">
        <v>195705.16</v>
      </c>
      <c r="H424" s="66">
        <f t="shared" si="30"/>
        <v>0.43179553456201558</v>
      </c>
      <c r="I424" s="65">
        <v>43027.12</v>
      </c>
      <c r="J424" s="65">
        <v>79830.94</v>
      </c>
      <c r="K424" s="65">
        <f t="shared" si="31"/>
        <v>122858.06</v>
      </c>
      <c r="L424" s="67">
        <f t="shared" si="32"/>
        <v>0.2710687939600171</v>
      </c>
      <c r="M424" s="65">
        <v>110187</v>
      </c>
      <c r="N424" s="67">
        <f t="shared" si="33"/>
        <v>0.24311190653728706</v>
      </c>
      <c r="O424" s="65">
        <v>233045.06</v>
      </c>
      <c r="P424" s="68">
        <f t="shared" si="34"/>
        <v>0.51418070049730413</v>
      </c>
    </row>
    <row r="425" spans="1:16" x14ac:dyDescent="0.2">
      <c r="A425" s="87" t="s">
        <v>304</v>
      </c>
      <c r="B425" s="63" t="s">
        <v>68</v>
      </c>
      <c r="C425" s="64">
        <v>412</v>
      </c>
      <c r="D425" s="65">
        <v>8202180.4500000002</v>
      </c>
      <c r="E425" s="65">
        <v>6937069.7699999996</v>
      </c>
      <c r="F425" s="65">
        <v>1265110.68</v>
      </c>
      <c r="G425" s="65">
        <v>558952.19999999995</v>
      </c>
      <c r="H425" s="66">
        <f t="shared" si="30"/>
        <v>0.44182078994068724</v>
      </c>
      <c r="I425" s="65">
        <v>225996.17</v>
      </c>
      <c r="J425" s="65">
        <v>85691.47</v>
      </c>
      <c r="K425" s="65">
        <f t="shared" si="31"/>
        <v>311687.64</v>
      </c>
      <c r="L425" s="67">
        <f t="shared" si="32"/>
        <v>0.24637183522946784</v>
      </c>
      <c r="M425" s="65">
        <v>409902.3</v>
      </c>
      <c r="N425" s="67">
        <f t="shared" si="33"/>
        <v>0.32400509021076324</v>
      </c>
      <c r="O425" s="65">
        <v>721589.94</v>
      </c>
      <c r="P425" s="68">
        <f t="shared" si="34"/>
        <v>0.570376925440231</v>
      </c>
    </row>
    <row r="426" spans="1:16" x14ac:dyDescent="0.2">
      <c r="A426" s="87" t="s">
        <v>320</v>
      </c>
      <c r="B426" s="63" t="s">
        <v>321</v>
      </c>
      <c r="C426" s="64">
        <v>449</v>
      </c>
      <c r="D426" s="65">
        <v>1645512.05</v>
      </c>
      <c r="E426" s="65">
        <v>1408785.48</v>
      </c>
      <c r="F426" s="65">
        <v>236726.57</v>
      </c>
      <c r="G426" s="65">
        <v>135603.07</v>
      </c>
      <c r="H426" s="66">
        <f t="shared" si="30"/>
        <v>0.57282572885671434</v>
      </c>
      <c r="I426" s="65">
        <v>9581.66</v>
      </c>
      <c r="J426" s="65">
        <v>30322.02</v>
      </c>
      <c r="K426" s="65">
        <f t="shared" si="31"/>
        <v>39903.68</v>
      </c>
      <c r="L426" s="67">
        <f t="shared" si="32"/>
        <v>0.16856443279687616</v>
      </c>
      <c r="M426" s="65">
        <v>52213.57</v>
      </c>
      <c r="N426" s="67">
        <f t="shared" si="33"/>
        <v>0.22056489054017045</v>
      </c>
      <c r="O426" s="65">
        <v>92117.25</v>
      </c>
      <c r="P426" s="68">
        <f t="shared" si="34"/>
        <v>0.38912932333704658</v>
      </c>
    </row>
    <row r="427" spans="1:16" x14ac:dyDescent="0.2">
      <c r="A427" s="87" t="s">
        <v>690</v>
      </c>
      <c r="B427" s="63" t="s">
        <v>324</v>
      </c>
      <c r="C427" s="64">
        <v>1656</v>
      </c>
      <c r="D427" s="65">
        <v>437787</v>
      </c>
      <c r="E427" s="65">
        <v>312996</v>
      </c>
      <c r="F427" s="65">
        <v>124791</v>
      </c>
      <c r="G427" s="65">
        <v>50569.63</v>
      </c>
      <c r="H427" s="66">
        <f t="shared" si="30"/>
        <v>0.40523459223822228</v>
      </c>
      <c r="I427" s="65">
        <v>61271.1</v>
      </c>
      <c r="J427" s="65">
        <v>0</v>
      </c>
      <c r="K427" s="65">
        <f t="shared" si="31"/>
        <v>61271.1</v>
      </c>
      <c r="L427" s="67">
        <f t="shared" si="32"/>
        <v>0.49098973483664687</v>
      </c>
      <c r="M427" s="65">
        <v>12998.98</v>
      </c>
      <c r="N427" s="67">
        <f t="shared" si="33"/>
        <v>0.10416600556129849</v>
      </c>
      <c r="O427" s="65">
        <v>74270.080000000002</v>
      </c>
      <c r="P427" s="68">
        <f t="shared" si="34"/>
        <v>0.59515574039794539</v>
      </c>
    </row>
    <row r="428" spans="1:16" x14ac:dyDescent="0.2">
      <c r="A428" s="87" t="s">
        <v>1353</v>
      </c>
      <c r="B428" s="63" t="s">
        <v>1354</v>
      </c>
      <c r="C428" s="64">
        <v>5312</v>
      </c>
      <c r="D428" s="65">
        <v>2546220.6</v>
      </c>
      <c r="E428" s="65">
        <v>2185609.58</v>
      </c>
      <c r="F428" s="65">
        <v>360611.02</v>
      </c>
      <c r="G428" s="65">
        <v>192376.04</v>
      </c>
      <c r="H428" s="66">
        <f t="shared" si="30"/>
        <v>0.53347243797485722</v>
      </c>
      <c r="I428" s="65">
        <v>52301.56</v>
      </c>
      <c r="J428" s="65">
        <v>16663</v>
      </c>
      <c r="K428" s="65">
        <f t="shared" si="31"/>
        <v>68964.56</v>
      </c>
      <c r="L428" s="67">
        <f t="shared" si="32"/>
        <v>0.19124362866115405</v>
      </c>
      <c r="M428" s="65">
        <v>94021.4</v>
      </c>
      <c r="N428" s="67">
        <f t="shared" si="33"/>
        <v>0.26072802766815056</v>
      </c>
      <c r="O428" s="65">
        <v>162985.96</v>
      </c>
      <c r="P428" s="68">
        <f t="shared" si="34"/>
        <v>0.45197165632930458</v>
      </c>
    </row>
    <row r="429" spans="1:16" x14ac:dyDescent="0.2">
      <c r="A429" s="87" t="s">
        <v>1742</v>
      </c>
      <c r="B429" s="63" t="s">
        <v>1197</v>
      </c>
      <c r="C429" s="64">
        <v>3397</v>
      </c>
      <c r="D429" s="65">
        <v>12734958.6</v>
      </c>
      <c r="E429" s="65">
        <v>10935091.939999999</v>
      </c>
      <c r="F429" s="65">
        <v>1799866.66</v>
      </c>
      <c r="G429" s="65">
        <v>939262.08</v>
      </c>
      <c r="H429" s="66">
        <f t="shared" si="30"/>
        <v>0.52185092422346446</v>
      </c>
      <c r="I429" s="65">
        <v>225741.8</v>
      </c>
      <c r="J429" s="65">
        <v>0</v>
      </c>
      <c r="K429" s="65">
        <f t="shared" si="31"/>
        <v>225741.8</v>
      </c>
      <c r="L429" s="67">
        <f t="shared" si="32"/>
        <v>0.12542140204986074</v>
      </c>
      <c r="M429" s="65">
        <v>581019.78</v>
      </c>
      <c r="N429" s="67">
        <f t="shared" si="33"/>
        <v>0.32281267991263313</v>
      </c>
      <c r="O429" s="65">
        <v>806761.58</v>
      </c>
      <c r="P429" s="68">
        <f t="shared" si="34"/>
        <v>0.44823408196249381</v>
      </c>
    </row>
    <row r="430" spans="1:16" x14ac:dyDescent="0.2">
      <c r="A430" s="87" t="s">
        <v>1336</v>
      </c>
      <c r="B430" s="63" t="s">
        <v>888</v>
      </c>
      <c r="C430" s="64">
        <v>5106</v>
      </c>
      <c r="D430" s="65">
        <v>1681899.46</v>
      </c>
      <c r="E430" s="65">
        <v>1386454.07</v>
      </c>
      <c r="F430" s="65">
        <v>295445.39</v>
      </c>
      <c r="G430" s="65">
        <v>182845.24</v>
      </c>
      <c r="H430" s="66">
        <f t="shared" si="30"/>
        <v>0.61887998997039684</v>
      </c>
      <c r="I430" s="65">
        <v>73000</v>
      </c>
      <c r="J430" s="65">
        <v>0</v>
      </c>
      <c r="K430" s="65">
        <f t="shared" si="31"/>
        <v>73000</v>
      </c>
      <c r="L430" s="67">
        <f t="shared" si="32"/>
        <v>0.24708457965785147</v>
      </c>
      <c r="M430" s="65">
        <v>55922</v>
      </c>
      <c r="N430" s="67">
        <f t="shared" si="33"/>
        <v>0.18928032689899138</v>
      </c>
      <c r="O430" s="65">
        <v>128922</v>
      </c>
      <c r="P430" s="68">
        <f t="shared" si="34"/>
        <v>0.43636490655684285</v>
      </c>
    </row>
    <row r="431" spans="1:16" x14ac:dyDescent="0.2">
      <c r="A431" s="87" t="s">
        <v>1743</v>
      </c>
      <c r="B431" s="63" t="s">
        <v>416</v>
      </c>
      <c r="C431" s="64">
        <v>36438</v>
      </c>
      <c r="D431" s="65">
        <v>13324866.300000001</v>
      </c>
      <c r="E431" s="65">
        <v>11663645.02</v>
      </c>
      <c r="F431" s="65">
        <v>1661221.28</v>
      </c>
      <c r="G431" s="65">
        <v>888948.03</v>
      </c>
      <c r="H431" s="66">
        <f t="shared" si="30"/>
        <v>0.53511716994138192</v>
      </c>
      <c r="I431" s="65">
        <v>216000</v>
      </c>
      <c r="J431" s="65">
        <v>0</v>
      </c>
      <c r="K431" s="65">
        <f t="shared" si="31"/>
        <v>216000</v>
      </c>
      <c r="L431" s="67">
        <f t="shared" si="32"/>
        <v>0.13002482125680451</v>
      </c>
      <c r="M431" s="65">
        <v>532978</v>
      </c>
      <c r="N431" s="67">
        <f t="shared" si="33"/>
        <v>0.32083504251763495</v>
      </c>
      <c r="O431" s="65">
        <v>748978</v>
      </c>
      <c r="P431" s="68">
        <f t="shared" si="34"/>
        <v>0.45085986377443948</v>
      </c>
    </row>
    <row r="432" spans="1:16" x14ac:dyDescent="0.2">
      <c r="A432" s="87" t="s">
        <v>1744</v>
      </c>
      <c r="B432" s="63" t="s">
        <v>1217</v>
      </c>
      <c r="C432" s="64">
        <v>3683</v>
      </c>
      <c r="D432" s="65">
        <v>4262512.03</v>
      </c>
      <c r="E432" s="65">
        <v>3639606.9</v>
      </c>
      <c r="F432" s="65">
        <v>622905.13</v>
      </c>
      <c r="G432" s="65">
        <v>328582.48</v>
      </c>
      <c r="H432" s="66">
        <f t="shared" si="30"/>
        <v>0.52750003840873805</v>
      </c>
      <c r="I432" s="65">
        <v>97630.52</v>
      </c>
      <c r="J432" s="65">
        <v>0</v>
      </c>
      <c r="K432" s="65">
        <f t="shared" si="31"/>
        <v>97630.52</v>
      </c>
      <c r="L432" s="67">
        <f t="shared" si="32"/>
        <v>0.15673417234499257</v>
      </c>
      <c r="M432" s="65">
        <v>175981.49</v>
      </c>
      <c r="N432" s="67">
        <f t="shared" si="33"/>
        <v>0.28251732330411211</v>
      </c>
      <c r="O432" s="65">
        <v>273612.01</v>
      </c>
      <c r="P432" s="68">
        <f t="shared" si="34"/>
        <v>0.43925149564910471</v>
      </c>
    </row>
    <row r="433" spans="1:16" x14ac:dyDescent="0.2">
      <c r="A433" s="87" t="s">
        <v>829</v>
      </c>
      <c r="B433" s="63" t="s">
        <v>113</v>
      </c>
      <c r="C433" s="64">
        <v>2120</v>
      </c>
      <c r="D433" s="65">
        <v>3051145.95</v>
      </c>
      <c r="E433" s="65">
        <v>2611173.39</v>
      </c>
      <c r="F433" s="65">
        <v>439972.56</v>
      </c>
      <c r="G433" s="65">
        <v>279119.59999999998</v>
      </c>
      <c r="H433" s="66">
        <f t="shared" si="30"/>
        <v>0.63440229090650557</v>
      </c>
      <c r="I433" s="65">
        <v>62542.5</v>
      </c>
      <c r="J433" s="65">
        <v>0</v>
      </c>
      <c r="K433" s="65">
        <f t="shared" si="31"/>
        <v>62542.5</v>
      </c>
      <c r="L433" s="67">
        <f t="shared" si="32"/>
        <v>0.14215091050223677</v>
      </c>
      <c r="M433" s="65">
        <v>131822</v>
      </c>
      <c r="N433" s="67">
        <f t="shared" si="33"/>
        <v>0.29961413957270427</v>
      </c>
      <c r="O433" s="65">
        <v>194364.5</v>
      </c>
      <c r="P433" s="68">
        <f t="shared" si="34"/>
        <v>0.44176505007494105</v>
      </c>
    </row>
    <row r="434" spans="1:16" x14ac:dyDescent="0.2">
      <c r="A434" s="87" t="s">
        <v>654</v>
      </c>
      <c r="B434" s="63" t="s">
        <v>113</v>
      </c>
      <c r="C434" s="64">
        <v>1530</v>
      </c>
      <c r="D434" s="65">
        <v>5304417.0599999996</v>
      </c>
      <c r="E434" s="65">
        <v>4520877.41</v>
      </c>
      <c r="F434" s="65">
        <v>783539.65</v>
      </c>
      <c r="G434" s="65">
        <v>377499.57</v>
      </c>
      <c r="H434" s="66">
        <f t="shared" si="30"/>
        <v>0.4817874500671408</v>
      </c>
      <c r="I434" s="65">
        <v>99939.31</v>
      </c>
      <c r="J434" s="65">
        <v>0</v>
      </c>
      <c r="K434" s="65">
        <f t="shared" si="31"/>
        <v>99939.31</v>
      </c>
      <c r="L434" s="67">
        <f t="shared" si="32"/>
        <v>0.12754850376748642</v>
      </c>
      <c r="M434" s="65">
        <v>237627.12</v>
      </c>
      <c r="N434" s="67">
        <f t="shared" si="33"/>
        <v>0.3032738930314503</v>
      </c>
      <c r="O434" s="65">
        <v>337566.43</v>
      </c>
      <c r="P434" s="68">
        <f t="shared" si="34"/>
        <v>0.43082239679893669</v>
      </c>
    </row>
    <row r="435" spans="1:16" x14ac:dyDescent="0.2">
      <c r="A435" s="87" t="s">
        <v>1528</v>
      </c>
      <c r="B435" s="63" t="s">
        <v>388</v>
      </c>
      <c r="C435" s="64">
        <v>36222</v>
      </c>
      <c r="D435" s="65">
        <v>4646827.95</v>
      </c>
      <c r="E435" s="65">
        <v>3991487.19</v>
      </c>
      <c r="F435" s="65">
        <v>655340.76</v>
      </c>
      <c r="G435" s="65">
        <v>402033.23</v>
      </c>
      <c r="H435" s="66">
        <f t="shared" si="30"/>
        <v>0.61347203552545693</v>
      </c>
      <c r="I435" s="65">
        <v>56956.82</v>
      </c>
      <c r="J435" s="65">
        <v>0</v>
      </c>
      <c r="K435" s="65">
        <f t="shared" si="31"/>
        <v>56956.82</v>
      </c>
      <c r="L435" s="67">
        <f t="shared" si="32"/>
        <v>8.6911761752771183E-2</v>
      </c>
      <c r="M435" s="65">
        <v>188653.84</v>
      </c>
      <c r="N435" s="67">
        <f t="shared" si="33"/>
        <v>0.28787136634077209</v>
      </c>
      <c r="O435" s="65">
        <v>245610.66</v>
      </c>
      <c r="P435" s="68">
        <f t="shared" si="34"/>
        <v>0.37478312809354325</v>
      </c>
    </row>
    <row r="436" spans="1:16" x14ac:dyDescent="0.2">
      <c r="A436" s="87" t="s">
        <v>1941</v>
      </c>
      <c r="B436" s="63" t="s">
        <v>1458</v>
      </c>
      <c r="C436" s="64">
        <v>32660</v>
      </c>
      <c r="D436" s="65">
        <v>3281593.95</v>
      </c>
      <c r="E436" s="65">
        <v>2808194.12</v>
      </c>
      <c r="F436" s="65">
        <v>473399.83</v>
      </c>
      <c r="G436" s="65">
        <v>204079.78</v>
      </c>
      <c r="H436" s="66">
        <f t="shared" si="30"/>
        <v>0.43109390216722299</v>
      </c>
      <c r="I436" s="65">
        <v>120000</v>
      </c>
      <c r="J436" s="65">
        <v>0</v>
      </c>
      <c r="K436" s="65">
        <f t="shared" si="31"/>
        <v>120000</v>
      </c>
      <c r="L436" s="67">
        <f t="shared" si="32"/>
        <v>0.25348551561583788</v>
      </c>
      <c r="M436" s="65">
        <v>130511</v>
      </c>
      <c r="N436" s="67">
        <f t="shared" si="33"/>
        <v>0.27568873440448849</v>
      </c>
      <c r="O436" s="65">
        <v>250511</v>
      </c>
      <c r="P436" s="68">
        <f t="shared" si="34"/>
        <v>0.52917425002032636</v>
      </c>
    </row>
    <row r="437" spans="1:16" x14ac:dyDescent="0.2">
      <c r="A437" s="87" t="s">
        <v>1745</v>
      </c>
      <c r="B437" s="63" t="s">
        <v>787</v>
      </c>
      <c r="C437" s="64">
        <v>1968</v>
      </c>
      <c r="D437" s="65">
        <v>2104450.13</v>
      </c>
      <c r="E437" s="65">
        <v>1777552.5</v>
      </c>
      <c r="F437" s="65">
        <v>326897.63</v>
      </c>
      <c r="G437" s="65">
        <v>156537.88</v>
      </c>
      <c r="H437" s="66">
        <f t="shared" si="30"/>
        <v>0.4788590238479245</v>
      </c>
      <c r="I437" s="65">
        <v>98800</v>
      </c>
      <c r="J437" s="65">
        <v>1603.13</v>
      </c>
      <c r="K437" s="65">
        <f t="shared" si="31"/>
        <v>100403.13</v>
      </c>
      <c r="L437" s="67">
        <f t="shared" si="32"/>
        <v>0.30713936347596038</v>
      </c>
      <c r="M437" s="65">
        <v>78704</v>
      </c>
      <c r="N437" s="67">
        <f t="shared" si="33"/>
        <v>0.24076038728087443</v>
      </c>
      <c r="O437" s="65">
        <v>179107.13</v>
      </c>
      <c r="P437" s="68">
        <f t="shared" si="34"/>
        <v>0.54789975075683484</v>
      </c>
    </row>
    <row r="438" spans="1:16" x14ac:dyDescent="0.2">
      <c r="A438" s="87" t="s">
        <v>1942</v>
      </c>
      <c r="B438" s="63" t="s">
        <v>1389</v>
      </c>
      <c r="C438" s="64">
        <v>5658</v>
      </c>
      <c r="D438" s="65">
        <v>2656728.7999999998</v>
      </c>
      <c r="E438" s="65">
        <v>2161790.65</v>
      </c>
      <c r="F438" s="65">
        <v>494938.15</v>
      </c>
      <c r="G438" s="65">
        <v>234272.6</v>
      </c>
      <c r="H438" s="66">
        <f t="shared" si="30"/>
        <v>0.47333712303244352</v>
      </c>
      <c r="I438" s="65">
        <v>117967.75</v>
      </c>
      <c r="J438" s="65">
        <v>0</v>
      </c>
      <c r="K438" s="65">
        <f t="shared" si="31"/>
        <v>117967.75</v>
      </c>
      <c r="L438" s="67">
        <f t="shared" si="32"/>
        <v>0.2383484683894341</v>
      </c>
      <c r="M438" s="65">
        <v>124729.51</v>
      </c>
      <c r="N438" s="67">
        <f t="shared" si="33"/>
        <v>0.25201029664009533</v>
      </c>
      <c r="O438" s="65">
        <v>242697.26</v>
      </c>
      <c r="P438" s="68">
        <f t="shared" si="34"/>
        <v>0.49035876502952946</v>
      </c>
    </row>
    <row r="439" spans="1:16" x14ac:dyDescent="0.2">
      <c r="A439" s="87" t="s">
        <v>1746</v>
      </c>
      <c r="B439" s="63" t="s">
        <v>76</v>
      </c>
      <c r="C439" s="64">
        <v>1686</v>
      </c>
      <c r="D439" s="65">
        <v>434438.25</v>
      </c>
      <c r="E439" s="65">
        <v>368527.95</v>
      </c>
      <c r="F439" s="65">
        <v>65910.3</v>
      </c>
      <c r="G439" s="65">
        <v>32367.99</v>
      </c>
      <c r="H439" s="66">
        <f t="shared" si="30"/>
        <v>0.49109152894160701</v>
      </c>
      <c r="I439" s="65">
        <v>16600</v>
      </c>
      <c r="J439" s="65">
        <v>0</v>
      </c>
      <c r="K439" s="65">
        <f t="shared" si="31"/>
        <v>16600</v>
      </c>
      <c r="L439" s="67">
        <f t="shared" si="32"/>
        <v>0.2518574486840448</v>
      </c>
      <c r="M439" s="65">
        <v>9682.92</v>
      </c>
      <c r="N439" s="67">
        <f t="shared" si="33"/>
        <v>0.14691057391636814</v>
      </c>
      <c r="O439" s="65">
        <v>26282.92</v>
      </c>
      <c r="P439" s="68">
        <f t="shared" si="34"/>
        <v>0.39876802260041294</v>
      </c>
    </row>
    <row r="440" spans="1:16" x14ac:dyDescent="0.2">
      <c r="A440" s="87" t="s">
        <v>882</v>
      </c>
      <c r="B440" s="63" t="s">
        <v>403</v>
      </c>
      <c r="C440" s="64">
        <v>2257</v>
      </c>
      <c r="D440" s="65">
        <v>6246759.75</v>
      </c>
      <c r="E440" s="65">
        <v>5378113.5999999996</v>
      </c>
      <c r="F440" s="65">
        <v>868646.15</v>
      </c>
      <c r="G440" s="65">
        <v>503064.14</v>
      </c>
      <c r="H440" s="66">
        <f t="shared" si="30"/>
        <v>0.57913586562261288</v>
      </c>
      <c r="I440" s="65">
        <v>105614.6</v>
      </c>
      <c r="J440" s="65">
        <v>0</v>
      </c>
      <c r="K440" s="65">
        <f t="shared" si="31"/>
        <v>105614.6</v>
      </c>
      <c r="L440" s="67">
        <f t="shared" si="32"/>
        <v>0.1215852968438299</v>
      </c>
      <c r="M440" s="65">
        <v>262088.51</v>
      </c>
      <c r="N440" s="67">
        <f t="shared" si="33"/>
        <v>0.30172068338759112</v>
      </c>
      <c r="O440" s="65">
        <v>367703.11</v>
      </c>
      <c r="P440" s="68">
        <f t="shared" si="34"/>
        <v>0.42330598023142102</v>
      </c>
    </row>
    <row r="441" spans="1:16" x14ac:dyDescent="0.2">
      <c r="A441" s="87" t="s">
        <v>1747</v>
      </c>
      <c r="B441" s="63" t="s">
        <v>403</v>
      </c>
      <c r="C441" s="64">
        <v>1536</v>
      </c>
      <c r="D441" s="65">
        <v>18620964.239999998</v>
      </c>
      <c r="E441" s="65">
        <v>16223299.689999999</v>
      </c>
      <c r="F441" s="65">
        <v>2397664.5499999998</v>
      </c>
      <c r="G441" s="65">
        <v>1052543.3899999999</v>
      </c>
      <c r="H441" s="66">
        <f t="shared" si="30"/>
        <v>0.43898692583998039</v>
      </c>
      <c r="I441" s="65">
        <v>616836.84</v>
      </c>
      <c r="J441" s="65">
        <v>0</v>
      </c>
      <c r="K441" s="65">
        <f t="shared" si="31"/>
        <v>616836.84</v>
      </c>
      <c r="L441" s="67">
        <f t="shared" si="32"/>
        <v>0.25726569632103041</v>
      </c>
      <c r="M441" s="65">
        <v>775616</v>
      </c>
      <c r="N441" s="67">
        <f t="shared" si="33"/>
        <v>0.32348812097171808</v>
      </c>
      <c r="O441" s="65">
        <v>1392452.84</v>
      </c>
      <c r="P441" s="68">
        <f t="shared" si="34"/>
        <v>0.58075381729274855</v>
      </c>
    </row>
    <row r="442" spans="1:16" x14ac:dyDescent="0.2">
      <c r="A442" s="87" t="s">
        <v>1113</v>
      </c>
      <c r="B442" s="63" t="s">
        <v>909</v>
      </c>
      <c r="C442" s="64">
        <v>2943</v>
      </c>
      <c r="D442" s="65">
        <v>5801349.46</v>
      </c>
      <c r="E442" s="65">
        <v>4934473.45</v>
      </c>
      <c r="F442" s="65">
        <v>866876.01</v>
      </c>
      <c r="G442" s="65">
        <v>396172.38</v>
      </c>
      <c r="H442" s="66">
        <f t="shared" si="30"/>
        <v>0.4570115857745331</v>
      </c>
      <c r="I442" s="65">
        <v>51056.07</v>
      </c>
      <c r="J442" s="65">
        <v>154000</v>
      </c>
      <c r="K442" s="65">
        <f t="shared" si="31"/>
        <v>205056.07</v>
      </c>
      <c r="L442" s="67">
        <f t="shared" si="32"/>
        <v>0.23654602000117642</v>
      </c>
      <c r="M442" s="65">
        <v>268375</v>
      </c>
      <c r="N442" s="67">
        <f t="shared" si="33"/>
        <v>0.3095886803927127</v>
      </c>
      <c r="O442" s="65">
        <v>473431.07</v>
      </c>
      <c r="P442" s="68">
        <f t="shared" si="34"/>
        <v>0.54613470039388912</v>
      </c>
    </row>
    <row r="443" spans="1:16" x14ac:dyDescent="0.2">
      <c r="A443" s="87" t="s">
        <v>1748</v>
      </c>
      <c r="B443" s="63" t="s">
        <v>909</v>
      </c>
      <c r="C443" s="64">
        <v>2324</v>
      </c>
      <c r="D443" s="65">
        <v>8229903.3499999996</v>
      </c>
      <c r="E443" s="65">
        <v>7006989.2599999998</v>
      </c>
      <c r="F443" s="65">
        <v>1222914.0900000001</v>
      </c>
      <c r="G443" s="65">
        <v>596357.77</v>
      </c>
      <c r="H443" s="66">
        <f t="shared" si="30"/>
        <v>0.48765303701750623</v>
      </c>
      <c r="I443" s="65">
        <v>178859.89</v>
      </c>
      <c r="J443" s="65">
        <v>0</v>
      </c>
      <c r="K443" s="65">
        <f t="shared" si="31"/>
        <v>178859.89</v>
      </c>
      <c r="L443" s="67">
        <f t="shared" si="32"/>
        <v>0.14625711770153862</v>
      </c>
      <c r="M443" s="65">
        <v>398890</v>
      </c>
      <c r="N443" s="67">
        <f t="shared" si="33"/>
        <v>0.32617990361039995</v>
      </c>
      <c r="O443" s="65">
        <v>577749.89</v>
      </c>
      <c r="P443" s="68">
        <f t="shared" si="34"/>
        <v>0.4724370213119386</v>
      </c>
    </row>
    <row r="444" spans="1:16" x14ac:dyDescent="0.2">
      <c r="A444" s="87" t="s">
        <v>588</v>
      </c>
      <c r="B444" s="63" t="s">
        <v>589</v>
      </c>
      <c r="C444" s="64">
        <v>1191</v>
      </c>
      <c r="D444" s="65">
        <v>13823703.779999999</v>
      </c>
      <c r="E444" s="65">
        <v>11883892.779999999</v>
      </c>
      <c r="F444" s="65">
        <v>1939811</v>
      </c>
      <c r="G444" s="65">
        <v>884690.92</v>
      </c>
      <c r="H444" s="66">
        <f t="shared" si="30"/>
        <v>0.45607067905069104</v>
      </c>
      <c r="I444" s="65">
        <v>127600.12</v>
      </c>
      <c r="J444" s="65">
        <v>106351.24</v>
      </c>
      <c r="K444" s="65">
        <f t="shared" si="31"/>
        <v>233951.35999999999</v>
      </c>
      <c r="L444" s="67">
        <f t="shared" si="32"/>
        <v>0.12060523422127206</v>
      </c>
      <c r="M444" s="65">
        <v>702424.36</v>
      </c>
      <c r="N444" s="67">
        <f t="shared" si="33"/>
        <v>0.36210969006774368</v>
      </c>
      <c r="O444" s="65">
        <v>936375.72</v>
      </c>
      <c r="P444" s="68">
        <f t="shared" si="34"/>
        <v>0.48271492428901575</v>
      </c>
    </row>
    <row r="445" spans="1:16" x14ac:dyDescent="0.2">
      <c r="A445" s="87" t="s">
        <v>216</v>
      </c>
      <c r="B445" s="63" t="s">
        <v>205</v>
      </c>
      <c r="C445" s="64">
        <v>288</v>
      </c>
      <c r="D445" s="65">
        <v>9123490.1500000004</v>
      </c>
      <c r="E445" s="65">
        <v>7671181.5099999998</v>
      </c>
      <c r="F445" s="65">
        <v>1452308.64</v>
      </c>
      <c r="G445" s="65">
        <v>930606.99</v>
      </c>
      <c r="H445" s="66">
        <f t="shared" si="30"/>
        <v>0.64077769997980594</v>
      </c>
      <c r="I445" s="65">
        <v>62744.68</v>
      </c>
      <c r="J445" s="65">
        <v>1685.59</v>
      </c>
      <c r="K445" s="65">
        <f t="shared" si="31"/>
        <v>64430.27</v>
      </c>
      <c r="L445" s="67">
        <f t="shared" si="32"/>
        <v>4.436403408024895E-2</v>
      </c>
      <c r="M445" s="65">
        <v>429023.66</v>
      </c>
      <c r="N445" s="67">
        <f t="shared" si="33"/>
        <v>0.29540804769983331</v>
      </c>
      <c r="O445" s="65">
        <v>493453.93</v>
      </c>
      <c r="P445" s="68">
        <f t="shared" si="34"/>
        <v>0.33977208178008222</v>
      </c>
    </row>
    <row r="446" spans="1:16" x14ac:dyDescent="0.2">
      <c r="A446" s="87" t="s">
        <v>686</v>
      </c>
      <c r="B446" s="63" t="s">
        <v>687</v>
      </c>
      <c r="C446" s="64">
        <v>1637</v>
      </c>
      <c r="D446" s="65">
        <v>13279963.74</v>
      </c>
      <c r="E446" s="65">
        <v>11159954.199999999</v>
      </c>
      <c r="F446" s="65">
        <v>2120009.54</v>
      </c>
      <c r="G446" s="65">
        <v>1203262.1399999999</v>
      </c>
      <c r="H446" s="66">
        <f t="shared" si="30"/>
        <v>0.56757392704940368</v>
      </c>
      <c r="I446" s="65">
        <v>162413.41</v>
      </c>
      <c r="J446" s="65">
        <v>21127.96</v>
      </c>
      <c r="K446" s="65">
        <f t="shared" si="31"/>
        <v>183541.37</v>
      </c>
      <c r="L446" s="67">
        <f t="shared" si="32"/>
        <v>8.6575728333750795E-2</v>
      </c>
      <c r="M446" s="65">
        <v>711748.04</v>
      </c>
      <c r="N446" s="67">
        <f t="shared" si="33"/>
        <v>0.33572869676803435</v>
      </c>
      <c r="O446" s="65">
        <v>895289.41</v>
      </c>
      <c r="P446" s="68">
        <f t="shared" si="34"/>
        <v>0.42230442510178517</v>
      </c>
    </row>
    <row r="447" spans="1:16" x14ac:dyDescent="0.2">
      <c r="A447" s="87" t="s">
        <v>478</v>
      </c>
      <c r="B447" s="63" t="s">
        <v>90</v>
      </c>
      <c r="C447" s="64">
        <v>872</v>
      </c>
      <c r="D447" s="65">
        <v>655701.9</v>
      </c>
      <c r="E447" s="65">
        <v>549539.16</v>
      </c>
      <c r="F447" s="65">
        <v>106162.74</v>
      </c>
      <c r="G447" s="65">
        <v>61811.63</v>
      </c>
      <c r="H447" s="66">
        <f t="shared" si="30"/>
        <v>0.58223468987330196</v>
      </c>
      <c r="I447" s="65">
        <v>42641.49</v>
      </c>
      <c r="J447" s="65">
        <v>0</v>
      </c>
      <c r="K447" s="65">
        <f t="shared" si="31"/>
        <v>42641.49</v>
      </c>
      <c r="L447" s="67">
        <f t="shared" si="32"/>
        <v>0.40166154340025506</v>
      </c>
      <c r="M447" s="65">
        <v>9325</v>
      </c>
      <c r="N447" s="67">
        <f t="shared" si="33"/>
        <v>8.7836843698646055E-2</v>
      </c>
      <c r="O447" s="65">
        <v>51966.49</v>
      </c>
      <c r="P447" s="68">
        <f t="shared" si="34"/>
        <v>0.48949838709890114</v>
      </c>
    </row>
    <row r="448" spans="1:16" x14ac:dyDescent="0.2">
      <c r="A448" s="87" t="s">
        <v>575</v>
      </c>
      <c r="B448" s="63" t="s">
        <v>254</v>
      </c>
      <c r="C448" s="64">
        <v>1169</v>
      </c>
      <c r="D448" s="65">
        <v>1780259.47</v>
      </c>
      <c r="E448" s="65">
        <v>1478378.4</v>
      </c>
      <c r="F448" s="65">
        <v>301881.07</v>
      </c>
      <c r="G448" s="65">
        <v>140729.92000000001</v>
      </c>
      <c r="H448" s="66">
        <f t="shared" si="30"/>
        <v>0.46617669667064587</v>
      </c>
      <c r="I448" s="65">
        <v>55433.17</v>
      </c>
      <c r="J448" s="65">
        <v>28769.86</v>
      </c>
      <c r="K448" s="65">
        <f t="shared" si="31"/>
        <v>84203.03</v>
      </c>
      <c r="L448" s="67">
        <f t="shared" si="32"/>
        <v>0.27892782412623618</v>
      </c>
      <c r="M448" s="65">
        <v>70856</v>
      </c>
      <c r="N448" s="67">
        <f t="shared" si="33"/>
        <v>0.23471494916855834</v>
      </c>
      <c r="O448" s="65">
        <v>155059.03</v>
      </c>
      <c r="P448" s="68">
        <f t="shared" si="34"/>
        <v>0.51364277329479457</v>
      </c>
    </row>
    <row r="449" spans="1:16" x14ac:dyDescent="0.2">
      <c r="A449" s="87" t="s">
        <v>559</v>
      </c>
      <c r="B449" s="63" t="s">
        <v>34</v>
      </c>
      <c r="C449" s="64">
        <v>1110</v>
      </c>
      <c r="D449" s="65">
        <v>16468634.300000001</v>
      </c>
      <c r="E449" s="65">
        <v>14263185.609999999</v>
      </c>
      <c r="F449" s="65">
        <v>2205448.69</v>
      </c>
      <c r="G449" s="65">
        <v>1128567.71</v>
      </c>
      <c r="H449" s="66">
        <f t="shared" si="30"/>
        <v>0.51171796247955326</v>
      </c>
      <c r="I449" s="65">
        <v>203873.35</v>
      </c>
      <c r="J449" s="65">
        <v>37251.68</v>
      </c>
      <c r="K449" s="65">
        <f t="shared" si="31"/>
        <v>241125.03</v>
      </c>
      <c r="L449" s="67">
        <f t="shared" si="32"/>
        <v>0.10933150750380867</v>
      </c>
      <c r="M449" s="65">
        <v>767173.56</v>
      </c>
      <c r="N449" s="67">
        <f t="shared" si="33"/>
        <v>0.34785373311042667</v>
      </c>
      <c r="O449" s="65">
        <v>1008298.59</v>
      </c>
      <c r="P449" s="68">
        <f t="shared" si="34"/>
        <v>0.45718524061423527</v>
      </c>
    </row>
    <row r="450" spans="1:16" x14ac:dyDescent="0.2">
      <c r="A450" s="87" t="s">
        <v>541</v>
      </c>
      <c r="B450" s="63" t="s">
        <v>488</v>
      </c>
      <c r="C450" s="64">
        <v>1058</v>
      </c>
      <c r="D450" s="65">
        <v>632847.5</v>
      </c>
      <c r="E450" s="65">
        <v>542573.30000000005</v>
      </c>
      <c r="F450" s="65">
        <v>90274.2</v>
      </c>
      <c r="G450" s="65">
        <v>78111.679999999993</v>
      </c>
      <c r="H450" s="66">
        <f t="shared" ref="H450:H513" si="35">G450/F450</f>
        <v>0.86527136213890565</v>
      </c>
      <c r="I450" s="65">
        <v>15355.36</v>
      </c>
      <c r="J450" s="65">
        <v>0</v>
      </c>
      <c r="K450" s="65">
        <f t="shared" ref="K450:K513" si="36">I450+J450</f>
        <v>15355.36</v>
      </c>
      <c r="L450" s="67">
        <f t="shared" ref="L450:L513" si="37">K450/F450</f>
        <v>0.1700968826087631</v>
      </c>
      <c r="M450" s="65">
        <v>9139.35</v>
      </c>
      <c r="N450" s="67">
        <f t="shared" ref="N450:N513" si="38">M450/F450</f>
        <v>0.1012398891377603</v>
      </c>
      <c r="O450" s="65">
        <v>24494.71</v>
      </c>
      <c r="P450" s="68">
        <f t="shared" ref="P450:P513" si="39">O450/F450</f>
        <v>0.27133677174652338</v>
      </c>
    </row>
    <row r="451" spans="1:16" x14ac:dyDescent="0.2">
      <c r="A451" s="87" t="s">
        <v>270</v>
      </c>
      <c r="B451" s="63" t="s">
        <v>160</v>
      </c>
      <c r="C451" s="64">
        <v>365</v>
      </c>
      <c r="D451" s="65">
        <v>857967.7</v>
      </c>
      <c r="E451" s="65">
        <v>712986.51</v>
      </c>
      <c r="F451" s="65">
        <v>144981.19</v>
      </c>
      <c r="G451" s="65">
        <v>61050.37</v>
      </c>
      <c r="H451" s="66">
        <f t="shared" si="35"/>
        <v>0.42109166023537259</v>
      </c>
      <c r="I451" s="65">
        <v>31476.21</v>
      </c>
      <c r="J451" s="65">
        <v>25590.85</v>
      </c>
      <c r="K451" s="65">
        <f t="shared" si="36"/>
        <v>57067.06</v>
      </c>
      <c r="L451" s="67">
        <f t="shared" si="37"/>
        <v>0.39361699265953048</v>
      </c>
      <c r="M451" s="65">
        <v>16789.939999999999</v>
      </c>
      <c r="N451" s="67">
        <f t="shared" si="38"/>
        <v>0.11580771271086958</v>
      </c>
      <c r="O451" s="65">
        <v>73857</v>
      </c>
      <c r="P451" s="68">
        <f t="shared" si="39"/>
        <v>0.50942470537040008</v>
      </c>
    </row>
    <row r="452" spans="1:16" s="76" customFormat="1" x14ac:dyDescent="0.2">
      <c r="A452" s="88" t="s">
        <v>166</v>
      </c>
      <c r="B452" s="70" t="s">
        <v>167</v>
      </c>
      <c r="C452" s="71">
        <v>192</v>
      </c>
      <c r="D452" s="72">
        <v>542750.6</v>
      </c>
      <c r="E452" s="73">
        <v>430416.92</v>
      </c>
      <c r="F452" s="73">
        <v>112333.68000000001</v>
      </c>
      <c r="G452" s="73">
        <v>28451.439999999999</v>
      </c>
      <c r="H452" s="66">
        <f>G452/F452</f>
        <v>0.25327613232291507</v>
      </c>
      <c r="I452" s="72">
        <v>9486.43</v>
      </c>
      <c r="J452" s="72">
        <v>26001.74</v>
      </c>
      <c r="K452" s="72">
        <f>I452+J452</f>
        <v>35488.17</v>
      </c>
      <c r="L452" s="74">
        <f>K452/F452</f>
        <v>0.31591745236157132</v>
      </c>
      <c r="M452" s="72">
        <v>12327.76</v>
      </c>
      <c r="N452" s="74">
        <f>M452/F452</f>
        <v>0.10974233195244738</v>
      </c>
      <c r="O452" s="72">
        <v>47815.93</v>
      </c>
      <c r="P452" s="75">
        <f>O452/F452</f>
        <v>0.42565978431401869</v>
      </c>
    </row>
    <row r="453" spans="1:16" x14ac:dyDescent="0.2">
      <c r="A453" s="87" t="s">
        <v>461</v>
      </c>
      <c r="B453" s="63" t="s">
        <v>462</v>
      </c>
      <c r="C453" s="64">
        <v>802</v>
      </c>
      <c r="D453" s="65">
        <v>1302909.6299999999</v>
      </c>
      <c r="E453" s="65">
        <v>1096317.0900000001</v>
      </c>
      <c r="F453" s="65">
        <v>206592.54</v>
      </c>
      <c r="G453" s="65">
        <v>111683.15</v>
      </c>
      <c r="H453" s="66">
        <f t="shared" si="35"/>
        <v>0.54059623837337001</v>
      </c>
      <c r="I453" s="65">
        <v>34963.33</v>
      </c>
      <c r="J453" s="65">
        <v>11684.78</v>
      </c>
      <c r="K453" s="65">
        <f t="shared" si="36"/>
        <v>46648.11</v>
      </c>
      <c r="L453" s="67">
        <f t="shared" si="37"/>
        <v>0.22579764980865233</v>
      </c>
      <c r="M453" s="65">
        <v>31840.639999999999</v>
      </c>
      <c r="N453" s="67">
        <f t="shared" si="38"/>
        <v>0.1541228933048599</v>
      </c>
      <c r="O453" s="65">
        <v>78488.75</v>
      </c>
      <c r="P453" s="68">
        <f t="shared" si="39"/>
        <v>0.3799205431135122</v>
      </c>
    </row>
    <row r="454" spans="1:16" x14ac:dyDescent="0.2">
      <c r="A454" s="87" t="s">
        <v>170</v>
      </c>
      <c r="B454" s="63" t="s">
        <v>62</v>
      </c>
      <c r="C454" s="64">
        <v>196</v>
      </c>
      <c r="D454" s="65">
        <v>2421118.9</v>
      </c>
      <c r="E454" s="65">
        <v>2027862.74</v>
      </c>
      <c r="F454" s="65">
        <v>393256.16</v>
      </c>
      <c r="G454" s="65">
        <v>179598.39</v>
      </c>
      <c r="H454" s="66">
        <f t="shared" si="35"/>
        <v>0.45669568151202011</v>
      </c>
      <c r="I454" s="65">
        <v>71354.509999999995</v>
      </c>
      <c r="J454" s="65">
        <v>34498.83</v>
      </c>
      <c r="K454" s="65">
        <f t="shared" si="36"/>
        <v>105853.34</v>
      </c>
      <c r="L454" s="67">
        <f t="shared" si="37"/>
        <v>0.26917147337247049</v>
      </c>
      <c r="M454" s="65">
        <v>99683.41</v>
      </c>
      <c r="N454" s="67">
        <f t="shared" si="38"/>
        <v>0.25348213235871503</v>
      </c>
      <c r="O454" s="65">
        <v>205536.75</v>
      </c>
      <c r="P454" s="68">
        <f t="shared" si="39"/>
        <v>0.52265360573118558</v>
      </c>
    </row>
    <row r="455" spans="1:16" x14ac:dyDescent="0.2">
      <c r="A455" s="87" t="s">
        <v>357</v>
      </c>
      <c r="B455" s="63" t="s">
        <v>60</v>
      </c>
      <c r="C455" s="64">
        <v>546</v>
      </c>
      <c r="D455" s="65">
        <v>409928.25</v>
      </c>
      <c r="E455" s="65">
        <v>329524.86</v>
      </c>
      <c r="F455" s="65">
        <v>80403.39</v>
      </c>
      <c r="G455" s="65">
        <v>41354.17</v>
      </c>
      <c r="H455" s="66">
        <f t="shared" si="35"/>
        <v>0.51433366180207074</v>
      </c>
      <c r="I455" s="65">
        <v>19026</v>
      </c>
      <c r="J455" s="65">
        <v>17186</v>
      </c>
      <c r="K455" s="65">
        <f t="shared" si="36"/>
        <v>36212</v>
      </c>
      <c r="L455" s="67">
        <f t="shared" si="37"/>
        <v>0.45037902008858083</v>
      </c>
      <c r="M455" s="65">
        <v>8866.65</v>
      </c>
      <c r="N455" s="67">
        <f t="shared" si="38"/>
        <v>0.11027706667592001</v>
      </c>
      <c r="O455" s="65">
        <v>45078.65</v>
      </c>
      <c r="P455" s="68">
        <f t="shared" si="39"/>
        <v>0.56065608676450085</v>
      </c>
    </row>
    <row r="456" spans="1:16" x14ac:dyDescent="0.2">
      <c r="A456" s="87" t="s">
        <v>511</v>
      </c>
      <c r="B456" s="63" t="s">
        <v>193</v>
      </c>
      <c r="C456" s="64">
        <v>979</v>
      </c>
      <c r="D456" s="65">
        <v>492131.5</v>
      </c>
      <c r="E456" s="65">
        <v>388748.9</v>
      </c>
      <c r="F456" s="65">
        <v>103382.6</v>
      </c>
      <c r="G456" s="65">
        <v>43204.93</v>
      </c>
      <c r="H456" s="66">
        <f t="shared" si="35"/>
        <v>0.4179129756844962</v>
      </c>
      <c r="I456" s="65">
        <v>29690.61</v>
      </c>
      <c r="J456" s="65">
        <v>13762.45</v>
      </c>
      <c r="K456" s="65">
        <f t="shared" si="36"/>
        <v>43453.06</v>
      </c>
      <c r="L456" s="67">
        <f t="shared" si="37"/>
        <v>0.42031308943671369</v>
      </c>
      <c r="M456" s="65">
        <v>8379</v>
      </c>
      <c r="N456" s="67">
        <f t="shared" si="38"/>
        <v>8.104845496244048E-2</v>
      </c>
      <c r="O456" s="65">
        <v>51832.06</v>
      </c>
      <c r="P456" s="68">
        <f t="shared" si="39"/>
        <v>0.50136154439915415</v>
      </c>
    </row>
    <row r="457" spans="1:16" x14ac:dyDescent="0.2">
      <c r="A457" s="87" t="s">
        <v>295</v>
      </c>
      <c r="B457" s="63" t="s">
        <v>49</v>
      </c>
      <c r="C457" s="64">
        <v>398</v>
      </c>
      <c r="D457" s="65">
        <v>298473</v>
      </c>
      <c r="E457" s="65">
        <v>247377.97</v>
      </c>
      <c r="F457" s="65">
        <v>51095.03</v>
      </c>
      <c r="G457" s="65">
        <v>27563.73</v>
      </c>
      <c r="H457" s="66">
        <f t="shared" si="35"/>
        <v>0.53946010013106949</v>
      </c>
      <c r="I457" s="65">
        <v>5159.07</v>
      </c>
      <c r="J457" s="65">
        <v>4600.28</v>
      </c>
      <c r="K457" s="65">
        <f t="shared" si="36"/>
        <v>9759.3499999999985</v>
      </c>
      <c r="L457" s="67">
        <f t="shared" si="37"/>
        <v>0.19100389998792444</v>
      </c>
      <c r="M457" s="65">
        <v>6464.17</v>
      </c>
      <c r="N457" s="67">
        <f t="shared" si="38"/>
        <v>0.12651269604891122</v>
      </c>
      <c r="O457" s="65">
        <v>16223.52</v>
      </c>
      <c r="P457" s="68">
        <f t="shared" si="39"/>
        <v>0.31751659603683569</v>
      </c>
    </row>
    <row r="458" spans="1:16" x14ac:dyDescent="0.2">
      <c r="A458" s="87" t="s">
        <v>1749</v>
      </c>
      <c r="B458" s="63" t="s">
        <v>1227</v>
      </c>
      <c r="C458" s="64">
        <v>3761</v>
      </c>
      <c r="D458" s="65">
        <v>1562924.5</v>
      </c>
      <c r="E458" s="65">
        <v>1335709.6200000001</v>
      </c>
      <c r="F458" s="65">
        <v>227214.88</v>
      </c>
      <c r="G458" s="65">
        <v>135191.75</v>
      </c>
      <c r="H458" s="66">
        <f t="shared" si="35"/>
        <v>0.59499514292373812</v>
      </c>
      <c r="I458" s="65">
        <v>44050</v>
      </c>
      <c r="J458" s="65">
        <v>0</v>
      </c>
      <c r="K458" s="65">
        <f t="shared" si="36"/>
        <v>44050</v>
      </c>
      <c r="L458" s="67">
        <f t="shared" si="37"/>
        <v>0.19386934517668913</v>
      </c>
      <c r="M458" s="65">
        <v>53427.62</v>
      </c>
      <c r="N458" s="67">
        <f t="shared" si="38"/>
        <v>0.23514137806467605</v>
      </c>
      <c r="O458" s="65">
        <v>97477.62</v>
      </c>
      <c r="P458" s="68">
        <f t="shared" si="39"/>
        <v>0.42901072324136513</v>
      </c>
    </row>
    <row r="459" spans="1:16" x14ac:dyDescent="0.2">
      <c r="A459" s="87" t="s">
        <v>781</v>
      </c>
      <c r="B459" s="63" t="s">
        <v>782</v>
      </c>
      <c r="C459" s="64">
        <v>1955</v>
      </c>
      <c r="D459" s="65">
        <v>3956120.65</v>
      </c>
      <c r="E459" s="65">
        <v>3381508.13</v>
      </c>
      <c r="F459" s="65">
        <v>574612.52</v>
      </c>
      <c r="G459" s="65">
        <v>274962.03000000003</v>
      </c>
      <c r="H459" s="66">
        <f t="shared" si="35"/>
        <v>0.47851729718663288</v>
      </c>
      <c r="I459" s="65">
        <v>101893.44</v>
      </c>
      <c r="J459" s="65">
        <v>0</v>
      </c>
      <c r="K459" s="65">
        <f t="shared" si="36"/>
        <v>101893.44</v>
      </c>
      <c r="L459" s="67">
        <f t="shared" si="37"/>
        <v>0.17732547839368346</v>
      </c>
      <c r="M459" s="65">
        <v>163895.23000000001</v>
      </c>
      <c r="N459" s="67">
        <f t="shared" si="38"/>
        <v>0.28522739114699414</v>
      </c>
      <c r="O459" s="65">
        <v>265957.95</v>
      </c>
      <c r="P459" s="68">
        <f t="shared" si="39"/>
        <v>0.46284746806421828</v>
      </c>
    </row>
    <row r="460" spans="1:16" x14ac:dyDescent="0.2">
      <c r="A460" s="87" t="s">
        <v>1292</v>
      </c>
      <c r="B460" s="63" t="s">
        <v>1293</v>
      </c>
      <c r="C460" s="64">
        <v>4652</v>
      </c>
      <c r="D460" s="65">
        <v>3173913.6</v>
      </c>
      <c r="E460" s="65">
        <v>2697719.27</v>
      </c>
      <c r="F460" s="65">
        <v>476194.33</v>
      </c>
      <c r="G460" s="65">
        <v>194642.35</v>
      </c>
      <c r="H460" s="66">
        <f t="shared" si="35"/>
        <v>0.40874562702164052</v>
      </c>
      <c r="I460" s="65">
        <v>110000</v>
      </c>
      <c r="J460" s="65">
        <v>0</v>
      </c>
      <c r="K460" s="65">
        <f t="shared" si="36"/>
        <v>110000</v>
      </c>
      <c r="L460" s="67">
        <f t="shared" si="37"/>
        <v>0.23099813053212959</v>
      </c>
      <c r="M460" s="65">
        <v>147206.66</v>
      </c>
      <c r="N460" s="67">
        <f t="shared" si="38"/>
        <v>0.30913148419889835</v>
      </c>
      <c r="O460" s="65">
        <v>257206.66</v>
      </c>
      <c r="P460" s="68">
        <f t="shared" si="39"/>
        <v>0.54012961473102794</v>
      </c>
    </row>
    <row r="461" spans="1:16" x14ac:dyDescent="0.2">
      <c r="A461" s="87" t="s">
        <v>1303</v>
      </c>
      <c r="B461" s="63" t="s">
        <v>1293</v>
      </c>
      <c r="C461" s="64">
        <v>4828</v>
      </c>
      <c r="D461" s="65">
        <v>1451350.13</v>
      </c>
      <c r="E461" s="65">
        <v>1214211.04</v>
      </c>
      <c r="F461" s="65">
        <v>237139.09</v>
      </c>
      <c r="G461" s="65">
        <v>139795.28</v>
      </c>
      <c r="H461" s="66">
        <f t="shared" si="35"/>
        <v>0.58950753332147809</v>
      </c>
      <c r="I461" s="65">
        <v>28450</v>
      </c>
      <c r="J461" s="65">
        <v>4946</v>
      </c>
      <c r="K461" s="65">
        <f t="shared" si="36"/>
        <v>33396</v>
      </c>
      <c r="L461" s="67">
        <f t="shared" si="37"/>
        <v>0.14082874316503449</v>
      </c>
      <c r="M461" s="65">
        <v>47776.36</v>
      </c>
      <c r="N461" s="67">
        <f t="shared" si="38"/>
        <v>0.20146977876991939</v>
      </c>
      <c r="O461" s="65">
        <v>81172.36</v>
      </c>
      <c r="P461" s="68">
        <f t="shared" si="39"/>
        <v>0.34229852193495386</v>
      </c>
    </row>
    <row r="462" spans="1:16" x14ac:dyDescent="0.2">
      <c r="A462" s="87" t="s">
        <v>1750</v>
      </c>
      <c r="B462" s="63" t="s">
        <v>533</v>
      </c>
      <c r="C462" s="64">
        <v>2222</v>
      </c>
      <c r="D462" s="65">
        <v>1210562.6499999999</v>
      </c>
      <c r="E462" s="65">
        <v>984301.41</v>
      </c>
      <c r="F462" s="65">
        <v>226261.24</v>
      </c>
      <c r="G462" s="65">
        <v>121250.96</v>
      </c>
      <c r="H462" s="66">
        <f t="shared" si="35"/>
        <v>0.53588922256414762</v>
      </c>
      <c r="I462" s="65">
        <v>73453.86</v>
      </c>
      <c r="J462" s="65">
        <v>0</v>
      </c>
      <c r="K462" s="65">
        <f t="shared" si="36"/>
        <v>73453.86</v>
      </c>
      <c r="L462" s="67">
        <f t="shared" si="37"/>
        <v>0.32464181668941622</v>
      </c>
      <c r="M462" s="65">
        <v>41293</v>
      </c>
      <c r="N462" s="67">
        <f t="shared" si="38"/>
        <v>0.18250143064715812</v>
      </c>
      <c r="O462" s="65">
        <v>114746.86</v>
      </c>
      <c r="P462" s="68">
        <f t="shared" si="39"/>
        <v>0.50714324733657434</v>
      </c>
    </row>
    <row r="463" spans="1:16" x14ac:dyDescent="0.2">
      <c r="A463" s="87" t="s">
        <v>1751</v>
      </c>
      <c r="B463" s="63" t="s">
        <v>866</v>
      </c>
      <c r="C463" s="64">
        <v>2215</v>
      </c>
      <c r="D463" s="65">
        <v>2384285.6</v>
      </c>
      <c r="E463" s="65">
        <v>2030151.76</v>
      </c>
      <c r="F463" s="65">
        <v>354133.84</v>
      </c>
      <c r="G463" s="65">
        <v>203247.5</v>
      </c>
      <c r="H463" s="66">
        <f t="shared" si="35"/>
        <v>0.57392848986134726</v>
      </c>
      <c r="I463" s="65">
        <v>59600</v>
      </c>
      <c r="J463" s="65">
        <v>0</v>
      </c>
      <c r="K463" s="65">
        <f t="shared" si="36"/>
        <v>59600</v>
      </c>
      <c r="L463" s="67">
        <f t="shared" si="37"/>
        <v>0.16829795198335182</v>
      </c>
      <c r="M463" s="65">
        <v>89204.01</v>
      </c>
      <c r="N463" s="67">
        <f t="shared" si="38"/>
        <v>0.25189349314936971</v>
      </c>
      <c r="O463" s="65">
        <v>148804.01</v>
      </c>
      <c r="P463" s="68">
        <f t="shared" si="39"/>
        <v>0.42019144513272155</v>
      </c>
    </row>
    <row r="464" spans="1:16" x14ac:dyDescent="0.2">
      <c r="A464" s="87" t="s">
        <v>528</v>
      </c>
      <c r="B464" s="63" t="s">
        <v>529</v>
      </c>
      <c r="C464" s="64">
        <v>1013</v>
      </c>
      <c r="D464" s="65">
        <v>1212989.8500000001</v>
      </c>
      <c r="E464" s="65">
        <v>1025050.08</v>
      </c>
      <c r="F464" s="65">
        <v>187939.77</v>
      </c>
      <c r="G464" s="65">
        <v>144520.54</v>
      </c>
      <c r="H464" s="66">
        <f t="shared" si="35"/>
        <v>0.76897263415827322</v>
      </c>
      <c r="I464" s="65">
        <v>29000</v>
      </c>
      <c r="J464" s="65">
        <v>0</v>
      </c>
      <c r="K464" s="65">
        <f t="shared" si="36"/>
        <v>29000</v>
      </c>
      <c r="L464" s="67">
        <f t="shared" si="37"/>
        <v>0.15430475412415373</v>
      </c>
      <c r="M464" s="65">
        <v>31001.69</v>
      </c>
      <c r="N464" s="67">
        <f t="shared" si="38"/>
        <v>0.16495545354769775</v>
      </c>
      <c r="O464" s="65">
        <v>60001.69</v>
      </c>
      <c r="P464" s="68">
        <f t="shared" si="39"/>
        <v>0.31926020767185148</v>
      </c>
    </row>
    <row r="465" spans="1:16" x14ac:dyDescent="0.2">
      <c r="A465" s="87" t="s">
        <v>679</v>
      </c>
      <c r="B465" s="63" t="s">
        <v>306</v>
      </c>
      <c r="C465" s="64">
        <v>1614</v>
      </c>
      <c r="D465" s="65">
        <v>2035585.9</v>
      </c>
      <c r="E465" s="65">
        <v>1695271.63</v>
      </c>
      <c r="F465" s="65">
        <v>340314.27</v>
      </c>
      <c r="G465" s="65">
        <v>173160.53</v>
      </c>
      <c r="H465" s="66">
        <f t="shared" si="35"/>
        <v>0.50882535722054789</v>
      </c>
      <c r="I465" s="65">
        <v>69689.42</v>
      </c>
      <c r="J465" s="65">
        <v>248.73</v>
      </c>
      <c r="K465" s="65">
        <f t="shared" si="36"/>
        <v>69938.149999999994</v>
      </c>
      <c r="L465" s="67">
        <f t="shared" si="37"/>
        <v>0.2055104830014915</v>
      </c>
      <c r="M465" s="65">
        <v>86742</v>
      </c>
      <c r="N465" s="67">
        <f t="shared" si="38"/>
        <v>0.25488793050024022</v>
      </c>
      <c r="O465" s="65">
        <v>156680.15</v>
      </c>
      <c r="P465" s="68">
        <f t="shared" si="39"/>
        <v>0.46039841350173177</v>
      </c>
    </row>
    <row r="466" spans="1:16" x14ac:dyDescent="0.2">
      <c r="A466" s="87" t="s">
        <v>1752</v>
      </c>
      <c r="B466" s="63" t="s">
        <v>944</v>
      </c>
      <c r="C466" s="64">
        <v>2399</v>
      </c>
      <c r="D466" s="65">
        <v>3828684.76</v>
      </c>
      <c r="E466" s="65">
        <v>3297014.53</v>
      </c>
      <c r="F466" s="65">
        <v>531670.23</v>
      </c>
      <c r="G466" s="65">
        <v>275949.34000000003</v>
      </c>
      <c r="H466" s="66">
        <f t="shared" si="35"/>
        <v>0.51902349319050656</v>
      </c>
      <c r="I466" s="65">
        <v>81715.69</v>
      </c>
      <c r="J466" s="65">
        <v>0</v>
      </c>
      <c r="K466" s="65">
        <f t="shared" si="36"/>
        <v>81715.69</v>
      </c>
      <c r="L466" s="67">
        <f t="shared" si="37"/>
        <v>0.15369619246877902</v>
      </c>
      <c r="M466" s="65">
        <v>148019</v>
      </c>
      <c r="N466" s="67">
        <f t="shared" si="38"/>
        <v>0.27840377671700745</v>
      </c>
      <c r="O466" s="65">
        <v>229734.69</v>
      </c>
      <c r="P466" s="68">
        <f t="shared" si="39"/>
        <v>0.43209996918578647</v>
      </c>
    </row>
    <row r="467" spans="1:16" x14ac:dyDescent="0.2">
      <c r="A467" s="87" t="s">
        <v>2032</v>
      </c>
      <c r="B467" s="63" t="s">
        <v>364</v>
      </c>
      <c r="C467" s="64">
        <v>94144</v>
      </c>
      <c r="D467" s="65">
        <v>952050.73</v>
      </c>
      <c r="E467" s="65">
        <v>789044.35</v>
      </c>
      <c r="F467" s="65">
        <v>163006.38</v>
      </c>
      <c r="G467" s="65">
        <v>64768.82</v>
      </c>
      <c r="H467" s="66">
        <f t="shared" si="35"/>
        <v>0.39733917163242322</v>
      </c>
      <c r="I467" s="65">
        <v>56667.9</v>
      </c>
      <c r="J467" s="65">
        <v>0</v>
      </c>
      <c r="K467" s="65">
        <f t="shared" si="36"/>
        <v>56667.9</v>
      </c>
      <c r="L467" s="67">
        <f t="shared" si="37"/>
        <v>0.34764222112042487</v>
      </c>
      <c r="M467" s="65">
        <v>21503</v>
      </c>
      <c r="N467" s="67">
        <f t="shared" si="38"/>
        <v>0.13191508209678665</v>
      </c>
      <c r="O467" s="65">
        <v>78170.899999999994</v>
      </c>
      <c r="P467" s="68">
        <f t="shared" si="39"/>
        <v>0.47955730321721146</v>
      </c>
    </row>
    <row r="468" spans="1:16" x14ac:dyDescent="0.2">
      <c r="A468" s="87" t="s">
        <v>1754</v>
      </c>
      <c r="B468" s="63" t="s">
        <v>880</v>
      </c>
      <c r="C468" s="64">
        <v>2240</v>
      </c>
      <c r="D468" s="65">
        <v>82409</v>
      </c>
      <c r="E468" s="65">
        <v>67581</v>
      </c>
      <c r="F468" s="65">
        <v>14828</v>
      </c>
      <c r="G468" s="65">
        <v>10762.23</v>
      </c>
      <c r="H468" s="66">
        <f t="shared" si="35"/>
        <v>0.72580455894254114</v>
      </c>
      <c r="I468" s="65">
        <v>3656.7</v>
      </c>
      <c r="J468" s="65">
        <v>0</v>
      </c>
      <c r="K468" s="65">
        <f t="shared" si="36"/>
        <v>3656.7</v>
      </c>
      <c r="L468" s="67">
        <f t="shared" si="37"/>
        <v>0.24660776908551388</v>
      </c>
      <c r="M468" s="65">
        <v>1594</v>
      </c>
      <c r="N468" s="67">
        <f t="shared" si="38"/>
        <v>0.10749932560021581</v>
      </c>
      <c r="O468" s="65">
        <v>5250.7</v>
      </c>
      <c r="P468" s="68">
        <f t="shared" si="39"/>
        <v>0.35410709468572971</v>
      </c>
    </row>
    <row r="469" spans="1:16" x14ac:dyDescent="0.2">
      <c r="A469" s="87" t="s">
        <v>1943</v>
      </c>
      <c r="B469" s="63" t="s">
        <v>100</v>
      </c>
      <c r="C469" s="64">
        <v>3050</v>
      </c>
      <c r="D469" s="65">
        <v>5331313.8</v>
      </c>
      <c r="E469" s="65">
        <v>4591786.7</v>
      </c>
      <c r="F469" s="65">
        <v>739527.1</v>
      </c>
      <c r="G469" s="65">
        <v>357719.73</v>
      </c>
      <c r="H469" s="66">
        <f t="shared" si="35"/>
        <v>0.4837141600355146</v>
      </c>
      <c r="I469" s="65">
        <v>130049.94</v>
      </c>
      <c r="J469" s="65">
        <v>0</v>
      </c>
      <c r="K469" s="65">
        <f t="shared" si="36"/>
        <v>130049.94</v>
      </c>
      <c r="L469" s="67">
        <f t="shared" si="37"/>
        <v>0.17585554336007431</v>
      </c>
      <c r="M469" s="65">
        <v>239164.16</v>
      </c>
      <c r="N469" s="67">
        <f t="shared" si="38"/>
        <v>0.32340148183886702</v>
      </c>
      <c r="O469" s="65">
        <v>369214.1</v>
      </c>
      <c r="P469" s="68">
        <f t="shared" si="39"/>
        <v>0.49925702519894133</v>
      </c>
    </row>
    <row r="470" spans="1:16" x14ac:dyDescent="0.2">
      <c r="A470" s="87" t="s">
        <v>1755</v>
      </c>
      <c r="B470" s="63" t="s">
        <v>100</v>
      </c>
      <c r="C470" s="64">
        <v>1209</v>
      </c>
      <c r="D470" s="65">
        <v>9000273.25</v>
      </c>
      <c r="E470" s="65">
        <v>7654971.1500000004</v>
      </c>
      <c r="F470" s="65">
        <v>1345302.1</v>
      </c>
      <c r="G470" s="65">
        <v>728050.74</v>
      </c>
      <c r="H470" s="66">
        <f t="shared" si="35"/>
        <v>0.54118011114380926</v>
      </c>
      <c r="I470" s="65">
        <v>180000</v>
      </c>
      <c r="J470" s="65">
        <v>0</v>
      </c>
      <c r="K470" s="65">
        <f t="shared" si="36"/>
        <v>180000</v>
      </c>
      <c r="L470" s="67">
        <f t="shared" si="37"/>
        <v>0.13379894374653842</v>
      </c>
      <c r="M470" s="65">
        <v>428568</v>
      </c>
      <c r="N470" s="67">
        <f t="shared" si="38"/>
        <v>0.31856636513092484</v>
      </c>
      <c r="O470" s="65">
        <v>608568</v>
      </c>
      <c r="P470" s="68">
        <f t="shared" si="39"/>
        <v>0.45236530887746323</v>
      </c>
    </row>
    <row r="471" spans="1:16" x14ac:dyDescent="0.2">
      <c r="A471" s="87" t="s">
        <v>1756</v>
      </c>
      <c r="B471" s="63" t="s">
        <v>90</v>
      </c>
      <c r="C471" s="64">
        <v>3911</v>
      </c>
      <c r="D471" s="65">
        <v>2388914.52</v>
      </c>
      <c r="E471" s="65">
        <v>2001382.35</v>
      </c>
      <c r="F471" s="65">
        <v>387532.17</v>
      </c>
      <c r="G471" s="65">
        <v>180536.36</v>
      </c>
      <c r="H471" s="66">
        <f t="shared" si="35"/>
        <v>0.46586160834079915</v>
      </c>
      <c r="I471" s="65">
        <v>104586.43</v>
      </c>
      <c r="J471" s="65">
        <v>0</v>
      </c>
      <c r="K471" s="65">
        <f t="shared" si="36"/>
        <v>104586.43</v>
      </c>
      <c r="L471" s="67">
        <f t="shared" si="37"/>
        <v>0.26987805941375137</v>
      </c>
      <c r="M471" s="65">
        <v>99552.17</v>
      </c>
      <c r="N471" s="67">
        <f t="shared" si="38"/>
        <v>0.25688749917200421</v>
      </c>
      <c r="O471" s="65">
        <v>204138.6</v>
      </c>
      <c r="P471" s="68">
        <f t="shared" si="39"/>
        <v>0.52676555858575569</v>
      </c>
    </row>
    <row r="472" spans="1:16" x14ac:dyDescent="0.2">
      <c r="A472" s="87" t="s">
        <v>1573</v>
      </c>
      <c r="B472" s="63" t="s">
        <v>90</v>
      </c>
      <c r="C472" s="64">
        <v>92915</v>
      </c>
      <c r="D472" s="65">
        <v>2605239.5499999998</v>
      </c>
      <c r="E472" s="65">
        <v>2163252.62</v>
      </c>
      <c r="F472" s="65">
        <v>441986.93</v>
      </c>
      <c r="G472" s="65">
        <v>243943.55</v>
      </c>
      <c r="H472" s="66">
        <f t="shared" si="35"/>
        <v>0.5519248046542915</v>
      </c>
      <c r="I472" s="65">
        <v>76221.86</v>
      </c>
      <c r="J472" s="65">
        <v>0</v>
      </c>
      <c r="K472" s="65">
        <f t="shared" si="36"/>
        <v>76221.86</v>
      </c>
      <c r="L472" s="67">
        <f t="shared" si="37"/>
        <v>0.17245274650994771</v>
      </c>
      <c r="M472" s="65">
        <v>119289.24</v>
      </c>
      <c r="N472" s="67">
        <f t="shared" si="38"/>
        <v>0.26989313914780244</v>
      </c>
      <c r="O472" s="65">
        <v>195511.1</v>
      </c>
      <c r="P472" s="68">
        <f t="shared" si="39"/>
        <v>0.44234588565775013</v>
      </c>
    </row>
    <row r="473" spans="1:16" x14ac:dyDescent="0.2">
      <c r="A473" s="87" t="s">
        <v>1420</v>
      </c>
      <c r="B473" s="63" t="s">
        <v>90</v>
      </c>
      <c r="C473" s="64">
        <v>7193</v>
      </c>
      <c r="D473" s="65">
        <v>1989685.95</v>
      </c>
      <c r="E473" s="65">
        <v>1711955.76</v>
      </c>
      <c r="F473" s="65">
        <v>277730.19</v>
      </c>
      <c r="G473" s="65">
        <v>145835.62</v>
      </c>
      <c r="H473" s="66">
        <f t="shared" si="35"/>
        <v>0.52509818972147027</v>
      </c>
      <c r="I473" s="65">
        <v>27648.19</v>
      </c>
      <c r="J473" s="65">
        <v>0</v>
      </c>
      <c r="K473" s="65">
        <f t="shared" si="36"/>
        <v>27648.19</v>
      </c>
      <c r="L473" s="67">
        <f t="shared" si="37"/>
        <v>9.9550538600070806E-2</v>
      </c>
      <c r="M473" s="65">
        <v>70267.33</v>
      </c>
      <c r="N473" s="67">
        <f t="shared" si="38"/>
        <v>0.25300573192997133</v>
      </c>
      <c r="O473" s="65">
        <v>97915.520000000004</v>
      </c>
      <c r="P473" s="68">
        <f t="shared" si="39"/>
        <v>0.35255627053004213</v>
      </c>
    </row>
    <row r="474" spans="1:16" x14ac:dyDescent="0.2">
      <c r="A474" s="87" t="s">
        <v>1595</v>
      </c>
      <c r="B474" s="63" t="s">
        <v>659</v>
      </c>
      <c r="C474" s="64">
        <v>93266</v>
      </c>
      <c r="D474" s="65">
        <v>1665800.85</v>
      </c>
      <c r="E474" s="65">
        <v>1451256.83</v>
      </c>
      <c r="F474" s="65">
        <v>214544.02</v>
      </c>
      <c r="G474" s="65">
        <v>116923.24</v>
      </c>
      <c r="H474" s="66">
        <f t="shared" si="35"/>
        <v>0.54498484739868314</v>
      </c>
      <c r="I474" s="65">
        <v>86039.22</v>
      </c>
      <c r="J474" s="65">
        <v>0</v>
      </c>
      <c r="K474" s="65">
        <f t="shared" si="36"/>
        <v>86039.22</v>
      </c>
      <c r="L474" s="67">
        <f t="shared" si="37"/>
        <v>0.40103294419485569</v>
      </c>
      <c r="M474" s="65">
        <v>54610.31</v>
      </c>
      <c r="N474" s="67">
        <f t="shared" si="38"/>
        <v>0.25454128248365998</v>
      </c>
      <c r="O474" s="65">
        <v>140649.53</v>
      </c>
      <c r="P474" s="68">
        <f t="shared" si="39"/>
        <v>0.65557422667851573</v>
      </c>
    </row>
    <row r="475" spans="1:16" x14ac:dyDescent="0.2">
      <c r="A475" s="87" t="s">
        <v>1538</v>
      </c>
      <c r="B475" s="63" t="s">
        <v>226</v>
      </c>
      <c r="C475" s="64">
        <v>36611</v>
      </c>
      <c r="D475" s="65">
        <v>1424670.93</v>
      </c>
      <c r="E475" s="65">
        <v>1203501.3600000001</v>
      </c>
      <c r="F475" s="65">
        <v>221169.57</v>
      </c>
      <c r="G475" s="65">
        <v>95087.82</v>
      </c>
      <c r="H475" s="66">
        <f t="shared" si="35"/>
        <v>0.42993174874825685</v>
      </c>
      <c r="I475" s="65">
        <v>60206.29</v>
      </c>
      <c r="J475" s="65">
        <v>0</v>
      </c>
      <c r="K475" s="65">
        <f t="shared" si="36"/>
        <v>60206.29</v>
      </c>
      <c r="L475" s="67">
        <f t="shared" si="37"/>
        <v>0.27221778294364818</v>
      </c>
      <c r="M475" s="65">
        <v>34223</v>
      </c>
      <c r="N475" s="67">
        <f t="shared" si="38"/>
        <v>0.15473647663193449</v>
      </c>
      <c r="O475" s="65">
        <v>94429.29</v>
      </c>
      <c r="P475" s="68">
        <f t="shared" si="39"/>
        <v>0.42695425957558264</v>
      </c>
    </row>
    <row r="476" spans="1:16" x14ac:dyDescent="0.2">
      <c r="A476" s="87" t="s">
        <v>1757</v>
      </c>
      <c r="B476" s="63" t="s">
        <v>41</v>
      </c>
      <c r="C476" s="64">
        <v>4609</v>
      </c>
      <c r="D476" s="65">
        <v>6364269.8499999996</v>
      </c>
      <c r="E476" s="65">
        <v>5532040.29</v>
      </c>
      <c r="F476" s="65">
        <v>832229.56</v>
      </c>
      <c r="G476" s="65">
        <v>446094.6</v>
      </c>
      <c r="H476" s="66">
        <f t="shared" si="35"/>
        <v>0.53602349813193362</v>
      </c>
      <c r="I476" s="65">
        <v>167021.69</v>
      </c>
      <c r="J476" s="65">
        <v>0</v>
      </c>
      <c r="K476" s="65">
        <f t="shared" si="36"/>
        <v>167021.69</v>
      </c>
      <c r="L476" s="67">
        <f t="shared" si="37"/>
        <v>0.20069184997466322</v>
      </c>
      <c r="M476" s="65">
        <v>252267</v>
      </c>
      <c r="N476" s="67">
        <f t="shared" si="38"/>
        <v>0.30312189343526802</v>
      </c>
      <c r="O476" s="65">
        <v>419288.69</v>
      </c>
      <c r="P476" s="68">
        <f t="shared" si="39"/>
        <v>0.50381374340993124</v>
      </c>
    </row>
    <row r="477" spans="1:16" x14ac:dyDescent="0.2">
      <c r="A477" s="87" t="s">
        <v>1944</v>
      </c>
      <c r="B477" s="63" t="s">
        <v>41</v>
      </c>
      <c r="C477" s="64">
        <v>3762</v>
      </c>
      <c r="D477" s="65">
        <v>12787046.77</v>
      </c>
      <c r="E477" s="65">
        <v>11192181.060000001</v>
      </c>
      <c r="F477" s="65">
        <v>1594865.71</v>
      </c>
      <c r="G477" s="65">
        <v>722305.88</v>
      </c>
      <c r="H477" s="66">
        <f t="shared" si="35"/>
        <v>0.4528944822570673</v>
      </c>
      <c r="I477" s="65">
        <v>320412</v>
      </c>
      <c r="J477" s="65">
        <v>0</v>
      </c>
      <c r="K477" s="65">
        <f t="shared" si="36"/>
        <v>320412</v>
      </c>
      <c r="L477" s="67">
        <f t="shared" si="37"/>
        <v>0.20090218128772735</v>
      </c>
      <c r="M477" s="65">
        <v>504600.58</v>
      </c>
      <c r="N477" s="67">
        <f t="shared" si="38"/>
        <v>0.31639063830646907</v>
      </c>
      <c r="O477" s="65">
        <v>825012.58</v>
      </c>
      <c r="P477" s="68">
        <f t="shared" si="39"/>
        <v>0.51729281959419637</v>
      </c>
    </row>
    <row r="478" spans="1:16" x14ac:dyDescent="0.2">
      <c r="A478" s="87" t="s">
        <v>380</v>
      </c>
      <c r="B478" s="63" t="s">
        <v>381</v>
      </c>
      <c r="C478" s="64">
        <v>615</v>
      </c>
      <c r="D478" s="65">
        <v>2346630.23</v>
      </c>
      <c r="E478" s="65">
        <v>1974053.45</v>
      </c>
      <c r="F478" s="65">
        <v>372576.78</v>
      </c>
      <c r="G478" s="65">
        <v>195552.86</v>
      </c>
      <c r="H478" s="66">
        <f t="shared" si="35"/>
        <v>0.52486593501613266</v>
      </c>
      <c r="I478" s="65">
        <v>84862.7</v>
      </c>
      <c r="J478" s="65">
        <v>0</v>
      </c>
      <c r="K478" s="65">
        <f t="shared" si="36"/>
        <v>84862.7</v>
      </c>
      <c r="L478" s="67">
        <f t="shared" si="37"/>
        <v>0.22777238023260599</v>
      </c>
      <c r="M478" s="65">
        <v>101635</v>
      </c>
      <c r="N478" s="67">
        <f t="shared" si="38"/>
        <v>0.27278941001100498</v>
      </c>
      <c r="O478" s="65">
        <v>186497.7</v>
      </c>
      <c r="P478" s="68">
        <f t="shared" si="39"/>
        <v>0.50056179024361103</v>
      </c>
    </row>
    <row r="479" spans="1:16" x14ac:dyDescent="0.2">
      <c r="A479" s="87" t="s">
        <v>1758</v>
      </c>
      <c r="B479" s="63" t="s">
        <v>76</v>
      </c>
      <c r="C479" s="64">
        <v>2107</v>
      </c>
      <c r="D479" s="65">
        <v>5021831.45</v>
      </c>
      <c r="E479" s="65">
        <v>4248099.5999999996</v>
      </c>
      <c r="F479" s="65">
        <v>773731.85</v>
      </c>
      <c r="G479" s="65">
        <v>347223.2</v>
      </c>
      <c r="H479" s="66">
        <f t="shared" si="35"/>
        <v>0.44876425857356139</v>
      </c>
      <c r="I479" s="65">
        <v>210169.74</v>
      </c>
      <c r="J479" s="65">
        <v>0</v>
      </c>
      <c r="K479" s="65">
        <f t="shared" si="36"/>
        <v>210169.74</v>
      </c>
      <c r="L479" s="67">
        <f t="shared" si="37"/>
        <v>0.27163123761804558</v>
      </c>
      <c r="M479" s="65">
        <v>236943</v>
      </c>
      <c r="N479" s="67">
        <f t="shared" si="38"/>
        <v>0.30623400083633628</v>
      </c>
      <c r="O479" s="65">
        <v>447112.74</v>
      </c>
      <c r="P479" s="68">
        <f t="shared" si="39"/>
        <v>0.57786523845438187</v>
      </c>
    </row>
    <row r="480" spans="1:16" x14ac:dyDescent="0.2">
      <c r="A480" s="87" t="s">
        <v>1945</v>
      </c>
      <c r="B480" s="63" t="s">
        <v>760</v>
      </c>
      <c r="C480" s="64">
        <v>1871</v>
      </c>
      <c r="D480" s="65">
        <v>3331437.67</v>
      </c>
      <c r="E480" s="65">
        <v>2847717.83</v>
      </c>
      <c r="F480" s="65">
        <v>483719.84</v>
      </c>
      <c r="G480" s="65">
        <v>207607.44</v>
      </c>
      <c r="H480" s="66">
        <f t="shared" si="35"/>
        <v>0.42918942501924251</v>
      </c>
      <c r="I480" s="65">
        <v>168950</v>
      </c>
      <c r="J480" s="65">
        <v>0</v>
      </c>
      <c r="K480" s="65">
        <f t="shared" si="36"/>
        <v>168950</v>
      </c>
      <c r="L480" s="67">
        <f t="shared" si="37"/>
        <v>0.34927242182168916</v>
      </c>
      <c r="M480" s="65">
        <v>125422</v>
      </c>
      <c r="N480" s="67">
        <f t="shared" si="38"/>
        <v>0.25928644977638293</v>
      </c>
      <c r="O480" s="65">
        <v>294372</v>
      </c>
      <c r="P480" s="68">
        <f t="shared" si="39"/>
        <v>0.60855887159807209</v>
      </c>
    </row>
    <row r="481" spans="1:16" x14ac:dyDescent="0.2">
      <c r="A481" s="87" t="s">
        <v>1759</v>
      </c>
      <c r="B481" s="63" t="s">
        <v>710</v>
      </c>
      <c r="C481" s="64">
        <v>1732</v>
      </c>
      <c r="D481" s="65">
        <v>1581680.45</v>
      </c>
      <c r="E481" s="65">
        <v>1323329.2</v>
      </c>
      <c r="F481" s="65">
        <v>258351.25</v>
      </c>
      <c r="G481" s="65">
        <v>162611.76999999999</v>
      </c>
      <c r="H481" s="66">
        <f t="shared" si="35"/>
        <v>0.62942126271887588</v>
      </c>
      <c r="I481" s="65">
        <v>61813.85</v>
      </c>
      <c r="J481" s="65">
        <v>0</v>
      </c>
      <c r="K481" s="65">
        <f t="shared" si="36"/>
        <v>61813.85</v>
      </c>
      <c r="L481" s="67">
        <f t="shared" si="37"/>
        <v>0.2392628253201794</v>
      </c>
      <c r="M481" s="65">
        <v>60378.6</v>
      </c>
      <c r="N481" s="67">
        <f t="shared" si="38"/>
        <v>0.23370740416390476</v>
      </c>
      <c r="O481" s="65">
        <v>122192.45</v>
      </c>
      <c r="P481" s="68">
        <f t="shared" si="39"/>
        <v>0.47297022948408418</v>
      </c>
    </row>
    <row r="482" spans="1:16" x14ac:dyDescent="0.2">
      <c r="A482" s="87" t="s">
        <v>848</v>
      </c>
      <c r="B482" s="63" t="s">
        <v>849</v>
      </c>
      <c r="C482" s="64">
        <v>2158</v>
      </c>
      <c r="D482" s="65">
        <v>1491728.53</v>
      </c>
      <c r="E482" s="65">
        <v>1242940.17</v>
      </c>
      <c r="F482" s="65">
        <v>248788.36</v>
      </c>
      <c r="G482" s="65">
        <v>142244.32</v>
      </c>
      <c r="H482" s="66">
        <f t="shared" si="35"/>
        <v>0.5717482924040338</v>
      </c>
      <c r="I482" s="65">
        <v>55537.18</v>
      </c>
      <c r="J482" s="65">
        <v>0</v>
      </c>
      <c r="K482" s="65">
        <f t="shared" si="36"/>
        <v>55537.18</v>
      </c>
      <c r="L482" s="67">
        <f t="shared" si="37"/>
        <v>0.22323062059655846</v>
      </c>
      <c r="M482" s="65">
        <v>47811</v>
      </c>
      <c r="N482" s="67">
        <f t="shared" si="38"/>
        <v>0.19217538955600658</v>
      </c>
      <c r="O482" s="65">
        <v>103348.18</v>
      </c>
      <c r="P482" s="68">
        <f t="shared" si="39"/>
        <v>0.41540601015256501</v>
      </c>
    </row>
    <row r="483" spans="1:16" x14ac:dyDescent="0.2">
      <c r="A483" s="87" t="s">
        <v>1629</v>
      </c>
      <c r="B483" s="63" t="s">
        <v>269</v>
      </c>
      <c r="C483" s="64">
        <v>94335</v>
      </c>
      <c r="D483" s="65">
        <v>6863768.1299999999</v>
      </c>
      <c r="E483" s="65">
        <v>5740673.6600000001</v>
      </c>
      <c r="F483" s="65">
        <v>1123094.47</v>
      </c>
      <c r="G483" s="65">
        <v>675984.55</v>
      </c>
      <c r="H483" s="66">
        <f t="shared" si="35"/>
        <v>0.60189464738438259</v>
      </c>
      <c r="I483" s="65">
        <v>77229.36</v>
      </c>
      <c r="J483" s="65">
        <v>0</v>
      </c>
      <c r="K483" s="65">
        <f t="shared" si="36"/>
        <v>77229.36</v>
      </c>
      <c r="L483" s="67">
        <f t="shared" si="37"/>
        <v>6.8764794113891414E-2</v>
      </c>
      <c r="M483" s="65">
        <v>352874.62</v>
      </c>
      <c r="N483" s="67">
        <f t="shared" si="38"/>
        <v>0.31419851973805907</v>
      </c>
      <c r="O483" s="65">
        <v>430103.98</v>
      </c>
      <c r="P483" s="68">
        <f t="shared" si="39"/>
        <v>0.38296331385195048</v>
      </c>
    </row>
    <row r="484" spans="1:16" x14ac:dyDescent="0.2">
      <c r="A484" s="87" t="s">
        <v>1521</v>
      </c>
      <c r="B484" s="63" t="s">
        <v>104</v>
      </c>
      <c r="C484" s="64">
        <v>35880</v>
      </c>
      <c r="D484" s="65">
        <v>3102921.15</v>
      </c>
      <c r="E484" s="65">
        <v>2647736.33</v>
      </c>
      <c r="F484" s="65">
        <v>455184.82</v>
      </c>
      <c r="G484" s="65">
        <v>267638.13</v>
      </c>
      <c r="H484" s="66">
        <f t="shared" si="35"/>
        <v>0.58797683543137491</v>
      </c>
      <c r="I484" s="65">
        <v>53119.5</v>
      </c>
      <c r="J484" s="65">
        <v>0</v>
      </c>
      <c r="K484" s="65">
        <f t="shared" si="36"/>
        <v>53119.5</v>
      </c>
      <c r="L484" s="67">
        <f t="shared" si="37"/>
        <v>0.11669875106995001</v>
      </c>
      <c r="M484" s="65">
        <v>123260.54</v>
      </c>
      <c r="N484" s="67">
        <f t="shared" si="38"/>
        <v>0.2707922904810402</v>
      </c>
      <c r="O484" s="65">
        <v>176380.04</v>
      </c>
      <c r="P484" s="68">
        <f t="shared" si="39"/>
        <v>0.38749104155099023</v>
      </c>
    </row>
    <row r="485" spans="1:16" x14ac:dyDescent="0.2">
      <c r="A485" s="87" t="s">
        <v>1946</v>
      </c>
      <c r="B485" s="63" t="s">
        <v>34</v>
      </c>
      <c r="C485" s="64">
        <v>1879</v>
      </c>
      <c r="D485" s="65">
        <v>2246769.25</v>
      </c>
      <c r="E485" s="65">
        <v>1913000.75</v>
      </c>
      <c r="F485" s="65">
        <v>333768.5</v>
      </c>
      <c r="G485" s="65">
        <v>167354.26</v>
      </c>
      <c r="H485" s="66">
        <f t="shared" si="35"/>
        <v>0.50140819160585859</v>
      </c>
      <c r="I485" s="65">
        <v>91749</v>
      </c>
      <c r="J485" s="65">
        <v>2000</v>
      </c>
      <c r="K485" s="65">
        <f t="shared" si="36"/>
        <v>93749</v>
      </c>
      <c r="L485" s="67">
        <f t="shared" si="37"/>
        <v>0.28088031075431025</v>
      </c>
      <c r="M485" s="65">
        <v>83893.759999999995</v>
      </c>
      <c r="N485" s="67">
        <f t="shared" si="38"/>
        <v>0.25135313847771734</v>
      </c>
      <c r="O485" s="65">
        <v>177642.76</v>
      </c>
      <c r="P485" s="68">
        <f t="shared" si="39"/>
        <v>0.53223344923202764</v>
      </c>
    </row>
    <row r="486" spans="1:16" x14ac:dyDescent="0.2">
      <c r="A486" s="87" t="s">
        <v>1760</v>
      </c>
      <c r="B486" s="63" t="s">
        <v>109</v>
      </c>
      <c r="C486" s="64">
        <v>4354</v>
      </c>
      <c r="D486" s="65">
        <v>22039709.940000001</v>
      </c>
      <c r="E486" s="65">
        <v>18975816.120000001</v>
      </c>
      <c r="F486" s="65">
        <v>3063893.82</v>
      </c>
      <c r="G486" s="65">
        <v>1724216.76</v>
      </c>
      <c r="H486" s="66">
        <f t="shared" si="35"/>
        <v>0.56275343118776877</v>
      </c>
      <c r="I486" s="65">
        <v>140094.53</v>
      </c>
      <c r="J486" s="65">
        <v>0</v>
      </c>
      <c r="K486" s="65">
        <f t="shared" si="36"/>
        <v>140094.53</v>
      </c>
      <c r="L486" s="67">
        <f t="shared" si="37"/>
        <v>4.5724342366407468E-2</v>
      </c>
      <c r="M486" s="65">
        <v>1026135.23</v>
      </c>
      <c r="N486" s="67">
        <f t="shared" si="38"/>
        <v>0.33491213804530601</v>
      </c>
      <c r="O486" s="65">
        <v>1166229.76</v>
      </c>
      <c r="P486" s="68">
        <f t="shared" si="39"/>
        <v>0.3806364804117135</v>
      </c>
    </row>
    <row r="487" spans="1:16" x14ac:dyDescent="0.2">
      <c r="A487" s="87" t="s">
        <v>1947</v>
      </c>
      <c r="B487" s="63" t="s">
        <v>440</v>
      </c>
      <c r="C487" s="64">
        <v>754</v>
      </c>
      <c r="D487" s="65">
        <v>1464997.33</v>
      </c>
      <c r="E487" s="65">
        <v>1241745.54</v>
      </c>
      <c r="F487" s="65">
        <v>223251.79</v>
      </c>
      <c r="G487" s="65">
        <v>91916.24</v>
      </c>
      <c r="H487" s="66">
        <f t="shared" si="35"/>
        <v>0.41171557907777584</v>
      </c>
      <c r="I487" s="65">
        <v>88540.479999999996</v>
      </c>
      <c r="J487" s="65">
        <v>0</v>
      </c>
      <c r="K487" s="65">
        <f t="shared" si="36"/>
        <v>88540.479999999996</v>
      </c>
      <c r="L487" s="67">
        <f t="shared" si="37"/>
        <v>0.39659471487328274</v>
      </c>
      <c r="M487" s="65">
        <v>45916</v>
      </c>
      <c r="N487" s="67">
        <f t="shared" si="38"/>
        <v>0.20566912363838158</v>
      </c>
      <c r="O487" s="65">
        <v>134456.48000000001</v>
      </c>
      <c r="P487" s="68">
        <f t="shared" si="39"/>
        <v>0.60226383851166432</v>
      </c>
    </row>
    <row r="488" spans="1:16" x14ac:dyDescent="0.2">
      <c r="A488" s="87" t="s">
        <v>1665</v>
      </c>
      <c r="B488" s="63" t="s">
        <v>1666</v>
      </c>
      <c r="C488" s="64">
        <v>95410</v>
      </c>
      <c r="D488" s="65">
        <v>7260</v>
      </c>
      <c r="E488" s="65">
        <v>4202.5</v>
      </c>
      <c r="F488" s="65">
        <v>3057.5</v>
      </c>
      <c r="G488" s="65">
        <v>2175.7399999999998</v>
      </c>
      <c r="H488" s="66">
        <f t="shared" si="35"/>
        <v>0.71160752248569081</v>
      </c>
      <c r="I488" s="65">
        <v>250</v>
      </c>
      <c r="J488" s="65">
        <v>115.6</v>
      </c>
      <c r="K488" s="65">
        <f t="shared" si="36"/>
        <v>365.6</v>
      </c>
      <c r="L488" s="67">
        <f t="shared" si="37"/>
        <v>0.11957481602616518</v>
      </c>
      <c r="M488" s="65">
        <v>1141.73</v>
      </c>
      <c r="N488" s="67">
        <f t="shared" si="38"/>
        <v>0.37341946034341783</v>
      </c>
      <c r="O488" s="65">
        <v>1507.33</v>
      </c>
      <c r="P488" s="68">
        <f t="shared" si="39"/>
        <v>0.49299427636958298</v>
      </c>
    </row>
    <row r="489" spans="1:16" x14ac:dyDescent="0.2">
      <c r="A489" s="87" t="s">
        <v>1761</v>
      </c>
      <c r="B489" s="63" t="s">
        <v>1156</v>
      </c>
      <c r="C489" s="64">
        <v>3105</v>
      </c>
      <c r="D489" s="65">
        <v>5336793.1100000003</v>
      </c>
      <c r="E489" s="65">
        <v>4569403.33</v>
      </c>
      <c r="F489" s="65">
        <v>767389.78</v>
      </c>
      <c r="G489" s="65">
        <v>331903.84000000003</v>
      </c>
      <c r="H489" s="66">
        <f t="shared" si="35"/>
        <v>0.43251011239685783</v>
      </c>
      <c r="I489" s="65">
        <v>100500</v>
      </c>
      <c r="J489" s="65">
        <v>80500</v>
      </c>
      <c r="K489" s="65">
        <f t="shared" si="36"/>
        <v>181000</v>
      </c>
      <c r="L489" s="67">
        <f t="shared" si="37"/>
        <v>0.23586449118464933</v>
      </c>
      <c r="M489" s="65">
        <v>224784</v>
      </c>
      <c r="N489" s="67">
        <f t="shared" si="38"/>
        <v>0.29292024191408961</v>
      </c>
      <c r="O489" s="65">
        <v>405784</v>
      </c>
      <c r="P489" s="68">
        <f t="shared" si="39"/>
        <v>0.52878473309873897</v>
      </c>
    </row>
    <row r="490" spans="1:16" x14ac:dyDescent="0.2">
      <c r="A490" s="87" t="s">
        <v>1358</v>
      </c>
      <c r="B490" s="63" t="s">
        <v>1359</v>
      </c>
      <c r="C490" s="64">
        <v>5344</v>
      </c>
      <c r="D490" s="65">
        <v>11393220.35</v>
      </c>
      <c r="E490" s="65">
        <v>9678026.9700000007</v>
      </c>
      <c r="F490" s="65">
        <v>1715193.38</v>
      </c>
      <c r="G490" s="65">
        <v>878555.95</v>
      </c>
      <c r="H490" s="66">
        <f t="shared" si="35"/>
        <v>0.51221976498066946</v>
      </c>
      <c r="I490" s="65">
        <v>87789.8</v>
      </c>
      <c r="J490" s="65">
        <v>15066.43</v>
      </c>
      <c r="K490" s="65">
        <f t="shared" si="36"/>
        <v>102856.23000000001</v>
      </c>
      <c r="L490" s="67">
        <f t="shared" si="37"/>
        <v>5.9967716293308E-2</v>
      </c>
      <c r="M490" s="65">
        <v>577034</v>
      </c>
      <c r="N490" s="67">
        <f t="shared" si="38"/>
        <v>0.33642503914048461</v>
      </c>
      <c r="O490" s="65">
        <v>679890.23</v>
      </c>
      <c r="P490" s="68">
        <f t="shared" si="39"/>
        <v>0.39639275543379254</v>
      </c>
    </row>
    <row r="491" spans="1:16" x14ac:dyDescent="0.2">
      <c r="A491" s="87" t="s">
        <v>1308</v>
      </c>
      <c r="B491" s="63" t="s">
        <v>252</v>
      </c>
      <c r="C491" s="64">
        <v>4858</v>
      </c>
      <c r="D491" s="65">
        <v>395228.47</v>
      </c>
      <c r="E491" s="65">
        <v>330488</v>
      </c>
      <c r="F491" s="65">
        <v>64740.47</v>
      </c>
      <c r="G491" s="65">
        <v>28978.7</v>
      </c>
      <c r="H491" s="66">
        <f t="shared" si="35"/>
        <v>0.44761337074012592</v>
      </c>
      <c r="I491" s="65">
        <v>15593.89</v>
      </c>
      <c r="J491" s="65">
        <v>15531.09</v>
      </c>
      <c r="K491" s="65">
        <f t="shared" si="36"/>
        <v>31124.98</v>
      </c>
      <c r="L491" s="67">
        <f t="shared" si="37"/>
        <v>0.48076543157626134</v>
      </c>
      <c r="M491" s="65">
        <v>5925</v>
      </c>
      <c r="N491" s="67">
        <f t="shared" si="38"/>
        <v>9.1519261444966332E-2</v>
      </c>
      <c r="O491" s="65">
        <v>37049.980000000003</v>
      </c>
      <c r="P491" s="68">
        <f t="shared" si="39"/>
        <v>0.57228469302122775</v>
      </c>
    </row>
    <row r="492" spans="1:16" x14ac:dyDescent="0.2">
      <c r="A492" s="87" t="s">
        <v>722</v>
      </c>
      <c r="B492" s="63" t="s">
        <v>723</v>
      </c>
      <c r="C492" s="64">
        <v>1763</v>
      </c>
      <c r="D492" s="65">
        <v>2862451.9</v>
      </c>
      <c r="E492" s="65">
        <v>2373178.58</v>
      </c>
      <c r="F492" s="65">
        <v>489273.32</v>
      </c>
      <c r="G492" s="65">
        <v>291041.17</v>
      </c>
      <c r="H492" s="66">
        <f t="shared" si="35"/>
        <v>0.59484373682995828</v>
      </c>
      <c r="I492" s="65">
        <v>45500</v>
      </c>
      <c r="J492" s="65">
        <v>0</v>
      </c>
      <c r="K492" s="65">
        <f t="shared" si="36"/>
        <v>45500</v>
      </c>
      <c r="L492" s="67">
        <f t="shared" si="37"/>
        <v>9.2995056423677461E-2</v>
      </c>
      <c r="M492" s="65">
        <v>123368.37</v>
      </c>
      <c r="N492" s="67">
        <f t="shared" si="38"/>
        <v>0.25214612151751908</v>
      </c>
      <c r="O492" s="65">
        <v>168868.37</v>
      </c>
      <c r="P492" s="68">
        <f t="shared" si="39"/>
        <v>0.34514117794119653</v>
      </c>
    </row>
    <row r="493" spans="1:16" x14ac:dyDescent="0.2">
      <c r="A493" s="87" t="s">
        <v>642</v>
      </c>
      <c r="B493" s="63" t="s">
        <v>507</v>
      </c>
      <c r="C493" s="64">
        <v>1465</v>
      </c>
      <c r="D493" s="65">
        <v>3895523.95</v>
      </c>
      <c r="E493" s="65">
        <v>3347683.17</v>
      </c>
      <c r="F493" s="65">
        <v>547840.78</v>
      </c>
      <c r="G493" s="65">
        <v>329083.71000000002</v>
      </c>
      <c r="H493" s="66">
        <f t="shared" si="35"/>
        <v>0.60069224857631076</v>
      </c>
      <c r="I493" s="65">
        <v>91962.36</v>
      </c>
      <c r="J493" s="65">
        <v>318.5</v>
      </c>
      <c r="K493" s="65">
        <f t="shared" si="36"/>
        <v>92280.86</v>
      </c>
      <c r="L493" s="67">
        <f t="shared" si="37"/>
        <v>0.16844467109586109</v>
      </c>
      <c r="M493" s="65">
        <v>213136</v>
      </c>
      <c r="N493" s="67">
        <f t="shared" si="38"/>
        <v>0.38904734328101676</v>
      </c>
      <c r="O493" s="65">
        <v>305416.86</v>
      </c>
      <c r="P493" s="68">
        <f t="shared" si="39"/>
        <v>0.55749201437687779</v>
      </c>
    </row>
    <row r="494" spans="1:16" x14ac:dyDescent="0.2">
      <c r="A494" s="87" t="s">
        <v>233</v>
      </c>
      <c r="B494" s="63" t="s">
        <v>1</v>
      </c>
      <c r="C494" s="64">
        <v>306</v>
      </c>
      <c r="D494" s="65">
        <v>18008036.23</v>
      </c>
      <c r="E494" s="65">
        <v>15439490.880000001</v>
      </c>
      <c r="F494" s="65">
        <v>2568545.35</v>
      </c>
      <c r="G494" s="65">
        <v>1234130.94</v>
      </c>
      <c r="H494" s="66">
        <f t="shared" si="35"/>
        <v>0.48047854790650274</v>
      </c>
      <c r="I494" s="65">
        <v>528826.84</v>
      </c>
      <c r="J494" s="65">
        <v>0</v>
      </c>
      <c r="K494" s="65">
        <f t="shared" si="36"/>
        <v>528826.84</v>
      </c>
      <c r="L494" s="67">
        <f t="shared" si="37"/>
        <v>0.20588573217132411</v>
      </c>
      <c r="M494" s="65">
        <v>799317.5</v>
      </c>
      <c r="N494" s="67">
        <f t="shared" si="38"/>
        <v>0.31119462227910438</v>
      </c>
      <c r="O494" s="65">
        <v>1328144.3400000001</v>
      </c>
      <c r="P494" s="68">
        <f t="shared" si="39"/>
        <v>0.51708035445042855</v>
      </c>
    </row>
    <row r="495" spans="1:16" x14ac:dyDescent="0.2">
      <c r="A495" s="87" t="s">
        <v>1130</v>
      </c>
      <c r="B495" s="63" t="s">
        <v>1131</v>
      </c>
      <c r="C495" s="64">
        <v>3000</v>
      </c>
      <c r="D495" s="65">
        <v>1231498.82</v>
      </c>
      <c r="E495" s="65">
        <v>1042711.25</v>
      </c>
      <c r="F495" s="65">
        <v>188787.57</v>
      </c>
      <c r="G495" s="65">
        <v>131055.08</v>
      </c>
      <c r="H495" s="66">
        <f t="shared" si="35"/>
        <v>0.69419337300649608</v>
      </c>
      <c r="I495" s="65">
        <v>25399.83</v>
      </c>
      <c r="J495" s="65">
        <v>0</v>
      </c>
      <c r="K495" s="65">
        <f t="shared" si="36"/>
        <v>25399.83</v>
      </c>
      <c r="L495" s="67">
        <f t="shared" si="37"/>
        <v>0.13454185569526639</v>
      </c>
      <c r="M495" s="65">
        <v>41173</v>
      </c>
      <c r="N495" s="67">
        <f t="shared" si="38"/>
        <v>0.21809168898143028</v>
      </c>
      <c r="O495" s="65">
        <v>66572.83</v>
      </c>
      <c r="P495" s="68">
        <f t="shared" si="39"/>
        <v>0.35263354467669666</v>
      </c>
    </row>
    <row r="496" spans="1:16" x14ac:dyDescent="0.2">
      <c r="A496" s="87" t="s">
        <v>1948</v>
      </c>
      <c r="B496" s="63" t="s">
        <v>1631</v>
      </c>
      <c r="C496" s="64">
        <v>94385</v>
      </c>
      <c r="D496" s="65">
        <v>613746.69999999995</v>
      </c>
      <c r="E496" s="65">
        <v>505081.98</v>
      </c>
      <c r="F496" s="65">
        <v>108664.72</v>
      </c>
      <c r="G496" s="65">
        <v>46108.28</v>
      </c>
      <c r="H496" s="66">
        <f t="shared" si="35"/>
        <v>0.4243169264136511</v>
      </c>
      <c r="I496" s="65">
        <v>46044.87</v>
      </c>
      <c r="J496" s="65">
        <v>0</v>
      </c>
      <c r="K496" s="65">
        <f t="shared" si="36"/>
        <v>46044.87</v>
      </c>
      <c r="L496" s="67">
        <f t="shared" si="37"/>
        <v>0.42373338835272389</v>
      </c>
      <c r="M496" s="65">
        <v>12176.2</v>
      </c>
      <c r="N496" s="67">
        <f t="shared" si="38"/>
        <v>0.11205292757391729</v>
      </c>
      <c r="O496" s="65">
        <v>58221.07</v>
      </c>
      <c r="P496" s="68">
        <f t="shared" si="39"/>
        <v>0.53578631592664117</v>
      </c>
    </row>
    <row r="497" spans="1:16" x14ac:dyDescent="0.2">
      <c r="A497" s="87" t="s">
        <v>1603</v>
      </c>
      <c r="B497" s="63" t="s">
        <v>1604</v>
      </c>
      <c r="C497" s="64">
        <v>93540</v>
      </c>
      <c r="D497" s="65">
        <v>2252618.15</v>
      </c>
      <c r="E497" s="65">
        <v>1899899.08</v>
      </c>
      <c r="F497" s="65">
        <v>352719.07</v>
      </c>
      <c r="G497" s="65">
        <v>185451.82</v>
      </c>
      <c r="H497" s="66">
        <f t="shared" si="35"/>
        <v>0.52577769611379388</v>
      </c>
      <c r="I497" s="65">
        <v>38350</v>
      </c>
      <c r="J497" s="65">
        <v>29653.59</v>
      </c>
      <c r="K497" s="65">
        <f t="shared" si="36"/>
        <v>68003.59</v>
      </c>
      <c r="L497" s="67">
        <f t="shared" si="37"/>
        <v>0.19279816654086776</v>
      </c>
      <c r="M497" s="65">
        <v>84311</v>
      </c>
      <c r="N497" s="67">
        <f t="shared" si="38"/>
        <v>0.23903158964441587</v>
      </c>
      <c r="O497" s="65">
        <v>152314.59</v>
      </c>
      <c r="P497" s="68">
        <f t="shared" si="39"/>
        <v>0.43182975618528363</v>
      </c>
    </row>
    <row r="498" spans="1:16" x14ac:dyDescent="0.2">
      <c r="A498" s="87" t="s">
        <v>1034</v>
      </c>
      <c r="B498" s="63" t="s">
        <v>174</v>
      </c>
      <c r="C498" s="64">
        <v>2666</v>
      </c>
      <c r="D498" s="65">
        <v>7820256.5199999996</v>
      </c>
      <c r="E498" s="65">
        <v>6618348.8700000001</v>
      </c>
      <c r="F498" s="65">
        <v>1201907.6499999999</v>
      </c>
      <c r="G498" s="65">
        <v>625795.21</v>
      </c>
      <c r="H498" s="66">
        <f t="shared" si="35"/>
        <v>0.52066829760173339</v>
      </c>
      <c r="I498" s="65">
        <v>222416.57</v>
      </c>
      <c r="J498" s="65">
        <v>19000</v>
      </c>
      <c r="K498" s="65">
        <f t="shared" si="36"/>
        <v>241416.57</v>
      </c>
      <c r="L498" s="67">
        <f t="shared" si="37"/>
        <v>0.20086116433321646</v>
      </c>
      <c r="M498" s="65">
        <v>370538.32</v>
      </c>
      <c r="N498" s="67">
        <f t="shared" si="38"/>
        <v>0.30829183922741488</v>
      </c>
      <c r="O498" s="65">
        <v>611954.89</v>
      </c>
      <c r="P498" s="68">
        <f t="shared" si="39"/>
        <v>0.50915300356063131</v>
      </c>
    </row>
    <row r="499" spans="1:16" x14ac:dyDescent="0.2">
      <c r="A499" s="87" t="s">
        <v>2033</v>
      </c>
      <c r="B499" s="63" t="s">
        <v>174</v>
      </c>
      <c r="C499" s="64">
        <v>1962</v>
      </c>
      <c r="D499" s="65">
        <v>3570943.25</v>
      </c>
      <c r="E499" s="65">
        <v>3021028.45</v>
      </c>
      <c r="F499" s="65">
        <v>549914.80000000005</v>
      </c>
      <c r="G499" s="65">
        <v>316106.15000000002</v>
      </c>
      <c r="H499" s="66">
        <f t="shared" si="35"/>
        <v>0.57482750055099441</v>
      </c>
      <c r="I499" s="65">
        <v>59742.74</v>
      </c>
      <c r="J499" s="65">
        <v>0</v>
      </c>
      <c r="K499" s="65">
        <f t="shared" si="36"/>
        <v>59742.74</v>
      </c>
      <c r="L499" s="67">
        <f t="shared" si="37"/>
        <v>0.10863999295890926</v>
      </c>
      <c r="M499" s="65">
        <v>153925.6</v>
      </c>
      <c r="N499" s="67">
        <f t="shared" si="38"/>
        <v>0.27990808758011237</v>
      </c>
      <c r="O499" s="65">
        <v>213668.34</v>
      </c>
      <c r="P499" s="68">
        <f t="shared" si="39"/>
        <v>0.38854808053902162</v>
      </c>
    </row>
    <row r="500" spans="1:16" x14ac:dyDescent="0.2">
      <c r="A500" s="87" t="s">
        <v>1763</v>
      </c>
      <c r="B500" s="63" t="s">
        <v>993</v>
      </c>
      <c r="C500" s="64">
        <v>2541</v>
      </c>
      <c r="D500" s="65">
        <v>3695260.77</v>
      </c>
      <c r="E500" s="65">
        <v>3117553.42</v>
      </c>
      <c r="F500" s="65">
        <v>577707.35</v>
      </c>
      <c r="G500" s="65">
        <v>270158</v>
      </c>
      <c r="H500" s="66">
        <f t="shared" si="35"/>
        <v>0.46763815623948701</v>
      </c>
      <c r="I500" s="65">
        <v>136186.31</v>
      </c>
      <c r="J500" s="65">
        <v>0</v>
      </c>
      <c r="K500" s="65">
        <f t="shared" si="36"/>
        <v>136186.31</v>
      </c>
      <c r="L500" s="67">
        <f t="shared" si="37"/>
        <v>0.23573580983520462</v>
      </c>
      <c r="M500" s="65">
        <v>171056</v>
      </c>
      <c r="N500" s="67">
        <f t="shared" si="38"/>
        <v>0.29609455375632665</v>
      </c>
      <c r="O500" s="65">
        <v>307242.31</v>
      </c>
      <c r="P500" s="68">
        <f t="shared" si="39"/>
        <v>0.53183036359153124</v>
      </c>
    </row>
    <row r="501" spans="1:16" x14ac:dyDescent="0.2">
      <c r="A501" s="87" t="s">
        <v>1450</v>
      </c>
      <c r="B501" s="63" t="s">
        <v>993</v>
      </c>
      <c r="C501" s="64">
        <v>32323</v>
      </c>
      <c r="D501" s="65">
        <v>2655336.9900000002</v>
      </c>
      <c r="E501" s="65">
        <v>2211162.52</v>
      </c>
      <c r="F501" s="65">
        <v>444174.47</v>
      </c>
      <c r="G501" s="65">
        <v>208882.19</v>
      </c>
      <c r="H501" s="66">
        <f t="shared" si="35"/>
        <v>0.47027058984277059</v>
      </c>
      <c r="I501" s="65">
        <v>78882.850000000006</v>
      </c>
      <c r="J501" s="65">
        <v>22320.09</v>
      </c>
      <c r="K501" s="65">
        <f t="shared" si="36"/>
        <v>101202.94</v>
      </c>
      <c r="L501" s="67">
        <f t="shared" si="37"/>
        <v>0.22784501774719293</v>
      </c>
      <c r="M501" s="65">
        <v>119233.5</v>
      </c>
      <c r="N501" s="67">
        <f t="shared" si="38"/>
        <v>0.26843843591460809</v>
      </c>
      <c r="O501" s="65">
        <v>220436.44</v>
      </c>
      <c r="P501" s="68">
        <f t="shared" si="39"/>
        <v>0.49628345366180099</v>
      </c>
    </row>
    <row r="502" spans="1:16" x14ac:dyDescent="0.2">
      <c r="A502" s="87" t="s">
        <v>1502</v>
      </c>
      <c r="B502" s="63" t="s">
        <v>1171</v>
      </c>
      <c r="C502" s="64">
        <v>35239</v>
      </c>
      <c r="D502" s="65">
        <v>5708712.9000000004</v>
      </c>
      <c r="E502" s="65">
        <v>4899525.2</v>
      </c>
      <c r="F502" s="65">
        <v>809187.7</v>
      </c>
      <c r="G502" s="65">
        <v>475594.04</v>
      </c>
      <c r="H502" s="66">
        <f t="shared" si="35"/>
        <v>0.58774254724830843</v>
      </c>
      <c r="I502" s="65">
        <v>62258.42</v>
      </c>
      <c r="J502" s="65">
        <v>0</v>
      </c>
      <c r="K502" s="65">
        <f t="shared" si="36"/>
        <v>62258.42</v>
      </c>
      <c r="L502" s="67">
        <f t="shared" si="37"/>
        <v>7.6939404788283358E-2</v>
      </c>
      <c r="M502" s="65">
        <v>217443</v>
      </c>
      <c r="N502" s="67">
        <f t="shared" si="38"/>
        <v>0.2687176288023162</v>
      </c>
      <c r="O502" s="65">
        <v>279701.42</v>
      </c>
      <c r="P502" s="68">
        <f t="shared" si="39"/>
        <v>0.34565703359059957</v>
      </c>
    </row>
    <row r="503" spans="1:16" x14ac:dyDescent="0.2">
      <c r="A503" s="87" t="s">
        <v>1399</v>
      </c>
      <c r="B503" s="63" t="s">
        <v>1400</v>
      </c>
      <c r="C503" s="64">
        <v>5807</v>
      </c>
      <c r="D503" s="65">
        <v>1441333.1</v>
      </c>
      <c r="E503" s="65">
        <v>1187130.33</v>
      </c>
      <c r="F503" s="65">
        <v>254202.77</v>
      </c>
      <c r="G503" s="65">
        <v>119707.39</v>
      </c>
      <c r="H503" s="66">
        <f t="shared" si="35"/>
        <v>0.47091300381974599</v>
      </c>
      <c r="I503" s="65">
        <v>77103.34</v>
      </c>
      <c r="J503" s="65">
        <v>0</v>
      </c>
      <c r="K503" s="65">
        <f t="shared" si="36"/>
        <v>77103.34</v>
      </c>
      <c r="L503" s="67">
        <f t="shared" si="37"/>
        <v>0.3033143187228054</v>
      </c>
      <c r="M503" s="65">
        <v>39235</v>
      </c>
      <c r="N503" s="67">
        <f t="shared" si="38"/>
        <v>0.15434528899901445</v>
      </c>
      <c r="O503" s="65">
        <v>116338.34</v>
      </c>
      <c r="P503" s="68">
        <f t="shared" si="39"/>
        <v>0.45765960772181985</v>
      </c>
    </row>
    <row r="504" spans="1:16" x14ac:dyDescent="0.2">
      <c r="A504" s="87" t="s">
        <v>2034</v>
      </c>
      <c r="B504" s="63" t="s">
        <v>1375</v>
      </c>
      <c r="C504" s="64">
        <v>5549</v>
      </c>
      <c r="D504" s="65">
        <v>502770.9</v>
      </c>
      <c r="E504" s="65">
        <v>432549.53</v>
      </c>
      <c r="F504" s="65">
        <v>70221.37</v>
      </c>
      <c r="G504" s="65">
        <v>34969.17</v>
      </c>
      <c r="H504" s="66">
        <f t="shared" si="35"/>
        <v>0.49798473028936918</v>
      </c>
      <c r="I504" s="65">
        <v>12750.16</v>
      </c>
      <c r="J504" s="65">
        <v>0</v>
      </c>
      <c r="K504" s="65">
        <f t="shared" si="36"/>
        <v>12750.16</v>
      </c>
      <c r="L504" s="67">
        <f t="shared" si="37"/>
        <v>0.18157093773590577</v>
      </c>
      <c r="M504" s="65">
        <v>8248.39</v>
      </c>
      <c r="N504" s="67">
        <f t="shared" si="38"/>
        <v>0.11746267553595152</v>
      </c>
      <c r="O504" s="65">
        <v>20998.55</v>
      </c>
      <c r="P504" s="68">
        <f t="shared" si="39"/>
        <v>0.29903361327185729</v>
      </c>
    </row>
    <row r="505" spans="1:16" x14ac:dyDescent="0.2">
      <c r="A505" s="87" t="s">
        <v>1097</v>
      </c>
      <c r="B505" s="63" t="s">
        <v>401</v>
      </c>
      <c r="C505" s="64">
        <v>2883</v>
      </c>
      <c r="D505" s="65">
        <v>8311578.25</v>
      </c>
      <c r="E505" s="65">
        <v>7061376.6500000004</v>
      </c>
      <c r="F505" s="65">
        <v>1250201.6000000001</v>
      </c>
      <c r="G505" s="65">
        <v>607738.11</v>
      </c>
      <c r="H505" s="66">
        <f t="shared" si="35"/>
        <v>0.48611208784247273</v>
      </c>
      <c r="I505" s="65">
        <v>194016.83</v>
      </c>
      <c r="J505" s="65">
        <v>0</v>
      </c>
      <c r="K505" s="65">
        <f t="shared" si="36"/>
        <v>194016.83</v>
      </c>
      <c r="L505" s="67">
        <f t="shared" si="37"/>
        <v>0.15518843520916945</v>
      </c>
      <c r="M505" s="65">
        <v>389730</v>
      </c>
      <c r="N505" s="67">
        <f t="shared" si="38"/>
        <v>0.31173372358506019</v>
      </c>
      <c r="O505" s="65">
        <v>583746.82999999996</v>
      </c>
      <c r="P505" s="68">
        <f t="shared" si="39"/>
        <v>0.4669221587942296</v>
      </c>
    </row>
    <row r="506" spans="1:16" x14ac:dyDescent="0.2">
      <c r="A506" s="87" t="s">
        <v>873</v>
      </c>
      <c r="B506" s="63" t="s">
        <v>143</v>
      </c>
      <c r="C506" s="64">
        <v>2235</v>
      </c>
      <c r="D506" s="65">
        <v>2489407.96</v>
      </c>
      <c r="E506" s="65">
        <v>2115378.7400000002</v>
      </c>
      <c r="F506" s="65">
        <v>374029.22</v>
      </c>
      <c r="G506" s="65">
        <v>209286.85</v>
      </c>
      <c r="H506" s="66">
        <f t="shared" si="35"/>
        <v>0.5595467915581569</v>
      </c>
      <c r="I506" s="65">
        <v>58056.08</v>
      </c>
      <c r="J506" s="65">
        <v>0</v>
      </c>
      <c r="K506" s="65">
        <f t="shared" si="36"/>
        <v>58056.08</v>
      </c>
      <c r="L506" s="67">
        <f t="shared" si="37"/>
        <v>0.15521803350016344</v>
      </c>
      <c r="M506" s="65">
        <v>98036</v>
      </c>
      <c r="N506" s="67">
        <f t="shared" si="38"/>
        <v>0.26210786419307031</v>
      </c>
      <c r="O506" s="65">
        <v>156092.07999999999</v>
      </c>
      <c r="P506" s="68">
        <f t="shared" si="39"/>
        <v>0.41732589769323369</v>
      </c>
    </row>
    <row r="507" spans="1:16" x14ac:dyDescent="0.2">
      <c r="A507" s="87" t="s">
        <v>1764</v>
      </c>
      <c r="B507" s="63" t="s">
        <v>646</v>
      </c>
      <c r="C507" s="64">
        <v>1480</v>
      </c>
      <c r="D507" s="65">
        <v>8720422.6899999995</v>
      </c>
      <c r="E507" s="65">
        <v>7438043.6200000001</v>
      </c>
      <c r="F507" s="65">
        <v>1282379.07</v>
      </c>
      <c r="G507" s="65">
        <v>602075.96</v>
      </c>
      <c r="H507" s="66">
        <f t="shared" si="35"/>
        <v>0.46949920977733983</v>
      </c>
      <c r="I507" s="65">
        <v>275554.44</v>
      </c>
      <c r="J507" s="65">
        <v>0</v>
      </c>
      <c r="K507" s="65">
        <f t="shared" si="36"/>
        <v>275554.44</v>
      </c>
      <c r="L507" s="67">
        <f t="shared" si="37"/>
        <v>0.2148775244748809</v>
      </c>
      <c r="M507" s="65">
        <v>388693</v>
      </c>
      <c r="N507" s="67">
        <f t="shared" si="38"/>
        <v>0.30310304425040246</v>
      </c>
      <c r="O507" s="65">
        <v>664247.43999999994</v>
      </c>
      <c r="P507" s="68">
        <f t="shared" si="39"/>
        <v>0.51798056872528331</v>
      </c>
    </row>
    <row r="508" spans="1:16" x14ac:dyDescent="0.2">
      <c r="A508" s="87" t="s">
        <v>2035</v>
      </c>
      <c r="B508" s="63" t="s">
        <v>401</v>
      </c>
      <c r="C508" s="64">
        <v>662</v>
      </c>
      <c r="D508" s="65">
        <v>2035456.75</v>
      </c>
      <c r="E508" s="65">
        <v>1699801.15</v>
      </c>
      <c r="F508" s="65">
        <v>335655.6</v>
      </c>
      <c r="G508" s="65">
        <v>191538.41</v>
      </c>
      <c r="H508" s="66">
        <f t="shared" si="35"/>
        <v>0.57063969735645703</v>
      </c>
      <c r="I508" s="65">
        <v>61500</v>
      </c>
      <c r="J508" s="65">
        <v>0</v>
      </c>
      <c r="K508" s="65">
        <f t="shared" si="36"/>
        <v>61500</v>
      </c>
      <c r="L508" s="67">
        <f t="shared" si="37"/>
        <v>0.18322351839206616</v>
      </c>
      <c r="M508" s="65">
        <v>76760</v>
      </c>
      <c r="N508" s="67">
        <f t="shared" si="38"/>
        <v>0.22868678490691055</v>
      </c>
      <c r="O508" s="65">
        <v>138260</v>
      </c>
      <c r="P508" s="68">
        <f t="shared" si="39"/>
        <v>0.41191030329897671</v>
      </c>
    </row>
    <row r="509" spans="1:16" x14ac:dyDescent="0.2">
      <c r="A509" s="87" t="s">
        <v>614</v>
      </c>
      <c r="B509" s="63" t="s">
        <v>615</v>
      </c>
      <c r="C509" s="64">
        <v>1302</v>
      </c>
      <c r="D509" s="65">
        <v>856910.64</v>
      </c>
      <c r="E509" s="65">
        <v>689370.54</v>
      </c>
      <c r="F509" s="65">
        <v>167540.1</v>
      </c>
      <c r="G509" s="65">
        <v>104171.97</v>
      </c>
      <c r="H509" s="66">
        <f t="shared" si="35"/>
        <v>0.62177335455810279</v>
      </c>
      <c r="I509" s="65">
        <v>48448</v>
      </c>
      <c r="J509" s="65">
        <v>200</v>
      </c>
      <c r="K509" s="65">
        <f t="shared" si="36"/>
        <v>48648</v>
      </c>
      <c r="L509" s="67">
        <f t="shared" si="37"/>
        <v>0.2903663063350207</v>
      </c>
      <c r="M509" s="65">
        <v>33298</v>
      </c>
      <c r="N509" s="67">
        <f t="shared" si="38"/>
        <v>0.19874644935749711</v>
      </c>
      <c r="O509" s="65">
        <v>81946</v>
      </c>
      <c r="P509" s="68">
        <f t="shared" si="39"/>
        <v>0.48911275569251778</v>
      </c>
    </row>
    <row r="510" spans="1:16" x14ac:dyDescent="0.2">
      <c r="A510" s="87" t="s">
        <v>830</v>
      </c>
      <c r="B510" s="63" t="s">
        <v>615</v>
      </c>
      <c r="C510" s="64">
        <v>2125</v>
      </c>
      <c r="D510" s="65">
        <v>209850.55</v>
      </c>
      <c r="E510" s="65">
        <v>168816</v>
      </c>
      <c r="F510" s="65">
        <v>41034.550000000003</v>
      </c>
      <c r="G510" s="65">
        <v>25220.59</v>
      </c>
      <c r="H510" s="66">
        <f t="shared" si="35"/>
        <v>0.61461841302024756</v>
      </c>
      <c r="I510" s="65">
        <v>8750</v>
      </c>
      <c r="J510" s="65">
        <v>0</v>
      </c>
      <c r="K510" s="65">
        <f t="shared" si="36"/>
        <v>8750</v>
      </c>
      <c r="L510" s="67">
        <f t="shared" si="37"/>
        <v>0.2132349446990402</v>
      </c>
      <c r="M510" s="65">
        <v>4172</v>
      </c>
      <c r="N510" s="67">
        <f t="shared" si="38"/>
        <v>0.10167042163250235</v>
      </c>
      <c r="O510" s="65">
        <v>12922</v>
      </c>
      <c r="P510" s="68">
        <f t="shared" si="39"/>
        <v>0.31490536633154254</v>
      </c>
    </row>
    <row r="511" spans="1:16" x14ac:dyDescent="0.2">
      <c r="A511" s="87" t="s">
        <v>1766</v>
      </c>
      <c r="B511" s="63" t="s">
        <v>843</v>
      </c>
      <c r="C511" s="64">
        <v>2149</v>
      </c>
      <c r="D511" s="65">
        <v>1988435.9</v>
      </c>
      <c r="E511" s="65">
        <v>1705448.07</v>
      </c>
      <c r="F511" s="65">
        <v>282987.83</v>
      </c>
      <c r="G511" s="65">
        <v>151060.34</v>
      </c>
      <c r="H511" s="66">
        <f t="shared" si="35"/>
        <v>0.53380507564583246</v>
      </c>
      <c r="I511" s="65">
        <v>30722.99</v>
      </c>
      <c r="J511" s="65">
        <v>0</v>
      </c>
      <c r="K511" s="65">
        <f t="shared" si="36"/>
        <v>30722.99</v>
      </c>
      <c r="L511" s="67">
        <f t="shared" si="37"/>
        <v>0.10856647086201551</v>
      </c>
      <c r="M511" s="65">
        <v>72499.460000000006</v>
      </c>
      <c r="N511" s="67">
        <f t="shared" si="38"/>
        <v>0.25619285465385561</v>
      </c>
      <c r="O511" s="65">
        <v>103222.45</v>
      </c>
      <c r="P511" s="68">
        <f t="shared" si="39"/>
        <v>0.36475932551587109</v>
      </c>
    </row>
    <row r="512" spans="1:16" x14ac:dyDescent="0.2">
      <c r="A512" s="87" t="s">
        <v>1424</v>
      </c>
      <c r="B512" s="63" t="s">
        <v>1425</v>
      </c>
      <c r="C512" s="64">
        <v>25001</v>
      </c>
      <c r="D512" s="65">
        <v>3930955.15</v>
      </c>
      <c r="E512" s="65">
        <v>3333778.58</v>
      </c>
      <c r="F512" s="65">
        <v>597176.56999999995</v>
      </c>
      <c r="G512" s="65">
        <v>275874.59000000003</v>
      </c>
      <c r="H512" s="66">
        <f t="shared" si="35"/>
        <v>0.46196485907007379</v>
      </c>
      <c r="I512" s="65">
        <v>151587.10999999999</v>
      </c>
      <c r="J512" s="65">
        <v>102</v>
      </c>
      <c r="K512" s="65">
        <f t="shared" si="36"/>
        <v>151689.10999999999</v>
      </c>
      <c r="L512" s="67">
        <f t="shared" si="37"/>
        <v>0.25401048470471638</v>
      </c>
      <c r="M512" s="65">
        <v>168623</v>
      </c>
      <c r="N512" s="67">
        <f t="shared" si="38"/>
        <v>0.28236707277380291</v>
      </c>
      <c r="O512" s="65">
        <v>320312.11</v>
      </c>
      <c r="P512" s="68">
        <f t="shared" si="39"/>
        <v>0.53637755747851934</v>
      </c>
    </row>
    <row r="513" spans="1:16" x14ac:dyDescent="0.2">
      <c r="A513" s="87" t="s">
        <v>156</v>
      </c>
      <c r="B513" s="63" t="s">
        <v>157</v>
      </c>
      <c r="C513" s="64">
        <v>173</v>
      </c>
      <c r="D513" s="65">
        <v>685540.72</v>
      </c>
      <c r="E513" s="65">
        <v>573917</v>
      </c>
      <c r="F513" s="65">
        <v>111623.72</v>
      </c>
      <c r="G513" s="65">
        <v>49000.71</v>
      </c>
      <c r="H513" s="66">
        <f t="shared" si="35"/>
        <v>0.43898115920164638</v>
      </c>
      <c r="I513" s="65">
        <v>36589.5</v>
      </c>
      <c r="J513" s="65">
        <v>637.5</v>
      </c>
      <c r="K513" s="65">
        <f t="shared" si="36"/>
        <v>37227</v>
      </c>
      <c r="L513" s="67">
        <f t="shared" si="37"/>
        <v>0.33350438419361045</v>
      </c>
      <c r="M513" s="65">
        <v>11894.7</v>
      </c>
      <c r="N513" s="67">
        <f t="shared" si="38"/>
        <v>0.10656068441367123</v>
      </c>
      <c r="O513" s="65">
        <v>49121.7</v>
      </c>
      <c r="P513" s="68">
        <f t="shared" si="39"/>
        <v>0.44006506860728167</v>
      </c>
    </row>
    <row r="514" spans="1:16" x14ac:dyDescent="0.2">
      <c r="A514" s="87" t="s">
        <v>175</v>
      </c>
      <c r="B514" s="63" t="s">
        <v>157</v>
      </c>
      <c r="C514" s="64">
        <v>207</v>
      </c>
      <c r="D514" s="65">
        <v>209734.25</v>
      </c>
      <c r="E514" s="65">
        <v>166502.57</v>
      </c>
      <c r="F514" s="65">
        <v>43231.68</v>
      </c>
      <c r="G514" s="65">
        <v>14460.48</v>
      </c>
      <c r="H514" s="66">
        <f t="shared" ref="H514:H577" si="40">G514/F514</f>
        <v>0.33448804210245819</v>
      </c>
      <c r="I514" s="65">
        <v>15127.37</v>
      </c>
      <c r="J514" s="65">
        <v>1000</v>
      </c>
      <c r="K514" s="65">
        <f t="shared" ref="K514:K577" si="41">I514+J514</f>
        <v>16127.37</v>
      </c>
      <c r="L514" s="67">
        <f t="shared" ref="L514:L577" si="42">K514/F514</f>
        <v>0.3730451835320765</v>
      </c>
      <c r="M514" s="65">
        <v>4633</v>
      </c>
      <c r="N514" s="67">
        <f t="shared" ref="N514:N577" si="43">M514/F514</f>
        <v>0.10716678139734565</v>
      </c>
      <c r="O514" s="65">
        <v>20760.37</v>
      </c>
      <c r="P514" s="68">
        <f t="shared" ref="P514:P577" si="44">O514/F514</f>
        <v>0.48021196492942209</v>
      </c>
    </row>
    <row r="515" spans="1:16" x14ac:dyDescent="0.2">
      <c r="A515" s="87" t="s">
        <v>523</v>
      </c>
      <c r="B515" s="63" t="s">
        <v>60</v>
      </c>
      <c r="C515" s="64">
        <v>1002</v>
      </c>
      <c r="D515" s="65">
        <v>6949287.7999999998</v>
      </c>
      <c r="E515" s="65">
        <v>5849488.0199999996</v>
      </c>
      <c r="F515" s="65">
        <v>1099799.78</v>
      </c>
      <c r="G515" s="65">
        <v>538460.72</v>
      </c>
      <c r="H515" s="66">
        <f t="shared" si="40"/>
        <v>0.48959886134910846</v>
      </c>
      <c r="I515" s="65">
        <v>203682.62</v>
      </c>
      <c r="J515" s="65">
        <v>0</v>
      </c>
      <c r="K515" s="65">
        <f t="shared" si="41"/>
        <v>203682.62</v>
      </c>
      <c r="L515" s="67">
        <f t="shared" si="42"/>
        <v>0.18519972789956368</v>
      </c>
      <c r="M515" s="65">
        <v>358690</v>
      </c>
      <c r="N515" s="67">
        <f t="shared" si="43"/>
        <v>0.32614118180674667</v>
      </c>
      <c r="O515" s="65">
        <v>562372.62</v>
      </c>
      <c r="P515" s="68">
        <f t="shared" si="44"/>
        <v>0.5113409097063103</v>
      </c>
    </row>
    <row r="516" spans="1:16" x14ac:dyDescent="0.2">
      <c r="A516" s="87" t="s">
        <v>1950</v>
      </c>
      <c r="B516" s="63" t="s">
        <v>60</v>
      </c>
      <c r="C516" s="64">
        <v>2090</v>
      </c>
      <c r="D516" s="65">
        <v>10966428.98</v>
      </c>
      <c r="E516" s="65">
        <v>9367652.9800000004</v>
      </c>
      <c r="F516" s="65">
        <v>1598776</v>
      </c>
      <c r="G516" s="65">
        <v>747429.92</v>
      </c>
      <c r="H516" s="66">
        <f t="shared" si="40"/>
        <v>0.46750133852397086</v>
      </c>
      <c r="I516" s="65">
        <v>303500</v>
      </c>
      <c r="J516" s="65">
        <v>0</v>
      </c>
      <c r="K516" s="65">
        <f t="shared" si="41"/>
        <v>303500</v>
      </c>
      <c r="L516" s="67">
        <f t="shared" si="42"/>
        <v>0.18983272203235474</v>
      </c>
      <c r="M516" s="65">
        <v>527732</v>
      </c>
      <c r="N516" s="67">
        <f t="shared" si="43"/>
        <v>0.33008501503650295</v>
      </c>
      <c r="O516" s="65">
        <v>831232</v>
      </c>
      <c r="P516" s="68">
        <f t="shared" si="44"/>
        <v>0.51991773706885769</v>
      </c>
    </row>
    <row r="517" spans="1:16" x14ac:dyDescent="0.2">
      <c r="A517" s="87" t="s">
        <v>1767</v>
      </c>
      <c r="B517" s="63" t="s">
        <v>215</v>
      </c>
      <c r="C517" s="64">
        <v>2682</v>
      </c>
      <c r="D517" s="65">
        <v>12457451.73</v>
      </c>
      <c r="E517" s="65">
        <v>10572244.279999999</v>
      </c>
      <c r="F517" s="65">
        <v>1885207.45</v>
      </c>
      <c r="G517" s="65">
        <v>793396.63</v>
      </c>
      <c r="H517" s="66">
        <f t="shared" si="40"/>
        <v>0.42085375272625836</v>
      </c>
      <c r="I517" s="65">
        <v>528800</v>
      </c>
      <c r="J517" s="65">
        <v>0</v>
      </c>
      <c r="K517" s="65">
        <f t="shared" si="41"/>
        <v>528800</v>
      </c>
      <c r="L517" s="67">
        <f t="shared" si="42"/>
        <v>0.28049963413840745</v>
      </c>
      <c r="M517" s="65">
        <v>546522.4</v>
      </c>
      <c r="N517" s="67">
        <f t="shared" si="43"/>
        <v>0.28990040326861644</v>
      </c>
      <c r="O517" s="65">
        <v>1075322.3999999999</v>
      </c>
      <c r="P517" s="68">
        <f t="shared" si="44"/>
        <v>0.57040003740702383</v>
      </c>
    </row>
    <row r="518" spans="1:16" x14ac:dyDescent="0.2">
      <c r="A518" s="87" t="s">
        <v>1081</v>
      </c>
      <c r="B518" s="63" t="s">
        <v>1082</v>
      </c>
      <c r="C518" s="64">
        <v>2829</v>
      </c>
      <c r="D518" s="65">
        <v>5604839.1500000004</v>
      </c>
      <c r="E518" s="65">
        <v>4773311.4000000004</v>
      </c>
      <c r="F518" s="65">
        <v>831527.75</v>
      </c>
      <c r="G518" s="65">
        <v>391031.84</v>
      </c>
      <c r="H518" s="66">
        <f t="shared" si="40"/>
        <v>0.47025711408909687</v>
      </c>
      <c r="I518" s="65">
        <v>194077</v>
      </c>
      <c r="J518" s="65">
        <v>0</v>
      </c>
      <c r="K518" s="65">
        <f t="shared" si="41"/>
        <v>194077</v>
      </c>
      <c r="L518" s="67">
        <f t="shared" si="42"/>
        <v>0.23339810367122443</v>
      </c>
      <c r="M518" s="65">
        <v>248838</v>
      </c>
      <c r="N518" s="67">
        <f t="shared" si="43"/>
        <v>0.29925399362799376</v>
      </c>
      <c r="O518" s="65">
        <v>442915</v>
      </c>
      <c r="P518" s="68">
        <f t="shared" si="44"/>
        <v>0.53265209729921825</v>
      </c>
    </row>
    <row r="519" spans="1:16" x14ac:dyDescent="0.2">
      <c r="A519" s="87" t="s">
        <v>1564</v>
      </c>
      <c r="B519" s="63" t="s">
        <v>311</v>
      </c>
      <c r="C519" s="64">
        <v>92564</v>
      </c>
      <c r="D519" s="65">
        <v>15001368.35</v>
      </c>
      <c r="E519" s="65">
        <v>12698676.890000001</v>
      </c>
      <c r="F519" s="65">
        <v>2302691.46</v>
      </c>
      <c r="G519" s="65">
        <v>1000231.02</v>
      </c>
      <c r="H519" s="66">
        <f t="shared" si="40"/>
        <v>0.43437474684515487</v>
      </c>
      <c r="I519" s="65">
        <v>542528.07999999996</v>
      </c>
      <c r="J519" s="65">
        <v>0</v>
      </c>
      <c r="K519" s="65">
        <f t="shared" si="41"/>
        <v>542528.07999999996</v>
      </c>
      <c r="L519" s="67">
        <f t="shared" si="42"/>
        <v>0.23560606769262954</v>
      </c>
      <c r="M519" s="65">
        <v>752913</v>
      </c>
      <c r="N519" s="67">
        <f t="shared" si="43"/>
        <v>0.32697085696405026</v>
      </c>
      <c r="O519" s="65">
        <v>1295441.08</v>
      </c>
      <c r="P519" s="68">
        <f t="shared" si="44"/>
        <v>0.56257692465667986</v>
      </c>
    </row>
    <row r="520" spans="1:16" x14ac:dyDescent="0.2">
      <c r="A520" s="87" t="s">
        <v>1768</v>
      </c>
      <c r="B520" s="63" t="s">
        <v>1012</v>
      </c>
      <c r="C520" s="64">
        <v>2584</v>
      </c>
      <c r="D520" s="65">
        <v>2233701.6</v>
      </c>
      <c r="E520" s="65">
        <v>1878886.7</v>
      </c>
      <c r="F520" s="65">
        <v>354814.9</v>
      </c>
      <c r="G520" s="65">
        <v>158137.76</v>
      </c>
      <c r="H520" s="66">
        <f t="shared" si="40"/>
        <v>0.44569086585709899</v>
      </c>
      <c r="I520" s="65">
        <v>92080</v>
      </c>
      <c r="J520" s="65">
        <v>0</v>
      </c>
      <c r="K520" s="65">
        <f t="shared" si="41"/>
        <v>92080</v>
      </c>
      <c r="L520" s="67">
        <f t="shared" si="42"/>
        <v>0.25951559531462742</v>
      </c>
      <c r="M520" s="65">
        <v>83745</v>
      </c>
      <c r="N520" s="67">
        <f t="shared" si="43"/>
        <v>0.2360244736058153</v>
      </c>
      <c r="O520" s="65">
        <v>175825</v>
      </c>
      <c r="P520" s="68">
        <f t="shared" si="44"/>
        <v>0.49554006892044272</v>
      </c>
    </row>
    <row r="521" spans="1:16" x14ac:dyDescent="0.2">
      <c r="A521" s="87" t="s">
        <v>481</v>
      </c>
      <c r="B521" s="63" t="s">
        <v>482</v>
      </c>
      <c r="C521" s="64">
        <v>888</v>
      </c>
      <c r="D521" s="65">
        <v>1244843.6200000001</v>
      </c>
      <c r="E521" s="65">
        <v>1069839.04</v>
      </c>
      <c r="F521" s="65">
        <v>175004.58</v>
      </c>
      <c r="G521" s="65">
        <v>94990.59</v>
      </c>
      <c r="H521" s="66">
        <f t="shared" si="40"/>
        <v>0.54278916586068782</v>
      </c>
      <c r="I521" s="65">
        <v>60976.57</v>
      </c>
      <c r="J521" s="65">
        <v>0</v>
      </c>
      <c r="K521" s="65">
        <f t="shared" si="41"/>
        <v>60976.57</v>
      </c>
      <c r="L521" s="67">
        <f t="shared" si="42"/>
        <v>0.34842842398753221</v>
      </c>
      <c r="M521" s="65">
        <v>28218</v>
      </c>
      <c r="N521" s="67">
        <f t="shared" si="43"/>
        <v>0.16124149436546176</v>
      </c>
      <c r="O521" s="65">
        <v>89194.57</v>
      </c>
      <c r="P521" s="68">
        <f t="shared" si="44"/>
        <v>0.50966991835299402</v>
      </c>
    </row>
    <row r="522" spans="1:16" x14ac:dyDescent="0.2">
      <c r="A522" s="87" t="s">
        <v>648</v>
      </c>
      <c r="B522" s="63" t="s">
        <v>649</v>
      </c>
      <c r="C522" s="64">
        <v>1504</v>
      </c>
      <c r="D522" s="65">
        <v>1856920.09</v>
      </c>
      <c r="E522" s="65">
        <v>1530167.54</v>
      </c>
      <c r="F522" s="65">
        <v>326752.55</v>
      </c>
      <c r="G522" s="65">
        <v>186920.54</v>
      </c>
      <c r="H522" s="66">
        <f t="shared" si="40"/>
        <v>0.57205533667602604</v>
      </c>
      <c r="I522" s="65">
        <v>57776.27</v>
      </c>
      <c r="J522" s="65">
        <v>0</v>
      </c>
      <c r="K522" s="65">
        <f t="shared" si="41"/>
        <v>57776.27</v>
      </c>
      <c r="L522" s="67">
        <f t="shared" si="42"/>
        <v>0.17681964532487962</v>
      </c>
      <c r="M522" s="65">
        <v>82345</v>
      </c>
      <c r="N522" s="67">
        <f t="shared" si="43"/>
        <v>0.25201027505370655</v>
      </c>
      <c r="O522" s="65">
        <v>140121.26999999999</v>
      </c>
      <c r="P522" s="68">
        <f t="shared" si="44"/>
        <v>0.42882992037858614</v>
      </c>
    </row>
    <row r="523" spans="1:16" x14ac:dyDescent="0.2">
      <c r="A523" s="87" t="s">
        <v>611</v>
      </c>
      <c r="B523" s="63" t="s">
        <v>612</v>
      </c>
      <c r="C523" s="64">
        <v>1292</v>
      </c>
      <c r="D523" s="65">
        <v>2301894.2799999998</v>
      </c>
      <c r="E523" s="65">
        <v>1956692.48</v>
      </c>
      <c r="F523" s="65">
        <v>345201.8</v>
      </c>
      <c r="G523" s="65">
        <v>191108.22</v>
      </c>
      <c r="H523" s="66">
        <f t="shared" si="40"/>
        <v>0.55361304605016548</v>
      </c>
      <c r="I523" s="65">
        <v>51367.5</v>
      </c>
      <c r="J523" s="65">
        <v>500</v>
      </c>
      <c r="K523" s="65">
        <f t="shared" si="41"/>
        <v>51867.5</v>
      </c>
      <c r="L523" s="67">
        <f t="shared" si="42"/>
        <v>0.15025269277274916</v>
      </c>
      <c r="M523" s="65">
        <v>90468</v>
      </c>
      <c r="N523" s="67">
        <f t="shared" si="43"/>
        <v>0.2620727933631864</v>
      </c>
      <c r="O523" s="65">
        <v>142335.5</v>
      </c>
      <c r="P523" s="68">
        <f t="shared" si="44"/>
        <v>0.41232548613593556</v>
      </c>
    </row>
    <row r="524" spans="1:16" x14ac:dyDescent="0.2">
      <c r="A524" s="87" t="s">
        <v>1306</v>
      </c>
      <c r="B524" s="63" t="s">
        <v>1307</v>
      </c>
      <c r="C524" s="64">
        <v>4855</v>
      </c>
      <c r="D524" s="65">
        <v>8270</v>
      </c>
      <c r="E524" s="65">
        <v>6570</v>
      </c>
      <c r="F524" s="65">
        <v>1700</v>
      </c>
      <c r="G524" s="65">
        <v>2607.61</v>
      </c>
      <c r="H524" s="66">
        <f t="shared" si="40"/>
        <v>1.5338882352941177</v>
      </c>
      <c r="I524" s="65">
        <v>111.7</v>
      </c>
      <c r="J524" s="65">
        <v>0</v>
      </c>
      <c r="K524" s="65">
        <f t="shared" si="41"/>
        <v>111.7</v>
      </c>
      <c r="L524" s="67">
        <f t="shared" si="42"/>
        <v>6.5705882352941183E-2</v>
      </c>
      <c r="M524" s="65">
        <v>749</v>
      </c>
      <c r="N524" s="67">
        <f t="shared" si="43"/>
        <v>0.44058823529411767</v>
      </c>
      <c r="O524" s="65">
        <v>860.7</v>
      </c>
      <c r="P524" s="68">
        <f t="shared" si="44"/>
        <v>0.50629411764705889</v>
      </c>
    </row>
    <row r="525" spans="1:16" x14ac:dyDescent="0.2">
      <c r="A525" s="87" t="s">
        <v>452</v>
      </c>
      <c r="B525" s="63" t="s">
        <v>453</v>
      </c>
      <c r="C525" s="64">
        <v>782</v>
      </c>
      <c r="D525" s="65">
        <v>392759</v>
      </c>
      <c r="E525" s="65">
        <v>330167</v>
      </c>
      <c r="F525" s="65">
        <v>62592</v>
      </c>
      <c r="G525" s="65">
        <v>37768.57</v>
      </c>
      <c r="H525" s="66">
        <f t="shared" si="40"/>
        <v>0.60340890209611453</v>
      </c>
      <c r="I525" s="65">
        <v>16098.88</v>
      </c>
      <c r="J525" s="65">
        <v>0</v>
      </c>
      <c r="K525" s="65">
        <f t="shared" si="41"/>
        <v>16098.88</v>
      </c>
      <c r="L525" s="67">
        <f t="shared" si="42"/>
        <v>0.2572034764826176</v>
      </c>
      <c r="M525" s="65">
        <v>9714.9699999999993</v>
      </c>
      <c r="N525" s="67">
        <f t="shared" si="43"/>
        <v>0.15521104933537833</v>
      </c>
      <c r="O525" s="65">
        <v>25813.85</v>
      </c>
      <c r="P525" s="68">
        <f t="shared" si="44"/>
        <v>0.41241452581799587</v>
      </c>
    </row>
    <row r="526" spans="1:16" x14ac:dyDescent="0.2">
      <c r="A526" s="87" t="s">
        <v>713</v>
      </c>
      <c r="B526" s="63" t="s">
        <v>505</v>
      </c>
      <c r="C526" s="64">
        <v>1740</v>
      </c>
      <c r="D526" s="65">
        <v>1443743.37</v>
      </c>
      <c r="E526" s="65">
        <v>1242013.5</v>
      </c>
      <c r="F526" s="65">
        <v>201729.87</v>
      </c>
      <c r="G526" s="65">
        <v>83868.83</v>
      </c>
      <c r="H526" s="66">
        <f t="shared" si="40"/>
        <v>0.41574819832085352</v>
      </c>
      <c r="I526" s="65">
        <v>76250</v>
      </c>
      <c r="J526" s="65">
        <v>600</v>
      </c>
      <c r="K526" s="65">
        <f t="shared" si="41"/>
        <v>76850</v>
      </c>
      <c r="L526" s="67">
        <f t="shared" si="42"/>
        <v>0.38095498698333569</v>
      </c>
      <c r="M526" s="65">
        <v>33426</v>
      </c>
      <c r="N526" s="67">
        <f t="shared" si="43"/>
        <v>0.16569683012238098</v>
      </c>
      <c r="O526" s="65">
        <v>110276</v>
      </c>
      <c r="P526" s="68">
        <f t="shared" si="44"/>
        <v>0.54665181710571664</v>
      </c>
    </row>
    <row r="527" spans="1:16" x14ac:dyDescent="0.2">
      <c r="A527" s="87" t="s">
        <v>971</v>
      </c>
      <c r="B527" s="63" t="s">
        <v>972</v>
      </c>
      <c r="C527" s="64">
        <v>2492</v>
      </c>
      <c r="D527" s="65">
        <v>329963.5</v>
      </c>
      <c r="E527" s="65">
        <v>267969.46000000002</v>
      </c>
      <c r="F527" s="65">
        <v>61994.04</v>
      </c>
      <c r="G527" s="65">
        <v>30734.18</v>
      </c>
      <c r="H527" s="66">
        <f t="shared" si="40"/>
        <v>0.49576023759703353</v>
      </c>
      <c r="I527" s="65">
        <v>22692.81</v>
      </c>
      <c r="J527" s="65">
        <v>0</v>
      </c>
      <c r="K527" s="65">
        <f t="shared" si="41"/>
        <v>22692.81</v>
      </c>
      <c r="L527" s="67">
        <f t="shared" si="42"/>
        <v>0.36604825238039013</v>
      </c>
      <c r="M527" s="65">
        <v>6024</v>
      </c>
      <c r="N527" s="67">
        <f t="shared" si="43"/>
        <v>9.7170631241325772E-2</v>
      </c>
      <c r="O527" s="65">
        <v>28716.81</v>
      </c>
      <c r="P527" s="68">
        <f t="shared" si="44"/>
        <v>0.46321888362171593</v>
      </c>
    </row>
    <row r="528" spans="1:16" x14ac:dyDescent="0.2">
      <c r="A528" s="87" t="s">
        <v>1769</v>
      </c>
      <c r="B528" s="63" t="s">
        <v>1019</v>
      </c>
      <c r="C528" s="64">
        <v>2609</v>
      </c>
      <c r="D528" s="65">
        <v>325650.96000000002</v>
      </c>
      <c r="E528" s="65">
        <v>237786</v>
      </c>
      <c r="F528" s="65">
        <v>87864.960000000006</v>
      </c>
      <c r="G528" s="65">
        <v>51224.1</v>
      </c>
      <c r="H528" s="66">
        <f t="shared" si="40"/>
        <v>0.58298666499136853</v>
      </c>
      <c r="I528" s="65">
        <v>36750</v>
      </c>
      <c r="J528" s="65">
        <v>0</v>
      </c>
      <c r="K528" s="65">
        <f t="shared" si="41"/>
        <v>36750</v>
      </c>
      <c r="L528" s="67">
        <f t="shared" si="42"/>
        <v>0.4182554683914953</v>
      </c>
      <c r="M528" s="65">
        <v>22777.22</v>
      </c>
      <c r="N528" s="67">
        <f t="shared" si="43"/>
        <v>0.25922984543554106</v>
      </c>
      <c r="O528" s="65">
        <v>59527.22</v>
      </c>
      <c r="P528" s="68">
        <f t="shared" si="44"/>
        <v>0.67748531382703636</v>
      </c>
    </row>
    <row r="529" spans="1:16" x14ac:dyDescent="0.2">
      <c r="A529" s="87" t="s">
        <v>1116</v>
      </c>
      <c r="B529" s="63" t="s">
        <v>1117</v>
      </c>
      <c r="C529" s="64">
        <v>2948</v>
      </c>
      <c r="D529" s="65">
        <v>7692375.6399999997</v>
      </c>
      <c r="E529" s="65">
        <v>6500042.2699999996</v>
      </c>
      <c r="F529" s="65">
        <v>1192333.3700000001</v>
      </c>
      <c r="G529" s="65">
        <v>651281.51</v>
      </c>
      <c r="H529" s="66">
        <f t="shared" si="40"/>
        <v>0.54622434160338895</v>
      </c>
      <c r="I529" s="65">
        <v>168332.93</v>
      </c>
      <c r="J529" s="65">
        <v>0</v>
      </c>
      <c r="K529" s="65">
        <f t="shared" si="41"/>
        <v>168332.93</v>
      </c>
      <c r="L529" s="67">
        <f t="shared" si="42"/>
        <v>0.14117941696121444</v>
      </c>
      <c r="M529" s="65">
        <v>364505.51</v>
      </c>
      <c r="N529" s="67">
        <f t="shared" si="43"/>
        <v>0.3057077149488821</v>
      </c>
      <c r="O529" s="65">
        <v>532838.43999999994</v>
      </c>
      <c r="P529" s="68">
        <f t="shared" si="44"/>
        <v>0.44688713191009649</v>
      </c>
    </row>
    <row r="530" spans="1:16" x14ac:dyDescent="0.2">
      <c r="A530" s="87" t="s">
        <v>1022</v>
      </c>
      <c r="B530" s="63" t="s">
        <v>1023</v>
      </c>
      <c r="C530" s="64">
        <v>2618</v>
      </c>
      <c r="D530" s="65">
        <v>4931629.58</v>
      </c>
      <c r="E530" s="65">
        <v>4290236.9000000004</v>
      </c>
      <c r="F530" s="65">
        <v>641392.68000000005</v>
      </c>
      <c r="G530" s="65">
        <v>294054.12</v>
      </c>
      <c r="H530" s="66">
        <f t="shared" si="40"/>
        <v>0.45846192070667219</v>
      </c>
      <c r="I530" s="65">
        <v>163491.93</v>
      </c>
      <c r="J530" s="65">
        <v>0</v>
      </c>
      <c r="K530" s="65">
        <f t="shared" si="41"/>
        <v>163491.93</v>
      </c>
      <c r="L530" s="67">
        <f t="shared" si="42"/>
        <v>0.25490145911861667</v>
      </c>
      <c r="M530" s="65">
        <v>192381.74</v>
      </c>
      <c r="N530" s="67">
        <f t="shared" si="43"/>
        <v>0.29994377235487002</v>
      </c>
      <c r="O530" s="65">
        <v>355873.67</v>
      </c>
      <c r="P530" s="68">
        <f t="shared" si="44"/>
        <v>0.55484523147348663</v>
      </c>
    </row>
    <row r="531" spans="1:16" x14ac:dyDescent="0.2">
      <c r="A531" s="87" t="s">
        <v>1770</v>
      </c>
      <c r="B531" s="63" t="s">
        <v>914</v>
      </c>
      <c r="C531" s="64">
        <v>2329</v>
      </c>
      <c r="D531" s="65">
        <v>658435.5</v>
      </c>
      <c r="E531" s="65">
        <v>544812.5</v>
      </c>
      <c r="F531" s="65">
        <v>113623</v>
      </c>
      <c r="G531" s="65">
        <v>57321.74</v>
      </c>
      <c r="H531" s="66">
        <f t="shared" si="40"/>
        <v>0.50449064009927569</v>
      </c>
      <c r="I531" s="65">
        <v>40738.519999999997</v>
      </c>
      <c r="J531" s="65">
        <v>0</v>
      </c>
      <c r="K531" s="65">
        <f t="shared" si="41"/>
        <v>40738.519999999997</v>
      </c>
      <c r="L531" s="67">
        <f t="shared" si="42"/>
        <v>0.35854114043811547</v>
      </c>
      <c r="M531" s="65">
        <v>13716.16</v>
      </c>
      <c r="N531" s="67">
        <f t="shared" si="43"/>
        <v>0.12071640424913969</v>
      </c>
      <c r="O531" s="65">
        <v>54454.68</v>
      </c>
      <c r="P531" s="68">
        <f t="shared" si="44"/>
        <v>0.47925754468725523</v>
      </c>
    </row>
    <row r="532" spans="1:16" x14ac:dyDescent="0.2">
      <c r="A532" s="87" t="s">
        <v>1771</v>
      </c>
      <c r="B532" s="63" t="s">
        <v>1369</v>
      </c>
      <c r="C532" s="64">
        <v>5472</v>
      </c>
      <c r="D532" s="65">
        <v>1204195.75</v>
      </c>
      <c r="E532" s="65">
        <v>989935</v>
      </c>
      <c r="F532" s="65">
        <v>214260.75</v>
      </c>
      <c r="G532" s="65">
        <v>107321.2</v>
      </c>
      <c r="H532" s="66">
        <f t="shared" si="40"/>
        <v>0.50089062042394605</v>
      </c>
      <c r="I532" s="65">
        <v>69200</v>
      </c>
      <c r="J532" s="65">
        <v>0</v>
      </c>
      <c r="K532" s="65">
        <f t="shared" si="41"/>
        <v>69200</v>
      </c>
      <c r="L532" s="67">
        <f t="shared" si="42"/>
        <v>0.32297095945010929</v>
      </c>
      <c r="M532" s="65">
        <v>42348</v>
      </c>
      <c r="N532" s="67">
        <f t="shared" si="43"/>
        <v>0.19764702587851485</v>
      </c>
      <c r="O532" s="65">
        <v>111548</v>
      </c>
      <c r="P532" s="68">
        <f t="shared" si="44"/>
        <v>0.52061798532862413</v>
      </c>
    </row>
    <row r="533" spans="1:16" x14ac:dyDescent="0.2">
      <c r="A533" s="87" t="s">
        <v>1951</v>
      </c>
      <c r="B533" s="63" t="s">
        <v>1069</v>
      </c>
      <c r="C533" s="64">
        <v>2791</v>
      </c>
      <c r="D533" s="65">
        <v>999779.19</v>
      </c>
      <c r="E533" s="65">
        <v>810740.92</v>
      </c>
      <c r="F533" s="65">
        <v>189038.27</v>
      </c>
      <c r="G533" s="65">
        <v>123910.14</v>
      </c>
      <c r="H533" s="66">
        <f t="shared" si="40"/>
        <v>0.65547648103212119</v>
      </c>
      <c r="I533" s="65">
        <v>23523</v>
      </c>
      <c r="J533" s="65">
        <v>0</v>
      </c>
      <c r="K533" s="65">
        <f t="shared" si="41"/>
        <v>23523</v>
      </c>
      <c r="L533" s="67">
        <f t="shared" si="42"/>
        <v>0.12443512099428333</v>
      </c>
      <c r="M533" s="65">
        <v>31757.9</v>
      </c>
      <c r="N533" s="67">
        <f t="shared" si="43"/>
        <v>0.16799719972045873</v>
      </c>
      <c r="O533" s="65">
        <v>55280.9</v>
      </c>
      <c r="P533" s="68">
        <f t="shared" si="44"/>
        <v>0.29243232071474207</v>
      </c>
    </row>
    <row r="534" spans="1:16" x14ac:dyDescent="0.2">
      <c r="A534" s="87" t="s">
        <v>1772</v>
      </c>
      <c r="B534" s="63" t="s">
        <v>375</v>
      </c>
      <c r="C534" s="64">
        <v>2415</v>
      </c>
      <c r="D534" s="65">
        <v>19494257.870000001</v>
      </c>
      <c r="E534" s="65">
        <v>16792578.09</v>
      </c>
      <c r="F534" s="65">
        <v>2701679.78</v>
      </c>
      <c r="G534" s="65">
        <v>1203033.02</v>
      </c>
      <c r="H534" s="66">
        <f t="shared" si="40"/>
        <v>0.44529075166709808</v>
      </c>
      <c r="I534" s="65">
        <v>664666.87</v>
      </c>
      <c r="J534" s="65">
        <v>0</v>
      </c>
      <c r="K534" s="65">
        <f t="shared" si="41"/>
        <v>664666.87</v>
      </c>
      <c r="L534" s="67">
        <f t="shared" si="42"/>
        <v>0.24601985583946592</v>
      </c>
      <c r="M534" s="65">
        <v>881478</v>
      </c>
      <c r="N534" s="67">
        <f t="shared" si="43"/>
        <v>0.32627034725780862</v>
      </c>
      <c r="O534" s="65">
        <v>1546144.87</v>
      </c>
      <c r="P534" s="68">
        <f t="shared" si="44"/>
        <v>0.57229020309727463</v>
      </c>
    </row>
    <row r="535" spans="1:16" x14ac:dyDescent="0.2">
      <c r="A535" s="87" t="s">
        <v>374</v>
      </c>
      <c r="B535" s="63" t="s">
        <v>375</v>
      </c>
      <c r="C535" s="64">
        <v>591</v>
      </c>
      <c r="D535" s="65">
        <v>3225839.75</v>
      </c>
      <c r="E535" s="65">
        <v>2785456.58</v>
      </c>
      <c r="F535" s="65">
        <v>440383.17</v>
      </c>
      <c r="G535" s="65">
        <v>203028.57</v>
      </c>
      <c r="H535" s="66">
        <f t="shared" si="40"/>
        <v>0.46102708693431682</v>
      </c>
      <c r="I535" s="65">
        <v>110794.07</v>
      </c>
      <c r="J535" s="65">
        <v>1000</v>
      </c>
      <c r="K535" s="65">
        <f t="shared" si="41"/>
        <v>111794.07</v>
      </c>
      <c r="L535" s="67">
        <f t="shared" si="42"/>
        <v>0.25385636331197675</v>
      </c>
      <c r="M535" s="65">
        <v>123872</v>
      </c>
      <c r="N535" s="67">
        <f t="shared" si="43"/>
        <v>0.28128232057551156</v>
      </c>
      <c r="O535" s="65">
        <v>235666.07</v>
      </c>
      <c r="P535" s="68">
        <f t="shared" si="44"/>
        <v>0.53513868388748831</v>
      </c>
    </row>
    <row r="536" spans="1:16" x14ac:dyDescent="0.2">
      <c r="A536" s="87" t="s">
        <v>1044</v>
      </c>
      <c r="B536" s="63" t="s">
        <v>888</v>
      </c>
      <c r="C536" s="64">
        <v>2716</v>
      </c>
      <c r="D536" s="65">
        <v>2458790.44</v>
      </c>
      <c r="E536" s="65">
        <v>2051635.3</v>
      </c>
      <c r="F536" s="65">
        <v>407155.14</v>
      </c>
      <c r="G536" s="65">
        <v>231318.91</v>
      </c>
      <c r="H536" s="66">
        <f t="shared" si="40"/>
        <v>0.56813456904903614</v>
      </c>
      <c r="I536" s="65">
        <v>68200</v>
      </c>
      <c r="J536" s="65">
        <v>0</v>
      </c>
      <c r="K536" s="65">
        <f t="shared" si="41"/>
        <v>68200</v>
      </c>
      <c r="L536" s="67">
        <f t="shared" si="42"/>
        <v>0.16750371860711374</v>
      </c>
      <c r="M536" s="65">
        <v>99798</v>
      </c>
      <c r="N536" s="67">
        <f t="shared" si="43"/>
        <v>0.24511050014006944</v>
      </c>
      <c r="O536" s="65">
        <v>167998</v>
      </c>
      <c r="P536" s="68">
        <f t="shared" si="44"/>
        <v>0.41261421874718318</v>
      </c>
    </row>
    <row r="537" spans="1:16" x14ac:dyDescent="0.2">
      <c r="A537" s="87" t="s">
        <v>887</v>
      </c>
      <c r="B537" s="63" t="s">
        <v>888</v>
      </c>
      <c r="C537" s="64">
        <v>2269</v>
      </c>
      <c r="D537" s="65">
        <v>4725326.28</v>
      </c>
      <c r="E537" s="65">
        <v>4029529.4</v>
      </c>
      <c r="F537" s="65">
        <v>695796.88</v>
      </c>
      <c r="G537" s="65">
        <v>351538.49</v>
      </c>
      <c r="H537" s="66">
        <f t="shared" si="40"/>
        <v>0.50523148364792891</v>
      </c>
      <c r="I537" s="65">
        <v>77313.960000000006</v>
      </c>
      <c r="J537" s="65">
        <v>0</v>
      </c>
      <c r="K537" s="65">
        <f t="shared" si="41"/>
        <v>77313.960000000006</v>
      </c>
      <c r="L537" s="67">
        <f t="shared" si="42"/>
        <v>0.11111570376688094</v>
      </c>
      <c r="M537" s="65">
        <v>200706</v>
      </c>
      <c r="N537" s="67">
        <f t="shared" si="43"/>
        <v>0.28845487205978848</v>
      </c>
      <c r="O537" s="65">
        <v>278019.96000000002</v>
      </c>
      <c r="P537" s="68">
        <f t="shared" si="44"/>
        <v>0.39957057582666944</v>
      </c>
    </row>
    <row r="538" spans="1:16" x14ac:dyDescent="0.2">
      <c r="A538" s="87" t="s">
        <v>1773</v>
      </c>
      <c r="B538" s="63" t="s">
        <v>1259</v>
      </c>
      <c r="C538" s="64">
        <v>4184</v>
      </c>
      <c r="D538" s="65">
        <v>2150456.7000000002</v>
      </c>
      <c r="E538" s="65">
        <v>1832011.78</v>
      </c>
      <c r="F538" s="65">
        <v>318444.92</v>
      </c>
      <c r="G538" s="65">
        <v>153197.51</v>
      </c>
      <c r="H538" s="66">
        <f t="shared" si="40"/>
        <v>0.48108008757056014</v>
      </c>
      <c r="I538" s="65">
        <v>65350</v>
      </c>
      <c r="J538" s="65">
        <v>0</v>
      </c>
      <c r="K538" s="65">
        <f t="shared" si="41"/>
        <v>65350</v>
      </c>
      <c r="L538" s="67">
        <f t="shared" si="42"/>
        <v>0.20521602291536006</v>
      </c>
      <c r="M538" s="65">
        <v>80882</v>
      </c>
      <c r="N538" s="67">
        <f t="shared" si="43"/>
        <v>0.25399054882081334</v>
      </c>
      <c r="O538" s="65">
        <v>146232</v>
      </c>
      <c r="P538" s="68">
        <f t="shared" si="44"/>
        <v>0.45920657173617341</v>
      </c>
    </row>
    <row r="539" spans="1:16" x14ac:dyDescent="0.2">
      <c r="A539" s="87" t="s">
        <v>1774</v>
      </c>
      <c r="B539" s="63" t="s">
        <v>1509</v>
      </c>
      <c r="C539" s="64">
        <v>35378</v>
      </c>
      <c r="D539" s="65">
        <v>2431807.87</v>
      </c>
      <c r="E539" s="65">
        <v>2018569.58</v>
      </c>
      <c r="F539" s="65">
        <v>413238.29</v>
      </c>
      <c r="G539" s="65">
        <v>197452.3</v>
      </c>
      <c r="H539" s="66">
        <f t="shared" si="40"/>
        <v>0.47781704836693617</v>
      </c>
      <c r="I539" s="65">
        <v>62700</v>
      </c>
      <c r="J539" s="65">
        <v>0</v>
      </c>
      <c r="K539" s="65">
        <f t="shared" si="41"/>
        <v>62700</v>
      </c>
      <c r="L539" s="67">
        <f t="shared" si="42"/>
        <v>0.15172843736237512</v>
      </c>
      <c r="M539" s="65">
        <v>110701</v>
      </c>
      <c r="N539" s="67">
        <f t="shared" si="43"/>
        <v>0.2678865987950923</v>
      </c>
      <c r="O539" s="65">
        <v>173401</v>
      </c>
      <c r="P539" s="68">
        <f t="shared" si="44"/>
        <v>0.41961503615746742</v>
      </c>
    </row>
    <row r="540" spans="1:16" x14ac:dyDescent="0.2">
      <c r="A540" s="87" t="s">
        <v>1240</v>
      </c>
      <c r="B540" s="63" t="s">
        <v>43</v>
      </c>
      <c r="C540" s="64">
        <v>3920</v>
      </c>
      <c r="D540" s="65">
        <v>2084360</v>
      </c>
      <c r="E540" s="65">
        <v>1767470.39</v>
      </c>
      <c r="F540" s="65">
        <v>316889.61</v>
      </c>
      <c r="G540" s="65">
        <v>181214.69</v>
      </c>
      <c r="H540" s="66">
        <f t="shared" si="40"/>
        <v>0.57185431229506078</v>
      </c>
      <c r="I540" s="65">
        <v>15000</v>
      </c>
      <c r="J540" s="65">
        <v>0</v>
      </c>
      <c r="K540" s="65">
        <f t="shared" si="41"/>
        <v>15000</v>
      </c>
      <c r="L540" s="67">
        <f t="shared" si="42"/>
        <v>4.7335095650501133E-2</v>
      </c>
      <c r="M540" s="65">
        <v>66154</v>
      </c>
      <c r="N540" s="67">
        <f t="shared" si="43"/>
        <v>0.20876039451088346</v>
      </c>
      <c r="O540" s="65">
        <v>81154</v>
      </c>
      <c r="P540" s="68">
        <f t="shared" si="44"/>
        <v>0.25609549016138461</v>
      </c>
    </row>
    <row r="541" spans="1:16" x14ac:dyDescent="0.2">
      <c r="A541" s="87" t="s">
        <v>1775</v>
      </c>
      <c r="B541" s="63" t="s">
        <v>1090</v>
      </c>
      <c r="C541" s="64">
        <v>2860</v>
      </c>
      <c r="D541" s="65">
        <v>4492618.0199999996</v>
      </c>
      <c r="E541" s="65">
        <v>3799570.45</v>
      </c>
      <c r="F541" s="65">
        <v>693047.57</v>
      </c>
      <c r="G541" s="65">
        <v>342422.26</v>
      </c>
      <c r="H541" s="66">
        <f t="shared" si="40"/>
        <v>0.49408189974607375</v>
      </c>
      <c r="I541" s="65">
        <v>129955</v>
      </c>
      <c r="J541" s="65">
        <v>0</v>
      </c>
      <c r="K541" s="65">
        <f t="shared" si="41"/>
        <v>129955</v>
      </c>
      <c r="L541" s="67">
        <f t="shared" si="42"/>
        <v>0.18751238100438042</v>
      </c>
      <c r="M541" s="65">
        <v>200091</v>
      </c>
      <c r="N541" s="67">
        <f t="shared" si="43"/>
        <v>0.28871178352158428</v>
      </c>
      <c r="O541" s="65">
        <v>330046</v>
      </c>
      <c r="P541" s="68">
        <f t="shared" si="44"/>
        <v>0.47622416452596467</v>
      </c>
    </row>
    <row r="542" spans="1:16" x14ac:dyDescent="0.2">
      <c r="A542" s="87" t="s">
        <v>899</v>
      </c>
      <c r="B542" s="63" t="s">
        <v>629</v>
      </c>
      <c r="C542" s="64">
        <v>2310</v>
      </c>
      <c r="D542" s="65">
        <v>2925701.5</v>
      </c>
      <c r="E542" s="65">
        <v>2539193.89</v>
      </c>
      <c r="F542" s="65">
        <v>386507.61</v>
      </c>
      <c r="G542" s="65">
        <v>202263.32</v>
      </c>
      <c r="H542" s="66">
        <f t="shared" si="40"/>
        <v>0.52331005850052992</v>
      </c>
      <c r="I542" s="65">
        <v>76200</v>
      </c>
      <c r="J542" s="65">
        <v>0</v>
      </c>
      <c r="K542" s="65">
        <f t="shared" si="41"/>
        <v>76200</v>
      </c>
      <c r="L542" s="67">
        <f t="shared" si="42"/>
        <v>0.19715006387584452</v>
      </c>
      <c r="M542" s="65">
        <v>97843</v>
      </c>
      <c r="N542" s="67">
        <f t="shared" si="43"/>
        <v>0.25314637401317919</v>
      </c>
      <c r="O542" s="65">
        <v>174043</v>
      </c>
      <c r="P542" s="68">
        <f t="shared" si="44"/>
        <v>0.45029643788902374</v>
      </c>
    </row>
    <row r="543" spans="1:16" x14ac:dyDescent="0.2">
      <c r="A543" s="87" t="s">
        <v>1776</v>
      </c>
      <c r="B543" s="63" t="s">
        <v>629</v>
      </c>
      <c r="C543" s="64">
        <v>2807</v>
      </c>
      <c r="D543" s="65">
        <v>516678</v>
      </c>
      <c r="E543" s="65">
        <v>422320.3</v>
      </c>
      <c r="F543" s="65">
        <v>94357.7</v>
      </c>
      <c r="G543" s="65">
        <v>46787.44</v>
      </c>
      <c r="H543" s="66">
        <f t="shared" si="40"/>
        <v>0.4958518488687198</v>
      </c>
      <c r="I543" s="65">
        <v>41500</v>
      </c>
      <c r="J543" s="65">
        <v>0</v>
      </c>
      <c r="K543" s="65">
        <f t="shared" si="41"/>
        <v>41500</v>
      </c>
      <c r="L543" s="67">
        <f t="shared" si="42"/>
        <v>0.43981572251125239</v>
      </c>
      <c r="M543" s="65">
        <v>10038.219999999999</v>
      </c>
      <c r="N543" s="67">
        <f t="shared" si="43"/>
        <v>0.10638474655486516</v>
      </c>
      <c r="O543" s="65">
        <v>51538.22</v>
      </c>
      <c r="P543" s="68">
        <f t="shared" si="44"/>
        <v>0.54620046906611763</v>
      </c>
    </row>
    <row r="544" spans="1:16" x14ac:dyDescent="0.2">
      <c r="A544" s="87" t="s">
        <v>2036</v>
      </c>
      <c r="B544" s="63" t="s">
        <v>1094</v>
      </c>
      <c r="C544" s="64">
        <v>2869</v>
      </c>
      <c r="D544" s="65">
        <v>2206754.61</v>
      </c>
      <c r="E544" s="65">
        <v>1861589.76</v>
      </c>
      <c r="F544" s="65">
        <v>345164.85</v>
      </c>
      <c r="G544" s="65">
        <v>196331.29</v>
      </c>
      <c r="H544" s="66">
        <f t="shared" si="40"/>
        <v>0.56880441331149456</v>
      </c>
      <c r="I544" s="65">
        <v>65648.98</v>
      </c>
      <c r="J544" s="65">
        <v>0</v>
      </c>
      <c r="K544" s="65">
        <f t="shared" si="41"/>
        <v>65648.98</v>
      </c>
      <c r="L544" s="67">
        <f t="shared" si="42"/>
        <v>0.19019601793172161</v>
      </c>
      <c r="M544" s="65">
        <v>95191.29</v>
      </c>
      <c r="N544" s="67">
        <f t="shared" si="43"/>
        <v>0.27578500533875333</v>
      </c>
      <c r="O544" s="65">
        <v>160840.26999999999</v>
      </c>
      <c r="P544" s="68">
        <f t="shared" si="44"/>
        <v>0.46598102327047497</v>
      </c>
    </row>
    <row r="545" spans="1:16" x14ac:dyDescent="0.2">
      <c r="A545" s="87" t="s">
        <v>1777</v>
      </c>
      <c r="B545" s="63" t="s">
        <v>1175</v>
      </c>
      <c r="C545" s="64">
        <v>3169</v>
      </c>
      <c r="D545" s="65">
        <v>809668.55</v>
      </c>
      <c r="E545" s="65">
        <v>665685.44999999995</v>
      </c>
      <c r="F545" s="65">
        <v>143983.1</v>
      </c>
      <c r="G545" s="65">
        <v>82980.41</v>
      </c>
      <c r="H545" s="66">
        <f t="shared" si="40"/>
        <v>0.57632048483467857</v>
      </c>
      <c r="I545" s="65">
        <v>47944.92</v>
      </c>
      <c r="J545" s="65">
        <v>0</v>
      </c>
      <c r="K545" s="65">
        <f t="shared" si="41"/>
        <v>47944.92</v>
      </c>
      <c r="L545" s="67">
        <f t="shared" si="42"/>
        <v>0.33298991339955869</v>
      </c>
      <c r="M545" s="65">
        <v>18553</v>
      </c>
      <c r="N545" s="67">
        <f t="shared" si="43"/>
        <v>0.12885540039074031</v>
      </c>
      <c r="O545" s="65">
        <v>66497.919999999998</v>
      </c>
      <c r="P545" s="68">
        <f t="shared" si="44"/>
        <v>0.46184531379029897</v>
      </c>
    </row>
    <row r="546" spans="1:16" x14ac:dyDescent="0.2">
      <c r="A546" s="87" t="s">
        <v>1778</v>
      </c>
      <c r="B546" s="63" t="s">
        <v>949</v>
      </c>
      <c r="C546" s="64">
        <v>2409</v>
      </c>
      <c r="D546" s="65">
        <v>1536941.05</v>
      </c>
      <c r="E546" s="65">
        <v>1299577.23</v>
      </c>
      <c r="F546" s="65">
        <v>237363.82</v>
      </c>
      <c r="G546" s="65">
        <v>123602.56</v>
      </c>
      <c r="H546" s="66">
        <f t="shared" si="40"/>
        <v>0.52073041291634081</v>
      </c>
      <c r="I546" s="65">
        <v>70950</v>
      </c>
      <c r="J546" s="65">
        <v>1250</v>
      </c>
      <c r="K546" s="65">
        <f t="shared" si="41"/>
        <v>72200</v>
      </c>
      <c r="L546" s="67">
        <f t="shared" si="42"/>
        <v>0.30417441040509036</v>
      </c>
      <c r="M546" s="65">
        <v>48996</v>
      </c>
      <c r="N546" s="67">
        <f t="shared" si="43"/>
        <v>0.20641730487822449</v>
      </c>
      <c r="O546" s="65">
        <v>121196</v>
      </c>
      <c r="P546" s="68">
        <f t="shared" si="44"/>
        <v>0.51059171528331482</v>
      </c>
    </row>
    <row r="547" spans="1:16" x14ac:dyDescent="0.2">
      <c r="A547" s="87" t="s">
        <v>1026</v>
      </c>
      <c r="B547" s="63" t="s">
        <v>949</v>
      </c>
      <c r="C547" s="64">
        <v>2647</v>
      </c>
      <c r="D547" s="65">
        <v>202316.79999999999</v>
      </c>
      <c r="E547" s="65">
        <v>152234.49</v>
      </c>
      <c r="F547" s="65">
        <v>50082.31</v>
      </c>
      <c r="G547" s="65">
        <v>13857.58</v>
      </c>
      <c r="H547" s="66">
        <f t="shared" si="40"/>
        <v>0.27669610287544644</v>
      </c>
      <c r="I547" s="65">
        <v>21098.400000000001</v>
      </c>
      <c r="J547" s="65">
        <v>0</v>
      </c>
      <c r="K547" s="65">
        <f t="shared" si="41"/>
        <v>21098.400000000001</v>
      </c>
      <c r="L547" s="67">
        <f t="shared" si="42"/>
        <v>0.42127449792152166</v>
      </c>
      <c r="M547" s="65">
        <v>6024</v>
      </c>
      <c r="N547" s="67">
        <f t="shared" si="43"/>
        <v>0.12028199178512333</v>
      </c>
      <c r="O547" s="65">
        <v>27122.400000000001</v>
      </c>
      <c r="P547" s="68">
        <f t="shared" si="44"/>
        <v>0.54155648970664494</v>
      </c>
    </row>
    <row r="548" spans="1:16" x14ac:dyDescent="0.2">
      <c r="A548" s="87" t="s">
        <v>158</v>
      </c>
      <c r="B548" s="63" t="s">
        <v>74</v>
      </c>
      <c r="C548" s="64">
        <v>175</v>
      </c>
      <c r="D548" s="65">
        <v>42956.5</v>
      </c>
      <c r="E548" s="65">
        <v>28628</v>
      </c>
      <c r="F548" s="65">
        <v>14328.5</v>
      </c>
      <c r="G548" s="65">
        <v>1129.42</v>
      </c>
      <c r="H548" s="66">
        <f t="shared" si="40"/>
        <v>7.8823324144188162E-2</v>
      </c>
      <c r="I548" s="65">
        <v>10800</v>
      </c>
      <c r="J548" s="65">
        <v>0</v>
      </c>
      <c r="K548" s="65">
        <f t="shared" si="41"/>
        <v>10800</v>
      </c>
      <c r="L548" s="67">
        <f t="shared" si="42"/>
        <v>0.75374254108943717</v>
      </c>
      <c r="M548" s="65">
        <v>1447.19</v>
      </c>
      <c r="N548" s="67">
        <f t="shared" si="43"/>
        <v>0.10100080259622431</v>
      </c>
      <c r="O548" s="65">
        <v>12247.19</v>
      </c>
      <c r="P548" s="68">
        <f t="shared" si="44"/>
        <v>0.85474334368566152</v>
      </c>
    </row>
    <row r="549" spans="1:16" x14ac:dyDescent="0.2">
      <c r="A549" s="87" t="s">
        <v>1779</v>
      </c>
      <c r="B549" s="63" t="s">
        <v>852</v>
      </c>
      <c r="C549" s="64">
        <v>2165</v>
      </c>
      <c r="D549" s="65">
        <v>3222858.2</v>
      </c>
      <c r="E549" s="65">
        <v>2612331.2999999998</v>
      </c>
      <c r="F549" s="65">
        <v>610526.9</v>
      </c>
      <c r="G549" s="65">
        <v>270372.86</v>
      </c>
      <c r="H549" s="66">
        <f t="shared" si="40"/>
        <v>0.44285167451262175</v>
      </c>
      <c r="I549" s="65">
        <v>169142</v>
      </c>
      <c r="J549" s="65">
        <v>0</v>
      </c>
      <c r="K549" s="65">
        <f t="shared" si="41"/>
        <v>169142</v>
      </c>
      <c r="L549" s="67">
        <f t="shared" si="42"/>
        <v>0.27704266593331106</v>
      </c>
      <c r="M549" s="65">
        <v>141647</v>
      </c>
      <c r="N549" s="67">
        <f t="shared" si="43"/>
        <v>0.23200779523392007</v>
      </c>
      <c r="O549" s="65">
        <v>310789</v>
      </c>
      <c r="P549" s="68">
        <f t="shared" si="44"/>
        <v>0.50905046116723107</v>
      </c>
    </row>
    <row r="550" spans="1:16" x14ac:dyDescent="0.2">
      <c r="A550" s="87" t="s">
        <v>1780</v>
      </c>
      <c r="B550" s="63" t="s">
        <v>401</v>
      </c>
      <c r="C550" s="64">
        <v>3182</v>
      </c>
      <c r="D550" s="65">
        <v>1727668.08</v>
      </c>
      <c r="E550" s="65">
        <v>1489274.04</v>
      </c>
      <c r="F550" s="65">
        <v>238394.04</v>
      </c>
      <c r="G550" s="65">
        <v>180170.05</v>
      </c>
      <c r="H550" s="66">
        <f t="shared" si="40"/>
        <v>0.75576574817054987</v>
      </c>
      <c r="I550" s="65">
        <v>75326.95</v>
      </c>
      <c r="J550" s="65">
        <v>0</v>
      </c>
      <c r="K550" s="65">
        <f t="shared" si="41"/>
        <v>75326.95</v>
      </c>
      <c r="L550" s="67">
        <f t="shared" si="42"/>
        <v>0.31597664941623538</v>
      </c>
      <c r="M550" s="65">
        <v>56937</v>
      </c>
      <c r="N550" s="67">
        <f t="shared" si="43"/>
        <v>0.23883566887829913</v>
      </c>
      <c r="O550" s="65">
        <v>132263.95000000001</v>
      </c>
      <c r="P550" s="68">
        <f t="shared" si="44"/>
        <v>0.55481231829453459</v>
      </c>
    </row>
    <row r="551" spans="1:16" x14ac:dyDescent="0.2">
      <c r="A551" s="87" t="s">
        <v>1284</v>
      </c>
      <c r="B551" s="63" t="s">
        <v>1146</v>
      </c>
      <c r="C551" s="64">
        <v>4463</v>
      </c>
      <c r="D551" s="65">
        <v>17438504.440000001</v>
      </c>
      <c r="E551" s="65">
        <v>15012344.390000001</v>
      </c>
      <c r="F551" s="65">
        <v>2426160.0499999998</v>
      </c>
      <c r="G551" s="65">
        <v>1222638.3799999999</v>
      </c>
      <c r="H551" s="66">
        <f t="shared" si="40"/>
        <v>0.50393970504954944</v>
      </c>
      <c r="I551" s="65">
        <v>55279.360000000001</v>
      </c>
      <c r="J551" s="65">
        <v>112773.68</v>
      </c>
      <c r="K551" s="65">
        <f t="shared" si="41"/>
        <v>168053.03999999998</v>
      </c>
      <c r="L551" s="67">
        <f t="shared" si="42"/>
        <v>6.9267087305307826E-2</v>
      </c>
      <c r="M551" s="65">
        <v>801813</v>
      </c>
      <c r="N551" s="67">
        <f t="shared" si="43"/>
        <v>0.33048644090895818</v>
      </c>
      <c r="O551" s="65">
        <v>969866.04</v>
      </c>
      <c r="P551" s="68">
        <f t="shared" si="44"/>
        <v>0.39975352821426602</v>
      </c>
    </row>
    <row r="552" spans="1:16" x14ac:dyDescent="0.2">
      <c r="A552" s="87" t="s">
        <v>1781</v>
      </c>
      <c r="B552" s="63" t="s">
        <v>572</v>
      </c>
      <c r="C552" s="64">
        <v>1157</v>
      </c>
      <c r="D552" s="65">
        <v>7539431.3899999997</v>
      </c>
      <c r="E552" s="65">
        <v>6488947.8300000001</v>
      </c>
      <c r="F552" s="65">
        <v>1050483.56</v>
      </c>
      <c r="G552" s="65">
        <v>680271.94</v>
      </c>
      <c r="H552" s="66">
        <f t="shared" si="40"/>
        <v>0.64757980600857756</v>
      </c>
      <c r="I552" s="65">
        <v>58935.46</v>
      </c>
      <c r="J552" s="65">
        <v>0</v>
      </c>
      <c r="K552" s="65">
        <f t="shared" si="41"/>
        <v>58935.46</v>
      </c>
      <c r="L552" s="67">
        <f t="shared" si="42"/>
        <v>5.6103172142931965E-2</v>
      </c>
      <c r="M552" s="65">
        <v>328785.19</v>
      </c>
      <c r="N552" s="67">
        <f t="shared" si="43"/>
        <v>0.31298461253406001</v>
      </c>
      <c r="O552" s="65">
        <v>387720.65</v>
      </c>
      <c r="P552" s="68">
        <f t="shared" si="44"/>
        <v>0.36908778467699199</v>
      </c>
    </row>
    <row r="553" spans="1:16" x14ac:dyDescent="0.2">
      <c r="A553" s="87" t="s">
        <v>1251</v>
      </c>
      <c r="B553" s="63" t="s">
        <v>572</v>
      </c>
      <c r="C553" s="64">
        <v>4089</v>
      </c>
      <c r="D553" s="65">
        <v>1434523.62</v>
      </c>
      <c r="E553" s="65">
        <v>1222786.93</v>
      </c>
      <c r="F553" s="65">
        <v>211736.69</v>
      </c>
      <c r="G553" s="65">
        <v>112808.3</v>
      </c>
      <c r="H553" s="66">
        <f t="shared" si="40"/>
        <v>0.53277634594174494</v>
      </c>
      <c r="I553" s="65">
        <v>52703.49</v>
      </c>
      <c r="J553" s="65">
        <v>0</v>
      </c>
      <c r="K553" s="65">
        <f t="shared" si="41"/>
        <v>52703.49</v>
      </c>
      <c r="L553" s="67">
        <f t="shared" si="42"/>
        <v>0.24891052183728762</v>
      </c>
      <c r="M553" s="65">
        <v>44300.86</v>
      </c>
      <c r="N553" s="67">
        <f t="shared" si="43"/>
        <v>0.20922618559872641</v>
      </c>
      <c r="O553" s="65">
        <v>97004.35</v>
      </c>
      <c r="P553" s="68">
        <f t="shared" si="44"/>
        <v>0.45813670743601409</v>
      </c>
    </row>
    <row r="554" spans="1:16" x14ac:dyDescent="0.2">
      <c r="A554" s="87" t="s">
        <v>1252</v>
      </c>
      <c r="B554" s="63" t="s">
        <v>88</v>
      </c>
      <c r="C554" s="64">
        <v>4098</v>
      </c>
      <c r="D554" s="65">
        <v>28829874.969999999</v>
      </c>
      <c r="E554" s="65">
        <v>24520969</v>
      </c>
      <c r="F554" s="65">
        <v>4308905.97</v>
      </c>
      <c r="G554" s="65">
        <v>2431692.27</v>
      </c>
      <c r="H554" s="66">
        <f t="shared" si="40"/>
        <v>0.56434099210570621</v>
      </c>
      <c r="I554" s="65">
        <v>578097.15</v>
      </c>
      <c r="J554" s="65">
        <v>0</v>
      </c>
      <c r="K554" s="65">
        <f t="shared" si="41"/>
        <v>578097.15</v>
      </c>
      <c r="L554" s="67">
        <f t="shared" si="42"/>
        <v>0.13416332452480972</v>
      </c>
      <c r="M554" s="65">
        <v>1254019</v>
      </c>
      <c r="N554" s="67">
        <f t="shared" si="43"/>
        <v>0.29102955802026936</v>
      </c>
      <c r="O554" s="65">
        <v>1832116.15</v>
      </c>
      <c r="P554" s="68">
        <f t="shared" si="44"/>
        <v>0.42519288254507909</v>
      </c>
    </row>
    <row r="555" spans="1:16" x14ac:dyDescent="0.2">
      <c r="A555" s="87" t="s">
        <v>1280</v>
      </c>
      <c r="B555" s="63" t="s">
        <v>88</v>
      </c>
      <c r="C555" s="64">
        <v>4435</v>
      </c>
      <c r="D555" s="65">
        <v>3602007.52</v>
      </c>
      <c r="E555" s="65">
        <v>3132139.7</v>
      </c>
      <c r="F555" s="65">
        <v>469867.82</v>
      </c>
      <c r="G555" s="65">
        <v>285925.25</v>
      </c>
      <c r="H555" s="66">
        <f t="shared" si="40"/>
        <v>0.60852273305288285</v>
      </c>
      <c r="I555" s="65">
        <v>63499.21</v>
      </c>
      <c r="J555" s="65">
        <v>0</v>
      </c>
      <c r="K555" s="65">
        <f t="shared" si="41"/>
        <v>63499.21</v>
      </c>
      <c r="L555" s="67">
        <f t="shared" si="42"/>
        <v>0.13514270885799329</v>
      </c>
      <c r="M555" s="65">
        <v>141382.32999999999</v>
      </c>
      <c r="N555" s="67">
        <f t="shared" si="43"/>
        <v>0.30089809087159869</v>
      </c>
      <c r="O555" s="65">
        <v>204881.54</v>
      </c>
      <c r="P555" s="68">
        <f t="shared" si="44"/>
        <v>0.43604079972959203</v>
      </c>
    </row>
    <row r="556" spans="1:16" x14ac:dyDescent="0.2">
      <c r="A556" s="87" t="s">
        <v>738</v>
      </c>
      <c r="B556" s="63" t="s">
        <v>739</v>
      </c>
      <c r="C556" s="64">
        <v>1803</v>
      </c>
      <c r="D556" s="65">
        <v>2632014.56</v>
      </c>
      <c r="E556" s="65">
        <v>2139363.4500000002</v>
      </c>
      <c r="F556" s="65">
        <v>492651.11</v>
      </c>
      <c r="G556" s="65">
        <v>288814.7</v>
      </c>
      <c r="H556" s="66">
        <f t="shared" si="40"/>
        <v>0.58624591346196298</v>
      </c>
      <c r="I556" s="65">
        <v>56335.41</v>
      </c>
      <c r="J556" s="65">
        <v>3235</v>
      </c>
      <c r="K556" s="65">
        <f t="shared" si="41"/>
        <v>59570.41</v>
      </c>
      <c r="L556" s="67">
        <f t="shared" si="42"/>
        <v>0.12091804685064042</v>
      </c>
      <c r="M556" s="65">
        <v>125793.99</v>
      </c>
      <c r="N556" s="67">
        <f t="shared" si="43"/>
        <v>0.25534092473677772</v>
      </c>
      <c r="O556" s="65">
        <v>185364.4</v>
      </c>
      <c r="P556" s="68">
        <f t="shared" si="44"/>
        <v>0.37625897158741811</v>
      </c>
    </row>
    <row r="557" spans="1:16" x14ac:dyDescent="0.2">
      <c r="A557" s="87" t="s">
        <v>801</v>
      </c>
      <c r="B557" s="63" t="s">
        <v>802</v>
      </c>
      <c r="C557" s="64">
        <v>2015</v>
      </c>
      <c r="D557" s="65">
        <v>1986694.78</v>
      </c>
      <c r="E557" s="65">
        <v>1713381.59</v>
      </c>
      <c r="F557" s="65">
        <v>273313.19</v>
      </c>
      <c r="G557" s="65">
        <v>128455.5</v>
      </c>
      <c r="H557" s="66">
        <f t="shared" si="40"/>
        <v>0.46999378259058772</v>
      </c>
      <c r="I557" s="65">
        <v>77781.240000000005</v>
      </c>
      <c r="J557" s="65">
        <v>0</v>
      </c>
      <c r="K557" s="65">
        <f t="shared" si="41"/>
        <v>77781.240000000005</v>
      </c>
      <c r="L557" s="67">
        <f t="shared" si="42"/>
        <v>0.28458648483082727</v>
      </c>
      <c r="M557" s="65">
        <v>64449</v>
      </c>
      <c r="N557" s="67">
        <f t="shared" si="43"/>
        <v>0.23580640217180884</v>
      </c>
      <c r="O557" s="65">
        <v>142230.24</v>
      </c>
      <c r="P557" s="68">
        <f t="shared" si="44"/>
        <v>0.52039288700263597</v>
      </c>
    </row>
    <row r="558" spans="1:16" x14ac:dyDescent="0.2">
      <c r="A558" s="87" t="s">
        <v>684</v>
      </c>
      <c r="B558" s="63" t="s">
        <v>685</v>
      </c>
      <c r="C558" s="64">
        <v>1636</v>
      </c>
      <c r="D558" s="65">
        <v>1169681.8799999999</v>
      </c>
      <c r="E558" s="65">
        <v>995040.96</v>
      </c>
      <c r="F558" s="65">
        <v>174640.92</v>
      </c>
      <c r="G558" s="65">
        <v>95226.53</v>
      </c>
      <c r="H558" s="66">
        <f t="shared" si="40"/>
        <v>0.54527043261109709</v>
      </c>
      <c r="I558" s="65">
        <v>53075</v>
      </c>
      <c r="J558" s="65">
        <v>100</v>
      </c>
      <c r="K558" s="65">
        <f t="shared" si="41"/>
        <v>53175</v>
      </c>
      <c r="L558" s="67">
        <f t="shared" si="42"/>
        <v>0.30448190492812333</v>
      </c>
      <c r="M558" s="65">
        <v>30331.82</v>
      </c>
      <c r="N558" s="67">
        <f t="shared" si="43"/>
        <v>0.17368105939890832</v>
      </c>
      <c r="O558" s="65">
        <v>83506.820000000007</v>
      </c>
      <c r="P558" s="68">
        <f t="shared" si="44"/>
        <v>0.4781629643270317</v>
      </c>
    </row>
    <row r="559" spans="1:16" x14ac:dyDescent="0.2">
      <c r="A559" s="87" t="s">
        <v>1476</v>
      </c>
      <c r="B559" s="63" t="s">
        <v>685</v>
      </c>
      <c r="C559" s="64">
        <v>33884</v>
      </c>
      <c r="D559" s="65">
        <v>49830</v>
      </c>
      <c r="E559" s="65">
        <v>38519</v>
      </c>
      <c r="F559" s="65">
        <v>11311</v>
      </c>
      <c r="G559" s="65">
        <v>6271.47</v>
      </c>
      <c r="H559" s="66">
        <f t="shared" si="40"/>
        <v>0.55445760763858198</v>
      </c>
      <c r="I559" s="65">
        <v>2750</v>
      </c>
      <c r="J559" s="65">
        <v>0</v>
      </c>
      <c r="K559" s="65">
        <f t="shared" si="41"/>
        <v>2750</v>
      </c>
      <c r="L559" s="67">
        <f t="shared" si="42"/>
        <v>0.24312616037485635</v>
      </c>
      <c r="M559" s="65">
        <v>1626.54</v>
      </c>
      <c r="N559" s="67">
        <f t="shared" si="43"/>
        <v>0.14380160905313411</v>
      </c>
      <c r="O559" s="65">
        <v>4376.54</v>
      </c>
      <c r="P559" s="68">
        <f t="shared" si="44"/>
        <v>0.38692776942799045</v>
      </c>
    </row>
    <row r="560" spans="1:16" x14ac:dyDescent="0.2">
      <c r="A560" s="87" t="s">
        <v>1782</v>
      </c>
      <c r="B560" s="63" t="s">
        <v>635</v>
      </c>
      <c r="C560" s="64">
        <v>2667</v>
      </c>
      <c r="D560" s="65">
        <v>2274970.2599999998</v>
      </c>
      <c r="E560" s="65">
        <v>1956906.01</v>
      </c>
      <c r="F560" s="65">
        <v>318064.25</v>
      </c>
      <c r="G560" s="65">
        <v>152304.85</v>
      </c>
      <c r="H560" s="66">
        <f t="shared" si="40"/>
        <v>0.4788493205382246</v>
      </c>
      <c r="I560" s="65">
        <v>96099.72</v>
      </c>
      <c r="J560" s="65">
        <v>0</v>
      </c>
      <c r="K560" s="65">
        <f t="shared" si="41"/>
        <v>96099.72</v>
      </c>
      <c r="L560" s="67">
        <f t="shared" si="42"/>
        <v>0.30213933191171283</v>
      </c>
      <c r="M560" s="65">
        <v>76349.490000000005</v>
      </c>
      <c r="N560" s="67">
        <f t="shared" si="43"/>
        <v>0.24004423634532962</v>
      </c>
      <c r="O560" s="65">
        <v>172449.21</v>
      </c>
      <c r="P560" s="68">
        <f t="shared" si="44"/>
        <v>0.54218356825704239</v>
      </c>
    </row>
    <row r="561" spans="1:16" x14ac:dyDescent="0.2">
      <c r="A561" s="87" t="s">
        <v>485</v>
      </c>
      <c r="B561" s="63" t="s">
        <v>486</v>
      </c>
      <c r="C561" s="64">
        <v>897</v>
      </c>
      <c r="D561" s="65">
        <v>676876.01</v>
      </c>
      <c r="E561" s="65">
        <v>531240.35</v>
      </c>
      <c r="F561" s="65">
        <v>145635.66</v>
      </c>
      <c r="G561" s="65">
        <v>80530.23</v>
      </c>
      <c r="H561" s="66">
        <f t="shared" si="40"/>
        <v>0.55295681016586185</v>
      </c>
      <c r="I561" s="65">
        <v>43897.77</v>
      </c>
      <c r="J561" s="65">
        <v>0</v>
      </c>
      <c r="K561" s="65">
        <f t="shared" si="41"/>
        <v>43897.77</v>
      </c>
      <c r="L561" s="67">
        <f t="shared" si="42"/>
        <v>0.30142184956623946</v>
      </c>
      <c r="M561" s="65">
        <v>14909.45</v>
      </c>
      <c r="N561" s="67">
        <f t="shared" si="43"/>
        <v>0.10237499524498327</v>
      </c>
      <c r="O561" s="65">
        <v>58807.22</v>
      </c>
      <c r="P561" s="68">
        <f t="shared" si="44"/>
        <v>0.40379684481122274</v>
      </c>
    </row>
    <row r="562" spans="1:16" x14ac:dyDescent="0.2">
      <c r="A562" s="87" t="s">
        <v>1451</v>
      </c>
      <c r="B562" s="63" t="s">
        <v>1452</v>
      </c>
      <c r="C562" s="64">
        <v>32330</v>
      </c>
      <c r="D562" s="65">
        <v>863767.24</v>
      </c>
      <c r="E562" s="65">
        <v>730349.7</v>
      </c>
      <c r="F562" s="65">
        <v>133417.54</v>
      </c>
      <c r="G562" s="65">
        <v>55512.84</v>
      </c>
      <c r="H562" s="66">
        <f t="shared" si="40"/>
        <v>0.41608352245139579</v>
      </c>
      <c r="I562" s="65">
        <v>35755.46</v>
      </c>
      <c r="J562" s="65">
        <v>0</v>
      </c>
      <c r="K562" s="65">
        <f t="shared" si="41"/>
        <v>35755.46</v>
      </c>
      <c r="L562" s="67">
        <f t="shared" si="42"/>
        <v>0.26799669668620779</v>
      </c>
      <c r="M562" s="65">
        <v>16482.87</v>
      </c>
      <c r="N562" s="67">
        <f t="shared" si="43"/>
        <v>0.12354350110187909</v>
      </c>
      <c r="O562" s="65">
        <v>52238.33</v>
      </c>
      <c r="P562" s="68">
        <f t="shared" si="44"/>
        <v>0.39154019778808691</v>
      </c>
    </row>
    <row r="563" spans="1:16" x14ac:dyDescent="0.2">
      <c r="A563" s="87" t="s">
        <v>609</v>
      </c>
      <c r="B563" s="63" t="s">
        <v>610</v>
      </c>
      <c r="C563" s="64">
        <v>1288</v>
      </c>
      <c r="D563" s="65">
        <v>2046023.7</v>
      </c>
      <c r="E563" s="65">
        <v>1736416.64</v>
      </c>
      <c r="F563" s="65">
        <v>309607.06</v>
      </c>
      <c r="G563" s="65">
        <v>149521.35</v>
      </c>
      <c r="H563" s="66">
        <f t="shared" si="40"/>
        <v>0.48293908414103998</v>
      </c>
      <c r="I563" s="65">
        <v>89905.34</v>
      </c>
      <c r="J563" s="65">
        <v>0</v>
      </c>
      <c r="K563" s="65">
        <f t="shared" si="41"/>
        <v>89905.34</v>
      </c>
      <c r="L563" s="67">
        <f t="shared" si="42"/>
        <v>0.29038530322919637</v>
      </c>
      <c r="M563" s="65">
        <v>71855</v>
      </c>
      <c r="N563" s="67">
        <f t="shared" si="43"/>
        <v>0.23208450091545071</v>
      </c>
      <c r="O563" s="65">
        <v>161760.34</v>
      </c>
      <c r="P563" s="68">
        <f t="shared" si="44"/>
        <v>0.52246980414464705</v>
      </c>
    </row>
    <row r="564" spans="1:16" x14ac:dyDescent="0.2">
      <c r="A564" s="87" t="s">
        <v>1783</v>
      </c>
      <c r="B564" s="63" t="s">
        <v>160</v>
      </c>
      <c r="C564" s="64">
        <v>2297</v>
      </c>
      <c r="D564" s="65">
        <v>7983855.6299999999</v>
      </c>
      <c r="E564" s="65">
        <v>7022810.9900000002</v>
      </c>
      <c r="F564" s="65">
        <v>961044.64</v>
      </c>
      <c r="G564" s="65">
        <v>596487.67000000004</v>
      </c>
      <c r="H564" s="66">
        <f t="shared" si="40"/>
        <v>0.62066593493513478</v>
      </c>
      <c r="I564" s="65">
        <v>59000</v>
      </c>
      <c r="J564" s="65">
        <v>0</v>
      </c>
      <c r="K564" s="65">
        <f t="shared" si="41"/>
        <v>59000</v>
      </c>
      <c r="L564" s="67">
        <f t="shared" si="42"/>
        <v>6.139152911773172E-2</v>
      </c>
      <c r="M564" s="65">
        <v>303907.7</v>
      </c>
      <c r="N564" s="67">
        <f t="shared" si="43"/>
        <v>0.31622641379072675</v>
      </c>
      <c r="O564" s="65">
        <v>362907.7</v>
      </c>
      <c r="P564" s="68">
        <f t="shared" si="44"/>
        <v>0.37761794290845846</v>
      </c>
    </row>
    <row r="565" spans="1:16" x14ac:dyDescent="0.2">
      <c r="A565" s="87" t="s">
        <v>1953</v>
      </c>
      <c r="B565" s="63" t="s">
        <v>160</v>
      </c>
      <c r="C565" s="64">
        <v>4157</v>
      </c>
      <c r="D565" s="65">
        <v>20622502.149999999</v>
      </c>
      <c r="E565" s="65">
        <v>17829123.18</v>
      </c>
      <c r="F565" s="65">
        <v>2793378.97</v>
      </c>
      <c r="G565" s="65">
        <v>1536624.25</v>
      </c>
      <c r="H565" s="66">
        <f t="shared" si="40"/>
        <v>0.55009515948349819</v>
      </c>
      <c r="I565" s="65">
        <v>375880.45</v>
      </c>
      <c r="J565" s="65">
        <v>0</v>
      </c>
      <c r="K565" s="65">
        <f t="shared" si="41"/>
        <v>375880.45</v>
      </c>
      <c r="L565" s="67">
        <f t="shared" si="42"/>
        <v>0.13456120849939671</v>
      </c>
      <c r="M565" s="65">
        <v>905127</v>
      </c>
      <c r="N565" s="67">
        <f t="shared" si="43"/>
        <v>0.32402585174470616</v>
      </c>
      <c r="O565" s="65">
        <v>1281007.45</v>
      </c>
      <c r="P565" s="68">
        <f t="shared" si="44"/>
        <v>0.45858706024410278</v>
      </c>
    </row>
    <row r="566" spans="1:16" x14ac:dyDescent="0.2">
      <c r="A566" s="87" t="s">
        <v>1555</v>
      </c>
      <c r="B566" s="63" t="s">
        <v>51</v>
      </c>
      <c r="C566" s="64">
        <v>92320</v>
      </c>
      <c r="D566" s="65">
        <v>2355795.21</v>
      </c>
      <c r="E566" s="65">
        <v>2030525.71</v>
      </c>
      <c r="F566" s="65">
        <v>325269.5</v>
      </c>
      <c r="G566" s="65">
        <v>156861.49</v>
      </c>
      <c r="H566" s="66">
        <f t="shared" si="40"/>
        <v>0.48225084122550682</v>
      </c>
      <c r="I566" s="65">
        <v>4771.5600000000004</v>
      </c>
      <c r="J566" s="65">
        <v>16700</v>
      </c>
      <c r="K566" s="65">
        <f t="shared" si="41"/>
        <v>21471.56</v>
      </c>
      <c r="L566" s="67">
        <f t="shared" si="42"/>
        <v>6.6011599612014041E-2</v>
      </c>
      <c r="M566" s="65">
        <v>88582</v>
      </c>
      <c r="N566" s="67">
        <f t="shared" si="43"/>
        <v>0.27233417212496097</v>
      </c>
      <c r="O566" s="65">
        <v>110053.56</v>
      </c>
      <c r="P566" s="68">
        <f t="shared" si="44"/>
        <v>0.338345771736975</v>
      </c>
    </row>
    <row r="567" spans="1:16" x14ac:dyDescent="0.2">
      <c r="A567" s="87" t="s">
        <v>1321</v>
      </c>
      <c r="B567" s="63" t="s">
        <v>289</v>
      </c>
      <c r="C567" s="64">
        <v>4943</v>
      </c>
      <c r="D567" s="65">
        <v>1932433.6</v>
      </c>
      <c r="E567" s="65">
        <v>1646964.59</v>
      </c>
      <c r="F567" s="65">
        <v>285469.01</v>
      </c>
      <c r="G567" s="65">
        <v>128691.59</v>
      </c>
      <c r="H567" s="66">
        <f t="shared" si="40"/>
        <v>0.45080756751844969</v>
      </c>
      <c r="I567" s="65">
        <v>85893.52</v>
      </c>
      <c r="J567" s="65">
        <v>0</v>
      </c>
      <c r="K567" s="65">
        <f t="shared" si="41"/>
        <v>85893.52</v>
      </c>
      <c r="L567" s="67">
        <f t="shared" si="42"/>
        <v>0.30088561977357892</v>
      </c>
      <c r="M567" s="65">
        <v>71890.97</v>
      </c>
      <c r="N567" s="67">
        <f t="shared" si="43"/>
        <v>0.25183458617802329</v>
      </c>
      <c r="O567" s="65">
        <v>157784.49</v>
      </c>
      <c r="P567" s="68">
        <f t="shared" si="44"/>
        <v>0.55272020595160221</v>
      </c>
    </row>
    <row r="568" spans="1:16" x14ac:dyDescent="0.2">
      <c r="A568" s="87" t="s">
        <v>1784</v>
      </c>
      <c r="B568" s="63" t="s">
        <v>130</v>
      </c>
      <c r="C568" s="64">
        <v>146</v>
      </c>
      <c r="D568" s="65">
        <v>1649716.52</v>
      </c>
      <c r="E568" s="65">
        <v>1426494.31</v>
      </c>
      <c r="F568" s="65">
        <v>223222.21</v>
      </c>
      <c r="G568" s="65">
        <v>136533.31</v>
      </c>
      <c r="H568" s="66">
        <f t="shared" si="40"/>
        <v>0.61164751482390578</v>
      </c>
      <c r="I568" s="65">
        <v>38104.199999999997</v>
      </c>
      <c r="J568" s="65">
        <v>2379.3200000000002</v>
      </c>
      <c r="K568" s="65">
        <f t="shared" si="41"/>
        <v>40483.519999999997</v>
      </c>
      <c r="L568" s="67">
        <f t="shared" si="42"/>
        <v>0.18135973118445517</v>
      </c>
      <c r="M568" s="65">
        <v>45854.75</v>
      </c>
      <c r="N568" s="67">
        <f t="shared" si="43"/>
        <v>0.2054219873551113</v>
      </c>
      <c r="O568" s="65">
        <v>86338.27</v>
      </c>
      <c r="P568" s="68">
        <f t="shared" si="44"/>
        <v>0.3867817185395665</v>
      </c>
    </row>
    <row r="569" spans="1:16" x14ac:dyDescent="0.2">
      <c r="A569" s="87" t="s">
        <v>1445</v>
      </c>
      <c r="B569" s="63" t="s">
        <v>7</v>
      </c>
      <c r="C569" s="64">
        <v>31973</v>
      </c>
      <c r="D569" s="65">
        <v>7500740.25</v>
      </c>
      <c r="E569" s="65">
        <v>6393574.2999999998</v>
      </c>
      <c r="F569" s="65">
        <v>1107165.95</v>
      </c>
      <c r="G569" s="65">
        <v>587086.18000000005</v>
      </c>
      <c r="H569" s="66">
        <f t="shared" si="40"/>
        <v>0.5302603281829612</v>
      </c>
      <c r="I569" s="65">
        <v>180000</v>
      </c>
      <c r="J569" s="65">
        <v>0</v>
      </c>
      <c r="K569" s="65">
        <f t="shared" si="41"/>
        <v>180000</v>
      </c>
      <c r="L569" s="67">
        <f t="shared" si="42"/>
        <v>0.16257725411443516</v>
      </c>
      <c r="M569" s="65">
        <v>350602</v>
      </c>
      <c r="N569" s="67">
        <f t="shared" si="43"/>
        <v>0.31666616915016221</v>
      </c>
      <c r="O569" s="65">
        <v>530602</v>
      </c>
      <c r="P569" s="68">
        <f t="shared" si="44"/>
        <v>0.47924342326459735</v>
      </c>
    </row>
    <row r="570" spans="1:16" x14ac:dyDescent="0.2">
      <c r="A570" s="87" t="s">
        <v>1244</v>
      </c>
      <c r="B570" s="63" t="s">
        <v>635</v>
      </c>
      <c r="C570" s="64">
        <v>3961</v>
      </c>
      <c r="D570" s="65">
        <v>1968923.7</v>
      </c>
      <c r="E570" s="65">
        <v>1680669.67</v>
      </c>
      <c r="F570" s="65">
        <v>288254.03000000003</v>
      </c>
      <c r="G570" s="65">
        <v>167554.51999999999</v>
      </c>
      <c r="H570" s="66">
        <f t="shared" si="40"/>
        <v>0.58127381601568584</v>
      </c>
      <c r="I570" s="65">
        <v>69060</v>
      </c>
      <c r="J570" s="65">
        <v>0</v>
      </c>
      <c r="K570" s="65">
        <f t="shared" si="41"/>
        <v>69060</v>
      </c>
      <c r="L570" s="67">
        <f t="shared" si="42"/>
        <v>0.23958034515597229</v>
      </c>
      <c r="M570" s="65">
        <v>66051</v>
      </c>
      <c r="N570" s="67">
        <f t="shared" si="43"/>
        <v>0.22914163593827289</v>
      </c>
      <c r="O570" s="65">
        <v>135111</v>
      </c>
      <c r="P570" s="68">
        <f t="shared" si="44"/>
        <v>0.46872198109424518</v>
      </c>
    </row>
    <row r="571" spans="1:16" x14ac:dyDescent="0.2">
      <c r="A571" s="87" t="s">
        <v>1954</v>
      </c>
      <c r="B571" s="63" t="s">
        <v>62</v>
      </c>
      <c r="C571" s="64">
        <v>2482</v>
      </c>
      <c r="D571" s="65">
        <v>5442944.1100000003</v>
      </c>
      <c r="E571" s="65">
        <v>4734744.75</v>
      </c>
      <c r="F571" s="65">
        <v>708199.36</v>
      </c>
      <c r="G571" s="65">
        <v>353712.44</v>
      </c>
      <c r="H571" s="66">
        <f t="shared" si="40"/>
        <v>0.49945320481509614</v>
      </c>
      <c r="I571" s="65">
        <v>136235.76</v>
      </c>
      <c r="J571" s="65">
        <v>0</v>
      </c>
      <c r="K571" s="65">
        <f t="shared" si="41"/>
        <v>136235.76</v>
      </c>
      <c r="L571" s="67">
        <f t="shared" si="42"/>
        <v>0.1923692221354168</v>
      </c>
      <c r="M571" s="65">
        <v>215774</v>
      </c>
      <c r="N571" s="67">
        <f t="shared" si="43"/>
        <v>0.3046797444154708</v>
      </c>
      <c r="O571" s="65">
        <v>352009.76</v>
      </c>
      <c r="P571" s="68">
        <f t="shared" si="44"/>
        <v>0.49704896655088759</v>
      </c>
    </row>
    <row r="572" spans="1:16" x14ac:dyDescent="0.2">
      <c r="A572" s="87" t="s">
        <v>1955</v>
      </c>
      <c r="B572" s="63" t="s">
        <v>62</v>
      </c>
      <c r="C572" s="64">
        <v>95083</v>
      </c>
      <c r="D572" s="65">
        <v>2343623.88</v>
      </c>
      <c r="E572" s="65">
        <v>2003061.57</v>
      </c>
      <c r="F572" s="65">
        <v>340562.31</v>
      </c>
      <c r="G572" s="65">
        <v>180737.41</v>
      </c>
      <c r="H572" s="66">
        <f t="shared" si="40"/>
        <v>0.53070291307338147</v>
      </c>
      <c r="I572" s="65">
        <v>44259.35</v>
      </c>
      <c r="J572" s="65">
        <v>0</v>
      </c>
      <c r="K572" s="65">
        <f t="shared" si="41"/>
        <v>44259.35</v>
      </c>
      <c r="L572" s="67">
        <f t="shared" si="42"/>
        <v>0.12995962471595873</v>
      </c>
      <c r="M572" s="65">
        <v>104045</v>
      </c>
      <c r="N572" s="67">
        <f t="shared" si="43"/>
        <v>0.30550943819942966</v>
      </c>
      <c r="O572" s="65">
        <v>148304.35</v>
      </c>
      <c r="P572" s="68">
        <f t="shared" si="44"/>
        <v>0.43546906291538839</v>
      </c>
    </row>
    <row r="573" spans="1:16" x14ac:dyDescent="0.2">
      <c r="A573" s="87" t="s">
        <v>566</v>
      </c>
      <c r="B573" s="63" t="s">
        <v>557</v>
      </c>
      <c r="C573" s="64">
        <v>1152</v>
      </c>
      <c r="D573" s="65">
        <v>1739735.5</v>
      </c>
      <c r="E573" s="65">
        <v>1434116.17</v>
      </c>
      <c r="F573" s="65">
        <v>305619.33</v>
      </c>
      <c r="G573" s="65">
        <v>149419.57</v>
      </c>
      <c r="H573" s="66">
        <f t="shared" si="40"/>
        <v>0.48890745883121989</v>
      </c>
      <c r="I573" s="65">
        <v>81000</v>
      </c>
      <c r="J573" s="65">
        <v>0</v>
      </c>
      <c r="K573" s="65">
        <f t="shared" si="41"/>
        <v>81000</v>
      </c>
      <c r="L573" s="67">
        <f t="shared" si="42"/>
        <v>0.26503559182594894</v>
      </c>
      <c r="M573" s="65">
        <v>67128.89</v>
      </c>
      <c r="N573" s="67">
        <f t="shared" si="43"/>
        <v>0.21964870481196327</v>
      </c>
      <c r="O573" s="65">
        <v>148128.89000000001</v>
      </c>
      <c r="P573" s="68">
        <f t="shared" si="44"/>
        <v>0.48468429663791229</v>
      </c>
    </row>
    <row r="574" spans="1:16" x14ac:dyDescent="0.2">
      <c r="A574" s="87" t="s">
        <v>1785</v>
      </c>
      <c r="B574" s="63" t="s">
        <v>54</v>
      </c>
      <c r="C574" s="64">
        <v>5298</v>
      </c>
      <c r="D574" s="65">
        <v>1713742.65</v>
      </c>
      <c r="E574" s="65">
        <v>1408620.04</v>
      </c>
      <c r="F574" s="65">
        <v>305122.61</v>
      </c>
      <c r="G574" s="65">
        <v>132114.26</v>
      </c>
      <c r="H574" s="66">
        <f t="shared" si="40"/>
        <v>0.4329874472429297</v>
      </c>
      <c r="I574" s="65">
        <v>116825.12</v>
      </c>
      <c r="J574" s="65">
        <v>0</v>
      </c>
      <c r="K574" s="65">
        <f t="shared" si="41"/>
        <v>116825.12</v>
      </c>
      <c r="L574" s="67">
        <f t="shared" si="42"/>
        <v>0.38287926286419743</v>
      </c>
      <c r="M574" s="65">
        <v>73872.23</v>
      </c>
      <c r="N574" s="67">
        <f t="shared" si="43"/>
        <v>0.24210670589111702</v>
      </c>
      <c r="O574" s="65">
        <v>190697.35</v>
      </c>
      <c r="P574" s="68">
        <f t="shared" si="44"/>
        <v>0.62498596875531454</v>
      </c>
    </row>
    <row r="575" spans="1:16" x14ac:dyDescent="0.2">
      <c r="A575" s="87" t="s">
        <v>1326</v>
      </c>
      <c r="B575" s="63" t="s">
        <v>54</v>
      </c>
      <c r="C575" s="64">
        <v>5012</v>
      </c>
      <c r="D575" s="65">
        <v>5316283.3899999997</v>
      </c>
      <c r="E575" s="65">
        <v>4593078.6399999997</v>
      </c>
      <c r="F575" s="65">
        <v>723204.75</v>
      </c>
      <c r="G575" s="65">
        <v>369659.46</v>
      </c>
      <c r="H575" s="66">
        <f t="shared" si="40"/>
        <v>0.51114080763435255</v>
      </c>
      <c r="I575" s="65">
        <v>61444.55</v>
      </c>
      <c r="J575" s="65">
        <v>47550</v>
      </c>
      <c r="K575" s="65">
        <f t="shared" si="41"/>
        <v>108994.55</v>
      </c>
      <c r="L575" s="67">
        <f t="shared" si="42"/>
        <v>0.15071050072610834</v>
      </c>
      <c r="M575" s="65">
        <v>229233</v>
      </c>
      <c r="N575" s="67">
        <f t="shared" si="43"/>
        <v>0.31696832743424319</v>
      </c>
      <c r="O575" s="65">
        <v>338227.55</v>
      </c>
      <c r="P575" s="68">
        <f t="shared" si="44"/>
        <v>0.46767882816035156</v>
      </c>
    </row>
    <row r="576" spans="1:16" x14ac:dyDescent="0.2">
      <c r="A576" s="87" t="s">
        <v>1956</v>
      </c>
      <c r="B576" s="63" t="s">
        <v>92</v>
      </c>
      <c r="C576" s="64">
        <v>94654</v>
      </c>
      <c r="D576" s="65">
        <v>3628649.25</v>
      </c>
      <c r="E576" s="65">
        <v>3140159.56</v>
      </c>
      <c r="F576" s="65">
        <v>488489.69</v>
      </c>
      <c r="G576" s="65">
        <v>237897.57</v>
      </c>
      <c r="H576" s="66">
        <f t="shared" si="40"/>
        <v>0.48700632760539941</v>
      </c>
      <c r="I576" s="65">
        <v>97000</v>
      </c>
      <c r="J576" s="65">
        <v>0</v>
      </c>
      <c r="K576" s="65">
        <f t="shared" si="41"/>
        <v>97000</v>
      </c>
      <c r="L576" s="67">
        <f t="shared" si="42"/>
        <v>0.19857123289541689</v>
      </c>
      <c r="M576" s="65">
        <v>132614</v>
      </c>
      <c r="N576" s="67">
        <f t="shared" si="43"/>
        <v>0.27147758225971974</v>
      </c>
      <c r="O576" s="65">
        <v>229614</v>
      </c>
      <c r="P576" s="68">
        <f t="shared" si="44"/>
        <v>0.47004881515513663</v>
      </c>
    </row>
    <row r="577" spans="1:16" x14ac:dyDescent="0.2">
      <c r="A577" s="87" t="s">
        <v>1590</v>
      </c>
      <c r="B577" s="63" t="s">
        <v>162</v>
      </c>
      <c r="C577" s="64">
        <v>93224</v>
      </c>
      <c r="D577" s="65">
        <v>8921697.75</v>
      </c>
      <c r="E577" s="65">
        <v>7878266.71</v>
      </c>
      <c r="F577" s="65">
        <v>1043431.04</v>
      </c>
      <c r="G577" s="65">
        <v>520699.22</v>
      </c>
      <c r="H577" s="66">
        <f t="shared" si="40"/>
        <v>0.49902600175666612</v>
      </c>
      <c r="I577" s="65">
        <v>216961.15</v>
      </c>
      <c r="J577" s="65">
        <v>0</v>
      </c>
      <c r="K577" s="65">
        <f t="shared" si="41"/>
        <v>216961.15</v>
      </c>
      <c r="L577" s="67">
        <f t="shared" si="42"/>
        <v>0.20793051163208637</v>
      </c>
      <c r="M577" s="65">
        <v>333633</v>
      </c>
      <c r="N577" s="67">
        <f t="shared" si="43"/>
        <v>0.31974609457659992</v>
      </c>
      <c r="O577" s="65">
        <v>550594.15</v>
      </c>
      <c r="P577" s="68">
        <f t="shared" si="44"/>
        <v>0.52767660620868628</v>
      </c>
    </row>
    <row r="578" spans="1:16" x14ac:dyDescent="0.2">
      <c r="A578" s="87" t="s">
        <v>1957</v>
      </c>
      <c r="B578" s="63" t="s">
        <v>401</v>
      </c>
      <c r="C578" s="64">
        <v>2305</v>
      </c>
      <c r="D578" s="65">
        <v>35123994.600000001</v>
      </c>
      <c r="E578" s="65">
        <v>30098049.710000001</v>
      </c>
      <c r="F578" s="65">
        <v>5025944.8899999997</v>
      </c>
      <c r="G578" s="65">
        <v>2635853.35</v>
      </c>
      <c r="H578" s="66">
        <f t="shared" ref="H578:H641" si="45">G578/F578</f>
        <v>0.52444931404729356</v>
      </c>
      <c r="I578" s="65">
        <v>752604.44</v>
      </c>
      <c r="J578" s="65">
        <v>0</v>
      </c>
      <c r="K578" s="65">
        <f t="shared" ref="K578:K641" si="46">I578+J578</f>
        <v>752604.44</v>
      </c>
      <c r="L578" s="67">
        <f t="shared" ref="L578:L641" si="47">K578/F578</f>
        <v>0.14974387035111322</v>
      </c>
      <c r="M578" s="65">
        <v>1673767.33</v>
      </c>
      <c r="N578" s="67">
        <f t="shared" ref="N578:N641" si="48">M578/F578</f>
        <v>0.33302540450259499</v>
      </c>
      <c r="O578" s="65">
        <v>2426371.77</v>
      </c>
      <c r="P578" s="68">
        <f t="shared" ref="P578:P641" si="49">O578/F578</f>
        <v>0.48276927485370819</v>
      </c>
    </row>
    <row r="579" spans="1:16" x14ac:dyDescent="0.2">
      <c r="A579" s="87" t="s">
        <v>1020</v>
      </c>
      <c r="B579" s="63" t="s">
        <v>1021</v>
      </c>
      <c r="C579" s="64">
        <v>2612</v>
      </c>
      <c r="D579" s="65">
        <v>2644931.21</v>
      </c>
      <c r="E579" s="65">
        <v>2260863</v>
      </c>
      <c r="F579" s="65">
        <v>384068.21</v>
      </c>
      <c r="G579" s="65">
        <v>198068.97</v>
      </c>
      <c r="H579" s="66">
        <f t="shared" si="45"/>
        <v>0.51571300316680724</v>
      </c>
      <c r="I579" s="65">
        <v>38885.22</v>
      </c>
      <c r="J579" s="65">
        <v>0</v>
      </c>
      <c r="K579" s="65">
        <f t="shared" si="46"/>
        <v>38885.22</v>
      </c>
      <c r="L579" s="67">
        <f t="shared" si="47"/>
        <v>0.10124560947129678</v>
      </c>
      <c r="M579" s="65">
        <v>98386</v>
      </c>
      <c r="N579" s="67">
        <f t="shared" si="48"/>
        <v>0.25616803848462227</v>
      </c>
      <c r="O579" s="65">
        <v>137271.22</v>
      </c>
      <c r="P579" s="68">
        <f t="shared" si="49"/>
        <v>0.35741364795591907</v>
      </c>
    </row>
    <row r="580" spans="1:16" x14ac:dyDescent="0.2">
      <c r="A580" s="87" t="s">
        <v>1009</v>
      </c>
      <c r="B580" s="63" t="s">
        <v>1010</v>
      </c>
      <c r="C580" s="64">
        <v>2581</v>
      </c>
      <c r="D580" s="65">
        <v>14593426.5</v>
      </c>
      <c r="E580" s="65">
        <v>12682196.039999999</v>
      </c>
      <c r="F580" s="65">
        <v>1911230.46</v>
      </c>
      <c r="G580" s="65">
        <v>972480.13</v>
      </c>
      <c r="H580" s="66">
        <f t="shared" si="45"/>
        <v>0.50882410591132998</v>
      </c>
      <c r="I580" s="65">
        <v>341844.02</v>
      </c>
      <c r="J580" s="65">
        <v>0</v>
      </c>
      <c r="K580" s="65">
        <f t="shared" si="46"/>
        <v>341844.02</v>
      </c>
      <c r="L580" s="67">
        <f t="shared" si="47"/>
        <v>0.17886070107945015</v>
      </c>
      <c r="M580" s="65">
        <v>624687</v>
      </c>
      <c r="N580" s="67">
        <f t="shared" si="48"/>
        <v>0.32685069282539586</v>
      </c>
      <c r="O580" s="65">
        <v>966531.02</v>
      </c>
      <c r="P580" s="68">
        <f t="shared" si="49"/>
        <v>0.50571139390484598</v>
      </c>
    </row>
    <row r="581" spans="1:16" x14ac:dyDescent="0.2">
      <c r="A581" s="87" t="s">
        <v>749</v>
      </c>
      <c r="B581" s="63" t="s">
        <v>750</v>
      </c>
      <c r="C581" s="64">
        <v>1844</v>
      </c>
      <c r="D581" s="65">
        <v>3868731.91</v>
      </c>
      <c r="E581" s="65">
        <v>3208895.66</v>
      </c>
      <c r="F581" s="65">
        <v>659836.25</v>
      </c>
      <c r="G581" s="65">
        <v>339512.38</v>
      </c>
      <c r="H581" s="66">
        <f t="shared" si="45"/>
        <v>0.51454035755083172</v>
      </c>
      <c r="I581" s="65">
        <v>97840.09</v>
      </c>
      <c r="J581" s="65">
        <v>95</v>
      </c>
      <c r="K581" s="65">
        <f t="shared" si="46"/>
        <v>97935.09</v>
      </c>
      <c r="L581" s="67">
        <f t="shared" si="47"/>
        <v>0.14842332472639991</v>
      </c>
      <c r="M581" s="65">
        <v>180542</v>
      </c>
      <c r="N581" s="67">
        <f t="shared" si="48"/>
        <v>0.27361637072834361</v>
      </c>
      <c r="O581" s="65">
        <v>278477.09000000003</v>
      </c>
      <c r="P581" s="68">
        <f t="shared" si="49"/>
        <v>0.42203969545474357</v>
      </c>
    </row>
    <row r="582" spans="1:16" x14ac:dyDescent="0.2">
      <c r="A582" s="87" t="s">
        <v>344</v>
      </c>
      <c r="B582" s="63" t="s">
        <v>269</v>
      </c>
      <c r="C582" s="64">
        <v>511</v>
      </c>
      <c r="D582" s="65">
        <v>12297274.949999999</v>
      </c>
      <c r="E582" s="65">
        <v>10484922.23</v>
      </c>
      <c r="F582" s="65">
        <v>1812352.72</v>
      </c>
      <c r="G582" s="65">
        <v>780074.3</v>
      </c>
      <c r="H582" s="66">
        <f t="shared" si="45"/>
        <v>0.43042079579299558</v>
      </c>
      <c r="I582" s="65">
        <v>431000</v>
      </c>
      <c r="J582" s="65">
        <v>0</v>
      </c>
      <c r="K582" s="65">
        <f t="shared" si="46"/>
        <v>431000</v>
      </c>
      <c r="L582" s="67">
        <f t="shared" si="47"/>
        <v>0.23781242759411644</v>
      </c>
      <c r="M582" s="65">
        <v>589694.25</v>
      </c>
      <c r="N582" s="67">
        <f t="shared" si="48"/>
        <v>0.32537499102271883</v>
      </c>
      <c r="O582" s="65">
        <v>1020694.25</v>
      </c>
      <c r="P582" s="68">
        <f t="shared" si="49"/>
        <v>0.5631874186168353</v>
      </c>
    </row>
    <row r="583" spans="1:16" x14ac:dyDescent="0.2">
      <c r="A583" s="87" t="s">
        <v>1786</v>
      </c>
      <c r="B583" s="63" t="s">
        <v>1614</v>
      </c>
      <c r="C583" s="64">
        <v>93852</v>
      </c>
      <c r="D583" s="65">
        <v>650317.5</v>
      </c>
      <c r="E583" s="65">
        <v>535997.65</v>
      </c>
      <c r="F583" s="65">
        <v>114319.85</v>
      </c>
      <c r="G583" s="65">
        <v>56710.86</v>
      </c>
      <c r="H583" s="66">
        <f t="shared" si="45"/>
        <v>0.49607185453794767</v>
      </c>
      <c r="I583" s="65">
        <v>37250</v>
      </c>
      <c r="J583" s="65">
        <v>0</v>
      </c>
      <c r="K583" s="65">
        <f t="shared" si="46"/>
        <v>37250</v>
      </c>
      <c r="L583" s="67">
        <f t="shared" si="47"/>
        <v>0.32584017561254669</v>
      </c>
      <c r="M583" s="65">
        <v>14027</v>
      </c>
      <c r="N583" s="67">
        <f t="shared" si="48"/>
        <v>0.12269960116287766</v>
      </c>
      <c r="O583" s="65">
        <v>51277</v>
      </c>
      <c r="P583" s="68">
        <f t="shared" si="49"/>
        <v>0.44853977677542439</v>
      </c>
    </row>
    <row r="584" spans="1:16" x14ac:dyDescent="0.2">
      <c r="A584" s="87" t="s">
        <v>919</v>
      </c>
      <c r="B584" s="63" t="s">
        <v>306</v>
      </c>
      <c r="C584" s="64">
        <v>2352</v>
      </c>
      <c r="D584" s="65">
        <v>815450.7</v>
      </c>
      <c r="E584" s="65">
        <v>678130.44</v>
      </c>
      <c r="F584" s="65">
        <v>137320.26</v>
      </c>
      <c r="G584" s="65">
        <v>71016.509999999995</v>
      </c>
      <c r="H584" s="66">
        <f t="shared" si="45"/>
        <v>0.5171597403034337</v>
      </c>
      <c r="I584" s="65">
        <v>51725</v>
      </c>
      <c r="J584" s="65">
        <v>0</v>
      </c>
      <c r="K584" s="65">
        <f t="shared" si="46"/>
        <v>51725</v>
      </c>
      <c r="L584" s="67">
        <f t="shared" si="47"/>
        <v>0.37667420670482271</v>
      </c>
      <c r="M584" s="65">
        <v>17812.63</v>
      </c>
      <c r="N584" s="67">
        <f t="shared" si="48"/>
        <v>0.12971596470906768</v>
      </c>
      <c r="O584" s="65">
        <v>69537.63</v>
      </c>
      <c r="P584" s="68">
        <f t="shared" si="49"/>
        <v>0.50639017141389042</v>
      </c>
    </row>
    <row r="585" spans="1:16" x14ac:dyDescent="0.2">
      <c r="A585" s="87" t="s">
        <v>1537</v>
      </c>
      <c r="B585" s="63" t="s">
        <v>1339</v>
      </c>
      <c r="C585" s="64">
        <v>36570</v>
      </c>
      <c r="D585" s="65">
        <v>588424.85</v>
      </c>
      <c r="E585" s="65">
        <v>473639.73</v>
      </c>
      <c r="F585" s="65">
        <v>114785.12</v>
      </c>
      <c r="G585" s="65">
        <v>59256.24</v>
      </c>
      <c r="H585" s="66">
        <f t="shared" si="45"/>
        <v>0.51623625083111824</v>
      </c>
      <c r="I585" s="65">
        <v>26302</v>
      </c>
      <c r="J585" s="65">
        <v>3000</v>
      </c>
      <c r="K585" s="65">
        <f t="shared" si="46"/>
        <v>29302</v>
      </c>
      <c r="L585" s="67">
        <f t="shared" si="47"/>
        <v>0.25527699060644793</v>
      </c>
      <c r="M585" s="65">
        <v>17350</v>
      </c>
      <c r="N585" s="67">
        <f t="shared" si="48"/>
        <v>0.15115199600784493</v>
      </c>
      <c r="O585" s="65">
        <v>46652</v>
      </c>
      <c r="P585" s="68">
        <f t="shared" si="49"/>
        <v>0.40642898661429289</v>
      </c>
    </row>
    <row r="586" spans="1:16" x14ac:dyDescent="0.2">
      <c r="A586" s="87" t="s">
        <v>706</v>
      </c>
      <c r="B586" s="63" t="s">
        <v>707</v>
      </c>
      <c r="C586" s="64">
        <v>1717</v>
      </c>
      <c r="D586" s="65">
        <v>170756</v>
      </c>
      <c r="E586" s="65">
        <v>138839.95000000001</v>
      </c>
      <c r="F586" s="65">
        <v>31916.05</v>
      </c>
      <c r="G586" s="65">
        <v>17222.32</v>
      </c>
      <c r="H586" s="66">
        <f t="shared" si="45"/>
        <v>0.53961314135051175</v>
      </c>
      <c r="I586" s="65">
        <v>8142</v>
      </c>
      <c r="J586" s="65">
        <v>100</v>
      </c>
      <c r="K586" s="65">
        <f t="shared" si="46"/>
        <v>8242</v>
      </c>
      <c r="L586" s="67">
        <f t="shared" si="47"/>
        <v>0.25823997643818708</v>
      </c>
      <c r="M586" s="65">
        <v>3467</v>
      </c>
      <c r="N586" s="67">
        <f t="shared" si="48"/>
        <v>0.10862873068565816</v>
      </c>
      <c r="O586" s="65">
        <v>11709</v>
      </c>
      <c r="P586" s="68">
        <f t="shared" si="49"/>
        <v>0.36686870712384523</v>
      </c>
    </row>
    <row r="587" spans="1:16" x14ac:dyDescent="0.2">
      <c r="A587" s="87" t="s">
        <v>1624</v>
      </c>
      <c r="B587" s="63" t="s">
        <v>66</v>
      </c>
      <c r="C587" s="64">
        <v>94202</v>
      </c>
      <c r="D587" s="65">
        <v>18219178.719999999</v>
      </c>
      <c r="E587" s="65">
        <v>16072747.689999999</v>
      </c>
      <c r="F587" s="65">
        <v>2146431.0299999998</v>
      </c>
      <c r="G587" s="65">
        <v>1058154.8600000001</v>
      </c>
      <c r="H587" s="66">
        <f t="shared" si="45"/>
        <v>0.49298339672251207</v>
      </c>
      <c r="I587" s="65">
        <v>412574</v>
      </c>
      <c r="J587" s="65">
        <v>0</v>
      </c>
      <c r="K587" s="65">
        <f t="shared" si="46"/>
        <v>412574</v>
      </c>
      <c r="L587" s="67">
        <f t="shared" si="47"/>
        <v>0.19221395620617729</v>
      </c>
      <c r="M587" s="65">
        <v>667665</v>
      </c>
      <c r="N587" s="67">
        <f t="shared" si="48"/>
        <v>0.31105821275794737</v>
      </c>
      <c r="O587" s="65">
        <v>1080239</v>
      </c>
      <c r="P587" s="68">
        <f t="shared" si="49"/>
        <v>0.50327216896412463</v>
      </c>
    </row>
    <row r="588" spans="1:16" x14ac:dyDescent="0.2">
      <c r="A588" s="87" t="s">
        <v>2037</v>
      </c>
      <c r="B588" s="63" t="s">
        <v>1031</v>
      </c>
      <c r="C588" s="64">
        <v>2662</v>
      </c>
      <c r="D588" s="65">
        <v>2530095.3199999998</v>
      </c>
      <c r="E588" s="65">
        <v>2149979.0699999998</v>
      </c>
      <c r="F588" s="65">
        <v>380116.25</v>
      </c>
      <c r="G588" s="65">
        <v>191693.56</v>
      </c>
      <c r="H588" s="66">
        <f t="shared" si="45"/>
        <v>0.50430246010266599</v>
      </c>
      <c r="I588" s="65">
        <v>73993.66</v>
      </c>
      <c r="J588" s="65">
        <v>0</v>
      </c>
      <c r="K588" s="65">
        <f t="shared" si="46"/>
        <v>73993.66</v>
      </c>
      <c r="L588" s="67">
        <f t="shared" si="47"/>
        <v>0.19466060711690175</v>
      </c>
      <c r="M588" s="65">
        <v>99615.85</v>
      </c>
      <c r="N588" s="67">
        <f t="shared" si="48"/>
        <v>0.26206680193230364</v>
      </c>
      <c r="O588" s="65">
        <v>173609.51</v>
      </c>
      <c r="P588" s="68">
        <f t="shared" si="49"/>
        <v>0.45672740904920539</v>
      </c>
    </row>
    <row r="589" spans="1:16" x14ac:dyDescent="0.2">
      <c r="A589" s="87" t="s">
        <v>1620</v>
      </c>
      <c r="B589" s="63" t="s">
        <v>1031</v>
      </c>
      <c r="C589" s="64">
        <v>94120</v>
      </c>
      <c r="D589" s="65">
        <v>2783432.35</v>
      </c>
      <c r="E589" s="65">
        <v>2416181.2799999998</v>
      </c>
      <c r="F589" s="65">
        <v>367251.07</v>
      </c>
      <c r="G589" s="65">
        <v>154626.95000000001</v>
      </c>
      <c r="H589" s="66">
        <f t="shared" si="45"/>
        <v>0.42103880051322928</v>
      </c>
      <c r="I589" s="65">
        <v>108063.78</v>
      </c>
      <c r="J589" s="65">
        <v>0</v>
      </c>
      <c r="K589" s="65">
        <f t="shared" si="46"/>
        <v>108063.78</v>
      </c>
      <c r="L589" s="67">
        <f t="shared" si="47"/>
        <v>0.29425041566250576</v>
      </c>
      <c r="M589" s="65">
        <v>104478.58</v>
      </c>
      <c r="N589" s="67">
        <f t="shared" si="48"/>
        <v>0.28448815683505019</v>
      </c>
      <c r="O589" s="65">
        <v>212542.36</v>
      </c>
      <c r="P589" s="68">
        <f t="shared" si="49"/>
        <v>0.57873857249755589</v>
      </c>
    </row>
    <row r="590" spans="1:16" x14ac:dyDescent="0.2">
      <c r="A590" s="87" t="s">
        <v>1652</v>
      </c>
      <c r="B590" s="63" t="s">
        <v>267</v>
      </c>
      <c r="C590" s="64">
        <v>95050</v>
      </c>
      <c r="D590" s="65">
        <v>1253400.3999999999</v>
      </c>
      <c r="E590" s="65">
        <v>1032230.17</v>
      </c>
      <c r="F590" s="65">
        <v>221170.23</v>
      </c>
      <c r="G590" s="65">
        <v>114673.19</v>
      </c>
      <c r="H590" s="66">
        <f t="shared" si="45"/>
        <v>0.51848383934854159</v>
      </c>
      <c r="I590" s="65">
        <v>53585</v>
      </c>
      <c r="J590" s="65">
        <v>0</v>
      </c>
      <c r="K590" s="65">
        <f t="shared" si="46"/>
        <v>53585</v>
      </c>
      <c r="L590" s="67">
        <f t="shared" si="47"/>
        <v>0.24227944240054367</v>
      </c>
      <c r="M590" s="65">
        <v>40619.019999999997</v>
      </c>
      <c r="N590" s="67">
        <f t="shared" si="48"/>
        <v>0.18365500637224094</v>
      </c>
      <c r="O590" s="65">
        <v>94204.02</v>
      </c>
      <c r="P590" s="68">
        <f t="shared" si="49"/>
        <v>0.42593444877278464</v>
      </c>
    </row>
    <row r="591" spans="1:16" x14ac:dyDescent="0.2">
      <c r="A591" s="87" t="s">
        <v>1664</v>
      </c>
      <c r="B591" s="63" t="s">
        <v>41</v>
      </c>
      <c r="C591" s="64">
        <v>95406</v>
      </c>
      <c r="D591" s="65">
        <v>2219156.08</v>
      </c>
      <c r="E591" s="65">
        <v>1958523.38</v>
      </c>
      <c r="F591" s="65">
        <v>260632.7</v>
      </c>
      <c r="G591" s="65">
        <v>126551.84</v>
      </c>
      <c r="H591" s="66">
        <f t="shared" si="45"/>
        <v>0.48555626366146687</v>
      </c>
      <c r="I591" s="65">
        <v>56438</v>
      </c>
      <c r="J591" s="65">
        <v>0</v>
      </c>
      <c r="K591" s="65">
        <f t="shared" si="46"/>
        <v>56438</v>
      </c>
      <c r="L591" s="67">
        <f t="shared" si="47"/>
        <v>0.2165422834510021</v>
      </c>
      <c r="M591" s="65">
        <v>58072</v>
      </c>
      <c r="N591" s="67">
        <f t="shared" si="48"/>
        <v>0.22281164259127884</v>
      </c>
      <c r="O591" s="65">
        <v>114510</v>
      </c>
      <c r="P591" s="68">
        <f t="shared" si="49"/>
        <v>0.43935392604228096</v>
      </c>
    </row>
    <row r="592" spans="1:16" x14ac:dyDescent="0.2">
      <c r="A592" s="87" t="s">
        <v>2038</v>
      </c>
      <c r="B592" s="63" t="s">
        <v>1246</v>
      </c>
      <c r="C592" s="64">
        <v>3983</v>
      </c>
      <c r="D592" s="65">
        <v>2314607.5</v>
      </c>
      <c r="E592" s="65">
        <v>1937405.4</v>
      </c>
      <c r="F592" s="65">
        <v>377202.1</v>
      </c>
      <c r="G592" s="65">
        <v>219241.92</v>
      </c>
      <c r="H592" s="66">
        <f t="shared" si="45"/>
        <v>0.5812319708718483</v>
      </c>
      <c r="I592" s="65">
        <v>49125</v>
      </c>
      <c r="J592" s="65">
        <v>0</v>
      </c>
      <c r="K592" s="65">
        <f t="shared" si="46"/>
        <v>49125</v>
      </c>
      <c r="L592" s="67">
        <f t="shared" si="47"/>
        <v>0.13023522403507298</v>
      </c>
      <c r="M592" s="65">
        <v>97353</v>
      </c>
      <c r="N592" s="67">
        <f t="shared" si="48"/>
        <v>0.25809241252898646</v>
      </c>
      <c r="O592" s="65">
        <v>146478</v>
      </c>
      <c r="P592" s="68">
        <f t="shared" si="49"/>
        <v>0.38832763656405944</v>
      </c>
    </row>
    <row r="593" spans="1:16" x14ac:dyDescent="0.2">
      <c r="A593" s="87" t="s">
        <v>1958</v>
      </c>
      <c r="B593" s="63" t="s">
        <v>1002</v>
      </c>
      <c r="C593" s="64">
        <v>2557</v>
      </c>
      <c r="D593" s="65">
        <v>1229918.49</v>
      </c>
      <c r="E593" s="65">
        <v>1061059.3999999999</v>
      </c>
      <c r="F593" s="65">
        <v>168859.09</v>
      </c>
      <c r="G593" s="65">
        <v>85223.360000000001</v>
      </c>
      <c r="H593" s="66">
        <f t="shared" si="45"/>
        <v>0.50470104985168407</v>
      </c>
      <c r="I593" s="65">
        <v>43983.9</v>
      </c>
      <c r="J593" s="65">
        <v>0</v>
      </c>
      <c r="K593" s="65">
        <f t="shared" si="46"/>
        <v>43983.9</v>
      </c>
      <c r="L593" s="67">
        <f t="shared" si="47"/>
        <v>0.26047694560002665</v>
      </c>
      <c r="M593" s="65">
        <v>28921</v>
      </c>
      <c r="N593" s="67">
        <f t="shared" si="48"/>
        <v>0.17127298269817751</v>
      </c>
      <c r="O593" s="65">
        <v>72904.899999999994</v>
      </c>
      <c r="P593" s="68">
        <f t="shared" si="49"/>
        <v>0.43174992829820413</v>
      </c>
    </row>
    <row r="594" spans="1:16" x14ac:dyDescent="0.2">
      <c r="A594" s="87" t="s">
        <v>1789</v>
      </c>
      <c r="B594" s="63" t="s">
        <v>1432</v>
      </c>
      <c r="C594" s="64">
        <v>30811</v>
      </c>
      <c r="D594" s="65">
        <v>1985505.25</v>
      </c>
      <c r="E594" s="65">
        <v>1717296.83</v>
      </c>
      <c r="F594" s="65">
        <v>268208.42</v>
      </c>
      <c r="G594" s="65">
        <v>141850.29999999999</v>
      </c>
      <c r="H594" s="66">
        <f t="shared" si="45"/>
        <v>0.52888086063815598</v>
      </c>
      <c r="I594" s="65">
        <v>65998.460000000006</v>
      </c>
      <c r="J594" s="65">
        <v>0</v>
      </c>
      <c r="K594" s="65">
        <f t="shared" si="46"/>
        <v>65998.460000000006</v>
      </c>
      <c r="L594" s="67">
        <f t="shared" si="47"/>
        <v>0.24607154391349836</v>
      </c>
      <c r="M594" s="65">
        <v>65956.95</v>
      </c>
      <c r="N594" s="67">
        <f t="shared" si="48"/>
        <v>0.24591677621455732</v>
      </c>
      <c r="O594" s="65">
        <v>131955.41</v>
      </c>
      <c r="P594" s="68">
        <f t="shared" si="49"/>
        <v>0.49198832012805566</v>
      </c>
    </row>
    <row r="595" spans="1:16" x14ac:dyDescent="0.2">
      <c r="A595" s="87" t="s">
        <v>1469</v>
      </c>
      <c r="B595" s="63" t="s">
        <v>1432</v>
      </c>
      <c r="C595" s="64">
        <v>33481</v>
      </c>
      <c r="D595" s="65">
        <v>669033.1</v>
      </c>
      <c r="E595" s="65">
        <v>564249.96</v>
      </c>
      <c r="F595" s="65">
        <v>104783.14</v>
      </c>
      <c r="G595" s="65">
        <v>68362.850000000006</v>
      </c>
      <c r="H595" s="66">
        <f t="shared" si="45"/>
        <v>0.65242223128644561</v>
      </c>
      <c r="I595" s="65">
        <v>10750</v>
      </c>
      <c r="J595" s="65">
        <v>6000</v>
      </c>
      <c r="K595" s="65">
        <f t="shared" si="46"/>
        <v>16750</v>
      </c>
      <c r="L595" s="67">
        <f t="shared" si="47"/>
        <v>0.15985396123842061</v>
      </c>
      <c r="M595" s="65">
        <v>13027</v>
      </c>
      <c r="N595" s="67">
        <f t="shared" si="48"/>
        <v>0.12432343600315852</v>
      </c>
      <c r="O595" s="65">
        <v>29777</v>
      </c>
      <c r="P595" s="68">
        <f t="shared" si="49"/>
        <v>0.28417739724157914</v>
      </c>
    </row>
    <row r="596" spans="1:16" x14ac:dyDescent="0.2">
      <c r="A596" s="87" t="s">
        <v>1790</v>
      </c>
      <c r="B596" s="63" t="s">
        <v>457</v>
      </c>
      <c r="C596" s="64">
        <v>5648</v>
      </c>
      <c r="D596" s="65">
        <v>1503822.8</v>
      </c>
      <c r="E596" s="65">
        <v>1297144.92</v>
      </c>
      <c r="F596" s="65">
        <v>206677.88</v>
      </c>
      <c r="G596" s="65">
        <v>95525.83</v>
      </c>
      <c r="H596" s="66">
        <f t="shared" si="45"/>
        <v>0.46219668016722448</v>
      </c>
      <c r="I596" s="65">
        <v>57025</v>
      </c>
      <c r="J596" s="65">
        <v>500</v>
      </c>
      <c r="K596" s="65">
        <f t="shared" si="46"/>
        <v>57525</v>
      </c>
      <c r="L596" s="67">
        <f t="shared" si="47"/>
        <v>0.27833167245570739</v>
      </c>
      <c r="M596" s="65">
        <v>33109.06</v>
      </c>
      <c r="N596" s="67">
        <f t="shared" si="48"/>
        <v>0.16019643708363951</v>
      </c>
      <c r="O596" s="65">
        <v>90634.06</v>
      </c>
      <c r="P596" s="68">
        <f t="shared" si="49"/>
        <v>0.4385281095393469</v>
      </c>
    </row>
    <row r="597" spans="1:16" x14ac:dyDescent="0.2">
      <c r="A597" s="87" t="s">
        <v>1791</v>
      </c>
      <c r="B597" s="63" t="s">
        <v>1100</v>
      </c>
      <c r="C597" s="64">
        <v>2888</v>
      </c>
      <c r="D597" s="65">
        <v>1414516.45</v>
      </c>
      <c r="E597" s="65">
        <v>1187228.57</v>
      </c>
      <c r="F597" s="65">
        <v>227287.88</v>
      </c>
      <c r="G597" s="65">
        <v>105198.49</v>
      </c>
      <c r="H597" s="66">
        <f t="shared" si="45"/>
        <v>0.4628424973650157</v>
      </c>
      <c r="I597" s="65">
        <v>101800</v>
      </c>
      <c r="J597" s="65">
        <v>0</v>
      </c>
      <c r="K597" s="65">
        <f t="shared" si="46"/>
        <v>101800</v>
      </c>
      <c r="L597" s="67">
        <f t="shared" si="47"/>
        <v>0.44789013826870133</v>
      </c>
      <c r="M597" s="65">
        <v>45584</v>
      </c>
      <c r="N597" s="67">
        <f t="shared" si="48"/>
        <v>0.20055622851513244</v>
      </c>
      <c r="O597" s="65">
        <v>147384</v>
      </c>
      <c r="P597" s="68">
        <f t="shared" si="49"/>
        <v>0.64844636678383383</v>
      </c>
    </row>
    <row r="598" spans="1:16" x14ac:dyDescent="0.2">
      <c r="A598" s="87" t="s">
        <v>1792</v>
      </c>
      <c r="B598" s="63" t="s">
        <v>366</v>
      </c>
      <c r="C598" s="64">
        <v>5835</v>
      </c>
      <c r="D598" s="65">
        <v>4090563.55</v>
      </c>
      <c r="E598" s="65">
        <v>3478201.18</v>
      </c>
      <c r="F598" s="65">
        <v>612362.37</v>
      </c>
      <c r="G598" s="65">
        <v>302749.53999999998</v>
      </c>
      <c r="H598" s="66">
        <f t="shared" si="45"/>
        <v>0.49439605506785139</v>
      </c>
      <c r="I598" s="65">
        <v>136425.35</v>
      </c>
      <c r="J598" s="65">
        <v>0</v>
      </c>
      <c r="K598" s="65">
        <f t="shared" si="46"/>
        <v>136425.35</v>
      </c>
      <c r="L598" s="67">
        <f t="shared" si="47"/>
        <v>0.22278532562345399</v>
      </c>
      <c r="M598" s="65">
        <v>165982</v>
      </c>
      <c r="N598" s="67">
        <f t="shared" si="48"/>
        <v>0.27105192632917663</v>
      </c>
      <c r="O598" s="65">
        <v>302407.34999999998</v>
      </c>
      <c r="P598" s="68">
        <f t="shared" si="49"/>
        <v>0.49383725195263056</v>
      </c>
    </row>
    <row r="599" spans="1:16" x14ac:dyDescent="0.2">
      <c r="A599" s="87" t="s">
        <v>1264</v>
      </c>
      <c r="B599" s="63" t="s">
        <v>39</v>
      </c>
      <c r="C599" s="64">
        <v>4222</v>
      </c>
      <c r="D599" s="65">
        <v>9234689.5600000005</v>
      </c>
      <c r="E599" s="65">
        <v>7762337.1500000004</v>
      </c>
      <c r="F599" s="65">
        <v>1472352.41</v>
      </c>
      <c r="G599" s="65">
        <v>710880.41</v>
      </c>
      <c r="H599" s="66">
        <f t="shared" si="45"/>
        <v>0.48281946983059582</v>
      </c>
      <c r="I599" s="65">
        <v>217329.11</v>
      </c>
      <c r="J599" s="65">
        <v>0</v>
      </c>
      <c r="K599" s="65">
        <f t="shared" si="46"/>
        <v>217329.11</v>
      </c>
      <c r="L599" s="67">
        <f t="shared" si="47"/>
        <v>0.14760672005148551</v>
      </c>
      <c r="M599" s="65">
        <v>510121.98</v>
      </c>
      <c r="N599" s="67">
        <f t="shared" si="48"/>
        <v>0.34646731077106735</v>
      </c>
      <c r="O599" s="65">
        <v>727576.09</v>
      </c>
      <c r="P599" s="68">
        <f t="shared" si="49"/>
        <v>0.49415892897543462</v>
      </c>
    </row>
    <row r="600" spans="1:16" x14ac:dyDescent="0.2">
      <c r="A600" s="87" t="s">
        <v>1793</v>
      </c>
      <c r="B600" s="63" t="s">
        <v>1154</v>
      </c>
      <c r="C600" s="64">
        <v>3103</v>
      </c>
      <c r="D600" s="65">
        <v>755366</v>
      </c>
      <c r="E600" s="65">
        <v>637923.05000000005</v>
      </c>
      <c r="F600" s="65">
        <v>117442.95</v>
      </c>
      <c r="G600" s="65">
        <v>80287.63</v>
      </c>
      <c r="H600" s="66">
        <f t="shared" si="45"/>
        <v>0.68363090334498589</v>
      </c>
      <c r="I600" s="65">
        <v>18363.16</v>
      </c>
      <c r="J600" s="65">
        <v>0</v>
      </c>
      <c r="K600" s="65">
        <f t="shared" si="46"/>
        <v>18363.16</v>
      </c>
      <c r="L600" s="67">
        <f t="shared" si="47"/>
        <v>0.15635812962804493</v>
      </c>
      <c r="M600" s="65">
        <v>22504.85</v>
      </c>
      <c r="N600" s="67">
        <f t="shared" si="48"/>
        <v>0.19162367770904937</v>
      </c>
      <c r="O600" s="65">
        <v>40868.01</v>
      </c>
      <c r="P600" s="68">
        <f t="shared" si="49"/>
        <v>0.34798180733709433</v>
      </c>
    </row>
    <row r="601" spans="1:16" x14ac:dyDescent="0.2">
      <c r="A601" s="87" t="s">
        <v>1464</v>
      </c>
      <c r="B601" s="63" t="s">
        <v>267</v>
      </c>
      <c r="C601" s="64">
        <v>33378</v>
      </c>
      <c r="D601" s="65">
        <v>53241</v>
      </c>
      <c r="E601" s="65">
        <v>37677</v>
      </c>
      <c r="F601" s="65">
        <v>15564</v>
      </c>
      <c r="G601" s="65">
        <v>1926.49</v>
      </c>
      <c r="H601" s="66">
        <f t="shared" si="45"/>
        <v>0.12377859162169108</v>
      </c>
      <c r="I601" s="65">
        <v>1650</v>
      </c>
      <c r="J601" s="65">
        <v>0</v>
      </c>
      <c r="K601" s="65">
        <f t="shared" si="46"/>
        <v>1650</v>
      </c>
      <c r="L601" s="67">
        <f t="shared" si="47"/>
        <v>0.10601387818041634</v>
      </c>
      <c r="M601" s="65">
        <v>4391</v>
      </c>
      <c r="N601" s="67">
        <f t="shared" si="48"/>
        <v>0.2821254176304292</v>
      </c>
      <c r="O601" s="65">
        <v>6041</v>
      </c>
      <c r="P601" s="68">
        <f t="shared" si="49"/>
        <v>0.38813929581084555</v>
      </c>
    </row>
    <row r="602" spans="1:16" x14ac:dyDescent="0.2">
      <c r="A602" s="87" t="s">
        <v>1211</v>
      </c>
      <c r="B602" s="63" t="s">
        <v>1212</v>
      </c>
      <c r="C602" s="64">
        <v>3555</v>
      </c>
      <c r="D602" s="65">
        <v>610356.65</v>
      </c>
      <c r="E602" s="65">
        <v>500073.74</v>
      </c>
      <c r="F602" s="65">
        <v>110282.91</v>
      </c>
      <c r="G602" s="65">
        <v>58527.3</v>
      </c>
      <c r="H602" s="66">
        <f t="shared" si="45"/>
        <v>0.5307014477583154</v>
      </c>
      <c r="I602" s="65">
        <v>25031.7</v>
      </c>
      <c r="J602" s="65">
        <v>0</v>
      </c>
      <c r="K602" s="65">
        <f t="shared" si="46"/>
        <v>25031.7</v>
      </c>
      <c r="L602" s="67">
        <f t="shared" si="47"/>
        <v>0.22697714450951648</v>
      </c>
      <c r="M602" s="65">
        <v>10272.549999999999</v>
      </c>
      <c r="N602" s="67">
        <f t="shared" si="48"/>
        <v>9.3147251917817545E-2</v>
      </c>
      <c r="O602" s="65">
        <v>35304.25</v>
      </c>
      <c r="P602" s="68">
        <f t="shared" si="49"/>
        <v>0.32012439642733403</v>
      </c>
    </row>
    <row r="603" spans="1:16" x14ac:dyDescent="0.2">
      <c r="A603" s="87" t="s">
        <v>65</v>
      </c>
      <c r="B603" s="63" t="s">
        <v>66</v>
      </c>
      <c r="C603" s="64">
        <v>85</v>
      </c>
      <c r="D603" s="65">
        <v>347646.25</v>
      </c>
      <c r="E603" s="65">
        <v>264012.75</v>
      </c>
      <c r="F603" s="65">
        <v>83633.5</v>
      </c>
      <c r="G603" s="65">
        <v>46247</v>
      </c>
      <c r="H603" s="66">
        <f t="shared" si="45"/>
        <v>0.55297219415664778</v>
      </c>
      <c r="I603" s="65">
        <v>13556.3</v>
      </c>
      <c r="J603" s="65">
        <v>16000</v>
      </c>
      <c r="K603" s="65">
        <f t="shared" si="46"/>
        <v>29556.3</v>
      </c>
      <c r="L603" s="67">
        <f t="shared" si="47"/>
        <v>0.3534026436774737</v>
      </c>
      <c r="M603" s="65">
        <v>8411.74</v>
      </c>
      <c r="N603" s="67">
        <f t="shared" si="48"/>
        <v>0.10057859589757692</v>
      </c>
      <c r="O603" s="65">
        <v>37968.04</v>
      </c>
      <c r="P603" s="68">
        <f t="shared" si="49"/>
        <v>0.45398123957505065</v>
      </c>
    </row>
    <row r="604" spans="1:16" x14ac:dyDescent="0.2">
      <c r="A604" s="87" t="s">
        <v>983</v>
      </c>
      <c r="B604" s="63" t="s">
        <v>123</v>
      </c>
      <c r="C604" s="64">
        <v>2514</v>
      </c>
      <c r="D604" s="65">
        <v>644229</v>
      </c>
      <c r="E604" s="65">
        <v>533489.1</v>
      </c>
      <c r="F604" s="65">
        <v>110739.9</v>
      </c>
      <c r="G604" s="65">
        <v>82275.06</v>
      </c>
      <c r="H604" s="66">
        <f t="shared" si="45"/>
        <v>0.74295768733762635</v>
      </c>
      <c r="I604" s="65">
        <v>16794.349999999999</v>
      </c>
      <c r="J604" s="65">
        <v>0</v>
      </c>
      <c r="K604" s="65">
        <f t="shared" si="46"/>
        <v>16794.349999999999</v>
      </c>
      <c r="L604" s="67">
        <f t="shared" si="47"/>
        <v>0.15165581691874383</v>
      </c>
      <c r="M604" s="65">
        <v>13872</v>
      </c>
      <c r="N604" s="67">
        <f t="shared" si="48"/>
        <v>0.125266502859403</v>
      </c>
      <c r="O604" s="65">
        <v>30666.35</v>
      </c>
      <c r="P604" s="68">
        <f t="shared" si="49"/>
        <v>0.2769223197781468</v>
      </c>
    </row>
    <row r="605" spans="1:16" x14ac:dyDescent="0.2">
      <c r="A605" s="87" t="s">
        <v>1545</v>
      </c>
      <c r="B605" s="63" t="s">
        <v>319</v>
      </c>
      <c r="C605" s="64">
        <v>40009</v>
      </c>
      <c r="D605" s="65">
        <v>1608043.68</v>
      </c>
      <c r="E605" s="65">
        <v>1349713.6</v>
      </c>
      <c r="F605" s="65">
        <v>258330.08</v>
      </c>
      <c r="G605" s="65">
        <v>129052.94</v>
      </c>
      <c r="H605" s="66">
        <f t="shared" si="45"/>
        <v>0.49956605905127272</v>
      </c>
      <c r="I605" s="65">
        <v>58468.15</v>
      </c>
      <c r="J605" s="65">
        <v>700</v>
      </c>
      <c r="K605" s="65">
        <f t="shared" si="46"/>
        <v>59168.15</v>
      </c>
      <c r="L605" s="67">
        <f t="shared" si="47"/>
        <v>0.22904088443746079</v>
      </c>
      <c r="M605" s="65">
        <v>61699.39</v>
      </c>
      <c r="N605" s="67">
        <f t="shared" si="48"/>
        <v>0.2388393562220861</v>
      </c>
      <c r="O605" s="65">
        <v>120867.54</v>
      </c>
      <c r="P605" s="68">
        <f t="shared" si="49"/>
        <v>0.46788024065954686</v>
      </c>
    </row>
    <row r="606" spans="1:16" x14ac:dyDescent="0.2">
      <c r="A606" s="87" t="s">
        <v>408</v>
      </c>
      <c r="B606" s="63" t="s">
        <v>100</v>
      </c>
      <c r="C606" s="64">
        <v>683</v>
      </c>
      <c r="D606" s="65">
        <v>249739.54</v>
      </c>
      <c r="E606" s="65">
        <v>139065</v>
      </c>
      <c r="F606" s="65">
        <v>110674.54</v>
      </c>
      <c r="G606" s="65">
        <v>19579.240000000002</v>
      </c>
      <c r="H606" s="66">
        <f t="shared" si="45"/>
        <v>0.17690825731012755</v>
      </c>
      <c r="I606" s="65">
        <v>91491</v>
      </c>
      <c r="J606" s="65">
        <v>6149</v>
      </c>
      <c r="K606" s="65">
        <f t="shared" si="46"/>
        <v>97640</v>
      </c>
      <c r="L606" s="67">
        <f t="shared" si="47"/>
        <v>0.88222639100194145</v>
      </c>
      <c r="M606" s="65">
        <v>16805</v>
      </c>
      <c r="N606" s="67">
        <f t="shared" si="48"/>
        <v>0.15184160693145868</v>
      </c>
      <c r="O606" s="65">
        <v>114445</v>
      </c>
      <c r="P606" s="68">
        <f t="shared" si="49"/>
        <v>1.0340679979334002</v>
      </c>
    </row>
    <row r="607" spans="1:16" x14ac:dyDescent="0.2">
      <c r="A607" s="87" t="s">
        <v>584</v>
      </c>
      <c r="B607" s="63" t="s">
        <v>585</v>
      </c>
      <c r="C607" s="64">
        <v>1187</v>
      </c>
      <c r="D607" s="65">
        <v>86499</v>
      </c>
      <c r="E607" s="65">
        <v>59015</v>
      </c>
      <c r="F607" s="65">
        <v>27484</v>
      </c>
      <c r="G607" s="65">
        <v>18516.5</v>
      </c>
      <c r="H607" s="66">
        <f t="shared" si="45"/>
        <v>0.67371925483917916</v>
      </c>
      <c r="I607" s="65">
        <v>6742.64</v>
      </c>
      <c r="J607" s="65">
        <v>8217.34</v>
      </c>
      <c r="K607" s="65">
        <f t="shared" si="46"/>
        <v>14959.98</v>
      </c>
      <c r="L607" s="67">
        <f t="shared" si="47"/>
        <v>0.54431596565274343</v>
      </c>
      <c r="M607" s="65">
        <v>2901</v>
      </c>
      <c r="N607" s="67">
        <f t="shared" si="48"/>
        <v>0.10555232135060398</v>
      </c>
      <c r="O607" s="65">
        <v>17860.98</v>
      </c>
      <c r="P607" s="68">
        <f t="shared" si="49"/>
        <v>0.64986828700334742</v>
      </c>
    </row>
    <row r="608" spans="1:16" x14ac:dyDescent="0.2">
      <c r="A608" s="87" t="s">
        <v>1109</v>
      </c>
      <c r="B608" s="63" t="s">
        <v>656</v>
      </c>
      <c r="C608" s="64">
        <v>2923</v>
      </c>
      <c r="D608" s="65">
        <v>8334574.3600000003</v>
      </c>
      <c r="E608" s="65">
        <v>7262018.3399999999</v>
      </c>
      <c r="F608" s="65">
        <v>1072556.02</v>
      </c>
      <c r="G608" s="65">
        <v>640323.06000000006</v>
      </c>
      <c r="H608" s="66">
        <f t="shared" si="45"/>
        <v>0.59700663467442949</v>
      </c>
      <c r="I608" s="65">
        <v>55705.21</v>
      </c>
      <c r="J608" s="65">
        <v>910</v>
      </c>
      <c r="K608" s="65">
        <f t="shared" si="46"/>
        <v>56615.21</v>
      </c>
      <c r="L608" s="67">
        <f t="shared" si="47"/>
        <v>5.2785317451297324E-2</v>
      </c>
      <c r="M608" s="65">
        <v>322506</v>
      </c>
      <c r="N608" s="67">
        <f t="shared" si="48"/>
        <v>0.30068918917633786</v>
      </c>
      <c r="O608" s="65">
        <v>379121.21</v>
      </c>
      <c r="P608" s="68">
        <f t="shared" si="49"/>
        <v>0.35347450662763519</v>
      </c>
    </row>
    <row r="609" spans="1:16" x14ac:dyDescent="0.2">
      <c r="A609" s="87" t="s">
        <v>565</v>
      </c>
      <c r="B609" s="63" t="s">
        <v>90</v>
      </c>
      <c r="C609" s="64">
        <v>1142</v>
      </c>
      <c r="D609" s="65">
        <v>132218.01</v>
      </c>
      <c r="E609" s="65">
        <v>87372</v>
      </c>
      <c r="F609" s="65">
        <v>44846.01</v>
      </c>
      <c r="G609" s="65">
        <v>14909.98</v>
      </c>
      <c r="H609" s="66">
        <f t="shared" si="45"/>
        <v>0.33247060329335876</v>
      </c>
      <c r="I609" s="65">
        <v>8868.5400000000009</v>
      </c>
      <c r="J609" s="65">
        <v>10500</v>
      </c>
      <c r="K609" s="65">
        <f t="shared" si="46"/>
        <v>19368.54</v>
      </c>
      <c r="L609" s="67">
        <f t="shared" si="47"/>
        <v>0.43188992733132781</v>
      </c>
      <c r="M609" s="65">
        <v>4705.1899999999996</v>
      </c>
      <c r="N609" s="67">
        <f t="shared" si="48"/>
        <v>0.10491880994541096</v>
      </c>
      <c r="O609" s="65">
        <v>24073.73</v>
      </c>
      <c r="P609" s="68">
        <f t="shared" si="49"/>
        <v>0.53680873727673872</v>
      </c>
    </row>
    <row r="610" spans="1:16" x14ac:dyDescent="0.2">
      <c r="A610" s="87" t="s">
        <v>1286</v>
      </c>
      <c r="B610" s="63" t="s">
        <v>591</v>
      </c>
      <c r="C610" s="64">
        <v>4555</v>
      </c>
      <c r="D610" s="65">
        <v>6481282.1699999999</v>
      </c>
      <c r="E610" s="65">
        <v>5552336.7199999997</v>
      </c>
      <c r="F610" s="65">
        <v>928945.45</v>
      </c>
      <c r="G610" s="65">
        <v>552230.15</v>
      </c>
      <c r="H610" s="66">
        <f t="shared" si="45"/>
        <v>0.59446994438693901</v>
      </c>
      <c r="I610" s="65">
        <v>85090.78</v>
      </c>
      <c r="J610" s="65">
        <v>1000</v>
      </c>
      <c r="K610" s="65">
        <f t="shared" si="46"/>
        <v>86090.78</v>
      </c>
      <c r="L610" s="67">
        <f t="shared" si="47"/>
        <v>9.2675818585472386E-2</v>
      </c>
      <c r="M610" s="65">
        <v>274425</v>
      </c>
      <c r="N610" s="67">
        <f t="shared" si="48"/>
        <v>0.29541562424359796</v>
      </c>
      <c r="O610" s="65">
        <v>360515.78</v>
      </c>
      <c r="P610" s="68">
        <f t="shared" si="49"/>
        <v>0.38809144282907038</v>
      </c>
    </row>
    <row r="611" spans="1:16" x14ac:dyDescent="0.2">
      <c r="A611" s="87" t="s">
        <v>551</v>
      </c>
      <c r="B611" s="63" t="s">
        <v>254</v>
      </c>
      <c r="C611" s="64">
        <v>1090</v>
      </c>
      <c r="D611" s="65">
        <v>2112569.11</v>
      </c>
      <c r="E611" s="65">
        <v>1769973.01</v>
      </c>
      <c r="F611" s="65">
        <v>342596.1</v>
      </c>
      <c r="G611" s="65">
        <v>171577.61</v>
      </c>
      <c r="H611" s="66">
        <f t="shared" si="45"/>
        <v>0.50081600461885001</v>
      </c>
      <c r="I611" s="65">
        <v>71600</v>
      </c>
      <c r="J611" s="65">
        <v>11877.5</v>
      </c>
      <c r="K611" s="65">
        <f t="shared" si="46"/>
        <v>83477.5</v>
      </c>
      <c r="L611" s="67">
        <f t="shared" si="47"/>
        <v>0.24366155948652074</v>
      </c>
      <c r="M611" s="65">
        <v>89646.64</v>
      </c>
      <c r="N611" s="67">
        <f t="shared" si="48"/>
        <v>0.26166859459287484</v>
      </c>
      <c r="O611" s="65">
        <v>173124.14</v>
      </c>
      <c r="P611" s="68">
        <f t="shared" si="49"/>
        <v>0.50533015407939563</v>
      </c>
    </row>
    <row r="612" spans="1:16" x14ac:dyDescent="0.2">
      <c r="A612" s="87" t="s">
        <v>1959</v>
      </c>
      <c r="B612" s="63" t="s">
        <v>226</v>
      </c>
      <c r="C612" s="64">
        <v>4523</v>
      </c>
      <c r="D612" s="65">
        <v>1437365.05</v>
      </c>
      <c r="E612" s="65">
        <v>1227023.05</v>
      </c>
      <c r="F612" s="65">
        <v>210342</v>
      </c>
      <c r="G612" s="65">
        <v>104893.67</v>
      </c>
      <c r="H612" s="66">
        <f t="shared" si="45"/>
        <v>0.49868152817791978</v>
      </c>
      <c r="I612" s="65">
        <v>37489.519999999997</v>
      </c>
      <c r="J612" s="65">
        <v>0</v>
      </c>
      <c r="K612" s="65">
        <f t="shared" si="46"/>
        <v>37489.519999999997</v>
      </c>
      <c r="L612" s="67">
        <f t="shared" si="47"/>
        <v>0.17823126146941645</v>
      </c>
      <c r="M612" s="65">
        <v>53034.16</v>
      </c>
      <c r="N612" s="67">
        <f t="shared" si="48"/>
        <v>0.2521330024436394</v>
      </c>
      <c r="O612" s="65">
        <v>90523.68</v>
      </c>
      <c r="P612" s="68">
        <f t="shared" si="49"/>
        <v>0.43036426391305582</v>
      </c>
    </row>
    <row r="613" spans="1:16" x14ac:dyDescent="0.2">
      <c r="A613" s="87" t="s">
        <v>1794</v>
      </c>
      <c r="B613" s="63" t="s">
        <v>1224</v>
      </c>
      <c r="C613" s="64">
        <v>3759</v>
      </c>
      <c r="D613" s="65">
        <v>2187473.9</v>
      </c>
      <c r="E613" s="65">
        <v>1879838.29</v>
      </c>
      <c r="F613" s="65">
        <v>307635.61</v>
      </c>
      <c r="G613" s="65">
        <v>166726.20000000001</v>
      </c>
      <c r="H613" s="66">
        <f t="shared" si="45"/>
        <v>0.54196001561717777</v>
      </c>
      <c r="I613" s="65">
        <v>52274.97</v>
      </c>
      <c r="J613" s="65">
        <v>0</v>
      </c>
      <c r="K613" s="65">
        <f t="shared" si="46"/>
        <v>52274.97</v>
      </c>
      <c r="L613" s="67">
        <f t="shared" si="47"/>
        <v>0.16992496414833122</v>
      </c>
      <c r="M613" s="65">
        <v>74428</v>
      </c>
      <c r="N613" s="67">
        <f t="shared" si="48"/>
        <v>0.24193558086464698</v>
      </c>
      <c r="O613" s="65">
        <v>126702.97</v>
      </c>
      <c r="P613" s="68">
        <f t="shared" si="49"/>
        <v>0.4118605450129782</v>
      </c>
    </row>
    <row r="614" spans="1:16" x14ac:dyDescent="0.2">
      <c r="A614" s="87" t="s">
        <v>1960</v>
      </c>
      <c r="B614" s="63" t="s">
        <v>123</v>
      </c>
      <c r="C614" s="64">
        <v>2914</v>
      </c>
      <c r="D614" s="65">
        <v>1308810.5900000001</v>
      </c>
      <c r="E614" s="65">
        <v>1060464.05</v>
      </c>
      <c r="F614" s="65">
        <v>248346.54</v>
      </c>
      <c r="G614" s="65">
        <v>144327.84</v>
      </c>
      <c r="H614" s="66">
        <f t="shared" si="45"/>
        <v>0.58115502635953775</v>
      </c>
      <c r="I614" s="65">
        <v>25075</v>
      </c>
      <c r="J614" s="65">
        <v>0</v>
      </c>
      <c r="K614" s="65">
        <f t="shared" si="46"/>
        <v>25075</v>
      </c>
      <c r="L614" s="67">
        <f t="shared" si="47"/>
        <v>0.10096778477364733</v>
      </c>
      <c r="M614" s="65">
        <v>50313</v>
      </c>
      <c r="N614" s="67">
        <f t="shared" si="48"/>
        <v>0.20259191048121708</v>
      </c>
      <c r="O614" s="65">
        <v>75388</v>
      </c>
      <c r="P614" s="68">
        <f t="shared" si="49"/>
        <v>0.30355969525486443</v>
      </c>
    </row>
    <row r="615" spans="1:16" x14ac:dyDescent="0.2">
      <c r="A615" s="87" t="s">
        <v>996</v>
      </c>
      <c r="B615" s="63" t="s">
        <v>997</v>
      </c>
      <c r="C615" s="64">
        <v>2549</v>
      </c>
      <c r="D615" s="65">
        <v>1315185.6000000001</v>
      </c>
      <c r="E615" s="65">
        <v>1098629.08</v>
      </c>
      <c r="F615" s="65">
        <v>216556.52</v>
      </c>
      <c r="G615" s="65">
        <v>106838.78</v>
      </c>
      <c r="H615" s="66">
        <f t="shared" si="45"/>
        <v>0.49335286695593372</v>
      </c>
      <c r="I615" s="65">
        <v>69470.5</v>
      </c>
      <c r="J615" s="65">
        <v>0</v>
      </c>
      <c r="K615" s="65">
        <f t="shared" si="46"/>
        <v>69470.5</v>
      </c>
      <c r="L615" s="67">
        <f t="shared" si="47"/>
        <v>0.32079615982007842</v>
      </c>
      <c r="M615" s="65">
        <v>39467</v>
      </c>
      <c r="N615" s="67">
        <f t="shared" si="48"/>
        <v>0.18224803390819175</v>
      </c>
      <c r="O615" s="65">
        <v>108937.5</v>
      </c>
      <c r="P615" s="68">
        <f t="shared" si="49"/>
        <v>0.50304419372827014</v>
      </c>
    </row>
    <row r="616" spans="1:16" x14ac:dyDescent="0.2">
      <c r="A616" s="87" t="s">
        <v>1795</v>
      </c>
      <c r="B616" s="63" t="s">
        <v>258</v>
      </c>
      <c r="C616" s="64">
        <v>2606</v>
      </c>
      <c r="D616" s="65">
        <v>3023633.71</v>
      </c>
      <c r="E616" s="65">
        <v>2597011.5299999998</v>
      </c>
      <c r="F616" s="65">
        <v>426622.18</v>
      </c>
      <c r="G616" s="65">
        <v>219998.73</v>
      </c>
      <c r="H616" s="66">
        <f t="shared" si="45"/>
        <v>0.51567579069611436</v>
      </c>
      <c r="I616" s="65">
        <v>87195.14</v>
      </c>
      <c r="J616" s="65">
        <v>0</v>
      </c>
      <c r="K616" s="65">
        <f t="shared" si="46"/>
        <v>87195.14</v>
      </c>
      <c r="L616" s="67">
        <f t="shared" si="47"/>
        <v>0.20438491969639272</v>
      </c>
      <c r="M616" s="65">
        <v>121760</v>
      </c>
      <c r="N616" s="67">
        <f t="shared" si="48"/>
        <v>0.28540475790546099</v>
      </c>
      <c r="O616" s="65">
        <v>208955.14</v>
      </c>
      <c r="P616" s="68">
        <f t="shared" si="49"/>
        <v>0.48978967760185377</v>
      </c>
    </row>
    <row r="617" spans="1:16" x14ac:dyDescent="0.2">
      <c r="A617" s="87" t="s">
        <v>870</v>
      </c>
      <c r="B617" s="63" t="s">
        <v>871</v>
      </c>
      <c r="C617" s="64">
        <v>2225</v>
      </c>
      <c r="D617" s="65">
        <v>2684601</v>
      </c>
      <c r="E617" s="65">
        <v>2376593</v>
      </c>
      <c r="F617" s="65">
        <v>308008</v>
      </c>
      <c r="G617" s="65">
        <v>145178.75</v>
      </c>
      <c r="H617" s="66">
        <f t="shared" si="45"/>
        <v>0.47134733513415233</v>
      </c>
      <c r="I617" s="65">
        <v>93500</v>
      </c>
      <c r="J617" s="65">
        <v>0</v>
      </c>
      <c r="K617" s="65">
        <f t="shared" si="46"/>
        <v>93500</v>
      </c>
      <c r="L617" s="67">
        <f t="shared" si="47"/>
        <v>0.30356354380405703</v>
      </c>
      <c r="M617" s="65">
        <v>85657.68</v>
      </c>
      <c r="N617" s="67">
        <f t="shared" si="48"/>
        <v>0.27810212721747485</v>
      </c>
      <c r="O617" s="65">
        <v>179157.68</v>
      </c>
      <c r="P617" s="68">
        <f t="shared" si="49"/>
        <v>0.58166567102153188</v>
      </c>
    </row>
    <row r="618" spans="1:16" x14ac:dyDescent="0.2">
      <c r="A618" s="87" t="s">
        <v>1318</v>
      </c>
      <c r="B618" s="63" t="s">
        <v>480</v>
      </c>
      <c r="C618" s="64">
        <v>4918</v>
      </c>
      <c r="D618" s="65">
        <v>1451056.25</v>
      </c>
      <c r="E618" s="65">
        <v>1197452.1599999999</v>
      </c>
      <c r="F618" s="65">
        <v>253604.09</v>
      </c>
      <c r="G618" s="65">
        <v>102167.23</v>
      </c>
      <c r="H618" s="66">
        <f t="shared" si="45"/>
        <v>0.40286112893526282</v>
      </c>
      <c r="I618" s="65">
        <v>90264.639999999999</v>
      </c>
      <c r="J618" s="65">
        <v>7347.57</v>
      </c>
      <c r="K618" s="65">
        <f t="shared" si="46"/>
        <v>97612.209999999992</v>
      </c>
      <c r="L618" s="67">
        <f t="shared" si="47"/>
        <v>0.38489998327708358</v>
      </c>
      <c r="M618" s="65">
        <v>40412.379999999997</v>
      </c>
      <c r="N618" s="67">
        <f t="shared" si="48"/>
        <v>0.15935224073081786</v>
      </c>
      <c r="O618" s="65">
        <v>138024.59</v>
      </c>
      <c r="P618" s="68">
        <f t="shared" si="49"/>
        <v>0.54425222400790141</v>
      </c>
    </row>
    <row r="619" spans="1:16" x14ac:dyDescent="0.2">
      <c r="A619" s="87" t="s">
        <v>1796</v>
      </c>
      <c r="B619" s="63" t="s">
        <v>1107</v>
      </c>
      <c r="C619" s="64">
        <v>2920</v>
      </c>
      <c r="D619" s="65">
        <v>541097.30000000005</v>
      </c>
      <c r="E619" s="65">
        <v>456972.13</v>
      </c>
      <c r="F619" s="65">
        <v>84125.17</v>
      </c>
      <c r="G619" s="65">
        <v>48766.53</v>
      </c>
      <c r="H619" s="66">
        <f t="shared" si="45"/>
        <v>0.57969012127999264</v>
      </c>
      <c r="I619" s="65">
        <v>28080.84</v>
      </c>
      <c r="J619" s="65">
        <v>0</v>
      </c>
      <c r="K619" s="65">
        <f t="shared" si="46"/>
        <v>28080.84</v>
      </c>
      <c r="L619" s="67">
        <f t="shared" si="47"/>
        <v>0.33379831505838264</v>
      </c>
      <c r="M619" s="65">
        <v>7798</v>
      </c>
      <c r="N619" s="67">
        <f t="shared" si="48"/>
        <v>9.2695206440593231E-2</v>
      </c>
      <c r="O619" s="65">
        <v>35878.839999999997</v>
      </c>
      <c r="P619" s="68">
        <f t="shared" si="49"/>
        <v>0.42649352149897585</v>
      </c>
    </row>
    <row r="620" spans="1:16" x14ac:dyDescent="0.2">
      <c r="A620" s="87" t="s">
        <v>1436</v>
      </c>
      <c r="B620" s="63" t="s">
        <v>70</v>
      </c>
      <c r="C620" s="64">
        <v>31160</v>
      </c>
      <c r="D620" s="65">
        <v>974448.58</v>
      </c>
      <c r="E620" s="65">
        <v>747245</v>
      </c>
      <c r="F620" s="65">
        <v>227203.58</v>
      </c>
      <c r="G620" s="65">
        <v>96240.29</v>
      </c>
      <c r="H620" s="66">
        <f t="shared" si="45"/>
        <v>0.42358615123934229</v>
      </c>
      <c r="I620" s="65">
        <v>97157.59</v>
      </c>
      <c r="J620" s="65">
        <v>0</v>
      </c>
      <c r="K620" s="65">
        <f t="shared" si="46"/>
        <v>97157.59</v>
      </c>
      <c r="L620" s="67">
        <f t="shared" si="47"/>
        <v>0.42762349959450463</v>
      </c>
      <c r="M620" s="65">
        <v>50372</v>
      </c>
      <c r="N620" s="67">
        <f t="shared" si="48"/>
        <v>0.22170425307558975</v>
      </c>
      <c r="O620" s="65">
        <v>147529.59</v>
      </c>
      <c r="P620" s="68">
        <f t="shared" si="49"/>
        <v>0.64932775267009435</v>
      </c>
    </row>
    <row r="621" spans="1:16" x14ac:dyDescent="0.2">
      <c r="A621" s="87" t="s">
        <v>1961</v>
      </c>
      <c r="B621" s="63" t="s">
        <v>418</v>
      </c>
      <c r="C621" s="64">
        <v>702</v>
      </c>
      <c r="D621" s="65">
        <v>2309670.64</v>
      </c>
      <c r="E621" s="65">
        <v>1993307.35</v>
      </c>
      <c r="F621" s="65">
        <v>316363.28999999998</v>
      </c>
      <c r="G621" s="65">
        <v>152099.35999999999</v>
      </c>
      <c r="H621" s="66">
        <f t="shared" si="45"/>
        <v>0.48077436544549779</v>
      </c>
      <c r="I621" s="65">
        <v>70906</v>
      </c>
      <c r="J621" s="65">
        <v>0</v>
      </c>
      <c r="K621" s="65">
        <f t="shared" si="46"/>
        <v>70906</v>
      </c>
      <c r="L621" s="67">
        <f t="shared" si="47"/>
        <v>0.22412840630150233</v>
      </c>
      <c r="M621" s="65">
        <v>78625.740000000005</v>
      </c>
      <c r="N621" s="67">
        <f t="shared" si="48"/>
        <v>0.24852991002843602</v>
      </c>
      <c r="O621" s="65">
        <v>149531.74</v>
      </c>
      <c r="P621" s="68">
        <f t="shared" si="49"/>
        <v>0.47265831632993827</v>
      </c>
    </row>
    <row r="622" spans="1:16" x14ac:dyDescent="0.2">
      <c r="A622" s="87" t="s">
        <v>1962</v>
      </c>
      <c r="B622" s="63" t="s">
        <v>748</v>
      </c>
      <c r="C622" s="64">
        <v>1837</v>
      </c>
      <c r="D622" s="65">
        <v>19514165.719999999</v>
      </c>
      <c r="E622" s="65">
        <v>16913265.649999999</v>
      </c>
      <c r="F622" s="65">
        <v>2600900.0699999998</v>
      </c>
      <c r="G622" s="65">
        <v>1378443.9</v>
      </c>
      <c r="H622" s="66">
        <f t="shared" si="45"/>
        <v>0.52998725937209878</v>
      </c>
      <c r="I622" s="65">
        <v>296354.17</v>
      </c>
      <c r="J622" s="65">
        <v>0</v>
      </c>
      <c r="K622" s="65">
        <f t="shared" si="46"/>
        <v>296354.17</v>
      </c>
      <c r="L622" s="67">
        <f t="shared" si="47"/>
        <v>0.11394292822638126</v>
      </c>
      <c r="M622" s="65">
        <v>850948</v>
      </c>
      <c r="N622" s="67">
        <f t="shared" si="48"/>
        <v>0.32717443081156133</v>
      </c>
      <c r="O622" s="65">
        <v>1147302.17</v>
      </c>
      <c r="P622" s="68">
        <f t="shared" si="49"/>
        <v>0.44111735903794258</v>
      </c>
    </row>
    <row r="623" spans="1:16" x14ac:dyDescent="0.2">
      <c r="A623" s="87" t="s">
        <v>1797</v>
      </c>
      <c r="B623" s="63" t="s">
        <v>531</v>
      </c>
      <c r="C623" s="64">
        <v>3118</v>
      </c>
      <c r="D623" s="65">
        <v>1252823</v>
      </c>
      <c r="E623" s="65">
        <v>1054544.92</v>
      </c>
      <c r="F623" s="65">
        <v>198278.08</v>
      </c>
      <c r="G623" s="65">
        <v>133999.48000000001</v>
      </c>
      <c r="H623" s="66">
        <f t="shared" si="45"/>
        <v>0.67581590461235064</v>
      </c>
      <c r="I623" s="65">
        <v>9370</v>
      </c>
      <c r="J623" s="65">
        <v>0</v>
      </c>
      <c r="K623" s="65">
        <f t="shared" si="46"/>
        <v>9370</v>
      </c>
      <c r="L623" s="67">
        <f t="shared" si="47"/>
        <v>4.7256862684972541E-2</v>
      </c>
      <c r="M623" s="65">
        <v>32169</v>
      </c>
      <c r="N623" s="67">
        <f t="shared" si="48"/>
        <v>0.16224183732261277</v>
      </c>
      <c r="O623" s="65">
        <v>41539</v>
      </c>
      <c r="P623" s="68">
        <f t="shared" si="49"/>
        <v>0.20949870000758533</v>
      </c>
    </row>
    <row r="624" spans="1:16" x14ac:dyDescent="0.2">
      <c r="A624" s="87" t="s">
        <v>1798</v>
      </c>
      <c r="B624" s="63" t="s">
        <v>401</v>
      </c>
      <c r="C624" s="64">
        <v>1859</v>
      </c>
      <c r="D624" s="65">
        <v>164852.91</v>
      </c>
      <c r="E624" s="65">
        <v>128107.54</v>
      </c>
      <c r="F624" s="65">
        <v>36745.370000000003</v>
      </c>
      <c r="G624" s="65">
        <v>44700.52</v>
      </c>
      <c r="H624" s="66">
        <f t="shared" si="45"/>
        <v>1.2164939419578573</v>
      </c>
      <c r="I624" s="65">
        <v>10304.709999999999</v>
      </c>
      <c r="J624" s="65">
        <v>0</v>
      </c>
      <c r="K624" s="65">
        <f t="shared" si="46"/>
        <v>10304.709999999999</v>
      </c>
      <c r="L624" s="67">
        <f t="shared" si="47"/>
        <v>0.2804356031793937</v>
      </c>
      <c r="M624" s="65">
        <v>3858.53</v>
      </c>
      <c r="N624" s="67">
        <f t="shared" si="48"/>
        <v>0.10500724308940146</v>
      </c>
      <c r="O624" s="65">
        <v>14163.24</v>
      </c>
      <c r="P624" s="68">
        <f t="shared" si="49"/>
        <v>0.38544284626879521</v>
      </c>
    </row>
    <row r="625" spans="1:16" x14ac:dyDescent="0.2">
      <c r="A625" s="87" t="s">
        <v>1963</v>
      </c>
      <c r="B625" s="63" t="s">
        <v>30</v>
      </c>
      <c r="C625" s="64">
        <v>3528</v>
      </c>
      <c r="D625" s="65">
        <v>4615395.9000000004</v>
      </c>
      <c r="E625" s="65">
        <v>3958342.57</v>
      </c>
      <c r="F625" s="65">
        <v>657053.32999999996</v>
      </c>
      <c r="G625" s="65">
        <v>353286.68</v>
      </c>
      <c r="H625" s="66">
        <f t="shared" si="45"/>
        <v>0.53768341756977323</v>
      </c>
      <c r="I625" s="65">
        <v>95445</v>
      </c>
      <c r="J625" s="65">
        <v>0</v>
      </c>
      <c r="K625" s="65">
        <f t="shared" si="46"/>
        <v>95445</v>
      </c>
      <c r="L625" s="67">
        <f t="shared" si="47"/>
        <v>0.145262181381837</v>
      </c>
      <c r="M625" s="65">
        <v>205718.7</v>
      </c>
      <c r="N625" s="67">
        <f t="shared" si="48"/>
        <v>0.31309285046923058</v>
      </c>
      <c r="O625" s="65">
        <v>301163.7</v>
      </c>
      <c r="P625" s="68">
        <f t="shared" si="49"/>
        <v>0.45835503185106757</v>
      </c>
    </row>
    <row r="626" spans="1:16" x14ac:dyDescent="0.2">
      <c r="A626" s="87" t="s">
        <v>1799</v>
      </c>
      <c r="B626" s="63" t="s">
        <v>1339</v>
      </c>
      <c r="C626" s="64">
        <v>5110</v>
      </c>
      <c r="D626" s="65">
        <v>85622.62</v>
      </c>
      <c r="E626" s="65">
        <v>43580.25</v>
      </c>
      <c r="F626" s="65">
        <v>42042.37</v>
      </c>
      <c r="G626" s="65">
        <v>5446.73</v>
      </c>
      <c r="H626" s="66">
        <f t="shared" si="45"/>
        <v>0.12955335296273734</v>
      </c>
      <c r="I626" s="65">
        <v>12000</v>
      </c>
      <c r="J626" s="65">
        <v>2500</v>
      </c>
      <c r="K626" s="65">
        <f t="shared" si="46"/>
        <v>14500</v>
      </c>
      <c r="L626" s="67">
        <f t="shared" si="47"/>
        <v>0.34489016675320633</v>
      </c>
      <c r="M626" s="65">
        <v>4397.58</v>
      </c>
      <c r="N626" s="67">
        <f t="shared" si="48"/>
        <v>0.10459876548348725</v>
      </c>
      <c r="O626" s="65">
        <v>18897.580000000002</v>
      </c>
      <c r="P626" s="68">
        <f t="shared" si="49"/>
        <v>0.44948893223669362</v>
      </c>
    </row>
    <row r="627" spans="1:16" x14ac:dyDescent="0.2">
      <c r="A627" s="87" t="s">
        <v>542</v>
      </c>
      <c r="B627" s="63" t="s">
        <v>331</v>
      </c>
      <c r="C627" s="64">
        <v>1066</v>
      </c>
      <c r="D627" s="65">
        <v>223231.43</v>
      </c>
      <c r="E627" s="65">
        <v>177385.8</v>
      </c>
      <c r="F627" s="65">
        <v>45845.63</v>
      </c>
      <c r="G627" s="65">
        <v>17240.3</v>
      </c>
      <c r="H627" s="66">
        <f t="shared" si="45"/>
        <v>0.37605110890612692</v>
      </c>
      <c r="I627" s="65">
        <v>22000</v>
      </c>
      <c r="J627" s="65">
        <v>0</v>
      </c>
      <c r="K627" s="65">
        <f t="shared" si="46"/>
        <v>22000</v>
      </c>
      <c r="L627" s="67">
        <f t="shared" si="47"/>
        <v>0.47987125490477506</v>
      </c>
      <c r="M627" s="65">
        <v>4628</v>
      </c>
      <c r="N627" s="67">
        <f t="shared" si="48"/>
        <v>0.10094746216814995</v>
      </c>
      <c r="O627" s="65">
        <v>26628</v>
      </c>
      <c r="P627" s="68">
        <f t="shared" si="49"/>
        <v>0.58081871707292498</v>
      </c>
    </row>
    <row r="628" spans="1:16" x14ac:dyDescent="0.2">
      <c r="A628" s="87" t="s">
        <v>1490</v>
      </c>
      <c r="B628" s="63" t="s">
        <v>109</v>
      </c>
      <c r="C628" s="64">
        <v>34511</v>
      </c>
      <c r="D628" s="65">
        <v>6230334.25</v>
      </c>
      <c r="E628" s="65">
        <v>5466068.25</v>
      </c>
      <c r="F628" s="65">
        <v>764266</v>
      </c>
      <c r="G628" s="65">
        <v>346057.01</v>
      </c>
      <c r="H628" s="66">
        <f t="shared" si="45"/>
        <v>0.45279655250920492</v>
      </c>
      <c r="I628" s="65">
        <v>161434.23000000001</v>
      </c>
      <c r="J628" s="65">
        <v>0</v>
      </c>
      <c r="K628" s="65">
        <f t="shared" si="46"/>
        <v>161434.23000000001</v>
      </c>
      <c r="L628" s="67">
        <f t="shared" si="47"/>
        <v>0.21122780550227277</v>
      </c>
      <c r="M628" s="65">
        <v>235195.31</v>
      </c>
      <c r="N628" s="67">
        <f t="shared" si="48"/>
        <v>0.30774011927784306</v>
      </c>
      <c r="O628" s="65">
        <v>396629.54</v>
      </c>
      <c r="P628" s="68">
        <f t="shared" si="49"/>
        <v>0.51896792478011577</v>
      </c>
    </row>
    <row r="629" spans="1:16" x14ac:dyDescent="0.2">
      <c r="A629" s="87" t="s">
        <v>1511</v>
      </c>
      <c r="B629" s="63" t="s">
        <v>1512</v>
      </c>
      <c r="C629" s="64">
        <v>35466</v>
      </c>
      <c r="D629" s="65">
        <v>2227965.85</v>
      </c>
      <c r="E629" s="65">
        <v>1854450.84</v>
      </c>
      <c r="F629" s="65">
        <v>373515.01</v>
      </c>
      <c r="G629" s="65">
        <v>163790.97</v>
      </c>
      <c r="H629" s="66">
        <f t="shared" si="45"/>
        <v>0.43851241747955455</v>
      </c>
      <c r="I629" s="65">
        <v>69751.95</v>
      </c>
      <c r="J629" s="65">
        <v>0</v>
      </c>
      <c r="K629" s="65">
        <f t="shared" si="46"/>
        <v>69751.95</v>
      </c>
      <c r="L629" s="67">
        <f t="shared" si="47"/>
        <v>0.18674470404817198</v>
      </c>
      <c r="M629" s="65">
        <v>95442</v>
      </c>
      <c r="N629" s="67">
        <f t="shared" si="48"/>
        <v>0.25552386770213065</v>
      </c>
      <c r="O629" s="65">
        <v>165193.95000000001</v>
      </c>
      <c r="P629" s="68">
        <f t="shared" si="49"/>
        <v>0.44226857175030265</v>
      </c>
    </row>
    <row r="630" spans="1:16" x14ac:dyDescent="0.2">
      <c r="A630" s="87" t="s">
        <v>1964</v>
      </c>
      <c r="B630" s="63" t="s">
        <v>426</v>
      </c>
      <c r="C630" s="64">
        <v>2059</v>
      </c>
      <c r="D630" s="65">
        <v>24941037.600000001</v>
      </c>
      <c r="E630" s="65">
        <v>21456112.940000001</v>
      </c>
      <c r="F630" s="65">
        <v>3484924.66</v>
      </c>
      <c r="G630" s="65">
        <v>1588032.87</v>
      </c>
      <c r="H630" s="66">
        <f t="shared" si="45"/>
        <v>0.45568642795279252</v>
      </c>
      <c r="I630" s="65">
        <v>735000</v>
      </c>
      <c r="J630" s="65">
        <v>0</v>
      </c>
      <c r="K630" s="65">
        <f t="shared" si="46"/>
        <v>735000</v>
      </c>
      <c r="L630" s="67">
        <f t="shared" si="47"/>
        <v>0.21090843323998859</v>
      </c>
      <c r="M630" s="65">
        <v>1156656</v>
      </c>
      <c r="N630" s="67">
        <f t="shared" si="48"/>
        <v>0.33190272756140443</v>
      </c>
      <c r="O630" s="65">
        <v>1891656</v>
      </c>
      <c r="P630" s="68">
        <f t="shared" si="49"/>
        <v>0.54281116080139302</v>
      </c>
    </row>
    <row r="631" spans="1:16" x14ac:dyDescent="0.2">
      <c r="A631" s="87" t="s">
        <v>777</v>
      </c>
      <c r="B631" s="63" t="s">
        <v>426</v>
      </c>
      <c r="C631" s="64">
        <v>1947</v>
      </c>
      <c r="D631" s="65">
        <v>10414637.529999999</v>
      </c>
      <c r="E631" s="65">
        <v>9118588.3200000003</v>
      </c>
      <c r="F631" s="65">
        <v>1296049.21</v>
      </c>
      <c r="G631" s="65">
        <v>530827.66</v>
      </c>
      <c r="H631" s="66">
        <f t="shared" si="45"/>
        <v>0.40957369203596833</v>
      </c>
      <c r="I631" s="65">
        <v>357064.7</v>
      </c>
      <c r="J631" s="65">
        <v>0</v>
      </c>
      <c r="K631" s="65">
        <f t="shared" si="46"/>
        <v>357064.7</v>
      </c>
      <c r="L631" s="67">
        <f t="shared" si="47"/>
        <v>0.27550242478833037</v>
      </c>
      <c r="M631" s="65">
        <v>401905.03</v>
      </c>
      <c r="N631" s="67">
        <f t="shared" si="48"/>
        <v>0.31010013115165591</v>
      </c>
      <c r="O631" s="65">
        <v>758969.73</v>
      </c>
      <c r="P631" s="68">
        <f t="shared" si="49"/>
        <v>0.58560255593998622</v>
      </c>
    </row>
    <row r="632" spans="1:16" x14ac:dyDescent="0.2">
      <c r="A632" s="87" t="s">
        <v>1605</v>
      </c>
      <c r="B632" s="63" t="s">
        <v>426</v>
      </c>
      <c r="C632" s="64">
        <v>93544</v>
      </c>
      <c r="D632" s="65">
        <v>204290</v>
      </c>
      <c r="E632" s="65">
        <v>165917.4</v>
      </c>
      <c r="F632" s="65">
        <v>38372.6</v>
      </c>
      <c r="G632" s="65">
        <v>15587.04</v>
      </c>
      <c r="H632" s="66">
        <f t="shared" si="45"/>
        <v>0.40620234229632607</v>
      </c>
      <c r="I632" s="65">
        <v>11000</v>
      </c>
      <c r="J632" s="65">
        <v>0</v>
      </c>
      <c r="K632" s="65">
        <f t="shared" si="46"/>
        <v>11000</v>
      </c>
      <c r="L632" s="67">
        <f t="shared" si="47"/>
        <v>0.2866628792419591</v>
      </c>
      <c r="M632" s="65">
        <v>3923</v>
      </c>
      <c r="N632" s="67">
        <f t="shared" si="48"/>
        <v>0.10223440684238233</v>
      </c>
      <c r="O632" s="65">
        <v>14923</v>
      </c>
      <c r="P632" s="68">
        <f t="shared" si="49"/>
        <v>0.38889728608434143</v>
      </c>
    </row>
    <row r="633" spans="1:16" x14ac:dyDescent="0.2">
      <c r="A633" s="87" t="s">
        <v>1800</v>
      </c>
      <c r="B633" s="63" t="s">
        <v>426</v>
      </c>
      <c r="C633" s="64">
        <v>94816</v>
      </c>
      <c r="D633" s="65">
        <v>6585865</v>
      </c>
      <c r="E633" s="65">
        <v>5653874.4000000004</v>
      </c>
      <c r="F633" s="65">
        <v>931990.6</v>
      </c>
      <c r="G633" s="65">
        <v>474021.04</v>
      </c>
      <c r="H633" s="66">
        <f t="shared" si="45"/>
        <v>0.50861139586600979</v>
      </c>
      <c r="I633" s="65">
        <v>158000</v>
      </c>
      <c r="J633" s="65">
        <v>0</v>
      </c>
      <c r="K633" s="65">
        <f t="shared" si="46"/>
        <v>158000</v>
      </c>
      <c r="L633" s="67">
        <f t="shared" si="47"/>
        <v>0.16952960684367419</v>
      </c>
      <c r="M633" s="65">
        <v>308278.94</v>
      </c>
      <c r="N633" s="67">
        <f t="shared" si="48"/>
        <v>0.33077473098977611</v>
      </c>
      <c r="O633" s="65">
        <v>466278.94</v>
      </c>
      <c r="P633" s="68">
        <f t="shared" si="49"/>
        <v>0.5003043378334503</v>
      </c>
    </row>
    <row r="634" spans="1:16" x14ac:dyDescent="0.2">
      <c r="A634" s="87" t="s">
        <v>1332</v>
      </c>
      <c r="B634" s="63" t="s">
        <v>395</v>
      </c>
      <c r="C634" s="64">
        <v>5073</v>
      </c>
      <c r="D634" s="65">
        <v>1536526.25</v>
      </c>
      <c r="E634" s="65">
        <v>1302006.45</v>
      </c>
      <c r="F634" s="65">
        <v>234519.8</v>
      </c>
      <c r="G634" s="65">
        <v>124304.9</v>
      </c>
      <c r="H634" s="66">
        <f t="shared" si="45"/>
        <v>0.53004010748772601</v>
      </c>
      <c r="I634" s="65">
        <v>60920</v>
      </c>
      <c r="J634" s="65">
        <v>0</v>
      </c>
      <c r="K634" s="65">
        <f t="shared" si="46"/>
        <v>60920</v>
      </c>
      <c r="L634" s="67">
        <f t="shared" si="47"/>
        <v>0.25976484714723447</v>
      </c>
      <c r="M634" s="65">
        <v>53100.18</v>
      </c>
      <c r="N634" s="67">
        <f t="shared" si="48"/>
        <v>0.22642088216005643</v>
      </c>
      <c r="O634" s="65">
        <v>114020.18</v>
      </c>
      <c r="P634" s="68">
        <f t="shared" si="49"/>
        <v>0.48618572930729087</v>
      </c>
    </row>
    <row r="635" spans="1:16" x14ac:dyDescent="0.2">
      <c r="A635" s="87" t="s">
        <v>1965</v>
      </c>
      <c r="B635" s="63" t="s">
        <v>153</v>
      </c>
      <c r="C635" s="64">
        <v>3796</v>
      </c>
      <c r="D635" s="65">
        <v>4115508.75</v>
      </c>
      <c r="E635" s="65">
        <v>3407184.67</v>
      </c>
      <c r="F635" s="65">
        <v>708324.08</v>
      </c>
      <c r="G635" s="65">
        <v>283288.83</v>
      </c>
      <c r="H635" s="66">
        <f t="shared" si="45"/>
        <v>0.39994239642396462</v>
      </c>
      <c r="I635" s="65">
        <v>180000</v>
      </c>
      <c r="J635" s="65">
        <v>0</v>
      </c>
      <c r="K635" s="65">
        <f t="shared" si="46"/>
        <v>180000</v>
      </c>
      <c r="L635" s="67">
        <f t="shared" si="47"/>
        <v>0.25412096677554719</v>
      </c>
      <c r="M635" s="65">
        <v>197963</v>
      </c>
      <c r="N635" s="67">
        <f t="shared" si="48"/>
        <v>0.27948082747659803</v>
      </c>
      <c r="O635" s="65">
        <v>377963</v>
      </c>
      <c r="P635" s="68">
        <f t="shared" si="49"/>
        <v>0.53360179425214516</v>
      </c>
    </row>
    <row r="636" spans="1:16" x14ac:dyDescent="0.2">
      <c r="A636" s="87" t="s">
        <v>1159</v>
      </c>
      <c r="B636" s="63" t="s">
        <v>1143</v>
      </c>
      <c r="C636" s="64">
        <v>3119</v>
      </c>
      <c r="D636" s="65">
        <v>3774809.85</v>
      </c>
      <c r="E636" s="65">
        <v>3227457.44</v>
      </c>
      <c r="F636" s="65">
        <v>547352.41</v>
      </c>
      <c r="G636" s="65">
        <v>260908.73</v>
      </c>
      <c r="H636" s="66">
        <f t="shared" si="45"/>
        <v>0.47667412298413009</v>
      </c>
      <c r="I636" s="65">
        <v>22250</v>
      </c>
      <c r="J636" s="65">
        <v>94000</v>
      </c>
      <c r="K636" s="65">
        <f t="shared" si="46"/>
        <v>116250</v>
      </c>
      <c r="L636" s="67">
        <f t="shared" si="47"/>
        <v>0.21238602018761549</v>
      </c>
      <c r="M636" s="65">
        <v>161855</v>
      </c>
      <c r="N636" s="67">
        <f t="shared" si="48"/>
        <v>0.29570528427928178</v>
      </c>
      <c r="O636" s="65">
        <v>278105</v>
      </c>
      <c r="P636" s="68">
        <f t="shared" si="49"/>
        <v>0.50809130446689732</v>
      </c>
    </row>
    <row r="637" spans="1:16" x14ac:dyDescent="0.2">
      <c r="A637" s="87" t="s">
        <v>1966</v>
      </c>
      <c r="B637" s="63" t="s">
        <v>188</v>
      </c>
      <c r="C637" s="64">
        <v>2551</v>
      </c>
      <c r="D637" s="65">
        <v>5350098.01</v>
      </c>
      <c r="E637" s="65">
        <v>4592623.79</v>
      </c>
      <c r="F637" s="65">
        <v>757474.22</v>
      </c>
      <c r="G637" s="65">
        <v>361377.62</v>
      </c>
      <c r="H637" s="66">
        <f t="shared" si="45"/>
        <v>0.47708240156344861</v>
      </c>
      <c r="I637" s="65">
        <v>161050</v>
      </c>
      <c r="J637" s="65">
        <v>0</v>
      </c>
      <c r="K637" s="65">
        <f t="shared" si="46"/>
        <v>161050</v>
      </c>
      <c r="L637" s="67">
        <f t="shared" si="47"/>
        <v>0.21261449663593832</v>
      </c>
      <c r="M637" s="65">
        <v>246179</v>
      </c>
      <c r="N637" s="67">
        <f t="shared" si="48"/>
        <v>0.32499983959850148</v>
      </c>
      <c r="O637" s="65">
        <v>407229</v>
      </c>
      <c r="P637" s="68">
        <f t="shared" si="49"/>
        <v>0.53761433623443977</v>
      </c>
    </row>
    <row r="638" spans="1:16" x14ac:dyDescent="0.2">
      <c r="A638" s="87" t="s">
        <v>921</v>
      </c>
      <c r="B638" s="63" t="s">
        <v>752</v>
      </c>
      <c r="C638" s="64">
        <v>2355</v>
      </c>
      <c r="D638" s="65">
        <v>2766272.33</v>
      </c>
      <c r="E638" s="65">
        <v>2330255.0499999998</v>
      </c>
      <c r="F638" s="65">
        <v>436017.28</v>
      </c>
      <c r="G638" s="65">
        <v>231122.23</v>
      </c>
      <c r="H638" s="66">
        <f t="shared" si="45"/>
        <v>0.53007584928744111</v>
      </c>
      <c r="I638" s="65">
        <v>71017.070000000007</v>
      </c>
      <c r="J638" s="65">
        <v>0</v>
      </c>
      <c r="K638" s="65">
        <f t="shared" si="46"/>
        <v>71017.070000000007</v>
      </c>
      <c r="L638" s="67">
        <f t="shared" si="47"/>
        <v>0.16287673277536158</v>
      </c>
      <c r="M638" s="65">
        <v>101260.27</v>
      </c>
      <c r="N638" s="67">
        <f t="shared" si="48"/>
        <v>0.23223912134858507</v>
      </c>
      <c r="O638" s="65">
        <v>172277.34</v>
      </c>
      <c r="P638" s="68">
        <f t="shared" si="49"/>
        <v>0.39511585412394662</v>
      </c>
    </row>
    <row r="639" spans="1:16" x14ac:dyDescent="0.2">
      <c r="A639" s="87" t="s">
        <v>1801</v>
      </c>
      <c r="B639" s="63" t="s">
        <v>537</v>
      </c>
      <c r="C639" s="64">
        <v>2685</v>
      </c>
      <c r="D639" s="65">
        <v>562433.92000000004</v>
      </c>
      <c r="E639" s="65">
        <v>462590.55</v>
      </c>
      <c r="F639" s="65">
        <v>99843.37</v>
      </c>
      <c r="G639" s="65">
        <v>55970.91</v>
      </c>
      <c r="H639" s="66">
        <f t="shared" si="45"/>
        <v>0.56058714764936324</v>
      </c>
      <c r="I639" s="65">
        <v>12314.04</v>
      </c>
      <c r="J639" s="65">
        <v>20697.7</v>
      </c>
      <c r="K639" s="65">
        <f t="shared" si="46"/>
        <v>33011.740000000005</v>
      </c>
      <c r="L639" s="67">
        <f t="shared" si="47"/>
        <v>0.33063527402971282</v>
      </c>
      <c r="M639" s="65">
        <v>12118</v>
      </c>
      <c r="N639" s="67">
        <f t="shared" si="48"/>
        <v>0.12137010199074812</v>
      </c>
      <c r="O639" s="65">
        <v>45129.74</v>
      </c>
      <c r="P639" s="68">
        <f t="shared" si="49"/>
        <v>0.45200537602046087</v>
      </c>
    </row>
    <row r="640" spans="1:16" x14ac:dyDescent="0.2">
      <c r="A640" s="87" t="s">
        <v>1967</v>
      </c>
      <c r="B640" s="63" t="s">
        <v>84</v>
      </c>
      <c r="C640" s="64">
        <v>30852</v>
      </c>
      <c r="D640" s="65">
        <v>2625945.9</v>
      </c>
      <c r="E640" s="65">
        <v>2140179.25</v>
      </c>
      <c r="F640" s="65">
        <v>485766.65</v>
      </c>
      <c r="G640" s="65">
        <v>256915.06</v>
      </c>
      <c r="H640" s="66">
        <f t="shared" si="45"/>
        <v>0.52888575203752664</v>
      </c>
      <c r="I640" s="65">
        <v>82250.48</v>
      </c>
      <c r="J640" s="65">
        <v>0</v>
      </c>
      <c r="K640" s="65">
        <f t="shared" si="46"/>
        <v>82250.48</v>
      </c>
      <c r="L640" s="67">
        <f t="shared" si="47"/>
        <v>0.16932096923491968</v>
      </c>
      <c r="M640" s="65">
        <v>126325.71</v>
      </c>
      <c r="N640" s="67">
        <f t="shared" si="48"/>
        <v>0.2600543079686512</v>
      </c>
      <c r="O640" s="65">
        <v>208576.19</v>
      </c>
      <c r="P640" s="68">
        <f t="shared" si="49"/>
        <v>0.42937527720357088</v>
      </c>
    </row>
    <row r="641" spans="1:16" x14ac:dyDescent="0.2">
      <c r="A641" s="87" t="s">
        <v>1513</v>
      </c>
      <c r="B641" s="63" t="s">
        <v>1514</v>
      </c>
      <c r="C641" s="64">
        <v>35638</v>
      </c>
      <c r="D641" s="65">
        <v>923945.76</v>
      </c>
      <c r="E641" s="65">
        <v>780140.74</v>
      </c>
      <c r="F641" s="65">
        <v>143805.01999999999</v>
      </c>
      <c r="G641" s="65">
        <v>84405.93</v>
      </c>
      <c r="H641" s="66">
        <f t="shared" si="45"/>
        <v>0.58694703425513239</v>
      </c>
      <c r="I641" s="65">
        <v>31015</v>
      </c>
      <c r="J641" s="65">
        <v>0</v>
      </c>
      <c r="K641" s="65">
        <f t="shared" si="46"/>
        <v>31015</v>
      </c>
      <c r="L641" s="67">
        <f t="shared" si="47"/>
        <v>0.21567397299482313</v>
      </c>
      <c r="M641" s="65">
        <v>21348</v>
      </c>
      <c r="N641" s="67">
        <f t="shared" si="48"/>
        <v>0.14845100678682846</v>
      </c>
      <c r="O641" s="65">
        <v>52363</v>
      </c>
      <c r="P641" s="68">
        <f t="shared" si="49"/>
        <v>0.36412497978165159</v>
      </c>
    </row>
    <row r="642" spans="1:16" x14ac:dyDescent="0.2">
      <c r="A642" s="87" t="s">
        <v>1124</v>
      </c>
      <c r="B642" s="63" t="s">
        <v>1125</v>
      </c>
      <c r="C642" s="64">
        <v>2982</v>
      </c>
      <c r="D642" s="65">
        <v>3625670.25</v>
      </c>
      <c r="E642" s="65">
        <v>3121373.05</v>
      </c>
      <c r="F642" s="65">
        <v>504297.2</v>
      </c>
      <c r="G642" s="65">
        <v>239372.74</v>
      </c>
      <c r="H642" s="66">
        <f t="shared" ref="H642:H705" si="50">G642/F642</f>
        <v>0.4746660104398755</v>
      </c>
      <c r="I642" s="65">
        <v>118489.32</v>
      </c>
      <c r="J642" s="65">
        <v>0</v>
      </c>
      <c r="K642" s="65">
        <f t="shared" ref="K642:K705" si="51">I642+J642</f>
        <v>118489.32</v>
      </c>
      <c r="L642" s="67">
        <f t="shared" ref="L642:L705" si="52">K642/F642</f>
        <v>0.23495930574272472</v>
      </c>
      <c r="M642" s="65">
        <v>147355.45000000001</v>
      </c>
      <c r="N642" s="67">
        <f t="shared" ref="N642:N705" si="53">M642/F642</f>
        <v>0.29219961958940088</v>
      </c>
      <c r="O642" s="65">
        <v>265844.77</v>
      </c>
      <c r="P642" s="68">
        <f t="shared" ref="P642:P705" si="54">O642/F642</f>
        <v>0.52715892533212561</v>
      </c>
    </row>
    <row r="643" spans="1:16" x14ac:dyDescent="0.2">
      <c r="A643" s="87" t="s">
        <v>1220</v>
      </c>
      <c r="B643" s="63" t="s">
        <v>1221</v>
      </c>
      <c r="C643" s="64">
        <v>3750</v>
      </c>
      <c r="D643" s="65">
        <v>4003218.35</v>
      </c>
      <c r="E643" s="65">
        <v>3366464.76</v>
      </c>
      <c r="F643" s="65">
        <v>636753.59</v>
      </c>
      <c r="G643" s="65">
        <v>312277.43</v>
      </c>
      <c r="H643" s="66">
        <f t="shared" si="50"/>
        <v>0.49042115333813824</v>
      </c>
      <c r="I643" s="65">
        <v>114550</v>
      </c>
      <c r="J643" s="65">
        <v>0</v>
      </c>
      <c r="K643" s="65">
        <f t="shared" si="51"/>
        <v>114550</v>
      </c>
      <c r="L643" s="67">
        <f t="shared" si="52"/>
        <v>0.17989690486079554</v>
      </c>
      <c r="M643" s="65">
        <v>181932.22</v>
      </c>
      <c r="N643" s="67">
        <f t="shared" si="53"/>
        <v>0.2857184048228138</v>
      </c>
      <c r="O643" s="65">
        <v>296482.21999999997</v>
      </c>
      <c r="P643" s="68">
        <f t="shared" si="54"/>
        <v>0.46561530968360931</v>
      </c>
    </row>
    <row r="644" spans="1:16" x14ac:dyDescent="0.2">
      <c r="A644" s="87" t="s">
        <v>4</v>
      </c>
      <c r="B644" s="63" t="s">
        <v>5</v>
      </c>
      <c r="C644" s="64">
        <v>7</v>
      </c>
      <c r="D644" s="65">
        <v>6376133.1299999999</v>
      </c>
      <c r="E644" s="65">
        <v>5536008.2000000002</v>
      </c>
      <c r="F644" s="65">
        <v>840124.93</v>
      </c>
      <c r="G644" s="65">
        <v>406128.1</v>
      </c>
      <c r="H644" s="66">
        <f t="shared" si="50"/>
        <v>0.48341393702005719</v>
      </c>
      <c r="I644" s="65">
        <v>153058.04</v>
      </c>
      <c r="J644" s="65">
        <v>0</v>
      </c>
      <c r="K644" s="65">
        <f t="shared" si="51"/>
        <v>153058.04</v>
      </c>
      <c r="L644" s="67">
        <f t="shared" si="52"/>
        <v>0.18218485672124979</v>
      </c>
      <c r="M644" s="65">
        <v>261338.72</v>
      </c>
      <c r="N644" s="67">
        <f t="shared" si="53"/>
        <v>0.31107125936615165</v>
      </c>
      <c r="O644" s="65">
        <v>414396.76</v>
      </c>
      <c r="P644" s="68">
        <f t="shared" si="54"/>
        <v>0.49325611608740139</v>
      </c>
    </row>
    <row r="645" spans="1:16" x14ac:dyDescent="0.2">
      <c r="A645" s="87" t="s">
        <v>1802</v>
      </c>
      <c r="B645" s="63" t="s">
        <v>545</v>
      </c>
      <c r="C645" s="64">
        <v>1074</v>
      </c>
      <c r="D645" s="65">
        <v>3136497.32</v>
      </c>
      <c r="E645" s="65">
        <v>2624292.2799999998</v>
      </c>
      <c r="F645" s="65">
        <v>512205.04</v>
      </c>
      <c r="G645" s="65">
        <v>291132.21000000002</v>
      </c>
      <c r="H645" s="66">
        <f t="shared" si="50"/>
        <v>0.56838997523335588</v>
      </c>
      <c r="I645" s="65">
        <v>106353</v>
      </c>
      <c r="J645" s="65">
        <v>0</v>
      </c>
      <c r="K645" s="65">
        <f t="shared" si="51"/>
        <v>106353</v>
      </c>
      <c r="L645" s="67">
        <f t="shared" si="52"/>
        <v>0.20763755077458826</v>
      </c>
      <c r="M645" s="65">
        <v>151018</v>
      </c>
      <c r="N645" s="67">
        <f t="shared" si="53"/>
        <v>0.29483895746125421</v>
      </c>
      <c r="O645" s="65">
        <v>257371</v>
      </c>
      <c r="P645" s="68">
        <f t="shared" si="54"/>
        <v>0.50247650823584245</v>
      </c>
    </row>
    <row r="646" spans="1:16" x14ac:dyDescent="0.2">
      <c r="A646" s="87" t="s">
        <v>1803</v>
      </c>
      <c r="B646" s="63" t="s">
        <v>780</v>
      </c>
      <c r="C646" s="64">
        <v>1950</v>
      </c>
      <c r="D646" s="65">
        <v>4232835.0199999996</v>
      </c>
      <c r="E646" s="65">
        <v>3725547.35</v>
      </c>
      <c r="F646" s="65">
        <v>507287.67</v>
      </c>
      <c r="G646" s="65">
        <v>255399.96</v>
      </c>
      <c r="H646" s="66">
        <f t="shared" si="50"/>
        <v>0.50346179318728568</v>
      </c>
      <c r="I646" s="65">
        <v>124100</v>
      </c>
      <c r="J646" s="65">
        <v>0</v>
      </c>
      <c r="K646" s="65">
        <f t="shared" si="51"/>
        <v>124100</v>
      </c>
      <c r="L646" s="67">
        <f t="shared" si="52"/>
        <v>0.24463437086889969</v>
      </c>
      <c r="M646" s="65">
        <v>148167</v>
      </c>
      <c r="N646" s="67">
        <f t="shared" si="53"/>
        <v>0.2920768801654493</v>
      </c>
      <c r="O646" s="65">
        <v>272267</v>
      </c>
      <c r="P646" s="68">
        <f t="shared" si="54"/>
        <v>0.53671125103434902</v>
      </c>
    </row>
    <row r="647" spans="1:16" x14ac:dyDescent="0.2">
      <c r="A647" s="87" t="s">
        <v>858</v>
      </c>
      <c r="B647" s="63" t="s">
        <v>109</v>
      </c>
      <c r="C647" s="64">
        <v>2190</v>
      </c>
      <c r="D647" s="65">
        <v>8843971.2100000009</v>
      </c>
      <c r="E647" s="65">
        <v>7666220.4100000001</v>
      </c>
      <c r="F647" s="65">
        <v>1177750.8</v>
      </c>
      <c r="G647" s="65">
        <v>667597.61</v>
      </c>
      <c r="H647" s="66">
        <f t="shared" si="50"/>
        <v>0.56684114330467872</v>
      </c>
      <c r="I647" s="65">
        <v>117800.67</v>
      </c>
      <c r="J647" s="65">
        <v>1022.28</v>
      </c>
      <c r="K647" s="65">
        <f t="shared" si="51"/>
        <v>118822.95</v>
      </c>
      <c r="L647" s="67">
        <f t="shared" si="52"/>
        <v>0.10088972132305067</v>
      </c>
      <c r="M647" s="65">
        <v>380993.5</v>
      </c>
      <c r="N647" s="67">
        <f t="shared" si="53"/>
        <v>0.32349245697816548</v>
      </c>
      <c r="O647" s="65">
        <v>499816.45</v>
      </c>
      <c r="P647" s="68">
        <f t="shared" si="54"/>
        <v>0.42438217830121616</v>
      </c>
    </row>
    <row r="648" spans="1:16" x14ac:dyDescent="0.2">
      <c r="A648" s="87" t="s">
        <v>1454</v>
      </c>
      <c r="B648" s="63" t="s">
        <v>692</v>
      </c>
      <c r="C648" s="64">
        <v>32393</v>
      </c>
      <c r="D648" s="65">
        <v>3301420.26</v>
      </c>
      <c r="E648" s="65">
        <v>2729491.37</v>
      </c>
      <c r="F648" s="65">
        <v>571928.89</v>
      </c>
      <c r="G648" s="65">
        <v>217618.67</v>
      </c>
      <c r="H648" s="66">
        <f t="shared" si="50"/>
        <v>0.38049952328863823</v>
      </c>
      <c r="I648" s="65">
        <v>156083.78</v>
      </c>
      <c r="J648" s="65">
        <v>0</v>
      </c>
      <c r="K648" s="65">
        <f t="shared" si="51"/>
        <v>156083.78</v>
      </c>
      <c r="L648" s="67">
        <f t="shared" si="52"/>
        <v>0.27290766864391131</v>
      </c>
      <c r="M648" s="65">
        <v>147415</v>
      </c>
      <c r="N648" s="67">
        <f t="shared" si="53"/>
        <v>0.25775057455132228</v>
      </c>
      <c r="O648" s="65">
        <v>303498.78000000003</v>
      </c>
      <c r="P648" s="68">
        <f t="shared" si="54"/>
        <v>0.53065824319523358</v>
      </c>
    </row>
    <row r="649" spans="1:16" x14ac:dyDescent="0.2">
      <c r="A649" s="87" t="s">
        <v>1616</v>
      </c>
      <c r="B649" s="63" t="s">
        <v>1452</v>
      </c>
      <c r="C649" s="64">
        <v>93976</v>
      </c>
      <c r="D649" s="65">
        <v>3524553.45</v>
      </c>
      <c r="E649" s="65">
        <v>2998366.86</v>
      </c>
      <c r="F649" s="65">
        <v>526186.59</v>
      </c>
      <c r="G649" s="65">
        <v>249734.18</v>
      </c>
      <c r="H649" s="66">
        <f t="shared" si="50"/>
        <v>0.47461144914392439</v>
      </c>
      <c r="I649" s="65">
        <v>125447</v>
      </c>
      <c r="J649" s="65">
        <v>0</v>
      </c>
      <c r="K649" s="65">
        <f t="shared" si="51"/>
        <v>125447</v>
      </c>
      <c r="L649" s="67">
        <f t="shared" si="52"/>
        <v>0.23840782411425576</v>
      </c>
      <c r="M649" s="65">
        <v>149738</v>
      </c>
      <c r="N649" s="67">
        <f t="shared" si="53"/>
        <v>0.2845720564638487</v>
      </c>
      <c r="O649" s="65">
        <v>275185</v>
      </c>
      <c r="P649" s="68">
        <f t="shared" si="54"/>
        <v>0.52297988057810452</v>
      </c>
    </row>
    <row r="650" spans="1:16" x14ac:dyDescent="0.2">
      <c r="A650" s="87" t="s">
        <v>817</v>
      </c>
      <c r="B650" s="63" t="s">
        <v>111</v>
      </c>
      <c r="C650" s="64">
        <v>2086</v>
      </c>
      <c r="D650" s="65">
        <v>1105100</v>
      </c>
      <c r="E650" s="65">
        <v>952583.07</v>
      </c>
      <c r="F650" s="65">
        <v>152516.93</v>
      </c>
      <c r="G650" s="65">
        <v>115516.88</v>
      </c>
      <c r="H650" s="66">
        <f t="shared" si="50"/>
        <v>0.75740365348292815</v>
      </c>
      <c r="I650" s="65">
        <v>17047.59</v>
      </c>
      <c r="J650" s="65">
        <v>0</v>
      </c>
      <c r="K650" s="65">
        <f t="shared" si="51"/>
        <v>17047.59</v>
      </c>
      <c r="L650" s="67">
        <f t="shared" si="52"/>
        <v>0.11177506654507142</v>
      </c>
      <c r="M650" s="65">
        <v>19376</v>
      </c>
      <c r="N650" s="67">
        <f t="shared" si="53"/>
        <v>0.12704163400089419</v>
      </c>
      <c r="O650" s="65">
        <v>36423.589999999997</v>
      </c>
      <c r="P650" s="68">
        <f t="shared" si="54"/>
        <v>0.2388167005459656</v>
      </c>
    </row>
    <row r="651" spans="1:16" x14ac:dyDescent="0.2">
      <c r="A651" s="87" t="s">
        <v>1646</v>
      </c>
      <c r="B651" s="63" t="s">
        <v>148</v>
      </c>
      <c r="C651" s="64">
        <v>94843</v>
      </c>
      <c r="D651" s="65">
        <v>338672.25</v>
      </c>
      <c r="E651" s="65">
        <v>282044.09999999998</v>
      </c>
      <c r="F651" s="65">
        <v>56628.15</v>
      </c>
      <c r="G651" s="65">
        <v>36582.879999999997</v>
      </c>
      <c r="H651" s="66">
        <f t="shared" si="50"/>
        <v>0.64601933843856807</v>
      </c>
      <c r="I651" s="65">
        <v>12610</v>
      </c>
      <c r="J651" s="65">
        <v>0</v>
      </c>
      <c r="K651" s="65">
        <f t="shared" si="51"/>
        <v>12610</v>
      </c>
      <c r="L651" s="67">
        <f t="shared" si="52"/>
        <v>0.22268076919341351</v>
      </c>
      <c r="M651" s="65">
        <v>5617.76</v>
      </c>
      <c r="N651" s="67">
        <f t="shared" si="53"/>
        <v>9.920437097097469E-2</v>
      </c>
      <c r="O651" s="65">
        <v>18227.759999999998</v>
      </c>
      <c r="P651" s="68">
        <f t="shared" si="54"/>
        <v>0.32188514016438818</v>
      </c>
    </row>
    <row r="652" spans="1:16" x14ac:dyDescent="0.2">
      <c r="A652" s="87" t="s">
        <v>1263</v>
      </c>
      <c r="B652" s="63" t="s">
        <v>475</v>
      </c>
      <c r="C652" s="64">
        <v>4219</v>
      </c>
      <c r="D652" s="65">
        <v>4647765</v>
      </c>
      <c r="E652" s="65">
        <v>4055731.48</v>
      </c>
      <c r="F652" s="65">
        <v>592033.52</v>
      </c>
      <c r="G652" s="65">
        <v>290713.15000000002</v>
      </c>
      <c r="H652" s="66">
        <f t="shared" si="50"/>
        <v>0.49104170655742602</v>
      </c>
      <c r="I652" s="65">
        <v>90743.26</v>
      </c>
      <c r="J652" s="65">
        <v>0</v>
      </c>
      <c r="K652" s="65">
        <f t="shared" si="51"/>
        <v>90743.26</v>
      </c>
      <c r="L652" s="67">
        <f t="shared" si="52"/>
        <v>0.15327385516955186</v>
      </c>
      <c r="M652" s="65">
        <v>167721</v>
      </c>
      <c r="N652" s="67">
        <f t="shared" si="53"/>
        <v>0.28329645929507502</v>
      </c>
      <c r="O652" s="65">
        <v>258464.26</v>
      </c>
      <c r="P652" s="68">
        <f t="shared" si="54"/>
        <v>0.43657031446462696</v>
      </c>
    </row>
    <row r="653" spans="1:16" x14ac:dyDescent="0.2">
      <c r="A653" s="87" t="s">
        <v>2039</v>
      </c>
      <c r="B653" s="63" t="s">
        <v>475</v>
      </c>
      <c r="C653" s="64">
        <v>864</v>
      </c>
      <c r="D653" s="65">
        <v>8839813.6400000006</v>
      </c>
      <c r="E653" s="65">
        <v>7566110.2800000003</v>
      </c>
      <c r="F653" s="65">
        <v>1273703.3600000001</v>
      </c>
      <c r="G653" s="65">
        <v>631646.15</v>
      </c>
      <c r="H653" s="66">
        <f t="shared" si="50"/>
        <v>0.49591307508209759</v>
      </c>
      <c r="I653" s="65">
        <v>259659.67</v>
      </c>
      <c r="J653" s="65">
        <v>0</v>
      </c>
      <c r="K653" s="65">
        <f t="shared" si="51"/>
        <v>259659.67</v>
      </c>
      <c r="L653" s="67">
        <f t="shared" si="52"/>
        <v>0.20386196515961141</v>
      </c>
      <c r="M653" s="65">
        <v>388482.26</v>
      </c>
      <c r="N653" s="67">
        <f t="shared" si="53"/>
        <v>0.30500214743878823</v>
      </c>
      <c r="O653" s="65">
        <v>648141.93000000005</v>
      </c>
      <c r="P653" s="68">
        <f t="shared" si="54"/>
        <v>0.5088641125983997</v>
      </c>
    </row>
    <row r="654" spans="1:16" x14ac:dyDescent="0.2">
      <c r="A654" s="87" t="s">
        <v>1968</v>
      </c>
      <c r="B654" s="63" t="s">
        <v>475</v>
      </c>
      <c r="C654" s="64">
        <v>34510</v>
      </c>
      <c r="D654" s="65">
        <v>6164552.9299999997</v>
      </c>
      <c r="E654" s="65">
        <v>4634411.0999999996</v>
      </c>
      <c r="F654" s="65">
        <v>1530141.83</v>
      </c>
      <c r="G654" s="65">
        <v>1033439.58</v>
      </c>
      <c r="H654" s="66">
        <f t="shared" si="50"/>
        <v>0.67538809784711262</v>
      </c>
      <c r="I654" s="65">
        <v>218511.03</v>
      </c>
      <c r="J654" s="65">
        <v>0</v>
      </c>
      <c r="K654" s="65">
        <f t="shared" si="51"/>
        <v>218511.03</v>
      </c>
      <c r="L654" s="67">
        <f t="shared" si="52"/>
        <v>0.1428044287894541</v>
      </c>
      <c r="M654" s="65">
        <v>251411</v>
      </c>
      <c r="N654" s="67">
        <f t="shared" si="53"/>
        <v>0.16430568400316198</v>
      </c>
      <c r="O654" s="65">
        <v>469922.03</v>
      </c>
      <c r="P654" s="68">
        <f t="shared" si="54"/>
        <v>0.30711011279261607</v>
      </c>
    </row>
    <row r="655" spans="1:16" x14ac:dyDescent="0.2">
      <c r="A655" s="87" t="s">
        <v>1668</v>
      </c>
      <c r="B655" s="63" t="s">
        <v>315</v>
      </c>
      <c r="C655" s="64">
        <v>95484</v>
      </c>
      <c r="D655" s="65">
        <v>83206</v>
      </c>
      <c r="E655" s="65">
        <v>71500</v>
      </c>
      <c r="F655" s="65">
        <v>11706</v>
      </c>
      <c r="G655" s="65">
        <v>7681.78</v>
      </c>
      <c r="H655" s="66">
        <f t="shared" si="50"/>
        <v>0.65622586707671282</v>
      </c>
      <c r="I655" s="65">
        <v>3301.86</v>
      </c>
      <c r="J655" s="65">
        <v>0</v>
      </c>
      <c r="K655" s="65">
        <f t="shared" si="51"/>
        <v>3301.86</v>
      </c>
      <c r="L655" s="67">
        <f t="shared" si="52"/>
        <v>0.28206560738083036</v>
      </c>
      <c r="M655" s="65">
        <v>1634.1</v>
      </c>
      <c r="N655" s="67">
        <f t="shared" si="53"/>
        <v>0.1395950794464377</v>
      </c>
      <c r="O655" s="65">
        <v>4935.96</v>
      </c>
      <c r="P655" s="68">
        <f t="shared" si="54"/>
        <v>0.42166068682726809</v>
      </c>
    </row>
    <row r="656" spans="1:16" x14ac:dyDescent="0.2">
      <c r="A656" s="87" t="s">
        <v>1137</v>
      </c>
      <c r="B656" s="63" t="s">
        <v>104</v>
      </c>
      <c r="C656" s="64">
        <v>3031</v>
      </c>
      <c r="D656" s="65">
        <v>64419.77</v>
      </c>
      <c r="E656" s="65">
        <v>48538</v>
      </c>
      <c r="F656" s="65">
        <v>15881.77</v>
      </c>
      <c r="G656" s="65">
        <v>23011.26</v>
      </c>
      <c r="H656" s="66">
        <f t="shared" si="50"/>
        <v>1.4489102914851428</v>
      </c>
      <c r="I656" s="65">
        <v>4850</v>
      </c>
      <c r="J656" s="65">
        <v>0</v>
      </c>
      <c r="K656" s="65">
        <f t="shared" si="51"/>
        <v>4850</v>
      </c>
      <c r="L656" s="67">
        <f t="shared" si="52"/>
        <v>0.30538157900536272</v>
      </c>
      <c r="M656" s="65">
        <v>1894</v>
      </c>
      <c r="N656" s="67">
        <f t="shared" si="53"/>
        <v>0.11925622899714577</v>
      </c>
      <c r="O656" s="65">
        <v>6744</v>
      </c>
      <c r="P656" s="68">
        <f t="shared" si="54"/>
        <v>0.4246378080025085</v>
      </c>
    </row>
    <row r="657" spans="1:16" x14ac:dyDescent="0.2">
      <c r="A657" s="87" t="s">
        <v>1005</v>
      </c>
      <c r="B657" s="63" t="s">
        <v>104</v>
      </c>
      <c r="C657" s="64">
        <v>2565</v>
      </c>
      <c r="D657" s="65">
        <v>2953764.8</v>
      </c>
      <c r="E657" s="65">
        <v>2509119.13</v>
      </c>
      <c r="F657" s="65">
        <v>444645.67</v>
      </c>
      <c r="G657" s="65">
        <v>236010.23</v>
      </c>
      <c r="H657" s="66">
        <f t="shared" si="50"/>
        <v>0.53078270165095731</v>
      </c>
      <c r="I657" s="65">
        <v>87950</v>
      </c>
      <c r="J657" s="65">
        <v>0</v>
      </c>
      <c r="K657" s="65">
        <f t="shared" si="51"/>
        <v>87950</v>
      </c>
      <c r="L657" s="67">
        <f t="shared" si="52"/>
        <v>0.1977979454966918</v>
      </c>
      <c r="M657" s="65">
        <v>123829.47</v>
      </c>
      <c r="N657" s="67">
        <f t="shared" si="53"/>
        <v>0.27849021896468712</v>
      </c>
      <c r="O657" s="65">
        <v>211779.47</v>
      </c>
      <c r="P657" s="68">
        <f t="shared" si="54"/>
        <v>0.47628816446137889</v>
      </c>
    </row>
    <row r="658" spans="1:16" x14ac:dyDescent="0.2">
      <c r="A658" s="87" t="s">
        <v>918</v>
      </c>
      <c r="B658" s="63" t="s">
        <v>104</v>
      </c>
      <c r="C658" s="64">
        <v>2347</v>
      </c>
      <c r="D658" s="65">
        <v>3416150.85</v>
      </c>
      <c r="E658" s="65">
        <v>2784116.35</v>
      </c>
      <c r="F658" s="65">
        <v>632034.5</v>
      </c>
      <c r="G658" s="65">
        <v>363159.97</v>
      </c>
      <c r="H658" s="66">
        <f t="shared" si="50"/>
        <v>0.57458883969150409</v>
      </c>
      <c r="I658" s="65">
        <v>114535.87</v>
      </c>
      <c r="J658" s="65">
        <v>0</v>
      </c>
      <c r="K658" s="65">
        <f t="shared" si="51"/>
        <v>114535.87</v>
      </c>
      <c r="L658" s="67">
        <f t="shared" si="52"/>
        <v>0.18121774998042037</v>
      </c>
      <c r="M658" s="65">
        <v>161674.57</v>
      </c>
      <c r="N658" s="67">
        <f t="shared" si="53"/>
        <v>0.25580022925963697</v>
      </c>
      <c r="O658" s="65">
        <v>276210.44</v>
      </c>
      <c r="P658" s="68">
        <f t="shared" si="54"/>
        <v>0.43701797924005731</v>
      </c>
    </row>
    <row r="659" spans="1:16" x14ac:dyDescent="0.2">
      <c r="A659" s="87" t="s">
        <v>1367</v>
      </c>
      <c r="B659" s="63" t="s">
        <v>531</v>
      </c>
      <c r="C659" s="64">
        <v>5442</v>
      </c>
      <c r="D659" s="65">
        <v>1625609.93</v>
      </c>
      <c r="E659" s="65">
        <v>1344851.48</v>
      </c>
      <c r="F659" s="65">
        <v>280758.45</v>
      </c>
      <c r="G659" s="65">
        <v>177196.46</v>
      </c>
      <c r="H659" s="66">
        <f t="shared" si="50"/>
        <v>0.63113491330358884</v>
      </c>
      <c r="I659" s="65">
        <v>39818.800000000003</v>
      </c>
      <c r="J659" s="65">
        <v>0</v>
      </c>
      <c r="K659" s="65">
        <f t="shared" si="51"/>
        <v>39818.800000000003</v>
      </c>
      <c r="L659" s="67">
        <f t="shared" si="52"/>
        <v>0.14182582928492446</v>
      </c>
      <c r="M659" s="65">
        <v>64471.76</v>
      </c>
      <c r="N659" s="67">
        <f t="shared" si="53"/>
        <v>0.22963426390194133</v>
      </c>
      <c r="O659" s="65">
        <v>104290.56</v>
      </c>
      <c r="P659" s="68">
        <f t="shared" si="54"/>
        <v>0.37146009318686579</v>
      </c>
    </row>
    <row r="660" spans="1:16" x14ac:dyDescent="0.2">
      <c r="A660" s="87" t="s">
        <v>1804</v>
      </c>
      <c r="B660" s="63" t="s">
        <v>432</v>
      </c>
      <c r="C660" s="64">
        <v>2079</v>
      </c>
      <c r="D660" s="65">
        <v>1729945.16</v>
      </c>
      <c r="E660" s="65">
        <v>1428221</v>
      </c>
      <c r="F660" s="65">
        <v>301724.15999999997</v>
      </c>
      <c r="G660" s="65">
        <v>131681.88</v>
      </c>
      <c r="H660" s="66">
        <f t="shared" si="50"/>
        <v>0.43643134179245047</v>
      </c>
      <c r="I660" s="65">
        <v>55952.91</v>
      </c>
      <c r="J660" s="65">
        <v>0</v>
      </c>
      <c r="K660" s="65">
        <f t="shared" si="51"/>
        <v>55952.91</v>
      </c>
      <c r="L660" s="67">
        <f t="shared" si="52"/>
        <v>0.1854439167218164</v>
      </c>
      <c r="M660" s="65">
        <v>68363.820000000007</v>
      </c>
      <c r="N660" s="67">
        <f t="shared" si="53"/>
        <v>0.22657721542749515</v>
      </c>
      <c r="O660" s="65">
        <v>124316.73</v>
      </c>
      <c r="P660" s="68">
        <f t="shared" si="54"/>
        <v>0.41202113214931152</v>
      </c>
    </row>
    <row r="661" spans="1:16" x14ac:dyDescent="0.2">
      <c r="A661" s="87" t="s">
        <v>1279</v>
      </c>
      <c r="B661" s="63" t="s">
        <v>432</v>
      </c>
      <c r="C661" s="64">
        <v>4429</v>
      </c>
      <c r="D661" s="65">
        <v>2877862.25</v>
      </c>
      <c r="E661" s="65">
        <v>2355412.35</v>
      </c>
      <c r="F661" s="65">
        <v>522449.9</v>
      </c>
      <c r="G661" s="65">
        <v>252133.25</v>
      </c>
      <c r="H661" s="66">
        <f t="shared" si="50"/>
        <v>0.48259794862627015</v>
      </c>
      <c r="I661" s="65">
        <v>119756.26</v>
      </c>
      <c r="J661" s="65">
        <v>0</v>
      </c>
      <c r="K661" s="65">
        <f t="shared" si="51"/>
        <v>119756.26</v>
      </c>
      <c r="L661" s="67">
        <f t="shared" si="52"/>
        <v>0.22922056258408699</v>
      </c>
      <c r="M661" s="65">
        <v>132301</v>
      </c>
      <c r="N661" s="67">
        <f t="shared" si="53"/>
        <v>0.25323193668904903</v>
      </c>
      <c r="O661" s="65">
        <v>252057.26</v>
      </c>
      <c r="P661" s="68">
        <f t="shared" si="54"/>
        <v>0.48245249927313605</v>
      </c>
    </row>
    <row r="662" spans="1:16" x14ac:dyDescent="0.2">
      <c r="A662" s="87" t="s">
        <v>582</v>
      </c>
      <c r="B662" s="63" t="s">
        <v>583</v>
      </c>
      <c r="C662" s="64">
        <v>1185</v>
      </c>
      <c r="D662" s="65">
        <v>2846996.99</v>
      </c>
      <c r="E662" s="65">
        <v>2381765.0499999998</v>
      </c>
      <c r="F662" s="65">
        <v>465231.94</v>
      </c>
      <c r="G662" s="65">
        <v>244241.19</v>
      </c>
      <c r="H662" s="66">
        <f t="shared" si="50"/>
        <v>0.52498800920676258</v>
      </c>
      <c r="I662" s="65">
        <v>102003.25</v>
      </c>
      <c r="J662" s="65">
        <v>0</v>
      </c>
      <c r="K662" s="65">
        <f t="shared" si="51"/>
        <v>102003.25</v>
      </c>
      <c r="L662" s="67">
        <f t="shared" si="52"/>
        <v>0.21925246577008448</v>
      </c>
      <c r="M662" s="65">
        <v>118230</v>
      </c>
      <c r="N662" s="67">
        <f t="shared" si="53"/>
        <v>0.25413130491427566</v>
      </c>
      <c r="O662" s="65">
        <v>220233.25</v>
      </c>
      <c r="P662" s="68">
        <f t="shared" si="54"/>
        <v>0.47338377068436016</v>
      </c>
    </row>
    <row r="663" spans="1:16" x14ac:dyDescent="0.2">
      <c r="A663" s="87" t="s">
        <v>1969</v>
      </c>
      <c r="B663" s="63" t="s">
        <v>838</v>
      </c>
      <c r="C663" s="64">
        <v>2136</v>
      </c>
      <c r="D663" s="65">
        <v>1391335.25</v>
      </c>
      <c r="E663" s="65">
        <v>1178402.05</v>
      </c>
      <c r="F663" s="65">
        <v>212933.2</v>
      </c>
      <c r="G663" s="65">
        <v>103388.84</v>
      </c>
      <c r="H663" s="66">
        <f t="shared" si="50"/>
        <v>0.48554588950901029</v>
      </c>
      <c r="I663" s="65">
        <v>51100</v>
      </c>
      <c r="J663" s="65">
        <v>0</v>
      </c>
      <c r="K663" s="65">
        <f t="shared" si="51"/>
        <v>51100</v>
      </c>
      <c r="L663" s="67">
        <f t="shared" si="52"/>
        <v>0.23998136504781781</v>
      </c>
      <c r="M663" s="65">
        <v>41954.73</v>
      </c>
      <c r="N663" s="67">
        <f t="shared" si="53"/>
        <v>0.1970323556871357</v>
      </c>
      <c r="O663" s="65">
        <v>93054.73</v>
      </c>
      <c r="P663" s="68">
        <f t="shared" si="54"/>
        <v>0.43701372073495348</v>
      </c>
    </row>
    <row r="664" spans="1:16" x14ac:dyDescent="0.2">
      <c r="A664" s="87" t="s">
        <v>1414</v>
      </c>
      <c r="B664" s="63" t="s">
        <v>838</v>
      </c>
      <c r="C664" s="64">
        <v>6923</v>
      </c>
      <c r="D664" s="65">
        <v>2196123.86</v>
      </c>
      <c r="E664" s="65">
        <v>1871344.38</v>
      </c>
      <c r="F664" s="65">
        <v>324779.48</v>
      </c>
      <c r="G664" s="65">
        <v>147412.12</v>
      </c>
      <c r="H664" s="66">
        <f t="shared" si="50"/>
        <v>0.45388372442741765</v>
      </c>
      <c r="I664" s="65">
        <v>70275</v>
      </c>
      <c r="J664" s="65">
        <v>0</v>
      </c>
      <c r="K664" s="65">
        <f t="shared" si="51"/>
        <v>70275</v>
      </c>
      <c r="L664" s="67">
        <f t="shared" si="52"/>
        <v>0.21637758641648175</v>
      </c>
      <c r="M664" s="65">
        <v>81850.350000000006</v>
      </c>
      <c r="N664" s="67">
        <f t="shared" si="53"/>
        <v>0.25201823095473891</v>
      </c>
      <c r="O664" s="65">
        <v>152125.35</v>
      </c>
      <c r="P664" s="68">
        <f t="shared" si="54"/>
        <v>0.46839581737122066</v>
      </c>
    </row>
    <row r="665" spans="1:16" x14ac:dyDescent="0.2">
      <c r="A665" s="87" t="s">
        <v>809</v>
      </c>
      <c r="B665" s="63" t="s">
        <v>810</v>
      </c>
      <c r="C665" s="64">
        <v>2054</v>
      </c>
      <c r="D665" s="65">
        <v>6192636.5899999999</v>
      </c>
      <c r="E665" s="65">
        <v>5419556.7599999998</v>
      </c>
      <c r="F665" s="65">
        <v>773079.83</v>
      </c>
      <c r="G665" s="65">
        <v>369225.9</v>
      </c>
      <c r="H665" s="66">
        <f t="shared" si="50"/>
        <v>0.47760384590553867</v>
      </c>
      <c r="I665" s="65">
        <v>146435.24</v>
      </c>
      <c r="J665" s="65">
        <v>0</v>
      </c>
      <c r="K665" s="65">
        <f t="shared" si="51"/>
        <v>146435.24</v>
      </c>
      <c r="L665" s="67">
        <f t="shared" si="52"/>
        <v>0.18941800615856191</v>
      </c>
      <c r="M665" s="65">
        <v>234301.66</v>
      </c>
      <c r="N665" s="67">
        <f t="shared" si="53"/>
        <v>0.30307563450465397</v>
      </c>
      <c r="O665" s="65">
        <v>380736.9</v>
      </c>
      <c r="P665" s="68">
        <f t="shared" si="54"/>
        <v>0.49249364066321594</v>
      </c>
    </row>
    <row r="666" spans="1:16" x14ac:dyDescent="0.2">
      <c r="A666" s="87" t="s">
        <v>1598</v>
      </c>
      <c r="B666" s="63" t="s">
        <v>810</v>
      </c>
      <c r="C666" s="64">
        <v>93303</v>
      </c>
      <c r="D666" s="65">
        <v>1548995.68</v>
      </c>
      <c r="E666" s="65">
        <v>1324498.8799999999</v>
      </c>
      <c r="F666" s="65">
        <v>224496.8</v>
      </c>
      <c r="G666" s="65">
        <v>120782.48</v>
      </c>
      <c r="H666" s="66">
        <f t="shared" si="50"/>
        <v>0.53801426122777696</v>
      </c>
      <c r="I666" s="65">
        <v>54000</v>
      </c>
      <c r="J666" s="65">
        <v>0</v>
      </c>
      <c r="K666" s="65">
        <f t="shared" si="51"/>
        <v>54000</v>
      </c>
      <c r="L666" s="67">
        <f t="shared" si="52"/>
        <v>0.24053794976142201</v>
      </c>
      <c r="M666" s="65">
        <v>44012</v>
      </c>
      <c r="N666" s="67">
        <f t="shared" si="53"/>
        <v>0.19604733786851306</v>
      </c>
      <c r="O666" s="65">
        <v>98012</v>
      </c>
      <c r="P666" s="68">
        <f t="shared" si="54"/>
        <v>0.43658528762993504</v>
      </c>
    </row>
    <row r="667" spans="1:16" x14ac:dyDescent="0.2">
      <c r="A667" s="87" t="s">
        <v>1805</v>
      </c>
      <c r="B667" s="63" t="s">
        <v>905</v>
      </c>
      <c r="C667" s="64">
        <v>3760</v>
      </c>
      <c r="D667" s="65">
        <v>1020488.27</v>
      </c>
      <c r="E667" s="65">
        <v>856516.09</v>
      </c>
      <c r="F667" s="65">
        <v>163972.18</v>
      </c>
      <c r="G667" s="65">
        <v>87100.09</v>
      </c>
      <c r="H667" s="66">
        <f t="shared" si="50"/>
        <v>0.53118821741590561</v>
      </c>
      <c r="I667" s="65">
        <v>60510</v>
      </c>
      <c r="J667" s="65">
        <v>0</v>
      </c>
      <c r="K667" s="65">
        <f t="shared" si="51"/>
        <v>60510</v>
      </c>
      <c r="L667" s="67">
        <f t="shared" si="52"/>
        <v>0.36902601404701701</v>
      </c>
      <c r="M667" s="65">
        <v>23107.24</v>
      </c>
      <c r="N667" s="67">
        <f t="shared" si="53"/>
        <v>0.14092171001202766</v>
      </c>
      <c r="O667" s="65">
        <v>83617.240000000005</v>
      </c>
      <c r="P667" s="68">
        <f t="shared" si="54"/>
        <v>0.50994772405904465</v>
      </c>
    </row>
    <row r="668" spans="1:16" x14ac:dyDescent="0.2">
      <c r="A668" s="87" t="s">
        <v>1561</v>
      </c>
      <c r="B668" s="63" t="s">
        <v>30</v>
      </c>
      <c r="C668" s="64">
        <v>92384</v>
      </c>
      <c r="D668" s="65">
        <v>6465737.2999999998</v>
      </c>
      <c r="E668" s="65">
        <v>5502346.9299999997</v>
      </c>
      <c r="F668" s="65">
        <v>963390.37</v>
      </c>
      <c r="G668" s="65">
        <v>438386.26</v>
      </c>
      <c r="H668" s="66">
        <f t="shared" si="50"/>
        <v>0.45504530006875615</v>
      </c>
      <c r="I668" s="65">
        <v>145000</v>
      </c>
      <c r="J668" s="65">
        <v>0</v>
      </c>
      <c r="K668" s="65">
        <f t="shared" si="51"/>
        <v>145000</v>
      </c>
      <c r="L668" s="67">
        <f t="shared" si="52"/>
        <v>0.15051011979702475</v>
      </c>
      <c r="M668" s="65">
        <v>357316.06</v>
      </c>
      <c r="N668" s="67">
        <f t="shared" si="53"/>
        <v>0.37089436548966126</v>
      </c>
      <c r="O668" s="65">
        <v>502316.06</v>
      </c>
      <c r="P668" s="68">
        <f t="shared" si="54"/>
        <v>0.52140448528668604</v>
      </c>
    </row>
    <row r="669" spans="1:16" x14ac:dyDescent="0.2">
      <c r="A669" s="87" t="s">
        <v>1535</v>
      </c>
      <c r="B669" s="63" t="s">
        <v>1536</v>
      </c>
      <c r="C669" s="64">
        <v>36548</v>
      </c>
      <c r="D669" s="65">
        <v>70063</v>
      </c>
      <c r="E669" s="65">
        <v>52845.69</v>
      </c>
      <c r="F669" s="65">
        <v>17217.310000000001</v>
      </c>
      <c r="G669" s="65">
        <v>1731.95</v>
      </c>
      <c r="H669" s="66">
        <f t="shared" si="50"/>
        <v>0.10059353058056107</v>
      </c>
      <c r="I669" s="65">
        <v>18055.36</v>
      </c>
      <c r="J669" s="65">
        <v>250</v>
      </c>
      <c r="K669" s="65">
        <f t="shared" si="51"/>
        <v>18305.36</v>
      </c>
      <c r="L669" s="67">
        <f t="shared" si="52"/>
        <v>1.063195121653731</v>
      </c>
      <c r="M669" s="65">
        <v>1658</v>
      </c>
      <c r="N669" s="67">
        <f t="shared" si="53"/>
        <v>9.6298434540587341E-2</v>
      </c>
      <c r="O669" s="65">
        <v>19963.36</v>
      </c>
      <c r="P669" s="68">
        <f t="shared" si="54"/>
        <v>1.1594935561943183</v>
      </c>
    </row>
    <row r="670" spans="1:16" x14ac:dyDescent="0.2">
      <c r="A670" s="87" t="s">
        <v>945</v>
      </c>
      <c r="B670" s="63" t="s">
        <v>207</v>
      </c>
      <c r="C670" s="64">
        <v>2400</v>
      </c>
      <c r="D670" s="65">
        <v>1426062.76</v>
      </c>
      <c r="E670" s="65">
        <v>1183040.1499999999</v>
      </c>
      <c r="F670" s="65">
        <v>243022.61</v>
      </c>
      <c r="G670" s="65">
        <v>114420.13</v>
      </c>
      <c r="H670" s="66">
        <f t="shared" si="50"/>
        <v>0.47082092485139554</v>
      </c>
      <c r="I670" s="65">
        <v>60154.3</v>
      </c>
      <c r="J670" s="65">
        <v>0</v>
      </c>
      <c r="K670" s="65">
        <f t="shared" si="51"/>
        <v>60154.3</v>
      </c>
      <c r="L670" s="67">
        <f t="shared" si="52"/>
        <v>0.24752552859176358</v>
      </c>
      <c r="M670" s="65">
        <v>51963</v>
      </c>
      <c r="N670" s="67">
        <f t="shared" si="53"/>
        <v>0.21381961126991436</v>
      </c>
      <c r="O670" s="65">
        <v>112117.3</v>
      </c>
      <c r="P670" s="68">
        <f t="shared" si="54"/>
        <v>0.46134513986167791</v>
      </c>
    </row>
    <row r="671" spans="1:16" x14ac:dyDescent="0.2">
      <c r="A671" s="87" t="s">
        <v>1648</v>
      </c>
      <c r="B671" s="63" t="s">
        <v>207</v>
      </c>
      <c r="C671" s="64">
        <v>94878</v>
      </c>
      <c r="D671" s="65">
        <v>14640.46</v>
      </c>
      <c r="E671" s="65">
        <v>9068</v>
      </c>
      <c r="F671" s="65">
        <v>5572.46</v>
      </c>
      <c r="G671" s="65">
        <v>-2</v>
      </c>
      <c r="H671" s="66">
        <f t="shared" si="50"/>
        <v>-3.5890791499624939E-4</v>
      </c>
      <c r="I671" s="65">
        <v>3700</v>
      </c>
      <c r="J671" s="65">
        <v>0</v>
      </c>
      <c r="K671" s="65">
        <f t="shared" si="51"/>
        <v>3700</v>
      </c>
      <c r="L671" s="67">
        <f t="shared" si="52"/>
        <v>0.66397964274306143</v>
      </c>
      <c r="M671" s="65">
        <v>978.27</v>
      </c>
      <c r="N671" s="67">
        <f t="shared" si="53"/>
        <v>0.17555442300169044</v>
      </c>
      <c r="O671" s="65">
        <v>4678.2700000000004</v>
      </c>
      <c r="P671" s="68">
        <f t="shared" si="54"/>
        <v>0.83953406574475198</v>
      </c>
    </row>
    <row r="672" spans="1:16" x14ac:dyDescent="0.2">
      <c r="A672" s="87" t="s">
        <v>1806</v>
      </c>
      <c r="B672" s="63" t="s">
        <v>177</v>
      </c>
      <c r="C672" s="64">
        <v>5195</v>
      </c>
      <c r="D672" s="65">
        <v>1783063.83</v>
      </c>
      <c r="E672" s="65">
        <v>1510675.02</v>
      </c>
      <c r="F672" s="65">
        <v>272388.81</v>
      </c>
      <c r="G672" s="65">
        <v>131390.47</v>
      </c>
      <c r="H672" s="66">
        <f t="shared" si="50"/>
        <v>0.48236368447000449</v>
      </c>
      <c r="I672" s="65">
        <v>94250</v>
      </c>
      <c r="J672" s="65">
        <v>0</v>
      </c>
      <c r="K672" s="65">
        <f t="shared" si="51"/>
        <v>94250</v>
      </c>
      <c r="L672" s="67">
        <f t="shared" si="52"/>
        <v>0.3460127455309196</v>
      </c>
      <c r="M672" s="65">
        <v>60951</v>
      </c>
      <c r="N672" s="67">
        <f t="shared" si="53"/>
        <v>0.22376469870403268</v>
      </c>
      <c r="O672" s="65">
        <v>155201</v>
      </c>
      <c r="P672" s="68">
        <f t="shared" si="54"/>
        <v>0.56977744423495225</v>
      </c>
    </row>
    <row r="673" spans="1:16" x14ac:dyDescent="0.2">
      <c r="A673" s="87" t="s">
        <v>1807</v>
      </c>
      <c r="B673" s="63" t="s">
        <v>979</v>
      </c>
      <c r="C673" s="64">
        <v>2504</v>
      </c>
      <c r="D673" s="65">
        <v>6995435.2999999998</v>
      </c>
      <c r="E673" s="65">
        <v>6090016.1500000004</v>
      </c>
      <c r="F673" s="65">
        <v>905419.15</v>
      </c>
      <c r="G673" s="65">
        <v>550189.61</v>
      </c>
      <c r="H673" s="66">
        <f t="shared" si="50"/>
        <v>0.60766288188183337</v>
      </c>
      <c r="I673" s="65">
        <v>64381.62</v>
      </c>
      <c r="J673" s="65">
        <v>0</v>
      </c>
      <c r="K673" s="65">
        <f t="shared" si="51"/>
        <v>64381.62</v>
      </c>
      <c r="L673" s="67">
        <f t="shared" si="52"/>
        <v>7.1106978464062748E-2</v>
      </c>
      <c r="M673" s="65">
        <v>295269.03000000003</v>
      </c>
      <c r="N673" s="67">
        <f t="shared" si="53"/>
        <v>0.326113082543041</v>
      </c>
      <c r="O673" s="65">
        <v>359650.65</v>
      </c>
      <c r="P673" s="68">
        <f t="shared" si="54"/>
        <v>0.39722006100710372</v>
      </c>
    </row>
    <row r="674" spans="1:16" x14ac:dyDescent="0.2">
      <c r="A674" s="87" t="s">
        <v>1662</v>
      </c>
      <c r="B674" s="63" t="s">
        <v>183</v>
      </c>
      <c r="C674" s="64">
        <v>95225</v>
      </c>
      <c r="D674" s="65">
        <v>1629667.48</v>
      </c>
      <c r="E674" s="65">
        <v>1296075.76</v>
      </c>
      <c r="F674" s="65">
        <v>333591.71999999997</v>
      </c>
      <c r="G674" s="65">
        <v>182776.68</v>
      </c>
      <c r="H674" s="66">
        <f t="shared" si="50"/>
        <v>0.54790532570772443</v>
      </c>
      <c r="I674" s="65">
        <v>59984.01</v>
      </c>
      <c r="J674" s="65">
        <v>20240.3</v>
      </c>
      <c r="K674" s="65">
        <f t="shared" si="51"/>
        <v>80224.31</v>
      </c>
      <c r="L674" s="67">
        <f t="shared" si="52"/>
        <v>0.24048651447344077</v>
      </c>
      <c r="M674" s="65">
        <v>69504.22</v>
      </c>
      <c r="N674" s="67">
        <f t="shared" si="53"/>
        <v>0.20835115451906303</v>
      </c>
      <c r="O674" s="65">
        <v>149728.53</v>
      </c>
      <c r="P674" s="68">
        <f t="shared" si="54"/>
        <v>0.44883766899250382</v>
      </c>
    </row>
    <row r="675" spans="1:16" x14ac:dyDescent="0.2">
      <c r="A675" s="87" t="s">
        <v>1970</v>
      </c>
      <c r="B675" s="63" t="s">
        <v>30</v>
      </c>
      <c r="C675" s="64">
        <v>2759</v>
      </c>
      <c r="D675" s="65">
        <v>8066751.5999999996</v>
      </c>
      <c r="E675" s="65">
        <v>6709051.25</v>
      </c>
      <c r="F675" s="65">
        <v>1357700.35</v>
      </c>
      <c r="G675" s="65">
        <v>633274.31000000006</v>
      </c>
      <c r="H675" s="66">
        <f t="shared" si="50"/>
        <v>0.46643157306396804</v>
      </c>
      <c r="I675" s="65">
        <v>343854.15</v>
      </c>
      <c r="J675" s="65">
        <v>0</v>
      </c>
      <c r="K675" s="65">
        <f t="shared" si="51"/>
        <v>343854.15</v>
      </c>
      <c r="L675" s="67">
        <f t="shared" si="52"/>
        <v>0.25326217968493564</v>
      </c>
      <c r="M675" s="65">
        <v>437454.72</v>
      </c>
      <c r="N675" s="67">
        <f t="shared" si="53"/>
        <v>0.32220270105992088</v>
      </c>
      <c r="O675" s="65">
        <v>781308.87</v>
      </c>
      <c r="P675" s="68">
        <f t="shared" si="54"/>
        <v>0.57546488074485647</v>
      </c>
    </row>
    <row r="676" spans="1:16" x14ac:dyDescent="0.2">
      <c r="A676" s="87" t="s">
        <v>1434</v>
      </c>
      <c r="B676" s="63" t="s">
        <v>1435</v>
      </c>
      <c r="C676" s="64">
        <v>31040</v>
      </c>
      <c r="D676" s="65">
        <v>13669255.35</v>
      </c>
      <c r="E676" s="65">
        <v>11665987.74</v>
      </c>
      <c r="F676" s="65">
        <v>2003267.61</v>
      </c>
      <c r="G676" s="65">
        <v>1052707.42</v>
      </c>
      <c r="H676" s="66">
        <f t="shared" si="50"/>
        <v>0.52549515339091413</v>
      </c>
      <c r="I676" s="65">
        <v>275754</v>
      </c>
      <c r="J676" s="65">
        <v>0</v>
      </c>
      <c r="K676" s="65">
        <f t="shared" si="51"/>
        <v>275754</v>
      </c>
      <c r="L676" s="67">
        <f t="shared" si="52"/>
        <v>0.13765210330535918</v>
      </c>
      <c r="M676" s="65">
        <v>671127.88</v>
      </c>
      <c r="N676" s="67">
        <f t="shared" si="53"/>
        <v>0.33501658822307817</v>
      </c>
      <c r="O676" s="65">
        <v>946881.88</v>
      </c>
      <c r="P676" s="68">
        <f t="shared" si="54"/>
        <v>0.47266869152843738</v>
      </c>
    </row>
    <row r="677" spans="1:16" x14ac:dyDescent="0.2">
      <c r="A677" s="87" t="s">
        <v>1808</v>
      </c>
      <c r="B677" s="63" t="s">
        <v>464</v>
      </c>
      <c r="C677" s="64">
        <v>1982</v>
      </c>
      <c r="D677" s="65">
        <v>4806576.3099999996</v>
      </c>
      <c r="E677" s="65">
        <v>4059214.86</v>
      </c>
      <c r="F677" s="65">
        <v>747361.45</v>
      </c>
      <c r="G677" s="65">
        <v>385962.23</v>
      </c>
      <c r="H677" s="66">
        <f t="shared" si="50"/>
        <v>0.51643315292754266</v>
      </c>
      <c r="I677" s="65">
        <v>140277.56</v>
      </c>
      <c r="J677" s="65">
        <v>-8000</v>
      </c>
      <c r="K677" s="65">
        <f t="shared" si="51"/>
        <v>132277.56</v>
      </c>
      <c r="L677" s="67">
        <f t="shared" si="52"/>
        <v>0.17699275230211567</v>
      </c>
      <c r="M677" s="65">
        <v>223166</v>
      </c>
      <c r="N677" s="67">
        <f t="shared" si="53"/>
        <v>0.2986051795954956</v>
      </c>
      <c r="O677" s="65">
        <v>355443.56</v>
      </c>
      <c r="P677" s="68">
        <f t="shared" si="54"/>
        <v>0.47559793189761129</v>
      </c>
    </row>
    <row r="678" spans="1:16" x14ac:dyDescent="0.2">
      <c r="A678" s="87" t="s">
        <v>1653</v>
      </c>
      <c r="B678" s="63" t="s">
        <v>926</v>
      </c>
      <c r="C678" s="64">
        <v>95062</v>
      </c>
      <c r="D678" s="65">
        <v>8175930.7199999997</v>
      </c>
      <c r="E678" s="65">
        <v>7153516.79</v>
      </c>
      <c r="F678" s="65">
        <v>1022413.93</v>
      </c>
      <c r="G678" s="65">
        <v>463366.24</v>
      </c>
      <c r="H678" s="66">
        <f t="shared" si="50"/>
        <v>0.45320806613031961</v>
      </c>
      <c r="I678" s="65">
        <v>287010.90999999997</v>
      </c>
      <c r="J678" s="65">
        <v>0</v>
      </c>
      <c r="K678" s="65">
        <f t="shared" si="51"/>
        <v>287010.90999999997</v>
      </c>
      <c r="L678" s="67">
        <f t="shared" si="52"/>
        <v>0.28071889630846475</v>
      </c>
      <c r="M678" s="65">
        <v>316841.39</v>
      </c>
      <c r="N678" s="67">
        <f t="shared" si="53"/>
        <v>0.30989541584199659</v>
      </c>
      <c r="O678" s="65">
        <v>603852.30000000005</v>
      </c>
      <c r="P678" s="68">
        <f t="shared" si="54"/>
        <v>0.59061431215046145</v>
      </c>
    </row>
    <row r="679" spans="1:16" x14ac:dyDescent="0.2">
      <c r="A679" s="87" t="s">
        <v>1809</v>
      </c>
      <c r="B679" s="63" t="s">
        <v>926</v>
      </c>
      <c r="C679" s="64">
        <v>2363</v>
      </c>
      <c r="D679" s="65">
        <v>11907026.01</v>
      </c>
      <c r="E679" s="65">
        <v>10465360.27</v>
      </c>
      <c r="F679" s="65">
        <v>1441665.74</v>
      </c>
      <c r="G679" s="65">
        <v>673283.92</v>
      </c>
      <c r="H679" s="66">
        <f t="shared" si="50"/>
        <v>0.46701804816420212</v>
      </c>
      <c r="I679" s="65">
        <v>208810.68</v>
      </c>
      <c r="J679" s="65">
        <v>20000</v>
      </c>
      <c r="K679" s="65">
        <f t="shared" si="51"/>
        <v>228810.68</v>
      </c>
      <c r="L679" s="67">
        <f t="shared" si="52"/>
        <v>0.1587127124211192</v>
      </c>
      <c r="M679" s="65">
        <v>475725</v>
      </c>
      <c r="N679" s="67">
        <f t="shared" si="53"/>
        <v>0.32998287106413449</v>
      </c>
      <c r="O679" s="65">
        <v>704535.68</v>
      </c>
      <c r="P679" s="68">
        <f t="shared" si="54"/>
        <v>0.48869558348525372</v>
      </c>
    </row>
    <row r="680" spans="1:16" x14ac:dyDescent="0.2">
      <c r="A680" s="87" t="s">
        <v>950</v>
      </c>
      <c r="B680" s="63" t="s">
        <v>926</v>
      </c>
      <c r="C680" s="64">
        <v>2411</v>
      </c>
      <c r="D680" s="65">
        <v>9953560.4800000004</v>
      </c>
      <c r="E680" s="65">
        <v>8667683.5899999999</v>
      </c>
      <c r="F680" s="65">
        <v>1285876.8899999999</v>
      </c>
      <c r="G680" s="65">
        <v>664162.34</v>
      </c>
      <c r="H680" s="66">
        <f t="shared" si="50"/>
        <v>0.51650538645266419</v>
      </c>
      <c r="I680" s="65">
        <v>184691.24</v>
      </c>
      <c r="J680" s="65">
        <v>0</v>
      </c>
      <c r="K680" s="65">
        <f t="shared" si="51"/>
        <v>184691.24</v>
      </c>
      <c r="L680" s="67">
        <f t="shared" si="52"/>
        <v>0.14363057726311576</v>
      </c>
      <c r="M680" s="65">
        <v>383833</v>
      </c>
      <c r="N680" s="67">
        <f t="shared" si="53"/>
        <v>0.29849902660588296</v>
      </c>
      <c r="O680" s="65">
        <v>568524.24</v>
      </c>
      <c r="P680" s="68">
        <f t="shared" si="54"/>
        <v>0.44212960386899869</v>
      </c>
    </row>
    <row r="681" spans="1:16" x14ac:dyDescent="0.2">
      <c r="A681" s="87" t="s">
        <v>1971</v>
      </c>
      <c r="B681" s="63" t="s">
        <v>1356</v>
      </c>
      <c r="C681" s="64">
        <v>5323</v>
      </c>
      <c r="D681" s="65">
        <v>1654492.38</v>
      </c>
      <c r="E681" s="65">
        <v>1377176.74</v>
      </c>
      <c r="F681" s="65">
        <v>277315.64</v>
      </c>
      <c r="G681" s="65">
        <v>141897.28</v>
      </c>
      <c r="H681" s="66">
        <f t="shared" si="50"/>
        <v>0.51168149044893385</v>
      </c>
      <c r="I681" s="65">
        <v>46100</v>
      </c>
      <c r="J681" s="65">
        <v>0</v>
      </c>
      <c r="K681" s="65">
        <f t="shared" si="51"/>
        <v>46100</v>
      </c>
      <c r="L681" s="67">
        <f t="shared" si="52"/>
        <v>0.16623656711175755</v>
      </c>
      <c r="M681" s="65">
        <v>59113</v>
      </c>
      <c r="N681" s="67">
        <f t="shared" si="53"/>
        <v>0.21316143582814154</v>
      </c>
      <c r="O681" s="65">
        <v>105213</v>
      </c>
      <c r="P681" s="68">
        <f t="shared" si="54"/>
        <v>0.37939800293989906</v>
      </c>
    </row>
    <row r="682" spans="1:16" x14ac:dyDescent="0.2">
      <c r="A682" s="87" t="s">
        <v>893</v>
      </c>
      <c r="B682" s="63" t="s">
        <v>385</v>
      </c>
      <c r="C682" s="64">
        <v>2284</v>
      </c>
      <c r="D682" s="65">
        <v>10133231.300000001</v>
      </c>
      <c r="E682" s="65">
        <v>8640876.4000000004</v>
      </c>
      <c r="F682" s="65">
        <v>1492354.9</v>
      </c>
      <c r="G682" s="65">
        <v>712627.33</v>
      </c>
      <c r="H682" s="66">
        <f t="shared" si="50"/>
        <v>0.47751867199953579</v>
      </c>
      <c r="I682" s="65">
        <v>269799.51</v>
      </c>
      <c r="J682" s="65">
        <v>1920</v>
      </c>
      <c r="K682" s="65">
        <f t="shared" si="51"/>
        <v>271719.51</v>
      </c>
      <c r="L682" s="67">
        <f t="shared" si="52"/>
        <v>0.18207432427769027</v>
      </c>
      <c r="M682" s="65">
        <v>463242</v>
      </c>
      <c r="N682" s="67">
        <f t="shared" si="53"/>
        <v>0.31041007738842818</v>
      </c>
      <c r="O682" s="65">
        <v>734961.51</v>
      </c>
      <c r="P682" s="68">
        <f t="shared" si="54"/>
        <v>0.49248440166611845</v>
      </c>
    </row>
    <row r="683" spans="1:16" x14ac:dyDescent="0.2">
      <c r="A683" s="87" t="s">
        <v>1810</v>
      </c>
      <c r="B683" s="63" t="s">
        <v>385</v>
      </c>
      <c r="C683" s="64">
        <v>35997</v>
      </c>
      <c r="D683" s="65">
        <v>1011946.5</v>
      </c>
      <c r="E683" s="65">
        <v>825389.2</v>
      </c>
      <c r="F683" s="65">
        <v>186557.3</v>
      </c>
      <c r="G683" s="65">
        <v>110574.15</v>
      </c>
      <c r="H683" s="66">
        <f t="shared" si="50"/>
        <v>0.592708781698706</v>
      </c>
      <c r="I683" s="65">
        <v>42560</v>
      </c>
      <c r="J683" s="65">
        <v>0</v>
      </c>
      <c r="K683" s="65">
        <f t="shared" si="51"/>
        <v>42560</v>
      </c>
      <c r="L683" s="67">
        <f t="shared" si="52"/>
        <v>0.2281336618829711</v>
      </c>
      <c r="M683" s="65">
        <v>33218</v>
      </c>
      <c r="N683" s="67">
        <f t="shared" si="53"/>
        <v>0.17805789427698623</v>
      </c>
      <c r="O683" s="65">
        <v>75778</v>
      </c>
      <c r="P683" s="68">
        <f t="shared" si="54"/>
        <v>0.40619155615995733</v>
      </c>
    </row>
    <row r="684" spans="1:16" x14ac:dyDescent="0.2">
      <c r="A684" s="87" t="s">
        <v>378</v>
      </c>
      <c r="B684" s="63" t="s">
        <v>379</v>
      </c>
      <c r="C684" s="64">
        <v>603</v>
      </c>
      <c r="D684" s="65">
        <v>2850226.85</v>
      </c>
      <c r="E684" s="65">
        <v>2439156.73</v>
      </c>
      <c r="F684" s="65">
        <v>411070.12</v>
      </c>
      <c r="G684" s="65">
        <v>199317.15</v>
      </c>
      <c r="H684" s="66">
        <f t="shared" si="50"/>
        <v>0.48487384585384119</v>
      </c>
      <c r="I684" s="65">
        <v>83280</v>
      </c>
      <c r="J684" s="65">
        <v>1500</v>
      </c>
      <c r="K684" s="65">
        <f t="shared" si="51"/>
        <v>84780</v>
      </c>
      <c r="L684" s="67">
        <f t="shared" si="52"/>
        <v>0.20624218563976385</v>
      </c>
      <c r="M684" s="65">
        <v>106987</v>
      </c>
      <c r="N684" s="67">
        <f t="shared" si="53"/>
        <v>0.26026459913943634</v>
      </c>
      <c r="O684" s="65">
        <v>191767</v>
      </c>
      <c r="P684" s="68">
        <f t="shared" si="54"/>
        <v>0.46650678477920021</v>
      </c>
    </row>
    <row r="685" spans="1:16" x14ac:dyDescent="0.2">
      <c r="A685" s="87" t="s">
        <v>1972</v>
      </c>
      <c r="B685" s="63" t="s">
        <v>860</v>
      </c>
      <c r="C685" s="64">
        <v>94245</v>
      </c>
      <c r="D685" s="65">
        <v>1186784</v>
      </c>
      <c r="E685" s="65">
        <v>964622.76</v>
      </c>
      <c r="F685" s="65">
        <v>222161.24</v>
      </c>
      <c r="G685" s="65">
        <v>92718.65</v>
      </c>
      <c r="H685" s="66">
        <f t="shared" si="50"/>
        <v>0.41734845376268154</v>
      </c>
      <c r="I685" s="65">
        <v>85450</v>
      </c>
      <c r="J685" s="65">
        <v>0</v>
      </c>
      <c r="K685" s="65">
        <f t="shared" si="51"/>
        <v>85450</v>
      </c>
      <c r="L685" s="67">
        <f t="shared" si="52"/>
        <v>0.3846305503156176</v>
      </c>
      <c r="M685" s="65">
        <v>43022.03</v>
      </c>
      <c r="N685" s="67">
        <f t="shared" si="53"/>
        <v>0.19365227705787022</v>
      </c>
      <c r="O685" s="65">
        <v>128472.03</v>
      </c>
      <c r="P685" s="68">
        <f t="shared" si="54"/>
        <v>0.57828282737348791</v>
      </c>
    </row>
    <row r="686" spans="1:16" x14ac:dyDescent="0.2">
      <c r="A686" s="87" t="s">
        <v>1811</v>
      </c>
      <c r="B686" s="63" t="s">
        <v>195</v>
      </c>
      <c r="C686" s="64">
        <v>2395</v>
      </c>
      <c r="D686" s="65">
        <v>2511774.87</v>
      </c>
      <c r="E686" s="65">
        <v>2095547.75</v>
      </c>
      <c r="F686" s="65">
        <v>416227.12</v>
      </c>
      <c r="G686" s="65">
        <v>169446.14</v>
      </c>
      <c r="H686" s="66">
        <f t="shared" si="50"/>
        <v>0.40710019087655802</v>
      </c>
      <c r="I686" s="65">
        <v>135643.16</v>
      </c>
      <c r="J686" s="65">
        <v>0</v>
      </c>
      <c r="K686" s="65">
        <f t="shared" si="51"/>
        <v>135643.16</v>
      </c>
      <c r="L686" s="67">
        <f t="shared" si="52"/>
        <v>0.32588736649356248</v>
      </c>
      <c r="M686" s="65">
        <v>109327</v>
      </c>
      <c r="N686" s="67">
        <f t="shared" si="53"/>
        <v>0.26266188517461331</v>
      </c>
      <c r="O686" s="65">
        <v>244970.16</v>
      </c>
      <c r="P686" s="68">
        <f t="shared" si="54"/>
        <v>0.58854925166817584</v>
      </c>
    </row>
    <row r="687" spans="1:16" x14ac:dyDescent="0.2">
      <c r="A687" s="87" t="s">
        <v>1812</v>
      </c>
      <c r="B687" s="63" t="s">
        <v>195</v>
      </c>
      <c r="C687" s="64">
        <v>5765</v>
      </c>
      <c r="D687" s="65">
        <v>1209245.5</v>
      </c>
      <c r="E687" s="65">
        <v>1004923.1</v>
      </c>
      <c r="F687" s="65">
        <v>204322.4</v>
      </c>
      <c r="G687" s="65">
        <v>90933.39</v>
      </c>
      <c r="H687" s="66">
        <f t="shared" si="50"/>
        <v>0.44504856051025243</v>
      </c>
      <c r="I687" s="65">
        <v>55667</v>
      </c>
      <c r="J687" s="65">
        <v>0</v>
      </c>
      <c r="K687" s="65">
        <f t="shared" si="51"/>
        <v>55667</v>
      </c>
      <c r="L687" s="67">
        <f t="shared" si="52"/>
        <v>0.27244687807112683</v>
      </c>
      <c r="M687" s="65">
        <v>34327</v>
      </c>
      <c r="N687" s="67">
        <f t="shared" si="53"/>
        <v>0.16800409548830672</v>
      </c>
      <c r="O687" s="65">
        <v>89994</v>
      </c>
      <c r="P687" s="68">
        <f t="shared" si="54"/>
        <v>0.44045097355943352</v>
      </c>
    </row>
    <row r="688" spans="1:16" x14ac:dyDescent="0.2">
      <c r="A688" s="87" t="s">
        <v>1361</v>
      </c>
      <c r="B688" s="63" t="s">
        <v>1362</v>
      </c>
      <c r="C688" s="64">
        <v>5370</v>
      </c>
      <c r="D688" s="65">
        <v>849973.25</v>
      </c>
      <c r="E688" s="65">
        <v>701099.92</v>
      </c>
      <c r="F688" s="65">
        <v>148873.32999999999</v>
      </c>
      <c r="G688" s="65">
        <v>76620.460000000006</v>
      </c>
      <c r="H688" s="66">
        <f t="shared" si="50"/>
        <v>0.51466881274167786</v>
      </c>
      <c r="I688" s="65">
        <v>44087.57</v>
      </c>
      <c r="J688" s="65">
        <v>0</v>
      </c>
      <c r="K688" s="65">
        <f t="shared" si="51"/>
        <v>44087.57</v>
      </c>
      <c r="L688" s="67">
        <f t="shared" si="52"/>
        <v>0.29614149156198766</v>
      </c>
      <c r="M688" s="65">
        <v>18401</v>
      </c>
      <c r="N688" s="67">
        <f t="shared" si="53"/>
        <v>0.12360172235013485</v>
      </c>
      <c r="O688" s="65">
        <v>62488.57</v>
      </c>
      <c r="P688" s="68">
        <f t="shared" si="54"/>
        <v>0.41974321391212249</v>
      </c>
    </row>
    <row r="689" spans="1:16" x14ac:dyDescent="0.2">
      <c r="A689" s="87" t="s">
        <v>724</v>
      </c>
      <c r="B689" s="63" t="s">
        <v>725</v>
      </c>
      <c r="C689" s="64">
        <v>1772</v>
      </c>
      <c r="D689" s="65">
        <v>3431665.25</v>
      </c>
      <c r="E689" s="65">
        <v>2836328.45</v>
      </c>
      <c r="F689" s="65">
        <v>595336.80000000005</v>
      </c>
      <c r="G689" s="65">
        <v>296295.67</v>
      </c>
      <c r="H689" s="66">
        <f t="shared" si="50"/>
        <v>0.49769419595764947</v>
      </c>
      <c r="I689" s="65">
        <v>107662.55</v>
      </c>
      <c r="J689" s="65">
        <v>0</v>
      </c>
      <c r="K689" s="65">
        <f t="shared" si="51"/>
        <v>107662.55</v>
      </c>
      <c r="L689" s="67">
        <f t="shared" si="52"/>
        <v>0.1808430958744697</v>
      </c>
      <c r="M689" s="65">
        <v>169141.51</v>
      </c>
      <c r="N689" s="67">
        <f t="shared" si="53"/>
        <v>0.28411062443981289</v>
      </c>
      <c r="O689" s="65">
        <v>276804.06</v>
      </c>
      <c r="P689" s="68">
        <f t="shared" si="54"/>
        <v>0.46495372031428256</v>
      </c>
    </row>
    <row r="690" spans="1:16" x14ac:dyDescent="0.2">
      <c r="A690" s="87" t="s">
        <v>1813</v>
      </c>
      <c r="B690" s="63" t="s">
        <v>1486</v>
      </c>
      <c r="C690" s="64">
        <v>34490</v>
      </c>
      <c r="D690" s="65">
        <v>410821.75</v>
      </c>
      <c r="E690" s="65">
        <v>312975.2</v>
      </c>
      <c r="F690" s="65">
        <v>97846.55</v>
      </c>
      <c r="G690" s="65">
        <v>50364.28</v>
      </c>
      <c r="H690" s="66">
        <f t="shared" si="50"/>
        <v>0.51472719273188472</v>
      </c>
      <c r="I690" s="65">
        <v>29184.75</v>
      </c>
      <c r="J690" s="65">
        <v>0</v>
      </c>
      <c r="K690" s="65">
        <f t="shared" si="51"/>
        <v>29184.75</v>
      </c>
      <c r="L690" s="67">
        <f t="shared" si="52"/>
        <v>0.29827060841695491</v>
      </c>
      <c r="M690" s="65">
        <v>9251</v>
      </c>
      <c r="N690" s="67">
        <f t="shared" si="53"/>
        <v>9.4546000855421058E-2</v>
      </c>
      <c r="O690" s="65">
        <v>38435.75</v>
      </c>
      <c r="P690" s="68">
        <f t="shared" si="54"/>
        <v>0.39281660927237599</v>
      </c>
    </row>
    <row r="691" spans="1:16" x14ac:dyDescent="0.2">
      <c r="A691" s="87" t="s">
        <v>1814</v>
      </c>
      <c r="B691" s="63" t="s">
        <v>793</v>
      </c>
      <c r="C691" s="64">
        <v>3057</v>
      </c>
      <c r="D691" s="65">
        <v>5030161.3</v>
      </c>
      <c r="E691" s="65">
        <v>4254552.8</v>
      </c>
      <c r="F691" s="65">
        <v>775608.5</v>
      </c>
      <c r="G691" s="65">
        <v>321990.13</v>
      </c>
      <c r="H691" s="66">
        <f t="shared" si="50"/>
        <v>0.4151451795590172</v>
      </c>
      <c r="I691" s="65">
        <v>201620</v>
      </c>
      <c r="J691" s="65">
        <v>0</v>
      </c>
      <c r="K691" s="65">
        <f t="shared" si="51"/>
        <v>201620</v>
      </c>
      <c r="L691" s="67">
        <f t="shared" si="52"/>
        <v>0.2599507354548074</v>
      </c>
      <c r="M691" s="65">
        <v>212480.63</v>
      </c>
      <c r="N691" s="67">
        <f t="shared" si="53"/>
        <v>0.27395345718877501</v>
      </c>
      <c r="O691" s="65">
        <v>414100.63</v>
      </c>
      <c r="P691" s="68">
        <f t="shared" si="54"/>
        <v>0.53390419264358246</v>
      </c>
    </row>
    <row r="692" spans="1:16" x14ac:dyDescent="0.2">
      <c r="A692" s="87" t="s">
        <v>792</v>
      </c>
      <c r="B692" s="63" t="s">
        <v>793</v>
      </c>
      <c r="C692" s="64">
        <v>1978</v>
      </c>
      <c r="D692" s="65">
        <v>3034174.37</v>
      </c>
      <c r="E692" s="65">
        <v>2554140.13</v>
      </c>
      <c r="F692" s="65">
        <v>480034.24</v>
      </c>
      <c r="G692" s="65">
        <v>204102.71</v>
      </c>
      <c r="H692" s="66">
        <f t="shared" si="50"/>
        <v>0.42518364939967612</v>
      </c>
      <c r="I692" s="65">
        <v>140558.9</v>
      </c>
      <c r="J692" s="65">
        <v>1646.43</v>
      </c>
      <c r="K692" s="65">
        <f t="shared" si="51"/>
        <v>142205.32999999999</v>
      </c>
      <c r="L692" s="67">
        <f t="shared" si="52"/>
        <v>0.29623997238197008</v>
      </c>
      <c r="M692" s="65">
        <v>114571</v>
      </c>
      <c r="N692" s="67">
        <f t="shared" si="53"/>
        <v>0.23867255802419429</v>
      </c>
      <c r="O692" s="65">
        <v>256776.33</v>
      </c>
      <c r="P692" s="68">
        <f t="shared" si="54"/>
        <v>0.53491253040616438</v>
      </c>
    </row>
    <row r="693" spans="1:16" x14ac:dyDescent="0.2">
      <c r="A693" s="87" t="s">
        <v>1815</v>
      </c>
      <c r="B693" s="63" t="s">
        <v>995</v>
      </c>
      <c r="C693" s="64">
        <v>2545</v>
      </c>
      <c r="D693" s="65">
        <v>1155429.1200000001</v>
      </c>
      <c r="E693" s="65">
        <v>1013455.8</v>
      </c>
      <c r="F693" s="65">
        <v>141973.32</v>
      </c>
      <c r="G693" s="65">
        <v>82014.61</v>
      </c>
      <c r="H693" s="66">
        <f t="shared" si="50"/>
        <v>0.57767621409431014</v>
      </c>
      <c r="I693" s="65">
        <v>32500</v>
      </c>
      <c r="J693" s="65">
        <v>0</v>
      </c>
      <c r="K693" s="65">
        <f t="shared" si="51"/>
        <v>32500</v>
      </c>
      <c r="L693" s="67">
        <f t="shared" si="52"/>
        <v>0.22891624989822029</v>
      </c>
      <c r="M693" s="65">
        <v>31231.3</v>
      </c>
      <c r="N693" s="67">
        <f t="shared" si="53"/>
        <v>0.21998006385988578</v>
      </c>
      <c r="O693" s="65">
        <v>63731.3</v>
      </c>
      <c r="P693" s="68">
        <f t="shared" si="54"/>
        <v>0.44889631375810612</v>
      </c>
    </row>
    <row r="694" spans="1:16" x14ac:dyDescent="0.2">
      <c r="A694" s="87" t="s">
        <v>2040</v>
      </c>
      <c r="B694" s="63" t="s">
        <v>574</v>
      </c>
      <c r="C694" s="64">
        <v>2840</v>
      </c>
      <c r="D694" s="65">
        <v>3153645.92</v>
      </c>
      <c r="E694" s="65">
        <v>2730221.1</v>
      </c>
      <c r="F694" s="65">
        <v>423424.82</v>
      </c>
      <c r="G694" s="65">
        <v>195048</v>
      </c>
      <c r="H694" s="66">
        <f t="shared" si="50"/>
        <v>0.46064375725542023</v>
      </c>
      <c r="I694" s="65">
        <v>108200</v>
      </c>
      <c r="J694" s="65">
        <v>0</v>
      </c>
      <c r="K694" s="65">
        <f t="shared" si="51"/>
        <v>108200</v>
      </c>
      <c r="L694" s="67">
        <f t="shared" si="52"/>
        <v>0.25553532738113932</v>
      </c>
      <c r="M694" s="65">
        <v>112580.41</v>
      </c>
      <c r="N694" s="67">
        <f t="shared" si="53"/>
        <v>0.2658805168766441</v>
      </c>
      <c r="O694" s="65">
        <v>220780.41</v>
      </c>
      <c r="P694" s="68">
        <f t="shared" si="54"/>
        <v>0.52141584425778342</v>
      </c>
    </row>
    <row r="695" spans="1:16" x14ac:dyDescent="0.2">
      <c r="A695" s="87" t="s">
        <v>745</v>
      </c>
      <c r="B695" s="63" t="s">
        <v>574</v>
      </c>
      <c r="C695" s="64">
        <v>1826</v>
      </c>
      <c r="D695" s="65">
        <v>5626197.75</v>
      </c>
      <c r="E695" s="65">
        <v>4884532.5999999996</v>
      </c>
      <c r="F695" s="65">
        <v>741665.15</v>
      </c>
      <c r="G695" s="65">
        <v>349659.96</v>
      </c>
      <c r="H695" s="66">
        <f t="shared" si="50"/>
        <v>0.471452595554746</v>
      </c>
      <c r="I695" s="65">
        <v>165816.79999999999</v>
      </c>
      <c r="J695" s="65">
        <v>0</v>
      </c>
      <c r="K695" s="65">
        <f t="shared" si="51"/>
        <v>165816.79999999999</v>
      </c>
      <c r="L695" s="67">
        <f t="shared" si="52"/>
        <v>0.22357367067874226</v>
      </c>
      <c r="M695" s="65">
        <v>222253.69</v>
      </c>
      <c r="N695" s="67">
        <f t="shared" si="53"/>
        <v>0.29966850943447998</v>
      </c>
      <c r="O695" s="65">
        <v>388070.49</v>
      </c>
      <c r="P695" s="68">
        <f t="shared" si="54"/>
        <v>0.52324218011322221</v>
      </c>
    </row>
    <row r="696" spans="1:16" x14ac:dyDescent="0.2">
      <c r="A696" s="87" t="s">
        <v>1973</v>
      </c>
      <c r="B696" s="63" t="s">
        <v>1463</v>
      </c>
      <c r="C696" s="64">
        <v>33348</v>
      </c>
      <c r="D696" s="65">
        <v>441492</v>
      </c>
      <c r="E696" s="65">
        <v>355436</v>
      </c>
      <c r="F696" s="65">
        <v>86056</v>
      </c>
      <c r="G696" s="65">
        <v>50327.03</v>
      </c>
      <c r="H696" s="66">
        <f t="shared" si="50"/>
        <v>0.58481721204796877</v>
      </c>
      <c r="I696" s="65">
        <v>6500</v>
      </c>
      <c r="J696" s="65">
        <v>0</v>
      </c>
      <c r="K696" s="65">
        <f t="shared" si="51"/>
        <v>6500</v>
      </c>
      <c r="L696" s="67">
        <f t="shared" si="52"/>
        <v>7.5532211583155151E-2</v>
      </c>
      <c r="M696" s="65">
        <v>8413</v>
      </c>
      <c r="N696" s="67">
        <f t="shared" si="53"/>
        <v>9.7761922469089893E-2</v>
      </c>
      <c r="O696" s="65">
        <v>14913</v>
      </c>
      <c r="P696" s="68">
        <f t="shared" si="54"/>
        <v>0.17329413405224506</v>
      </c>
    </row>
    <row r="697" spans="1:16" x14ac:dyDescent="0.2">
      <c r="A697" s="87" t="s">
        <v>1974</v>
      </c>
      <c r="B697" s="63" t="s">
        <v>694</v>
      </c>
      <c r="C697" s="64">
        <v>1665</v>
      </c>
      <c r="D697" s="65">
        <v>3687150.11</v>
      </c>
      <c r="E697" s="65">
        <v>3069844.54</v>
      </c>
      <c r="F697" s="65">
        <v>617305.56999999995</v>
      </c>
      <c r="G697" s="65">
        <v>232553.26</v>
      </c>
      <c r="H697" s="66">
        <f t="shared" si="50"/>
        <v>0.3767230870766321</v>
      </c>
      <c r="I697" s="65">
        <v>175589.54</v>
      </c>
      <c r="J697" s="65">
        <v>0</v>
      </c>
      <c r="K697" s="65">
        <f t="shared" si="51"/>
        <v>175589.54</v>
      </c>
      <c r="L697" s="67">
        <f t="shared" si="52"/>
        <v>0.28444509256574507</v>
      </c>
      <c r="M697" s="65">
        <v>181717.83</v>
      </c>
      <c r="N697" s="67">
        <f t="shared" si="53"/>
        <v>0.29437257467156824</v>
      </c>
      <c r="O697" s="65">
        <v>357307.37</v>
      </c>
      <c r="P697" s="68">
        <f t="shared" si="54"/>
        <v>0.57881766723731332</v>
      </c>
    </row>
    <row r="698" spans="1:16" x14ac:dyDescent="0.2">
      <c r="A698" s="87" t="s">
        <v>808</v>
      </c>
      <c r="B698" s="63" t="s">
        <v>540</v>
      </c>
      <c r="C698" s="64">
        <v>2052</v>
      </c>
      <c r="D698" s="65">
        <v>204012.73</v>
      </c>
      <c r="E698" s="65">
        <v>167409.82999999999</v>
      </c>
      <c r="F698" s="65">
        <v>36602.9</v>
      </c>
      <c r="G698" s="65">
        <v>20905.47</v>
      </c>
      <c r="H698" s="66">
        <f t="shared" si="50"/>
        <v>0.57114245046157541</v>
      </c>
      <c r="I698" s="65">
        <v>6771.22</v>
      </c>
      <c r="J698" s="65">
        <v>0</v>
      </c>
      <c r="K698" s="65">
        <f t="shared" si="51"/>
        <v>6771.22</v>
      </c>
      <c r="L698" s="67">
        <f t="shared" si="52"/>
        <v>0.18499135314414977</v>
      </c>
      <c r="M698" s="65">
        <v>5280.75</v>
      </c>
      <c r="N698" s="67">
        <f t="shared" si="53"/>
        <v>0.14427135554833087</v>
      </c>
      <c r="O698" s="65">
        <v>12051.97</v>
      </c>
      <c r="P698" s="68">
        <f t="shared" si="54"/>
        <v>0.32926270869248064</v>
      </c>
    </row>
    <row r="699" spans="1:16" x14ac:dyDescent="0.2">
      <c r="A699" s="87" t="s">
        <v>942</v>
      </c>
      <c r="B699" s="63" t="s">
        <v>540</v>
      </c>
      <c r="C699" s="64">
        <v>2396</v>
      </c>
      <c r="D699" s="65">
        <v>3747527.9</v>
      </c>
      <c r="E699" s="65">
        <v>3218835.37</v>
      </c>
      <c r="F699" s="65">
        <v>528692.53</v>
      </c>
      <c r="G699" s="65">
        <v>230930.48</v>
      </c>
      <c r="H699" s="66">
        <f t="shared" si="50"/>
        <v>0.43679542814800126</v>
      </c>
      <c r="I699" s="65">
        <v>143030.66</v>
      </c>
      <c r="J699" s="65">
        <v>0</v>
      </c>
      <c r="K699" s="65">
        <f t="shared" si="51"/>
        <v>143030.66</v>
      </c>
      <c r="L699" s="67">
        <f t="shared" si="52"/>
        <v>0.27053656309462137</v>
      </c>
      <c r="M699" s="65">
        <v>140404</v>
      </c>
      <c r="N699" s="67">
        <f t="shared" si="53"/>
        <v>0.26556834461042977</v>
      </c>
      <c r="O699" s="65">
        <v>283434.65999999997</v>
      </c>
      <c r="P699" s="68">
        <f t="shared" si="54"/>
        <v>0.53610490770505115</v>
      </c>
    </row>
    <row r="700" spans="1:16" x14ac:dyDescent="0.2">
      <c r="A700" s="87" t="s">
        <v>1817</v>
      </c>
      <c r="B700" s="63" t="s">
        <v>1402</v>
      </c>
      <c r="C700" s="64">
        <v>5817</v>
      </c>
      <c r="D700" s="65">
        <v>2552492.39</v>
      </c>
      <c r="E700" s="65">
        <v>2137249.9500000002</v>
      </c>
      <c r="F700" s="65">
        <v>415242.44</v>
      </c>
      <c r="G700" s="65">
        <v>227835.34</v>
      </c>
      <c r="H700" s="66">
        <f t="shared" si="50"/>
        <v>0.54868028422142978</v>
      </c>
      <c r="I700" s="65">
        <v>69850</v>
      </c>
      <c r="J700" s="65">
        <v>0</v>
      </c>
      <c r="K700" s="65">
        <f t="shared" si="51"/>
        <v>69850</v>
      </c>
      <c r="L700" s="67">
        <f t="shared" si="52"/>
        <v>0.16821498303497109</v>
      </c>
      <c r="M700" s="65">
        <v>110946</v>
      </c>
      <c r="N700" s="67">
        <f t="shared" si="53"/>
        <v>0.26718367226625489</v>
      </c>
      <c r="O700" s="65">
        <v>180796</v>
      </c>
      <c r="P700" s="68">
        <f t="shared" si="54"/>
        <v>0.43539865530122596</v>
      </c>
    </row>
    <row r="701" spans="1:16" x14ac:dyDescent="0.2">
      <c r="A701" s="87" t="s">
        <v>1657</v>
      </c>
      <c r="B701" s="63" t="s">
        <v>499</v>
      </c>
      <c r="C701" s="64">
        <v>95161</v>
      </c>
      <c r="D701" s="65">
        <v>164737</v>
      </c>
      <c r="E701" s="65">
        <v>128889.5</v>
      </c>
      <c r="F701" s="65">
        <v>35847.5</v>
      </c>
      <c r="G701" s="65">
        <v>25018.2</v>
      </c>
      <c r="H701" s="66">
        <f t="shared" si="50"/>
        <v>0.69790640909407908</v>
      </c>
      <c r="I701" s="65">
        <v>8592</v>
      </c>
      <c r="J701" s="65">
        <v>0</v>
      </c>
      <c r="K701" s="65">
        <f t="shared" si="51"/>
        <v>8592</v>
      </c>
      <c r="L701" s="67">
        <f t="shared" si="52"/>
        <v>0.23968198619150569</v>
      </c>
      <c r="M701" s="65">
        <v>3680.38</v>
      </c>
      <c r="N701" s="67">
        <f t="shared" si="53"/>
        <v>0.1026676895180975</v>
      </c>
      <c r="O701" s="65">
        <v>12272.38</v>
      </c>
      <c r="P701" s="68">
        <f t="shared" si="54"/>
        <v>0.34234967570960317</v>
      </c>
    </row>
    <row r="702" spans="1:16" x14ac:dyDescent="0.2">
      <c r="A702" s="87" t="s">
        <v>210</v>
      </c>
      <c r="B702" s="63" t="s">
        <v>211</v>
      </c>
      <c r="C702" s="64">
        <v>264</v>
      </c>
      <c r="D702" s="65">
        <v>74289627.900000006</v>
      </c>
      <c r="E702" s="65">
        <v>62948249.759999998</v>
      </c>
      <c r="F702" s="65">
        <v>11341378.140000001</v>
      </c>
      <c r="G702" s="65">
        <v>5730829.7300000004</v>
      </c>
      <c r="H702" s="66">
        <f t="shared" si="50"/>
        <v>0.50530276473084779</v>
      </c>
      <c r="I702" s="65">
        <v>1899250.43</v>
      </c>
      <c r="J702" s="65">
        <v>0</v>
      </c>
      <c r="K702" s="65">
        <f t="shared" si="51"/>
        <v>1899250.43</v>
      </c>
      <c r="L702" s="67">
        <f t="shared" si="52"/>
        <v>0.16746204972229237</v>
      </c>
      <c r="M702" s="65">
        <v>3731550.44</v>
      </c>
      <c r="N702" s="67">
        <f t="shared" si="53"/>
        <v>0.32902089974755039</v>
      </c>
      <c r="O702" s="65">
        <v>5630800.8700000001</v>
      </c>
      <c r="P702" s="68">
        <f t="shared" si="54"/>
        <v>0.49648294946984278</v>
      </c>
    </row>
    <row r="703" spans="1:16" x14ac:dyDescent="0.2">
      <c r="A703" s="87" t="s">
        <v>1296</v>
      </c>
      <c r="B703" s="63" t="s">
        <v>1297</v>
      </c>
      <c r="C703" s="64">
        <v>4720</v>
      </c>
      <c r="D703" s="65">
        <v>2653865.04</v>
      </c>
      <c r="E703" s="65">
        <v>2210186.16</v>
      </c>
      <c r="F703" s="65">
        <v>443678.88</v>
      </c>
      <c r="G703" s="65">
        <v>243189.56</v>
      </c>
      <c r="H703" s="66">
        <f t="shared" si="50"/>
        <v>0.5481206587971913</v>
      </c>
      <c r="I703" s="65">
        <v>42888.02</v>
      </c>
      <c r="J703" s="65">
        <v>0</v>
      </c>
      <c r="K703" s="65">
        <f t="shared" si="51"/>
        <v>42888.02</v>
      </c>
      <c r="L703" s="67">
        <f t="shared" si="52"/>
        <v>9.6664551623462436E-2</v>
      </c>
      <c r="M703" s="65">
        <v>126863</v>
      </c>
      <c r="N703" s="67">
        <f t="shared" si="53"/>
        <v>0.28593427751169948</v>
      </c>
      <c r="O703" s="65">
        <v>169751.02</v>
      </c>
      <c r="P703" s="68">
        <f t="shared" si="54"/>
        <v>0.38259882913516186</v>
      </c>
    </row>
    <row r="704" spans="1:16" x14ac:dyDescent="0.2">
      <c r="A704" s="87" t="s">
        <v>1473</v>
      </c>
      <c r="B704" s="63" t="s">
        <v>1193</v>
      </c>
      <c r="C704" s="64">
        <v>33822</v>
      </c>
      <c r="D704" s="65">
        <v>41901550.049999997</v>
      </c>
      <c r="E704" s="65">
        <v>36820036.149999999</v>
      </c>
      <c r="F704" s="65">
        <v>5081513.9000000004</v>
      </c>
      <c r="G704" s="65">
        <v>2468233.69</v>
      </c>
      <c r="H704" s="66">
        <f t="shared" si="50"/>
        <v>0.4857280209348635</v>
      </c>
      <c r="I704" s="65">
        <v>569151.15</v>
      </c>
      <c r="J704" s="65">
        <v>1500</v>
      </c>
      <c r="K704" s="65">
        <f t="shared" si="51"/>
        <v>570651.15</v>
      </c>
      <c r="L704" s="67">
        <f t="shared" si="52"/>
        <v>0.11229943698471434</v>
      </c>
      <c r="M704" s="65">
        <v>1706547.54</v>
      </c>
      <c r="N704" s="67">
        <f t="shared" si="53"/>
        <v>0.33583447247876264</v>
      </c>
      <c r="O704" s="65">
        <v>2277198.69</v>
      </c>
      <c r="P704" s="68">
        <f t="shared" si="54"/>
        <v>0.44813390946347698</v>
      </c>
    </row>
    <row r="705" spans="1:16" x14ac:dyDescent="0.2">
      <c r="A705" s="87" t="s">
        <v>1516</v>
      </c>
      <c r="B705" s="63" t="s">
        <v>663</v>
      </c>
      <c r="C705" s="64">
        <v>35825</v>
      </c>
      <c r="D705" s="65">
        <v>946275.75</v>
      </c>
      <c r="E705" s="65">
        <v>793165.8</v>
      </c>
      <c r="F705" s="65">
        <v>153109.95000000001</v>
      </c>
      <c r="G705" s="65">
        <v>82652.070000000007</v>
      </c>
      <c r="H705" s="66">
        <f t="shared" si="50"/>
        <v>0.53982167716729057</v>
      </c>
      <c r="I705" s="65">
        <v>39625</v>
      </c>
      <c r="J705" s="65">
        <v>0</v>
      </c>
      <c r="K705" s="65">
        <f t="shared" si="51"/>
        <v>39625</v>
      </c>
      <c r="L705" s="67">
        <f t="shared" si="52"/>
        <v>0.25880094663997993</v>
      </c>
      <c r="M705" s="65">
        <v>21178.12</v>
      </c>
      <c r="N705" s="67">
        <f t="shared" si="53"/>
        <v>0.13831968464492345</v>
      </c>
      <c r="O705" s="65">
        <v>60803.12</v>
      </c>
      <c r="P705" s="68">
        <f t="shared" si="54"/>
        <v>0.39712063128490344</v>
      </c>
    </row>
    <row r="706" spans="1:16" x14ac:dyDescent="0.2">
      <c r="A706" s="87" t="s">
        <v>52</v>
      </c>
      <c r="B706" s="63" t="s">
        <v>18</v>
      </c>
      <c r="C706" s="64">
        <v>70</v>
      </c>
      <c r="D706" s="65">
        <v>4390427.43</v>
      </c>
      <c r="E706" s="65">
        <v>3205462.22</v>
      </c>
      <c r="F706" s="65">
        <v>1184965.21</v>
      </c>
      <c r="G706" s="65">
        <v>574431.12</v>
      </c>
      <c r="H706" s="66">
        <f t="shared" ref="H706:H769" si="55">G706/F706</f>
        <v>0.48476623208203723</v>
      </c>
      <c r="I706" s="65">
        <v>400562.55</v>
      </c>
      <c r="J706" s="65">
        <v>81.87</v>
      </c>
      <c r="K706" s="65">
        <f t="shared" ref="K706:K769" si="56">I706+J706</f>
        <v>400644.42</v>
      </c>
      <c r="L706" s="67">
        <f t="shared" ref="L706:L769" si="57">K706/F706</f>
        <v>0.33810648331186027</v>
      </c>
      <c r="M706" s="65">
        <v>208932.08</v>
      </c>
      <c r="N706" s="67">
        <f t="shared" ref="N706:N769" si="58">M706/F706</f>
        <v>0.17631916805388742</v>
      </c>
      <c r="O706" s="65">
        <v>609576.5</v>
      </c>
      <c r="P706" s="68">
        <f t="shared" ref="P706:P769" si="59">O706/F706</f>
        <v>0.51442565136574769</v>
      </c>
    </row>
    <row r="707" spans="1:16" x14ac:dyDescent="0.2">
      <c r="A707" s="87" t="s">
        <v>720</v>
      </c>
      <c r="B707" s="63" t="s">
        <v>721</v>
      </c>
      <c r="C707" s="64">
        <v>1762</v>
      </c>
      <c r="D707" s="65">
        <v>3535632.28</v>
      </c>
      <c r="E707" s="65">
        <v>2965168.88</v>
      </c>
      <c r="F707" s="65">
        <v>570463.4</v>
      </c>
      <c r="G707" s="65">
        <v>315263.73</v>
      </c>
      <c r="H707" s="66">
        <f t="shared" si="55"/>
        <v>0.55264497249078548</v>
      </c>
      <c r="I707" s="65">
        <v>84396.98</v>
      </c>
      <c r="J707" s="65">
        <v>0</v>
      </c>
      <c r="K707" s="65">
        <f t="shared" si="56"/>
        <v>84396.98</v>
      </c>
      <c r="L707" s="67">
        <f t="shared" si="57"/>
        <v>0.14794460082802857</v>
      </c>
      <c r="M707" s="65">
        <v>160957</v>
      </c>
      <c r="N707" s="67">
        <f t="shared" si="58"/>
        <v>0.28215131768313267</v>
      </c>
      <c r="O707" s="65">
        <v>245353.98</v>
      </c>
      <c r="P707" s="68">
        <f t="shared" si="59"/>
        <v>0.4300959185111613</v>
      </c>
    </row>
    <row r="708" spans="1:16" x14ac:dyDescent="0.2">
      <c r="A708" s="87" t="s">
        <v>1818</v>
      </c>
      <c r="B708" s="63" t="s">
        <v>349</v>
      </c>
      <c r="C708" s="64">
        <v>2413</v>
      </c>
      <c r="D708" s="65">
        <v>8949964.4499999993</v>
      </c>
      <c r="E708" s="65">
        <v>7738724.3300000001</v>
      </c>
      <c r="F708" s="65">
        <v>1211240.1200000001</v>
      </c>
      <c r="G708" s="65">
        <v>546212.06999999995</v>
      </c>
      <c r="H708" s="66">
        <f t="shared" si="55"/>
        <v>0.45095275575911398</v>
      </c>
      <c r="I708" s="65">
        <v>278848.71000000002</v>
      </c>
      <c r="J708" s="65">
        <v>0</v>
      </c>
      <c r="K708" s="65">
        <f t="shared" si="56"/>
        <v>278848.71000000002</v>
      </c>
      <c r="L708" s="67">
        <f t="shared" si="57"/>
        <v>0.23021753110357671</v>
      </c>
      <c r="M708" s="65">
        <v>380707.54</v>
      </c>
      <c r="N708" s="67">
        <f t="shared" si="58"/>
        <v>0.31431219434838398</v>
      </c>
      <c r="O708" s="65">
        <v>659556.25</v>
      </c>
      <c r="P708" s="68">
        <f t="shared" si="59"/>
        <v>0.54452972545196066</v>
      </c>
    </row>
    <row r="709" spans="1:16" x14ac:dyDescent="0.2">
      <c r="A709" s="87" t="s">
        <v>1975</v>
      </c>
      <c r="B709" s="63" t="s">
        <v>1572</v>
      </c>
      <c r="C709" s="64">
        <v>92889</v>
      </c>
      <c r="D709" s="65">
        <v>127365.25</v>
      </c>
      <c r="E709" s="65">
        <v>103326.2</v>
      </c>
      <c r="F709" s="65">
        <v>24039.05</v>
      </c>
      <c r="G709" s="65">
        <v>13139.52</v>
      </c>
      <c r="H709" s="66">
        <f t="shared" si="55"/>
        <v>0.54659065146085228</v>
      </c>
      <c r="I709" s="65">
        <v>4300</v>
      </c>
      <c r="J709" s="65">
        <v>0</v>
      </c>
      <c r="K709" s="65">
        <f t="shared" si="56"/>
        <v>4300</v>
      </c>
      <c r="L709" s="67">
        <f t="shared" si="57"/>
        <v>0.17887562112479488</v>
      </c>
      <c r="M709" s="65">
        <v>4625.54</v>
      </c>
      <c r="N709" s="67">
        <f t="shared" si="58"/>
        <v>0.19241775361339156</v>
      </c>
      <c r="O709" s="65">
        <v>8925.5400000000009</v>
      </c>
      <c r="P709" s="68">
        <f t="shared" si="59"/>
        <v>0.37129337473818647</v>
      </c>
    </row>
    <row r="710" spans="1:16" x14ac:dyDescent="0.2">
      <c r="A710" s="87" t="s">
        <v>1976</v>
      </c>
      <c r="B710" s="63" t="s">
        <v>750</v>
      </c>
      <c r="C710" s="64">
        <v>34291</v>
      </c>
      <c r="D710" s="65">
        <v>3430286.65</v>
      </c>
      <c r="E710" s="65">
        <v>2924682.06</v>
      </c>
      <c r="F710" s="65">
        <v>505604.59</v>
      </c>
      <c r="G710" s="65">
        <v>279801.57</v>
      </c>
      <c r="H710" s="66">
        <f t="shared" si="55"/>
        <v>0.55339998001204849</v>
      </c>
      <c r="I710" s="65">
        <v>27760.3</v>
      </c>
      <c r="J710" s="65">
        <v>54112.59</v>
      </c>
      <c r="K710" s="65">
        <f t="shared" si="56"/>
        <v>81872.89</v>
      </c>
      <c r="L710" s="67">
        <f t="shared" si="57"/>
        <v>0.16193066997275479</v>
      </c>
      <c r="M710" s="65">
        <v>140211.28</v>
      </c>
      <c r="N710" s="67">
        <f t="shared" si="58"/>
        <v>0.27731409637717092</v>
      </c>
      <c r="O710" s="65">
        <v>222084.17</v>
      </c>
      <c r="P710" s="68">
        <f t="shared" si="59"/>
        <v>0.43924476634992576</v>
      </c>
    </row>
    <row r="711" spans="1:16" x14ac:dyDescent="0.2">
      <c r="A711" s="87" t="s">
        <v>1261</v>
      </c>
      <c r="B711" s="63" t="s">
        <v>750</v>
      </c>
      <c r="C711" s="64">
        <v>4206</v>
      </c>
      <c r="D711" s="65">
        <v>4144325.25</v>
      </c>
      <c r="E711" s="65">
        <v>3497312.15</v>
      </c>
      <c r="F711" s="65">
        <v>647013.1</v>
      </c>
      <c r="G711" s="65">
        <v>307854.58</v>
      </c>
      <c r="H711" s="66">
        <f t="shared" si="55"/>
        <v>0.47580888238584357</v>
      </c>
      <c r="I711" s="65">
        <v>111692.59</v>
      </c>
      <c r="J711" s="65">
        <v>54700</v>
      </c>
      <c r="K711" s="65">
        <f t="shared" si="56"/>
        <v>166392.59</v>
      </c>
      <c r="L711" s="67">
        <f t="shared" si="57"/>
        <v>0.25717035713805486</v>
      </c>
      <c r="M711" s="65">
        <v>184779.99</v>
      </c>
      <c r="N711" s="67">
        <f t="shared" si="58"/>
        <v>0.28558925622989706</v>
      </c>
      <c r="O711" s="65">
        <v>351172.58</v>
      </c>
      <c r="P711" s="68">
        <f t="shared" si="59"/>
        <v>0.54275961336795198</v>
      </c>
    </row>
    <row r="712" spans="1:16" x14ac:dyDescent="0.2">
      <c r="A712" s="87" t="s">
        <v>1443</v>
      </c>
      <c r="B712" s="63" t="s">
        <v>280</v>
      </c>
      <c r="C712" s="64">
        <v>31880</v>
      </c>
      <c r="D712" s="65">
        <v>2001418.9</v>
      </c>
      <c r="E712" s="65">
        <v>1683501.37</v>
      </c>
      <c r="F712" s="65">
        <v>317917.53000000003</v>
      </c>
      <c r="G712" s="65">
        <v>174511.33</v>
      </c>
      <c r="H712" s="66">
        <f t="shared" si="55"/>
        <v>0.54892012403342461</v>
      </c>
      <c r="I712" s="65">
        <v>97943.76</v>
      </c>
      <c r="J712" s="65">
        <v>0</v>
      </c>
      <c r="K712" s="65">
        <f t="shared" si="56"/>
        <v>97943.76</v>
      </c>
      <c r="L712" s="67">
        <f t="shared" si="57"/>
        <v>0.30807914241155554</v>
      </c>
      <c r="M712" s="65">
        <v>75264.03</v>
      </c>
      <c r="N712" s="67">
        <f t="shared" si="58"/>
        <v>0.23674073587574737</v>
      </c>
      <c r="O712" s="65">
        <v>173207.79</v>
      </c>
      <c r="P712" s="68">
        <f t="shared" si="59"/>
        <v>0.54481987828730294</v>
      </c>
    </row>
    <row r="713" spans="1:16" x14ac:dyDescent="0.2">
      <c r="A713" s="87" t="s">
        <v>1347</v>
      </c>
      <c r="B713" s="63" t="s">
        <v>369</v>
      </c>
      <c r="C713" s="64">
        <v>5241</v>
      </c>
      <c r="D713" s="65">
        <v>9222223.3000000007</v>
      </c>
      <c r="E713" s="65">
        <v>7846380.5499999998</v>
      </c>
      <c r="F713" s="65">
        <v>1375842.75</v>
      </c>
      <c r="G713" s="65">
        <v>824361.84</v>
      </c>
      <c r="H713" s="66">
        <f t="shared" si="55"/>
        <v>0.59916864772518519</v>
      </c>
      <c r="I713" s="65">
        <v>115196.36</v>
      </c>
      <c r="J713" s="65">
        <v>0</v>
      </c>
      <c r="K713" s="65">
        <f t="shared" si="56"/>
        <v>115196.36</v>
      </c>
      <c r="L713" s="67">
        <f t="shared" si="57"/>
        <v>8.3727853346612466E-2</v>
      </c>
      <c r="M713" s="65">
        <v>430200.95</v>
      </c>
      <c r="N713" s="67">
        <f t="shared" si="58"/>
        <v>0.31268177268078057</v>
      </c>
      <c r="O713" s="65">
        <v>545397.31000000006</v>
      </c>
      <c r="P713" s="68">
        <f t="shared" si="59"/>
        <v>0.39640962602739305</v>
      </c>
    </row>
    <row r="714" spans="1:16" x14ac:dyDescent="0.2">
      <c r="A714" s="87" t="s">
        <v>1819</v>
      </c>
      <c r="B714" s="63" t="s">
        <v>895</v>
      </c>
      <c r="C714" s="64">
        <v>2374</v>
      </c>
      <c r="D714" s="65">
        <v>2742520.78</v>
      </c>
      <c r="E714" s="65">
        <v>2380161.11</v>
      </c>
      <c r="F714" s="65">
        <v>362359.67</v>
      </c>
      <c r="G714" s="65">
        <v>166647.82999999999</v>
      </c>
      <c r="H714" s="66">
        <f t="shared" si="55"/>
        <v>0.45989618546677669</v>
      </c>
      <c r="I714" s="65">
        <v>98060</v>
      </c>
      <c r="J714" s="65">
        <v>0</v>
      </c>
      <c r="K714" s="65">
        <f t="shared" si="56"/>
        <v>98060</v>
      </c>
      <c r="L714" s="67">
        <f t="shared" si="57"/>
        <v>0.27061510460035471</v>
      </c>
      <c r="M714" s="65">
        <v>91555</v>
      </c>
      <c r="N714" s="67">
        <f t="shared" si="58"/>
        <v>0.25266332757174659</v>
      </c>
      <c r="O714" s="65">
        <v>189615</v>
      </c>
      <c r="P714" s="68">
        <f t="shared" si="59"/>
        <v>0.52327843217210135</v>
      </c>
    </row>
    <row r="715" spans="1:16" x14ac:dyDescent="0.2">
      <c r="A715" s="87" t="s">
        <v>1363</v>
      </c>
      <c r="B715" s="63" t="s">
        <v>220</v>
      </c>
      <c r="C715" s="64">
        <v>5379</v>
      </c>
      <c r="D715" s="65">
        <v>1048748.95</v>
      </c>
      <c r="E715" s="65">
        <v>857489.61</v>
      </c>
      <c r="F715" s="65">
        <v>191259.34</v>
      </c>
      <c r="G715" s="65">
        <v>97639.25</v>
      </c>
      <c r="H715" s="66">
        <f t="shared" si="55"/>
        <v>0.5105070947123419</v>
      </c>
      <c r="I715" s="65">
        <v>40252.89</v>
      </c>
      <c r="J715" s="65">
        <v>0</v>
      </c>
      <c r="K715" s="65">
        <f t="shared" si="56"/>
        <v>40252.89</v>
      </c>
      <c r="L715" s="67">
        <f t="shared" si="57"/>
        <v>0.21046234918514306</v>
      </c>
      <c r="M715" s="65">
        <v>24986</v>
      </c>
      <c r="N715" s="67">
        <f t="shared" si="58"/>
        <v>0.13063937165107858</v>
      </c>
      <c r="O715" s="65">
        <v>65238.89</v>
      </c>
      <c r="P715" s="68">
        <f t="shared" si="59"/>
        <v>0.34110172083622164</v>
      </c>
    </row>
    <row r="716" spans="1:16" x14ac:dyDescent="0.2">
      <c r="A716" s="87" t="s">
        <v>1820</v>
      </c>
      <c r="B716" s="63" t="s">
        <v>1557</v>
      </c>
      <c r="C716" s="64">
        <v>93601</v>
      </c>
      <c r="D716" s="65">
        <v>502354</v>
      </c>
      <c r="E716" s="65">
        <v>401812.92</v>
      </c>
      <c r="F716" s="65">
        <v>100541.08</v>
      </c>
      <c r="G716" s="65">
        <v>44475.22</v>
      </c>
      <c r="H716" s="66">
        <f t="shared" si="55"/>
        <v>0.44235868562382658</v>
      </c>
      <c r="I716" s="65">
        <v>69000</v>
      </c>
      <c r="J716" s="65">
        <v>0</v>
      </c>
      <c r="K716" s="65">
        <f t="shared" si="56"/>
        <v>69000</v>
      </c>
      <c r="L716" s="67">
        <f t="shared" si="57"/>
        <v>0.68628664024695174</v>
      </c>
      <c r="M716" s="65">
        <v>16227</v>
      </c>
      <c r="N716" s="67">
        <f t="shared" si="58"/>
        <v>0.16139671465633748</v>
      </c>
      <c r="O716" s="65">
        <v>85227</v>
      </c>
      <c r="P716" s="68">
        <f t="shared" si="59"/>
        <v>0.84768335490328928</v>
      </c>
    </row>
    <row r="717" spans="1:16" x14ac:dyDescent="0.2">
      <c r="A717" s="87" t="s">
        <v>1219</v>
      </c>
      <c r="B717" s="63" t="s">
        <v>752</v>
      </c>
      <c r="C717" s="64">
        <v>3743</v>
      </c>
      <c r="D717" s="65">
        <v>4405110.8</v>
      </c>
      <c r="E717" s="65">
        <v>3808708.35</v>
      </c>
      <c r="F717" s="65">
        <v>596402.44999999995</v>
      </c>
      <c r="G717" s="65">
        <v>277255.25</v>
      </c>
      <c r="H717" s="66">
        <f t="shared" si="55"/>
        <v>0.4648794618466105</v>
      </c>
      <c r="I717" s="65">
        <v>143370.64000000001</v>
      </c>
      <c r="J717" s="65">
        <v>0</v>
      </c>
      <c r="K717" s="65">
        <f t="shared" si="56"/>
        <v>143370.64000000001</v>
      </c>
      <c r="L717" s="67">
        <f t="shared" si="57"/>
        <v>0.24039243970241911</v>
      </c>
      <c r="M717" s="65">
        <v>175929</v>
      </c>
      <c r="N717" s="67">
        <f t="shared" si="58"/>
        <v>0.29498369766925003</v>
      </c>
      <c r="O717" s="65">
        <v>319299.64</v>
      </c>
      <c r="P717" s="68">
        <f t="shared" si="59"/>
        <v>0.53537613737166911</v>
      </c>
    </row>
    <row r="718" spans="1:16" x14ac:dyDescent="0.2">
      <c r="A718" s="87" t="s">
        <v>1821</v>
      </c>
      <c r="B718" s="63" t="s">
        <v>752</v>
      </c>
      <c r="C718" s="64">
        <v>1849</v>
      </c>
      <c r="D718" s="65">
        <v>3215287.05</v>
      </c>
      <c r="E718" s="65">
        <v>2705918.18</v>
      </c>
      <c r="F718" s="65">
        <v>509368.87</v>
      </c>
      <c r="G718" s="65">
        <v>235813.57</v>
      </c>
      <c r="H718" s="66">
        <f t="shared" si="55"/>
        <v>0.46295245722417233</v>
      </c>
      <c r="I718" s="65">
        <v>124900.45</v>
      </c>
      <c r="J718" s="65">
        <v>0</v>
      </c>
      <c r="K718" s="65">
        <f t="shared" si="56"/>
        <v>124900.45</v>
      </c>
      <c r="L718" s="67">
        <f t="shared" si="57"/>
        <v>0.24520628832303787</v>
      </c>
      <c r="M718" s="65">
        <v>141726</v>
      </c>
      <c r="N718" s="67">
        <f t="shared" si="58"/>
        <v>0.27823844044493729</v>
      </c>
      <c r="O718" s="65">
        <v>266626.45</v>
      </c>
      <c r="P718" s="68">
        <f t="shared" si="59"/>
        <v>0.52344472876797521</v>
      </c>
    </row>
    <row r="719" spans="1:16" x14ac:dyDescent="0.2">
      <c r="A719" s="87" t="s">
        <v>1625</v>
      </c>
      <c r="B719" s="63" t="s">
        <v>269</v>
      </c>
      <c r="C719" s="64">
        <v>94219</v>
      </c>
      <c r="D719" s="65">
        <v>5387809.7000000002</v>
      </c>
      <c r="E719" s="65">
        <v>4600768.76</v>
      </c>
      <c r="F719" s="65">
        <v>787040.94</v>
      </c>
      <c r="G719" s="65">
        <v>419045.89</v>
      </c>
      <c r="H719" s="66">
        <f t="shared" si="55"/>
        <v>0.53243213752006346</v>
      </c>
      <c r="I719" s="65">
        <v>113198.55</v>
      </c>
      <c r="J719" s="65">
        <v>0</v>
      </c>
      <c r="K719" s="65">
        <f t="shared" si="56"/>
        <v>113198.55</v>
      </c>
      <c r="L719" s="67">
        <f t="shared" si="57"/>
        <v>0.14382803263067867</v>
      </c>
      <c r="M719" s="65">
        <v>213249</v>
      </c>
      <c r="N719" s="67">
        <f t="shared" si="58"/>
        <v>0.27095032692962584</v>
      </c>
      <c r="O719" s="65">
        <v>326447.55</v>
      </c>
      <c r="P719" s="68">
        <f t="shared" si="59"/>
        <v>0.41477835956030445</v>
      </c>
    </row>
    <row r="720" spans="1:16" x14ac:dyDescent="0.2">
      <c r="A720" s="87" t="s">
        <v>1977</v>
      </c>
      <c r="B720" s="63" t="s">
        <v>269</v>
      </c>
      <c r="C720" s="64">
        <v>2994</v>
      </c>
      <c r="D720" s="65">
        <v>8493931.25</v>
      </c>
      <c r="E720" s="65">
        <v>7430912.3799999999</v>
      </c>
      <c r="F720" s="65">
        <v>1063018.8700000001</v>
      </c>
      <c r="G720" s="65">
        <v>683289.4</v>
      </c>
      <c r="H720" s="66">
        <f t="shared" si="55"/>
        <v>0.64278200442481326</v>
      </c>
      <c r="I720" s="65">
        <v>50000</v>
      </c>
      <c r="J720" s="65">
        <v>0</v>
      </c>
      <c r="K720" s="65">
        <f t="shared" si="56"/>
        <v>50000</v>
      </c>
      <c r="L720" s="67">
        <f t="shared" si="57"/>
        <v>4.7035853653284623E-2</v>
      </c>
      <c r="M720" s="65">
        <v>338627.54</v>
      </c>
      <c r="N720" s="67">
        <f t="shared" si="58"/>
        <v>0.31855270828823568</v>
      </c>
      <c r="O720" s="65">
        <v>388627.54</v>
      </c>
      <c r="P720" s="68">
        <f t="shared" si="59"/>
        <v>0.36558856194152034</v>
      </c>
    </row>
    <row r="721" spans="1:16" x14ac:dyDescent="0.2">
      <c r="A721" s="87" t="s">
        <v>554</v>
      </c>
      <c r="B721" s="63" t="s">
        <v>269</v>
      </c>
      <c r="C721" s="64">
        <v>1096</v>
      </c>
      <c r="D721" s="65">
        <v>10066102.65</v>
      </c>
      <c r="E721" s="65">
        <v>8693655.1300000008</v>
      </c>
      <c r="F721" s="65">
        <v>1372447.52</v>
      </c>
      <c r="G721" s="65">
        <v>850155.88</v>
      </c>
      <c r="H721" s="66">
        <f t="shared" si="55"/>
        <v>0.61944509178755336</v>
      </c>
      <c r="I721" s="65">
        <v>20339.41</v>
      </c>
      <c r="J721" s="65">
        <v>0</v>
      </c>
      <c r="K721" s="65">
        <f t="shared" si="56"/>
        <v>20339.41</v>
      </c>
      <c r="L721" s="67">
        <f t="shared" si="57"/>
        <v>1.481980892063545E-2</v>
      </c>
      <c r="M721" s="65">
        <v>723969.26</v>
      </c>
      <c r="N721" s="67">
        <f t="shared" si="58"/>
        <v>0.52750232664634056</v>
      </c>
      <c r="O721" s="65">
        <v>744308.67</v>
      </c>
      <c r="P721" s="68">
        <f t="shared" si="59"/>
        <v>0.54232213556697606</v>
      </c>
    </row>
    <row r="722" spans="1:16" x14ac:dyDescent="0.2">
      <c r="A722" s="87" t="s">
        <v>1582</v>
      </c>
      <c r="B722" s="63" t="s">
        <v>353</v>
      </c>
      <c r="C722" s="64">
        <v>93068</v>
      </c>
      <c r="D722" s="65">
        <v>4164296.85</v>
      </c>
      <c r="E722" s="65">
        <v>3502770.6</v>
      </c>
      <c r="F722" s="65">
        <v>661526.25</v>
      </c>
      <c r="G722" s="65">
        <v>372000.61</v>
      </c>
      <c r="H722" s="66">
        <f t="shared" si="55"/>
        <v>0.56233688383491964</v>
      </c>
      <c r="I722" s="65">
        <v>54603.77</v>
      </c>
      <c r="J722" s="65">
        <v>0</v>
      </c>
      <c r="K722" s="65">
        <f t="shared" si="56"/>
        <v>54603.77</v>
      </c>
      <c r="L722" s="67">
        <f t="shared" si="57"/>
        <v>8.2542106227832979E-2</v>
      </c>
      <c r="M722" s="65">
        <v>178359.92</v>
      </c>
      <c r="N722" s="67">
        <f t="shared" si="58"/>
        <v>0.2696188095332574</v>
      </c>
      <c r="O722" s="65">
        <v>232963.69</v>
      </c>
      <c r="P722" s="68">
        <f t="shared" si="59"/>
        <v>0.35216091576109038</v>
      </c>
    </row>
    <row r="723" spans="1:16" x14ac:dyDescent="0.2">
      <c r="A723" s="87" t="s">
        <v>1404</v>
      </c>
      <c r="B723" s="63" t="s">
        <v>104</v>
      </c>
      <c r="C723" s="64">
        <v>5844</v>
      </c>
      <c r="D723" s="65">
        <v>2661070.7400000002</v>
      </c>
      <c r="E723" s="65">
        <v>2359692.2999999998</v>
      </c>
      <c r="F723" s="65">
        <v>301378.44</v>
      </c>
      <c r="G723" s="65">
        <v>199640.15</v>
      </c>
      <c r="H723" s="66">
        <f t="shared" si="55"/>
        <v>0.66242346333732427</v>
      </c>
      <c r="I723" s="65">
        <v>31563.96</v>
      </c>
      <c r="J723" s="65">
        <v>0</v>
      </c>
      <c r="K723" s="65">
        <f t="shared" si="56"/>
        <v>31563.96</v>
      </c>
      <c r="L723" s="67">
        <f t="shared" si="57"/>
        <v>0.10473197750973826</v>
      </c>
      <c r="M723" s="65">
        <v>79075</v>
      </c>
      <c r="N723" s="67">
        <f t="shared" si="58"/>
        <v>0.26237776000167762</v>
      </c>
      <c r="O723" s="65">
        <v>110638.96</v>
      </c>
      <c r="P723" s="68">
        <f t="shared" si="59"/>
        <v>0.3671097375114159</v>
      </c>
    </row>
    <row r="724" spans="1:16" x14ac:dyDescent="0.2">
      <c r="A724" s="87" t="s">
        <v>1390</v>
      </c>
      <c r="B724" s="63" t="s">
        <v>7</v>
      </c>
      <c r="C724" s="64">
        <v>5663</v>
      </c>
      <c r="D724" s="65">
        <v>10390706.5</v>
      </c>
      <c r="E724" s="65">
        <v>8785834.3000000007</v>
      </c>
      <c r="F724" s="65">
        <v>1604872.2</v>
      </c>
      <c r="G724" s="65">
        <v>786726.65</v>
      </c>
      <c r="H724" s="66">
        <f t="shared" si="55"/>
        <v>0.49021140125674806</v>
      </c>
      <c r="I724" s="65">
        <v>200139.23</v>
      </c>
      <c r="J724" s="65">
        <v>30000</v>
      </c>
      <c r="K724" s="65">
        <f t="shared" si="56"/>
        <v>230139.23</v>
      </c>
      <c r="L724" s="67">
        <f t="shared" si="57"/>
        <v>0.14340034676904492</v>
      </c>
      <c r="M724" s="65">
        <v>485970.98</v>
      </c>
      <c r="N724" s="67">
        <f t="shared" si="58"/>
        <v>0.30280976890247085</v>
      </c>
      <c r="O724" s="65">
        <v>716110.21</v>
      </c>
      <c r="P724" s="68">
        <f t="shared" si="59"/>
        <v>0.44621011567151575</v>
      </c>
    </row>
    <row r="725" spans="1:16" x14ac:dyDescent="0.2">
      <c r="A725" s="87" t="s">
        <v>876</v>
      </c>
      <c r="B725" s="63" t="s">
        <v>43</v>
      </c>
      <c r="C725" s="64">
        <v>2237</v>
      </c>
      <c r="D725" s="65">
        <v>2787663.25</v>
      </c>
      <c r="E725" s="65">
        <v>2380487</v>
      </c>
      <c r="F725" s="65">
        <v>407176.25</v>
      </c>
      <c r="G725" s="65">
        <v>221561.53</v>
      </c>
      <c r="H725" s="66">
        <f t="shared" si="55"/>
        <v>0.54414158487878406</v>
      </c>
      <c r="I725" s="65">
        <v>74000</v>
      </c>
      <c r="J725" s="65">
        <v>0</v>
      </c>
      <c r="K725" s="65">
        <f t="shared" si="56"/>
        <v>74000</v>
      </c>
      <c r="L725" s="67">
        <f t="shared" si="57"/>
        <v>0.18173948013912894</v>
      </c>
      <c r="M725" s="65">
        <v>107238</v>
      </c>
      <c r="N725" s="67">
        <f t="shared" si="58"/>
        <v>0.26336997798864742</v>
      </c>
      <c r="O725" s="65">
        <v>181238</v>
      </c>
      <c r="P725" s="68">
        <f t="shared" si="59"/>
        <v>0.44510945812777636</v>
      </c>
    </row>
    <row r="726" spans="1:16" x14ac:dyDescent="0.2">
      <c r="A726" s="87" t="s">
        <v>2041</v>
      </c>
      <c r="B726" s="63" t="s">
        <v>860</v>
      </c>
      <c r="C726" s="64">
        <v>2195</v>
      </c>
      <c r="D726" s="65">
        <v>2851847.58</v>
      </c>
      <c r="E726" s="65">
        <v>2425991.7200000002</v>
      </c>
      <c r="F726" s="65">
        <v>425855.86</v>
      </c>
      <c r="G726" s="65">
        <v>217814.64</v>
      </c>
      <c r="H726" s="66">
        <f t="shared" si="55"/>
        <v>0.51147503289023666</v>
      </c>
      <c r="I726" s="65">
        <v>95550</v>
      </c>
      <c r="J726" s="65">
        <v>0</v>
      </c>
      <c r="K726" s="65">
        <f t="shared" si="56"/>
        <v>95550</v>
      </c>
      <c r="L726" s="67">
        <f t="shared" si="57"/>
        <v>0.22437169233740262</v>
      </c>
      <c r="M726" s="65">
        <v>124007.23</v>
      </c>
      <c r="N726" s="67">
        <f t="shared" si="58"/>
        <v>0.29119531195367371</v>
      </c>
      <c r="O726" s="65">
        <v>219557.23</v>
      </c>
      <c r="P726" s="68">
        <f t="shared" si="59"/>
        <v>0.51556700429107638</v>
      </c>
    </row>
    <row r="727" spans="1:16" x14ac:dyDescent="0.2">
      <c r="A727" s="87" t="s">
        <v>1302</v>
      </c>
      <c r="B727" s="63" t="s">
        <v>371</v>
      </c>
      <c r="C727" s="64">
        <v>4819</v>
      </c>
      <c r="D727" s="65">
        <v>9456039.6500000004</v>
      </c>
      <c r="E727" s="65">
        <v>7821293.8899999997</v>
      </c>
      <c r="F727" s="65">
        <v>1634745.76</v>
      </c>
      <c r="G727" s="65">
        <v>776193.29</v>
      </c>
      <c r="H727" s="66">
        <f t="shared" si="55"/>
        <v>0.47480978938278451</v>
      </c>
      <c r="I727" s="65">
        <v>303675.42</v>
      </c>
      <c r="J727" s="65">
        <v>0</v>
      </c>
      <c r="K727" s="65">
        <f t="shared" si="56"/>
        <v>303675.42</v>
      </c>
      <c r="L727" s="67">
        <f t="shared" si="57"/>
        <v>0.18576308771096001</v>
      </c>
      <c r="M727" s="65">
        <v>533146.78</v>
      </c>
      <c r="N727" s="67">
        <f t="shared" si="58"/>
        <v>0.32613437088835151</v>
      </c>
      <c r="O727" s="65">
        <v>836822.2</v>
      </c>
      <c r="P727" s="68">
        <f t="shared" si="59"/>
        <v>0.51189745859931146</v>
      </c>
    </row>
    <row r="728" spans="1:16" x14ac:dyDescent="0.2">
      <c r="A728" s="87" t="s">
        <v>1979</v>
      </c>
      <c r="B728" s="63" t="s">
        <v>1334</v>
      </c>
      <c r="C728" s="64">
        <v>5103</v>
      </c>
      <c r="D728" s="65">
        <v>3937346.95</v>
      </c>
      <c r="E728" s="65">
        <v>3454121.64</v>
      </c>
      <c r="F728" s="65">
        <v>483225.31</v>
      </c>
      <c r="G728" s="65">
        <v>285148.76</v>
      </c>
      <c r="H728" s="66">
        <f t="shared" si="55"/>
        <v>0.59009483588514855</v>
      </c>
      <c r="I728" s="65">
        <v>43574.7</v>
      </c>
      <c r="J728" s="65">
        <v>0</v>
      </c>
      <c r="K728" s="65">
        <f t="shared" si="56"/>
        <v>43574.7</v>
      </c>
      <c r="L728" s="67">
        <f t="shared" si="57"/>
        <v>9.0174705459860949E-2</v>
      </c>
      <c r="M728" s="65">
        <v>130927.37</v>
      </c>
      <c r="N728" s="67">
        <f t="shared" si="58"/>
        <v>0.27094476901468589</v>
      </c>
      <c r="O728" s="65">
        <v>174502.07</v>
      </c>
      <c r="P728" s="68">
        <f t="shared" si="59"/>
        <v>0.3611194744745469</v>
      </c>
    </row>
    <row r="729" spans="1:16" x14ac:dyDescent="0.2">
      <c r="A729" s="87" t="s">
        <v>573</v>
      </c>
      <c r="B729" s="63" t="s">
        <v>574</v>
      </c>
      <c r="C729" s="64">
        <v>1160</v>
      </c>
      <c r="D729" s="65">
        <v>5324272</v>
      </c>
      <c r="E729" s="65">
        <v>4545720.75</v>
      </c>
      <c r="F729" s="65">
        <v>778551.25</v>
      </c>
      <c r="G729" s="65">
        <v>434368.11</v>
      </c>
      <c r="H729" s="66">
        <f t="shared" si="55"/>
        <v>0.55791845430856346</v>
      </c>
      <c r="I729" s="65">
        <v>138978.12</v>
      </c>
      <c r="J729" s="65">
        <v>4329</v>
      </c>
      <c r="K729" s="65">
        <f t="shared" si="56"/>
        <v>143307.12</v>
      </c>
      <c r="L729" s="67">
        <f t="shared" si="57"/>
        <v>0.18406896142033038</v>
      </c>
      <c r="M729" s="65">
        <v>238260.97</v>
      </c>
      <c r="N729" s="67">
        <f t="shared" si="58"/>
        <v>0.30603119576264248</v>
      </c>
      <c r="O729" s="65">
        <v>381568.09</v>
      </c>
      <c r="P729" s="68">
        <f t="shared" si="59"/>
        <v>0.4901001571829729</v>
      </c>
    </row>
    <row r="730" spans="1:16" x14ac:dyDescent="0.2">
      <c r="A730" s="87" t="s">
        <v>1098</v>
      </c>
      <c r="B730" s="63" t="s">
        <v>119</v>
      </c>
      <c r="C730" s="64">
        <v>2886</v>
      </c>
      <c r="D730" s="65">
        <v>6854575.8399999999</v>
      </c>
      <c r="E730" s="65">
        <v>5874228.7000000002</v>
      </c>
      <c r="F730" s="65">
        <v>980347.14</v>
      </c>
      <c r="G730" s="65">
        <v>509247.12</v>
      </c>
      <c r="H730" s="66">
        <f t="shared" si="55"/>
        <v>0.51945591436111094</v>
      </c>
      <c r="I730" s="65">
        <v>199083.95</v>
      </c>
      <c r="J730" s="65">
        <v>0</v>
      </c>
      <c r="K730" s="65">
        <f t="shared" si="56"/>
        <v>199083.95</v>
      </c>
      <c r="L730" s="67">
        <f t="shared" si="57"/>
        <v>0.20307495363326097</v>
      </c>
      <c r="M730" s="65">
        <v>287737.46999999997</v>
      </c>
      <c r="N730" s="67">
        <f t="shared" si="58"/>
        <v>0.29350569635976087</v>
      </c>
      <c r="O730" s="65">
        <v>486821.42</v>
      </c>
      <c r="P730" s="68">
        <f t="shared" si="59"/>
        <v>0.49658064999302182</v>
      </c>
    </row>
    <row r="731" spans="1:16" x14ac:dyDescent="0.2">
      <c r="A731" s="87" t="s">
        <v>2042</v>
      </c>
      <c r="B731" s="63" t="s">
        <v>123</v>
      </c>
      <c r="C731" s="64">
        <v>2965</v>
      </c>
      <c r="D731" s="65">
        <v>513057.95</v>
      </c>
      <c r="E731" s="65">
        <v>411930.52</v>
      </c>
      <c r="F731" s="65">
        <v>101127.43</v>
      </c>
      <c r="G731" s="65">
        <v>44392.3</v>
      </c>
      <c r="H731" s="66">
        <f t="shared" si="55"/>
        <v>0.43897387682056199</v>
      </c>
      <c r="I731" s="65">
        <v>50924.76</v>
      </c>
      <c r="J731" s="65">
        <v>0</v>
      </c>
      <c r="K731" s="65">
        <f t="shared" si="56"/>
        <v>50924.76</v>
      </c>
      <c r="L731" s="67">
        <f t="shared" si="57"/>
        <v>0.50357019851092832</v>
      </c>
      <c r="M731" s="65">
        <v>10198.91</v>
      </c>
      <c r="N731" s="67">
        <f t="shared" si="58"/>
        <v>0.10085206357958469</v>
      </c>
      <c r="O731" s="65">
        <v>61123.67</v>
      </c>
      <c r="P731" s="68">
        <f t="shared" si="59"/>
        <v>0.60442226209051297</v>
      </c>
    </row>
    <row r="732" spans="1:16" x14ac:dyDescent="0.2">
      <c r="A732" s="87" t="s">
        <v>1250</v>
      </c>
      <c r="B732" s="63" t="s">
        <v>123</v>
      </c>
      <c r="C732" s="64">
        <v>4018</v>
      </c>
      <c r="D732" s="65">
        <v>562974</v>
      </c>
      <c r="E732" s="65">
        <v>468710.34</v>
      </c>
      <c r="F732" s="65">
        <v>94263.66</v>
      </c>
      <c r="G732" s="65">
        <v>57592.75</v>
      </c>
      <c r="H732" s="66">
        <f t="shared" si="55"/>
        <v>0.61097510960215207</v>
      </c>
      <c r="I732" s="65">
        <v>22560</v>
      </c>
      <c r="J732" s="65">
        <v>5400</v>
      </c>
      <c r="K732" s="65">
        <f t="shared" si="56"/>
        <v>27960</v>
      </c>
      <c r="L732" s="67">
        <f t="shared" si="57"/>
        <v>0.29661483545196526</v>
      </c>
      <c r="M732" s="65">
        <v>8290.75</v>
      </c>
      <c r="N732" s="67">
        <f t="shared" si="58"/>
        <v>8.7952769922152396E-2</v>
      </c>
      <c r="O732" s="65">
        <v>36250.75</v>
      </c>
      <c r="P732" s="68">
        <f t="shared" si="59"/>
        <v>0.38456760537411766</v>
      </c>
    </row>
    <row r="733" spans="1:16" x14ac:dyDescent="0.2">
      <c r="A733" s="87" t="s">
        <v>1980</v>
      </c>
      <c r="B733" s="63" t="s">
        <v>319</v>
      </c>
      <c r="C733" s="64">
        <v>2152</v>
      </c>
      <c r="D733" s="65">
        <v>3011472.95</v>
      </c>
      <c r="E733" s="65">
        <v>2509058.7000000002</v>
      </c>
      <c r="F733" s="65">
        <v>502414.25</v>
      </c>
      <c r="G733" s="65">
        <v>220116.99</v>
      </c>
      <c r="H733" s="66">
        <f t="shared" si="55"/>
        <v>0.43811852470346929</v>
      </c>
      <c r="I733" s="65">
        <v>149270</v>
      </c>
      <c r="J733" s="65">
        <v>0</v>
      </c>
      <c r="K733" s="65">
        <f t="shared" si="56"/>
        <v>149270</v>
      </c>
      <c r="L733" s="67">
        <f t="shared" si="57"/>
        <v>0.29710542644839394</v>
      </c>
      <c r="M733" s="65">
        <v>138975</v>
      </c>
      <c r="N733" s="67">
        <f t="shared" si="58"/>
        <v>0.27661436752639879</v>
      </c>
      <c r="O733" s="65">
        <v>288245</v>
      </c>
      <c r="P733" s="68">
        <f t="shared" si="59"/>
        <v>0.57371979397479267</v>
      </c>
    </row>
    <row r="734" spans="1:16" x14ac:dyDescent="0.2">
      <c r="A734" s="87" t="s">
        <v>744</v>
      </c>
      <c r="B734" s="63" t="s">
        <v>263</v>
      </c>
      <c r="C734" s="64">
        <v>1825</v>
      </c>
      <c r="D734" s="65">
        <v>4532176.3499999996</v>
      </c>
      <c r="E734" s="65">
        <v>3945197.13</v>
      </c>
      <c r="F734" s="65">
        <v>586979.22</v>
      </c>
      <c r="G734" s="65">
        <v>292669.64</v>
      </c>
      <c r="H734" s="66">
        <f t="shared" si="55"/>
        <v>0.49860306809498306</v>
      </c>
      <c r="I734" s="65">
        <v>129921.69</v>
      </c>
      <c r="J734" s="65">
        <v>0</v>
      </c>
      <c r="K734" s="65">
        <f t="shared" si="56"/>
        <v>129921.69</v>
      </c>
      <c r="L734" s="67">
        <f t="shared" si="57"/>
        <v>0.22133950499985333</v>
      </c>
      <c r="M734" s="65">
        <v>167207.41</v>
      </c>
      <c r="N734" s="67">
        <f t="shared" si="58"/>
        <v>0.28486086781743314</v>
      </c>
      <c r="O734" s="65">
        <v>297129.09999999998</v>
      </c>
      <c r="P734" s="68">
        <f t="shared" si="59"/>
        <v>0.50620037281728647</v>
      </c>
    </row>
    <row r="735" spans="1:16" x14ac:dyDescent="0.2">
      <c r="A735" s="87" t="s">
        <v>1254</v>
      </c>
      <c r="B735" s="63" t="s">
        <v>263</v>
      </c>
      <c r="C735" s="64">
        <v>4147</v>
      </c>
      <c r="D735" s="65">
        <v>9200750.9499999993</v>
      </c>
      <c r="E735" s="65">
        <v>7653061.1699999999</v>
      </c>
      <c r="F735" s="65">
        <v>1547689.78</v>
      </c>
      <c r="G735" s="65">
        <v>679357.74</v>
      </c>
      <c r="H735" s="66">
        <f t="shared" si="55"/>
        <v>0.43894955486492904</v>
      </c>
      <c r="I735" s="65">
        <v>366656.25</v>
      </c>
      <c r="J735" s="65">
        <v>0</v>
      </c>
      <c r="K735" s="65">
        <f t="shared" si="56"/>
        <v>366656.25</v>
      </c>
      <c r="L735" s="67">
        <f t="shared" si="57"/>
        <v>0.23690551862402295</v>
      </c>
      <c r="M735" s="65">
        <v>495364</v>
      </c>
      <c r="N735" s="67">
        <f t="shared" si="58"/>
        <v>0.32006672551653081</v>
      </c>
      <c r="O735" s="65">
        <v>862020.25</v>
      </c>
      <c r="P735" s="68">
        <f t="shared" si="59"/>
        <v>0.5569722441405538</v>
      </c>
    </row>
    <row r="736" spans="1:16" x14ac:dyDescent="0.2">
      <c r="A736" s="87" t="s">
        <v>1981</v>
      </c>
      <c r="B736" s="63" t="s">
        <v>24</v>
      </c>
      <c r="C736" s="64">
        <v>144</v>
      </c>
      <c r="D736" s="65">
        <v>15738601.779999999</v>
      </c>
      <c r="E736" s="65">
        <v>13117365.060000001</v>
      </c>
      <c r="F736" s="65">
        <v>2621236.7200000002</v>
      </c>
      <c r="G736" s="65">
        <v>1275320.52</v>
      </c>
      <c r="H736" s="66">
        <f t="shared" si="55"/>
        <v>0.48653389839586864</v>
      </c>
      <c r="I736" s="65">
        <v>575040</v>
      </c>
      <c r="J736" s="65">
        <v>0</v>
      </c>
      <c r="K736" s="65">
        <f t="shared" si="56"/>
        <v>575040</v>
      </c>
      <c r="L736" s="67">
        <f t="shared" si="57"/>
        <v>0.21937736321655069</v>
      </c>
      <c r="M736" s="65">
        <v>775707</v>
      </c>
      <c r="N736" s="67">
        <f t="shared" si="58"/>
        <v>0.29593168525427949</v>
      </c>
      <c r="O736" s="65">
        <v>1350747</v>
      </c>
      <c r="P736" s="68">
        <f t="shared" si="59"/>
        <v>0.51530904847083014</v>
      </c>
    </row>
    <row r="737" spans="1:16" x14ac:dyDescent="0.2">
      <c r="A737" s="87" t="s">
        <v>1982</v>
      </c>
      <c r="B737" s="63" t="s">
        <v>814</v>
      </c>
      <c r="C737" s="64">
        <v>2071</v>
      </c>
      <c r="D737" s="65">
        <v>1687065.75</v>
      </c>
      <c r="E737" s="65">
        <v>1421023.9</v>
      </c>
      <c r="F737" s="65">
        <v>266041.84999999998</v>
      </c>
      <c r="G737" s="65">
        <v>113426.77</v>
      </c>
      <c r="H737" s="66">
        <f t="shared" si="55"/>
        <v>0.42634935067546709</v>
      </c>
      <c r="I737" s="65">
        <v>72258.28</v>
      </c>
      <c r="J737" s="65">
        <v>0</v>
      </c>
      <c r="K737" s="65">
        <f t="shared" si="56"/>
        <v>72258.28</v>
      </c>
      <c r="L737" s="67">
        <f t="shared" si="57"/>
        <v>0.27160493734350444</v>
      </c>
      <c r="M737" s="65">
        <v>55171</v>
      </c>
      <c r="N737" s="67">
        <f t="shared" si="58"/>
        <v>0.20737714761794057</v>
      </c>
      <c r="O737" s="65">
        <v>127429.28</v>
      </c>
      <c r="P737" s="68">
        <f t="shared" si="59"/>
        <v>0.47898208496144501</v>
      </c>
    </row>
    <row r="738" spans="1:16" x14ac:dyDescent="0.2">
      <c r="A738" s="87" t="s">
        <v>414</v>
      </c>
      <c r="B738" s="63" t="s">
        <v>369</v>
      </c>
      <c r="C738" s="64">
        <v>693</v>
      </c>
      <c r="D738" s="65">
        <v>1492808.02</v>
      </c>
      <c r="E738" s="65">
        <v>1287931.8</v>
      </c>
      <c r="F738" s="65">
        <v>204876.22</v>
      </c>
      <c r="G738" s="65">
        <v>86087.27</v>
      </c>
      <c r="H738" s="66">
        <f t="shared" si="55"/>
        <v>0.42019161618659306</v>
      </c>
      <c r="I738" s="65">
        <v>52253.34</v>
      </c>
      <c r="J738" s="65">
        <v>16933.23</v>
      </c>
      <c r="K738" s="65">
        <f t="shared" si="56"/>
        <v>69186.569999999992</v>
      </c>
      <c r="L738" s="67">
        <f t="shared" si="57"/>
        <v>0.33769936794031047</v>
      </c>
      <c r="M738" s="65">
        <v>34207.199999999997</v>
      </c>
      <c r="N738" s="67">
        <f t="shared" si="58"/>
        <v>0.16696520464893386</v>
      </c>
      <c r="O738" s="65">
        <v>103393.77</v>
      </c>
      <c r="P738" s="68">
        <f t="shared" si="59"/>
        <v>0.50466457258924435</v>
      </c>
    </row>
    <row r="739" spans="1:16" x14ac:dyDescent="0.2">
      <c r="A739" s="87" t="s">
        <v>91</v>
      </c>
      <c r="B739" s="63" t="s">
        <v>92</v>
      </c>
      <c r="C739" s="64">
        <v>110</v>
      </c>
      <c r="D739" s="65">
        <v>6484612.8499999996</v>
      </c>
      <c r="E739" s="65">
        <v>5500265.2800000003</v>
      </c>
      <c r="F739" s="65">
        <v>984347.57</v>
      </c>
      <c r="G739" s="65">
        <v>501322.03</v>
      </c>
      <c r="H739" s="66">
        <f t="shared" si="55"/>
        <v>0.50929371421112979</v>
      </c>
      <c r="I739" s="65">
        <v>93708.7</v>
      </c>
      <c r="J739" s="65">
        <v>62636.59</v>
      </c>
      <c r="K739" s="65">
        <f t="shared" si="56"/>
        <v>156345.28999999998</v>
      </c>
      <c r="L739" s="67">
        <f t="shared" si="57"/>
        <v>0.15883138716947307</v>
      </c>
      <c r="M739" s="65">
        <v>295983</v>
      </c>
      <c r="N739" s="67">
        <f t="shared" si="58"/>
        <v>0.30068952168998603</v>
      </c>
      <c r="O739" s="65">
        <v>452328.29</v>
      </c>
      <c r="P739" s="68">
        <f t="shared" si="59"/>
        <v>0.45952090885945907</v>
      </c>
    </row>
    <row r="740" spans="1:16" x14ac:dyDescent="0.2">
      <c r="A740" s="87" t="s">
        <v>277</v>
      </c>
      <c r="B740" s="63" t="s">
        <v>278</v>
      </c>
      <c r="C740" s="64">
        <v>373</v>
      </c>
      <c r="D740" s="65">
        <v>1043360</v>
      </c>
      <c r="E740" s="65">
        <v>891540.25</v>
      </c>
      <c r="F740" s="65">
        <v>151819.75</v>
      </c>
      <c r="G740" s="65">
        <v>41697.550000000003</v>
      </c>
      <c r="H740" s="66">
        <f t="shared" si="55"/>
        <v>0.27465168398709655</v>
      </c>
      <c r="I740" s="65">
        <v>42711.44</v>
      </c>
      <c r="J740" s="65">
        <v>44358.42</v>
      </c>
      <c r="K740" s="65">
        <f t="shared" si="56"/>
        <v>87069.86</v>
      </c>
      <c r="L740" s="67">
        <f t="shared" si="57"/>
        <v>0.57350812394303108</v>
      </c>
      <c r="M740" s="65">
        <v>14581</v>
      </c>
      <c r="N740" s="67">
        <f t="shared" si="58"/>
        <v>9.6041522924388958E-2</v>
      </c>
      <c r="O740" s="65">
        <v>101650.86</v>
      </c>
      <c r="P740" s="68">
        <f t="shared" si="59"/>
        <v>0.66954964686742013</v>
      </c>
    </row>
    <row r="741" spans="1:16" x14ac:dyDescent="0.2">
      <c r="A741" s="87" t="s">
        <v>500</v>
      </c>
      <c r="B741" s="63" t="s">
        <v>265</v>
      </c>
      <c r="C741" s="64">
        <v>955</v>
      </c>
      <c r="D741" s="65">
        <v>1258373.8700000001</v>
      </c>
      <c r="E741" s="65">
        <v>1057700.21</v>
      </c>
      <c r="F741" s="65">
        <v>200673.66</v>
      </c>
      <c r="G741" s="65">
        <v>115033.01</v>
      </c>
      <c r="H741" s="66">
        <f t="shared" si="55"/>
        <v>0.57323422515939559</v>
      </c>
      <c r="I741" s="65">
        <v>16555.16</v>
      </c>
      <c r="J741" s="65">
        <v>21694.12</v>
      </c>
      <c r="K741" s="65">
        <f t="shared" si="56"/>
        <v>38249.279999999999</v>
      </c>
      <c r="L741" s="67">
        <f t="shared" si="57"/>
        <v>0.19060438724245124</v>
      </c>
      <c r="M741" s="65">
        <v>28065.06</v>
      </c>
      <c r="N741" s="67">
        <f t="shared" si="58"/>
        <v>0.13985422900045777</v>
      </c>
      <c r="O741" s="65">
        <v>66314.34</v>
      </c>
      <c r="P741" s="68">
        <f t="shared" si="59"/>
        <v>0.33045861624290901</v>
      </c>
    </row>
    <row r="742" spans="1:16" x14ac:dyDescent="0.2">
      <c r="A742" s="87" t="s">
        <v>145</v>
      </c>
      <c r="B742" s="63" t="s">
        <v>146</v>
      </c>
      <c r="C742" s="64">
        <v>163</v>
      </c>
      <c r="D742" s="65">
        <v>3774726.75</v>
      </c>
      <c r="E742" s="65">
        <v>3171836.08</v>
      </c>
      <c r="F742" s="65">
        <v>602890.67000000004</v>
      </c>
      <c r="G742" s="65">
        <v>223201.09</v>
      </c>
      <c r="H742" s="66">
        <f t="shared" si="55"/>
        <v>0.37021818566208692</v>
      </c>
      <c r="I742" s="65">
        <v>93704.21</v>
      </c>
      <c r="J742" s="65">
        <v>79775.27</v>
      </c>
      <c r="K742" s="65">
        <f t="shared" si="56"/>
        <v>173479.48</v>
      </c>
      <c r="L742" s="67">
        <f t="shared" si="57"/>
        <v>0.28774616797436919</v>
      </c>
      <c r="M742" s="65">
        <v>131683</v>
      </c>
      <c r="N742" s="67">
        <f t="shared" si="58"/>
        <v>0.21841936946876286</v>
      </c>
      <c r="O742" s="65">
        <v>305162.48</v>
      </c>
      <c r="P742" s="68">
        <f t="shared" si="59"/>
        <v>0.50616553744313209</v>
      </c>
    </row>
    <row r="743" spans="1:16" x14ac:dyDescent="0.2">
      <c r="A743" s="87" t="s">
        <v>271</v>
      </c>
      <c r="B743" s="63" t="s">
        <v>272</v>
      </c>
      <c r="C743" s="64">
        <v>367</v>
      </c>
      <c r="D743" s="65">
        <v>3267943.75</v>
      </c>
      <c r="E743" s="65">
        <v>2831284.43</v>
      </c>
      <c r="F743" s="65">
        <v>436659.32</v>
      </c>
      <c r="G743" s="65">
        <v>187458.76</v>
      </c>
      <c r="H743" s="66">
        <f t="shared" si="55"/>
        <v>0.42930209299093858</v>
      </c>
      <c r="I743" s="65">
        <v>93336.84</v>
      </c>
      <c r="J743" s="65">
        <v>47290.99</v>
      </c>
      <c r="K743" s="65">
        <f t="shared" si="56"/>
        <v>140627.82999999999</v>
      </c>
      <c r="L743" s="67">
        <f t="shared" si="57"/>
        <v>0.3220538840210716</v>
      </c>
      <c r="M743" s="65">
        <v>122759.14</v>
      </c>
      <c r="N743" s="67">
        <f t="shared" si="58"/>
        <v>0.28113253142060496</v>
      </c>
      <c r="O743" s="65">
        <v>263386.96999999997</v>
      </c>
      <c r="P743" s="68">
        <f t="shared" si="59"/>
        <v>0.6031864154416765</v>
      </c>
    </row>
    <row r="744" spans="1:16" x14ac:dyDescent="0.2">
      <c r="A744" s="87" t="s">
        <v>717</v>
      </c>
      <c r="B744" s="63" t="s">
        <v>718</v>
      </c>
      <c r="C744" s="64">
        <v>1750</v>
      </c>
      <c r="D744" s="65">
        <v>732607.08</v>
      </c>
      <c r="E744" s="65">
        <v>619189.17000000004</v>
      </c>
      <c r="F744" s="65">
        <v>113417.91</v>
      </c>
      <c r="G744" s="65">
        <v>54136.85</v>
      </c>
      <c r="H744" s="66">
        <f t="shared" si="55"/>
        <v>0.47732187976308149</v>
      </c>
      <c r="I744" s="65">
        <v>38090.58</v>
      </c>
      <c r="J744" s="65">
        <v>10067.69</v>
      </c>
      <c r="K744" s="65">
        <f t="shared" si="56"/>
        <v>48158.270000000004</v>
      </c>
      <c r="L744" s="67">
        <f t="shared" si="57"/>
        <v>0.42460904102359143</v>
      </c>
      <c r="M744" s="65">
        <v>12499</v>
      </c>
      <c r="N744" s="67">
        <f t="shared" si="58"/>
        <v>0.11020305346836315</v>
      </c>
      <c r="O744" s="65">
        <v>60657.27</v>
      </c>
      <c r="P744" s="68">
        <f t="shared" si="59"/>
        <v>0.53481209449195455</v>
      </c>
    </row>
    <row r="745" spans="1:16" x14ac:dyDescent="0.2">
      <c r="A745" s="87" t="s">
        <v>180</v>
      </c>
      <c r="B745" s="63" t="s">
        <v>47</v>
      </c>
      <c r="C745" s="64">
        <v>212</v>
      </c>
      <c r="D745" s="65">
        <v>3334795.76</v>
      </c>
      <c r="E745" s="65">
        <v>2808381.47</v>
      </c>
      <c r="F745" s="65">
        <v>526414.29</v>
      </c>
      <c r="G745" s="65">
        <v>250171.44</v>
      </c>
      <c r="H745" s="66">
        <f t="shared" si="55"/>
        <v>0.47523679495858667</v>
      </c>
      <c r="I745" s="65">
        <v>93244.29</v>
      </c>
      <c r="J745" s="65">
        <v>30036.29</v>
      </c>
      <c r="K745" s="65">
        <f t="shared" si="56"/>
        <v>123280.57999999999</v>
      </c>
      <c r="L745" s="67">
        <f t="shared" si="57"/>
        <v>0.2341892732433232</v>
      </c>
      <c r="M745" s="65">
        <v>144485</v>
      </c>
      <c r="N745" s="67">
        <f t="shared" si="58"/>
        <v>0.27447013264020625</v>
      </c>
      <c r="O745" s="65">
        <v>267765.58</v>
      </c>
      <c r="P745" s="68">
        <f t="shared" si="59"/>
        <v>0.50865940588352954</v>
      </c>
    </row>
    <row r="746" spans="1:16" x14ac:dyDescent="0.2">
      <c r="A746" s="87" t="s">
        <v>256</v>
      </c>
      <c r="B746" s="63" t="s">
        <v>215</v>
      </c>
      <c r="C746" s="64">
        <v>340</v>
      </c>
      <c r="D746" s="65">
        <v>607637.54</v>
      </c>
      <c r="E746" s="65">
        <v>491242</v>
      </c>
      <c r="F746" s="65">
        <v>116395.54</v>
      </c>
      <c r="G746" s="65">
        <v>78907.64</v>
      </c>
      <c r="H746" s="66">
        <f t="shared" si="55"/>
        <v>0.67792666282574066</v>
      </c>
      <c r="I746" s="65">
        <v>4454.26</v>
      </c>
      <c r="J746" s="65">
        <v>21223.07</v>
      </c>
      <c r="K746" s="65">
        <f t="shared" si="56"/>
        <v>25677.33</v>
      </c>
      <c r="L746" s="67">
        <f t="shared" si="57"/>
        <v>0.22060407125565124</v>
      </c>
      <c r="M746" s="65">
        <v>11525.75</v>
      </c>
      <c r="N746" s="67">
        <f t="shared" si="58"/>
        <v>9.9022264942453989E-2</v>
      </c>
      <c r="O746" s="65">
        <v>37203.08</v>
      </c>
      <c r="P746" s="68">
        <f t="shared" si="59"/>
        <v>0.31962633619810521</v>
      </c>
    </row>
    <row r="747" spans="1:16" x14ac:dyDescent="0.2">
      <c r="A747" s="87" t="s">
        <v>89</v>
      </c>
      <c r="B747" s="63" t="s">
        <v>90</v>
      </c>
      <c r="C747" s="64">
        <v>109</v>
      </c>
      <c r="D747" s="65">
        <v>1930725.65</v>
      </c>
      <c r="E747" s="65">
        <v>1652058.83</v>
      </c>
      <c r="F747" s="65">
        <v>278666.82</v>
      </c>
      <c r="G747" s="65">
        <v>115560.83</v>
      </c>
      <c r="H747" s="66">
        <f t="shared" si="55"/>
        <v>0.41469174550454196</v>
      </c>
      <c r="I747" s="65">
        <v>42972.4</v>
      </c>
      <c r="J747" s="65">
        <v>44475.71</v>
      </c>
      <c r="K747" s="65">
        <f t="shared" si="56"/>
        <v>87448.11</v>
      </c>
      <c r="L747" s="67">
        <f t="shared" si="57"/>
        <v>0.31380883450710062</v>
      </c>
      <c r="M747" s="65">
        <v>63315.49</v>
      </c>
      <c r="N747" s="67">
        <f t="shared" si="58"/>
        <v>0.22720857115317855</v>
      </c>
      <c r="O747" s="65">
        <v>150763.6</v>
      </c>
      <c r="P747" s="68">
        <f t="shared" si="59"/>
        <v>0.54101740566027923</v>
      </c>
    </row>
    <row r="748" spans="1:16" x14ac:dyDescent="0.2">
      <c r="A748" s="87" t="s">
        <v>410</v>
      </c>
      <c r="B748" s="63" t="s">
        <v>411</v>
      </c>
      <c r="C748" s="64">
        <v>687</v>
      </c>
      <c r="D748" s="65">
        <v>268284.40999999997</v>
      </c>
      <c r="E748" s="65">
        <v>221657.1</v>
      </c>
      <c r="F748" s="65">
        <v>46627.31</v>
      </c>
      <c r="G748" s="65">
        <v>14255.32</v>
      </c>
      <c r="H748" s="66">
        <f t="shared" si="55"/>
        <v>0.3057289815775347</v>
      </c>
      <c r="I748" s="65">
        <v>6378.8</v>
      </c>
      <c r="J748" s="65">
        <v>10146.200000000001</v>
      </c>
      <c r="K748" s="65">
        <f t="shared" si="56"/>
        <v>16525</v>
      </c>
      <c r="L748" s="67">
        <f t="shared" si="57"/>
        <v>0.3544060337171499</v>
      </c>
      <c r="M748" s="65">
        <v>4604</v>
      </c>
      <c r="N748" s="67">
        <f t="shared" si="58"/>
        <v>9.8740416292511846E-2</v>
      </c>
      <c r="O748" s="65">
        <v>21129</v>
      </c>
      <c r="P748" s="68">
        <f t="shared" si="59"/>
        <v>0.45314645000966175</v>
      </c>
    </row>
    <row r="749" spans="1:16" x14ac:dyDescent="0.2">
      <c r="A749" s="87" t="s">
        <v>276</v>
      </c>
      <c r="B749" s="63" t="s">
        <v>70</v>
      </c>
      <c r="C749" s="64">
        <v>371</v>
      </c>
      <c r="D749" s="65">
        <v>463516</v>
      </c>
      <c r="E749" s="65">
        <v>396820</v>
      </c>
      <c r="F749" s="65">
        <v>66696</v>
      </c>
      <c r="G749" s="65">
        <v>44565.56</v>
      </c>
      <c r="H749" s="66">
        <f t="shared" si="55"/>
        <v>0.66818939666546717</v>
      </c>
      <c r="I749" s="65">
        <v>6362</v>
      </c>
      <c r="J749" s="65">
        <v>7315.31</v>
      </c>
      <c r="K749" s="65">
        <f t="shared" si="56"/>
        <v>13677.310000000001</v>
      </c>
      <c r="L749" s="67">
        <f t="shared" si="57"/>
        <v>0.20506941945543963</v>
      </c>
      <c r="M749" s="65">
        <v>5822</v>
      </c>
      <c r="N749" s="67">
        <f t="shared" si="58"/>
        <v>8.7291591699652157E-2</v>
      </c>
      <c r="O749" s="65">
        <v>19499.310000000001</v>
      </c>
      <c r="P749" s="68">
        <f t="shared" si="59"/>
        <v>0.29236101115509178</v>
      </c>
    </row>
    <row r="750" spans="1:16" x14ac:dyDescent="0.2">
      <c r="A750" s="87" t="s">
        <v>87</v>
      </c>
      <c r="B750" s="63" t="s">
        <v>88</v>
      </c>
      <c r="C750" s="64">
        <v>107</v>
      </c>
      <c r="D750" s="65">
        <v>547220</v>
      </c>
      <c r="E750" s="65">
        <v>467662.45</v>
      </c>
      <c r="F750" s="65">
        <v>79557.55</v>
      </c>
      <c r="G750" s="65">
        <v>20247.439999999999</v>
      </c>
      <c r="H750" s="66">
        <f t="shared" si="55"/>
        <v>0.25450054708823988</v>
      </c>
      <c r="I750" s="65">
        <v>10650</v>
      </c>
      <c r="J750" s="65">
        <v>13604.82</v>
      </c>
      <c r="K750" s="65">
        <f t="shared" si="56"/>
        <v>24254.82</v>
      </c>
      <c r="L750" s="67">
        <f t="shared" si="57"/>
        <v>0.3048713792719861</v>
      </c>
      <c r="M750" s="65">
        <v>7779</v>
      </c>
      <c r="N750" s="67">
        <f t="shared" si="58"/>
        <v>9.7778274972017104E-2</v>
      </c>
      <c r="O750" s="65">
        <v>32033.82</v>
      </c>
      <c r="P750" s="68">
        <f t="shared" si="59"/>
        <v>0.40264965424400323</v>
      </c>
    </row>
    <row r="751" spans="1:16" x14ac:dyDescent="0.2">
      <c r="A751" s="87" t="s">
        <v>1823</v>
      </c>
      <c r="B751" s="63" t="s">
        <v>563</v>
      </c>
      <c r="C751" s="64">
        <v>1119</v>
      </c>
      <c r="D751" s="65">
        <v>6965420.25</v>
      </c>
      <c r="E751" s="65">
        <v>6089781.6600000001</v>
      </c>
      <c r="F751" s="65">
        <v>875638.59</v>
      </c>
      <c r="G751" s="65">
        <v>405538.78</v>
      </c>
      <c r="H751" s="66">
        <f t="shared" si="55"/>
        <v>0.46313488764811067</v>
      </c>
      <c r="I751" s="65">
        <v>235000</v>
      </c>
      <c r="J751" s="65">
        <v>0</v>
      </c>
      <c r="K751" s="65">
        <f t="shared" si="56"/>
        <v>235000</v>
      </c>
      <c r="L751" s="67">
        <f t="shared" si="57"/>
        <v>0.26837556348447367</v>
      </c>
      <c r="M751" s="65">
        <v>263631</v>
      </c>
      <c r="N751" s="67">
        <f t="shared" si="58"/>
        <v>0.30107284330627776</v>
      </c>
      <c r="O751" s="65">
        <v>498631</v>
      </c>
      <c r="P751" s="68">
        <f t="shared" si="59"/>
        <v>0.56944840679075148</v>
      </c>
    </row>
    <row r="752" spans="1:16" x14ac:dyDescent="0.2">
      <c r="A752" s="87" t="s">
        <v>1983</v>
      </c>
      <c r="B752" s="63" t="s">
        <v>563</v>
      </c>
      <c r="C752" s="64">
        <v>94677</v>
      </c>
      <c r="D752" s="65">
        <v>1739970.14</v>
      </c>
      <c r="E752" s="65">
        <v>1507712.65</v>
      </c>
      <c r="F752" s="65">
        <v>232257.49</v>
      </c>
      <c r="G752" s="65">
        <v>145478.48000000001</v>
      </c>
      <c r="H752" s="66">
        <f t="shared" si="55"/>
        <v>0.62636722716671056</v>
      </c>
      <c r="I752" s="65">
        <v>39500</v>
      </c>
      <c r="J752" s="65">
        <v>0</v>
      </c>
      <c r="K752" s="65">
        <f t="shared" si="56"/>
        <v>39500</v>
      </c>
      <c r="L752" s="67">
        <f t="shared" si="57"/>
        <v>0.17006986513115249</v>
      </c>
      <c r="M752" s="65">
        <v>50016.03</v>
      </c>
      <c r="N752" s="67">
        <f t="shared" si="58"/>
        <v>0.21534732851887792</v>
      </c>
      <c r="O752" s="65">
        <v>89516.03</v>
      </c>
      <c r="P752" s="68">
        <f t="shared" si="59"/>
        <v>0.38541719365003041</v>
      </c>
    </row>
    <row r="753" spans="1:16" x14ac:dyDescent="0.2">
      <c r="A753" s="87" t="s">
        <v>1824</v>
      </c>
      <c r="B753" s="63" t="s">
        <v>209</v>
      </c>
      <c r="C753" s="64">
        <v>1860</v>
      </c>
      <c r="D753" s="65">
        <v>2927595.05</v>
      </c>
      <c r="E753" s="65">
        <v>2408806.3199999998</v>
      </c>
      <c r="F753" s="65">
        <v>518788.73</v>
      </c>
      <c r="G753" s="65">
        <v>259833.1</v>
      </c>
      <c r="H753" s="66">
        <f t="shared" si="55"/>
        <v>0.50084569107736787</v>
      </c>
      <c r="I753" s="65">
        <v>110977.54</v>
      </c>
      <c r="J753" s="65">
        <v>0</v>
      </c>
      <c r="K753" s="65">
        <f t="shared" si="56"/>
        <v>110977.54</v>
      </c>
      <c r="L753" s="67">
        <f t="shared" si="57"/>
        <v>0.21391663616131368</v>
      </c>
      <c r="M753" s="65">
        <v>140354</v>
      </c>
      <c r="N753" s="67">
        <f t="shared" si="58"/>
        <v>0.27054172900016543</v>
      </c>
      <c r="O753" s="65">
        <v>251331.54</v>
      </c>
      <c r="P753" s="68">
        <f t="shared" si="59"/>
        <v>0.48445836516147917</v>
      </c>
    </row>
    <row r="754" spans="1:16" x14ac:dyDescent="0.2">
      <c r="A754" s="87" t="s">
        <v>1984</v>
      </c>
      <c r="B754" s="63" t="s">
        <v>397</v>
      </c>
      <c r="C754" s="64">
        <v>1949</v>
      </c>
      <c r="D754" s="65">
        <v>7610621.5499999998</v>
      </c>
      <c r="E754" s="65">
        <v>6368068.5099999998</v>
      </c>
      <c r="F754" s="65">
        <v>1242553.04</v>
      </c>
      <c r="G754" s="65">
        <v>566468.86</v>
      </c>
      <c r="H754" s="66">
        <f t="shared" si="55"/>
        <v>0.45589109017028356</v>
      </c>
      <c r="I754" s="65">
        <v>228769.59</v>
      </c>
      <c r="J754" s="65">
        <v>0</v>
      </c>
      <c r="K754" s="65">
        <f t="shared" si="56"/>
        <v>228769.59</v>
      </c>
      <c r="L754" s="67">
        <f t="shared" si="57"/>
        <v>0.18411253494659671</v>
      </c>
      <c r="M754" s="65">
        <v>395745.33</v>
      </c>
      <c r="N754" s="67">
        <f t="shared" si="58"/>
        <v>0.31849371194649367</v>
      </c>
      <c r="O754" s="65">
        <v>624514.92000000004</v>
      </c>
      <c r="P754" s="68">
        <f t="shared" si="59"/>
        <v>0.50260624689309041</v>
      </c>
    </row>
    <row r="755" spans="1:16" x14ac:dyDescent="0.2">
      <c r="A755" s="87" t="s">
        <v>1985</v>
      </c>
      <c r="B755" s="63" t="s">
        <v>1004</v>
      </c>
      <c r="C755" s="64">
        <v>2560</v>
      </c>
      <c r="D755" s="65">
        <v>382520.07</v>
      </c>
      <c r="E755" s="65">
        <v>302836.42</v>
      </c>
      <c r="F755" s="65">
        <v>79683.649999999994</v>
      </c>
      <c r="G755" s="65">
        <v>29774.49</v>
      </c>
      <c r="H755" s="66">
        <f t="shared" si="55"/>
        <v>0.373658711667952</v>
      </c>
      <c r="I755" s="65">
        <v>35199.25</v>
      </c>
      <c r="J755" s="65">
        <v>0</v>
      </c>
      <c r="K755" s="65">
        <f t="shared" si="56"/>
        <v>35199.25</v>
      </c>
      <c r="L755" s="67">
        <f t="shared" si="57"/>
        <v>0.44173742041184111</v>
      </c>
      <c r="M755" s="65">
        <v>7939.08</v>
      </c>
      <c r="N755" s="67">
        <f t="shared" si="58"/>
        <v>9.9632484204727076E-2</v>
      </c>
      <c r="O755" s="65">
        <v>43138.33</v>
      </c>
      <c r="P755" s="68">
        <f t="shared" si="59"/>
        <v>0.5413699046165682</v>
      </c>
    </row>
    <row r="756" spans="1:16" x14ac:dyDescent="0.2">
      <c r="A756" s="87" t="s">
        <v>1409</v>
      </c>
      <c r="B756" s="63" t="s">
        <v>1410</v>
      </c>
      <c r="C756" s="64">
        <v>5943</v>
      </c>
      <c r="D756" s="65">
        <v>4064299.66</v>
      </c>
      <c r="E756" s="65">
        <v>3504161.97</v>
      </c>
      <c r="F756" s="65">
        <v>560137.68999999994</v>
      </c>
      <c r="G756" s="65">
        <v>255769.23</v>
      </c>
      <c r="H756" s="66">
        <f t="shared" si="55"/>
        <v>0.4566184967842461</v>
      </c>
      <c r="I756" s="65">
        <v>145220.94</v>
      </c>
      <c r="J756" s="65">
        <v>0</v>
      </c>
      <c r="K756" s="65">
        <f t="shared" si="56"/>
        <v>145220.94</v>
      </c>
      <c r="L756" s="67">
        <f t="shared" si="57"/>
        <v>0.25925936174728753</v>
      </c>
      <c r="M756" s="65">
        <v>154124</v>
      </c>
      <c r="N756" s="67">
        <f t="shared" si="58"/>
        <v>0.27515377513696682</v>
      </c>
      <c r="O756" s="65">
        <v>299344.94</v>
      </c>
      <c r="P756" s="68">
        <f t="shared" si="59"/>
        <v>0.5344131368842544</v>
      </c>
    </row>
    <row r="757" spans="1:16" x14ac:dyDescent="0.2">
      <c r="A757" s="87" t="s">
        <v>2043</v>
      </c>
      <c r="B757" s="63" t="s">
        <v>1488</v>
      </c>
      <c r="C757" s="64">
        <v>34499</v>
      </c>
      <c r="D757" s="65">
        <v>509468.37</v>
      </c>
      <c r="E757" s="65">
        <v>415545.08</v>
      </c>
      <c r="F757" s="65">
        <v>93923.29</v>
      </c>
      <c r="G757" s="65">
        <v>51964.72</v>
      </c>
      <c r="H757" s="66">
        <f t="shared" si="55"/>
        <v>0.55326767194803339</v>
      </c>
      <c r="I757" s="65">
        <v>37250</v>
      </c>
      <c r="J757" s="65">
        <v>0</v>
      </c>
      <c r="K757" s="65">
        <f t="shared" si="56"/>
        <v>37250</v>
      </c>
      <c r="L757" s="67">
        <f t="shared" si="57"/>
        <v>0.39660024686102885</v>
      </c>
      <c r="M757" s="65">
        <v>10072</v>
      </c>
      <c r="N757" s="67">
        <f t="shared" si="58"/>
        <v>0.10723644795662504</v>
      </c>
      <c r="O757" s="65">
        <v>47322</v>
      </c>
      <c r="P757" s="68">
        <f t="shared" si="59"/>
        <v>0.50383669481765392</v>
      </c>
    </row>
    <row r="758" spans="1:16" x14ac:dyDescent="0.2">
      <c r="A758" s="87" t="s">
        <v>1275</v>
      </c>
      <c r="B758" s="63" t="s">
        <v>68</v>
      </c>
      <c r="C758" s="64">
        <v>4348</v>
      </c>
      <c r="D758" s="65">
        <v>3202614.43</v>
      </c>
      <c r="E758" s="65">
        <v>2697996.08</v>
      </c>
      <c r="F758" s="65">
        <v>504618.35</v>
      </c>
      <c r="G758" s="65">
        <v>222617.79</v>
      </c>
      <c r="H758" s="66">
        <f t="shared" si="55"/>
        <v>0.44116071086198116</v>
      </c>
      <c r="I758" s="65">
        <v>134000</v>
      </c>
      <c r="J758" s="65">
        <v>0</v>
      </c>
      <c r="K758" s="65">
        <f t="shared" si="56"/>
        <v>134000</v>
      </c>
      <c r="L758" s="67">
        <f t="shared" si="57"/>
        <v>0.26554721999308983</v>
      </c>
      <c r="M758" s="65">
        <v>139210.6</v>
      </c>
      <c r="N758" s="67">
        <f t="shared" si="58"/>
        <v>0.27587304345947788</v>
      </c>
      <c r="O758" s="65">
        <v>273210.59999999998</v>
      </c>
      <c r="P758" s="68">
        <f t="shared" si="59"/>
        <v>0.54142026345256766</v>
      </c>
    </row>
    <row r="759" spans="1:16" x14ac:dyDescent="0.2">
      <c r="A759" s="87" t="s">
        <v>1391</v>
      </c>
      <c r="B759" s="63" t="s">
        <v>293</v>
      </c>
      <c r="C759" s="64">
        <v>5703</v>
      </c>
      <c r="D759" s="65">
        <v>1269075.5</v>
      </c>
      <c r="E759" s="65">
        <v>1101273.3</v>
      </c>
      <c r="F759" s="65">
        <v>167802.2</v>
      </c>
      <c r="G759" s="65">
        <v>104311.11</v>
      </c>
      <c r="H759" s="66">
        <f t="shared" si="55"/>
        <v>0.62163136120980533</v>
      </c>
      <c r="I759" s="65">
        <v>48552.25</v>
      </c>
      <c r="J759" s="65">
        <v>0</v>
      </c>
      <c r="K759" s="65">
        <f t="shared" si="56"/>
        <v>48552.25</v>
      </c>
      <c r="L759" s="67">
        <f t="shared" si="57"/>
        <v>0.28934215403612107</v>
      </c>
      <c r="M759" s="65">
        <v>27466</v>
      </c>
      <c r="N759" s="67">
        <f t="shared" si="58"/>
        <v>0.16368080990594877</v>
      </c>
      <c r="O759" s="65">
        <v>76018.25</v>
      </c>
      <c r="P759" s="68">
        <f t="shared" si="59"/>
        <v>0.45302296394206987</v>
      </c>
    </row>
    <row r="760" spans="1:16" x14ac:dyDescent="0.2">
      <c r="A760" s="87" t="s">
        <v>1247</v>
      </c>
      <c r="B760" s="63" t="s">
        <v>633</v>
      </c>
      <c r="C760" s="64">
        <v>3988</v>
      </c>
      <c r="D760" s="65">
        <v>11729666.699999999</v>
      </c>
      <c r="E760" s="65">
        <v>10094313.5</v>
      </c>
      <c r="F760" s="65">
        <v>1635353.2</v>
      </c>
      <c r="G760" s="65">
        <v>846118.81</v>
      </c>
      <c r="H760" s="66">
        <f t="shared" si="55"/>
        <v>0.51739208997787145</v>
      </c>
      <c r="I760" s="65">
        <v>303000</v>
      </c>
      <c r="J760" s="65">
        <v>0</v>
      </c>
      <c r="K760" s="65">
        <f t="shared" si="56"/>
        <v>303000</v>
      </c>
      <c r="L760" s="67">
        <f t="shared" si="57"/>
        <v>0.18528107567221563</v>
      </c>
      <c r="M760" s="65">
        <v>515355</v>
      </c>
      <c r="N760" s="67">
        <f t="shared" si="58"/>
        <v>0.31513375826090656</v>
      </c>
      <c r="O760" s="65">
        <v>818355</v>
      </c>
      <c r="P760" s="68">
        <f t="shared" si="59"/>
        <v>0.50041483393312225</v>
      </c>
    </row>
    <row r="761" spans="1:16" x14ac:dyDescent="0.2">
      <c r="A761" s="87" t="s">
        <v>1825</v>
      </c>
      <c r="B761" s="63" t="s">
        <v>784</v>
      </c>
      <c r="C761" s="64">
        <v>1961</v>
      </c>
      <c r="D761" s="65">
        <v>4603841.08</v>
      </c>
      <c r="E761" s="65">
        <v>3995746.1</v>
      </c>
      <c r="F761" s="65">
        <v>608094.98</v>
      </c>
      <c r="G761" s="65">
        <v>329265.15999999997</v>
      </c>
      <c r="H761" s="66">
        <f t="shared" si="55"/>
        <v>0.54146995260510122</v>
      </c>
      <c r="I761" s="65">
        <v>80384.33</v>
      </c>
      <c r="J761" s="65">
        <v>0</v>
      </c>
      <c r="K761" s="65">
        <f t="shared" si="56"/>
        <v>80384.33</v>
      </c>
      <c r="L761" s="67">
        <f t="shared" si="57"/>
        <v>0.13219041867439854</v>
      </c>
      <c r="M761" s="65">
        <v>162971.65</v>
      </c>
      <c r="N761" s="67">
        <f t="shared" si="58"/>
        <v>0.26800361022549468</v>
      </c>
      <c r="O761" s="65">
        <v>243355.98</v>
      </c>
      <c r="P761" s="68">
        <f t="shared" si="59"/>
        <v>0.40019402889989325</v>
      </c>
    </row>
    <row r="762" spans="1:16" x14ac:dyDescent="0.2">
      <c r="A762" s="87" t="s">
        <v>508</v>
      </c>
      <c r="B762" s="63" t="s">
        <v>104</v>
      </c>
      <c r="C762" s="64">
        <v>976</v>
      </c>
      <c r="D762" s="65">
        <v>4521720.5999999996</v>
      </c>
      <c r="E762" s="65">
        <v>3885335.78</v>
      </c>
      <c r="F762" s="65">
        <v>636384.81999999995</v>
      </c>
      <c r="G762" s="65">
        <v>388729.17</v>
      </c>
      <c r="H762" s="66">
        <f t="shared" si="55"/>
        <v>0.61083979030172342</v>
      </c>
      <c r="I762" s="65">
        <v>46000</v>
      </c>
      <c r="J762" s="65">
        <v>0</v>
      </c>
      <c r="K762" s="65">
        <f t="shared" si="56"/>
        <v>46000</v>
      </c>
      <c r="L762" s="67">
        <f t="shared" si="57"/>
        <v>7.2283308077650252E-2</v>
      </c>
      <c r="M762" s="65">
        <v>187626</v>
      </c>
      <c r="N762" s="67">
        <f t="shared" si="58"/>
        <v>0.29483104263863491</v>
      </c>
      <c r="O762" s="65">
        <v>233626</v>
      </c>
      <c r="P762" s="68">
        <f t="shared" si="59"/>
        <v>0.36711435071628518</v>
      </c>
    </row>
    <row r="763" spans="1:16" x14ac:dyDescent="0.2">
      <c r="A763" s="87" t="s">
        <v>1987</v>
      </c>
      <c r="B763" s="63" t="s">
        <v>1531</v>
      </c>
      <c r="C763" s="64">
        <v>36339</v>
      </c>
      <c r="D763" s="65">
        <v>5364934.5199999996</v>
      </c>
      <c r="E763" s="65">
        <v>4677561.24</v>
      </c>
      <c r="F763" s="65">
        <v>687373.28</v>
      </c>
      <c r="G763" s="65">
        <v>326823.73</v>
      </c>
      <c r="H763" s="66">
        <f t="shared" si="55"/>
        <v>0.47546760909879993</v>
      </c>
      <c r="I763" s="65">
        <v>129576.1</v>
      </c>
      <c r="J763" s="65">
        <v>1500</v>
      </c>
      <c r="K763" s="65">
        <f t="shared" si="56"/>
        <v>131076.1</v>
      </c>
      <c r="L763" s="67">
        <f t="shared" si="57"/>
        <v>0.19069129367379542</v>
      </c>
      <c r="M763" s="65">
        <v>202927.94</v>
      </c>
      <c r="N763" s="67">
        <f t="shared" si="58"/>
        <v>0.29522232810678939</v>
      </c>
      <c r="O763" s="65">
        <v>334004.03999999998</v>
      </c>
      <c r="P763" s="68">
        <f t="shared" si="59"/>
        <v>0.48591362178058473</v>
      </c>
    </row>
    <row r="764" spans="1:16" x14ac:dyDescent="0.2">
      <c r="A764" s="87" t="s">
        <v>1988</v>
      </c>
      <c r="B764" s="63" t="s">
        <v>857</v>
      </c>
      <c r="C764" s="64">
        <v>2173</v>
      </c>
      <c r="D764" s="65">
        <v>2439608.0299999998</v>
      </c>
      <c r="E764" s="65">
        <v>2090994.24</v>
      </c>
      <c r="F764" s="65">
        <v>348613.79</v>
      </c>
      <c r="G764" s="65">
        <v>224984.88</v>
      </c>
      <c r="H764" s="66">
        <f t="shared" si="55"/>
        <v>0.64536999526037109</v>
      </c>
      <c r="I764" s="65">
        <v>62250</v>
      </c>
      <c r="J764" s="65">
        <v>0</v>
      </c>
      <c r="K764" s="65">
        <f t="shared" si="56"/>
        <v>62250</v>
      </c>
      <c r="L764" s="67">
        <f t="shared" si="57"/>
        <v>0.17856436488068933</v>
      </c>
      <c r="M764" s="65">
        <v>85978.48</v>
      </c>
      <c r="N764" s="67">
        <f t="shared" si="58"/>
        <v>0.2466296011985068</v>
      </c>
      <c r="O764" s="65">
        <v>148228.48000000001</v>
      </c>
      <c r="P764" s="68">
        <f t="shared" si="59"/>
        <v>0.42519396607919618</v>
      </c>
    </row>
    <row r="765" spans="1:16" x14ac:dyDescent="0.2">
      <c r="A765" s="87" t="s">
        <v>1826</v>
      </c>
      <c r="B765" s="63" t="s">
        <v>1408</v>
      </c>
      <c r="C765" s="64">
        <v>5937</v>
      </c>
      <c r="D765" s="65">
        <v>951178.85</v>
      </c>
      <c r="E765" s="65">
        <v>775398.17</v>
      </c>
      <c r="F765" s="65">
        <v>175780.68</v>
      </c>
      <c r="G765" s="65">
        <v>80779.740000000005</v>
      </c>
      <c r="H765" s="66">
        <f t="shared" si="55"/>
        <v>0.45954845549579176</v>
      </c>
      <c r="I765" s="65">
        <v>37144.769999999997</v>
      </c>
      <c r="J765" s="65">
        <v>20000</v>
      </c>
      <c r="K765" s="65">
        <f t="shared" si="56"/>
        <v>57144.77</v>
      </c>
      <c r="L765" s="67">
        <f t="shared" si="57"/>
        <v>0.3250913012738374</v>
      </c>
      <c r="M765" s="65">
        <v>27503.55</v>
      </c>
      <c r="N765" s="67">
        <f t="shared" si="58"/>
        <v>0.15646514736431785</v>
      </c>
      <c r="O765" s="65">
        <v>84648.320000000007</v>
      </c>
      <c r="P765" s="68">
        <f t="shared" si="59"/>
        <v>0.48155644863815528</v>
      </c>
    </row>
    <row r="766" spans="1:16" x14ac:dyDescent="0.2">
      <c r="A766" s="87" t="s">
        <v>719</v>
      </c>
      <c r="B766" s="63" t="s">
        <v>353</v>
      </c>
      <c r="C766" s="64">
        <v>1754</v>
      </c>
      <c r="D766" s="65">
        <v>11631317.199999999</v>
      </c>
      <c r="E766" s="65">
        <v>10114197</v>
      </c>
      <c r="F766" s="65">
        <v>1517120.2</v>
      </c>
      <c r="G766" s="65">
        <v>723079.55</v>
      </c>
      <c r="H766" s="66">
        <f t="shared" si="55"/>
        <v>0.47661322418619173</v>
      </c>
      <c r="I766" s="65">
        <v>279389.19</v>
      </c>
      <c r="J766" s="65">
        <v>0</v>
      </c>
      <c r="K766" s="65">
        <f t="shared" si="56"/>
        <v>279389.19</v>
      </c>
      <c r="L766" s="67">
        <f t="shared" si="57"/>
        <v>0.18415758355863959</v>
      </c>
      <c r="M766" s="65">
        <v>485116</v>
      </c>
      <c r="N766" s="67">
        <f t="shared" si="58"/>
        <v>0.319761084190956</v>
      </c>
      <c r="O766" s="65">
        <v>764505.19</v>
      </c>
      <c r="P766" s="68">
        <f t="shared" si="59"/>
        <v>0.50391866774959559</v>
      </c>
    </row>
    <row r="767" spans="1:16" x14ac:dyDescent="0.2">
      <c r="A767" s="87" t="s">
        <v>1827</v>
      </c>
      <c r="B767" s="63" t="s">
        <v>878</v>
      </c>
      <c r="C767" s="64">
        <v>2238</v>
      </c>
      <c r="D767" s="65">
        <v>2700315.88</v>
      </c>
      <c r="E767" s="65">
        <v>2269072.6</v>
      </c>
      <c r="F767" s="65">
        <v>431243.28</v>
      </c>
      <c r="G767" s="65">
        <v>226588.99</v>
      </c>
      <c r="H767" s="66">
        <f t="shared" si="55"/>
        <v>0.52543193252773701</v>
      </c>
      <c r="I767" s="65">
        <v>86219.13</v>
      </c>
      <c r="J767" s="65">
        <v>100</v>
      </c>
      <c r="K767" s="65">
        <f t="shared" si="56"/>
        <v>86319.13</v>
      </c>
      <c r="L767" s="67">
        <f t="shared" si="57"/>
        <v>0.20016342051753247</v>
      </c>
      <c r="M767" s="65">
        <v>117607</v>
      </c>
      <c r="N767" s="67">
        <f t="shared" si="58"/>
        <v>0.27271613368676723</v>
      </c>
      <c r="O767" s="65">
        <v>203926.13</v>
      </c>
      <c r="P767" s="68">
        <f t="shared" si="59"/>
        <v>0.47287955420429972</v>
      </c>
    </row>
    <row r="768" spans="1:16" x14ac:dyDescent="0.2">
      <c r="A768" s="87" t="s">
        <v>1554</v>
      </c>
      <c r="B768" s="63" t="s">
        <v>470</v>
      </c>
      <c r="C768" s="64">
        <v>92282</v>
      </c>
      <c r="D768" s="65">
        <v>2362112.5</v>
      </c>
      <c r="E768" s="65">
        <v>1935717.15</v>
      </c>
      <c r="F768" s="65">
        <v>426395.35</v>
      </c>
      <c r="G768" s="65">
        <v>205866.04</v>
      </c>
      <c r="H768" s="66">
        <f t="shared" si="55"/>
        <v>0.48280554654266283</v>
      </c>
      <c r="I768" s="65">
        <v>66500</v>
      </c>
      <c r="J768" s="65">
        <v>0</v>
      </c>
      <c r="K768" s="65">
        <f t="shared" si="56"/>
        <v>66500</v>
      </c>
      <c r="L768" s="67">
        <f t="shared" si="57"/>
        <v>0.1559585487974951</v>
      </c>
      <c r="M768" s="65">
        <v>128570</v>
      </c>
      <c r="N768" s="67">
        <f t="shared" si="58"/>
        <v>0.30152767847960821</v>
      </c>
      <c r="O768" s="65">
        <v>195070</v>
      </c>
      <c r="P768" s="68">
        <f t="shared" si="59"/>
        <v>0.45748622727710331</v>
      </c>
    </row>
    <row r="769" spans="1:16" x14ac:dyDescent="0.2">
      <c r="A769" s="87" t="s">
        <v>1570</v>
      </c>
      <c r="B769" s="63" t="s">
        <v>909</v>
      </c>
      <c r="C769" s="64">
        <v>92885</v>
      </c>
      <c r="D769" s="65">
        <v>49855</v>
      </c>
      <c r="E769" s="65">
        <v>26845</v>
      </c>
      <c r="F769" s="65">
        <v>23010</v>
      </c>
      <c r="G769" s="65">
        <v>1986.78</v>
      </c>
      <c r="H769" s="66">
        <f t="shared" si="55"/>
        <v>8.6344198174706649E-2</v>
      </c>
      <c r="I769" s="65">
        <v>20977.45</v>
      </c>
      <c r="J769" s="65">
        <v>0</v>
      </c>
      <c r="K769" s="65">
        <f t="shared" si="56"/>
        <v>20977.45</v>
      </c>
      <c r="L769" s="67">
        <f t="shared" si="57"/>
        <v>0.91166666666666674</v>
      </c>
      <c r="M769" s="65">
        <v>2128</v>
      </c>
      <c r="N769" s="67">
        <f t="shared" si="58"/>
        <v>9.2481529769665366E-2</v>
      </c>
      <c r="O769" s="65">
        <v>23105.45</v>
      </c>
      <c r="P769" s="68">
        <f t="shared" si="59"/>
        <v>1.0041481964363321</v>
      </c>
    </row>
    <row r="770" spans="1:16" x14ac:dyDescent="0.2">
      <c r="A770" s="87" t="s">
        <v>1248</v>
      </c>
      <c r="B770" s="63" t="s">
        <v>1249</v>
      </c>
      <c r="C770" s="64">
        <v>4017</v>
      </c>
      <c r="D770" s="65">
        <v>1233930.1000000001</v>
      </c>
      <c r="E770" s="65">
        <v>1039229.15</v>
      </c>
      <c r="F770" s="65">
        <v>194700.95</v>
      </c>
      <c r="G770" s="65">
        <v>108884.31</v>
      </c>
      <c r="H770" s="66">
        <f t="shared" ref="H770:H833" si="60">G770/F770</f>
        <v>0.55923871968780836</v>
      </c>
      <c r="I770" s="65">
        <v>61386.96</v>
      </c>
      <c r="J770" s="65">
        <v>0</v>
      </c>
      <c r="K770" s="65">
        <f t="shared" ref="K770:K833" si="61">I770+J770</f>
        <v>61386.96</v>
      </c>
      <c r="L770" s="67">
        <f t="shared" ref="L770:L833" si="62">K770/F770</f>
        <v>0.3152884462042943</v>
      </c>
      <c r="M770" s="65">
        <v>29466.69</v>
      </c>
      <c r="N770" s="67">
        <f t="shared" ref="N770:N833" si="63">M770/F770</f>
        <v>0.15134332934687786</v>
      </c>
      <c r="O770" s="65">
        <v>90853.65</v>
      </c>
      <c r="P770" s="68">
        <f t="shared" ref="P770:P833" si="64">O770/F770</f>
        <v>0.46663177555117213</v>
      </c>
    </row>
    <row r="771" spans="1:16" x14ac:dyDescent="0.2">
      <c r="A771" s="87" t="s">
        <v>1373</v>
      </c>
      <c r="B771" s="63" t="s">
        <v>585</v>
      </c>
      <c r="C771" s="64">
        <v>5545</v>
      </c>
      <c r="D771" s="65">
        <v>2131299.25</v>
      </c>
      <c r="E771" s="65">
        <v>1769547.81</v>
      </c>
      <c r="F771" s="65">
        <v>361751.44</v>
      </c>
      <c r="G771" s="65">
        <v>179891.84</v>
      </c>
      <c r="H771" s="66">
        <f t="shared" si="60"/>
        <v>0.49728023197364463</v>
      </c>
      <c r="I771" s="65">
        <v>89256.69</v>
      </c>
      <c r="J771" s="65">
        <v>0</v>
      </c>
      <c r="K771" s="65">
        <f t="shared" si="61"/>
        <v>89256.69</v>
      </c>
      <c r="L771" s="67">
        <f t="shared" si="62"/>
        <v>0.24673485750326246</v>
      </c>
      <c r="M771" s="65">
        <v>86688.25</v>
      </c>
      <c r="N771" s="67">
        <f t="shared" si="63"/>
        <v>0.2396348443008271</v>
      </c>
      <c r="O771" s="65">
        <v>175944.94</v>
      </c>
      <c r="P771" s="68">
        <f t="shared" si="64"/>
        <v>0.48636970180408956</v>
      </c>
    </row>
    <row r="772" spans="1:16" x14ac:dyDescent="0.2">
      <c r="A772" s="87" t="s">
        <v>961</v>
      </c>
      <c r="B772" s="63" t="s">
        <v>585</v>
      </c>
      <c r="C772" s="64">
        <v>2436</v>
      </c>
      <c r="D772" s="65">
        <v>3445684.89</v>
      </c>
      <c r="E772" s="65">
        <v>2923196.38</v>
      </c>
      <c r="F772" s="65">
        <v>522488.51</v>
      </c>
      <c r="G772" s="65">
        <v>256856.39</v>
      </c>
      <c r="H772" s="66">
        <f t="shared" si="60"/>
        <v>0.49160198757289419</v>
      </c>
      <c r="I772" s="65">
        <v>80307.460000000006</v>
      </c>
      <c r="J772" s="65">
        <v>1200</v>
      </c>
      <c r="K772" s="65">
        <f t="shared" si="61"/>
        <v>81507.460000000006</v>
      </c>
      <c r="L772" s="67">
        <f t="shared" si="62"/>
        <v>0.15599856923169469</v>
      </c>
      <c r="M772" s="65">
        <v>141034.87</v>
      </c>
      <c r="N772" s="67">
        <f t="shared" si="63"/>
        <v>0.26992913203009955</v>
      </c>
      <c r="O772" s="65">
        <v>222542.33</v>
      </c>
      <c r="P772" s="68">
        <f t="shared" si="64"/>
        <v>0.42592770126179424</v>
      </c>
    </row>
    <row r="773" spans="1:16" x14ac:dyDescent="0.2">
      <c r="A773" s="87" t="s">
        <v>1989</v>
      </c>
      <c r="B773" s="63" t="s">
        <v>585</v>
      </c>
      <c r="C773" s="64">
        <v>2111</v>
      </c>
      <c r="D773" s="65">
        <v>1108077.5900000001</v>
      </c>
      <c r="E773" s="65">
        <v>882474.16</v>
      </c>
      <c r="F773" s="65">
        <v>225603.43</v>
      </c>
      <c r="G773" s="65">
        <v>108223.86</v>
      </c>
      <c r="H773" s="66">
        <f t="shared" si="60"/>
        <v>0.47970839805050836</v>
      </c>
      <c r="I773" s="65">
        <v>62149.05</v>
      </c>
      <c r="J773" s="65">
        <v>0</v>
      </c>
      <c r="K773" s="65">
        <f t="shared" si="61"/>
        <v>62149.05</v>
      </c>
      <c r="L773" s="67">
        <f t="shared" si="62"/>
        <v>0.27547918930133292</v>
      </c>
      <c r="M773" s="65">
        <v>27738</v>
      </c>
      <c r="N773" s="67">
        <f t="shared" si="63"/>
        <v>0.12295025833605455</v>
      </c>
      <c r="O773" s="65">
        <v>89887.05</v>
      </c>
      <c r="P773" s="68">
        <f t="shared" si="64"/>
        <v>0.39842944763738747</v>
      </c>
    </row>
    <row r="774" spans="1:16" x14ac:dyDescent="0.2">
      <c r="A774" s="87" t="s">
        <v>1828</v>
      </c>
      <c r="B774" s="63" t="s">
        <v>585</v>
      </c>
      <c r="C774" s="64">
        <v>2426</v>
      </c>
      <c r="D774" s="65">
        <v>2800373.85</v>
      </c>
      <c r="E774" s="65">
        <v>2372976.2599999998</v>
      </c>
      <c r="F774" s="65">
        <v>427397.59</v>
      </c>
      <c r="G774" s="65">
        <v>207380.06</v>
      </c>
      <c r="H774" s="66">
        <f t="shared" si="60"/>
        <v>0.48521579169409912</v>
      </c>
      <c r="I774" s="65">
        <v>109000</v>
      </c>
      <c r="J774" s="65">
        <v>0</v>
      </c>
      <c r="K774" s="65">
        <f t="shared" si="61"/>
        <v>109000</v>
      </c>
      <c r="L774" s="67">
        <f t="shared" si="62"/>
        <v>0.25503185453151478</v>
      </c>
      <c r="M774" s="65">
        <v>116865</v>
      </c>
      <c r="N774" s="67">
        <f t="shared" si="63"/>
        <v>0.27343392366812364</v>
      </c>
      <c r="O774" s="65">
        <v>225865</v>
      </c>
      <c r="P774" s="68">
        <f t="shared" si="64"/>
        <v>0.52846577819963836</v>
      </c>
    </row>
    <row r="775" spans="1:16" x14ac:dyDescent="0.2">
      <c r="A775" s="87" t="s">
        <v>1990</v>
      </c>
      <c r="B775" s="63" t="s">
        <v>1310</v>
      </c>
      <c r="C775" s="64">
        <v>4863</v>
      </c>
      <c r="D775" s="65">
        <v>3237135.06</v>
      </c>
      <c r="E775" s="65">
        <v>2731732.45</v>
      </c>
      <c r="F775" s="65">
        <v>505402.61</v>
      </c>
      <c r="G775" s="65">
        <v>243972.05</v>
      </c>
      <c r="H775" s="66">
        <f t="shared" si="60"/>
        <v>0.48272811650102082</v>
      </c>
      <c r="I775" s="65">
        <v>106500</v>
      </c>
      <c r="J775" s="65">
        <v>0</v>
      </c>
      <c r="K775" s="65">
        <f t="shared" si="61"/>
        <v>106500</v>
      </c>
      <c r="L775" s="67">
        <f t="shared" si="62"/>
        <v>0.21072309064648478</v>
      </c>
      <c r="M775" s="65">
        <v>159210</v>
      </c>
      <c r="N775" s="67">
        <f t="shared" si="63"/>
        <v>0.31501618086222388</v>
      </c>
      <c r="O775" s="65">
        <v>265710</v>
      </c>
      <c r="P775" s="68">
        <f t="shared" si="64"/>
        <v>0.52573927150870869</v>
      </c>
    </row>
    <row r="776" spans="1:16" x14ac:dyDescent="0.2">
      <c r="A776" s="87" t="s">
        <v>1829</v>
      </c>
      <c r="B776" s="63" t="s">
        <v>306</v>
      </c>
      <c r="C776" s="64">
        <v>2962</v>
      </c>
      <c r="D776" s="65">
        <v>517949.75</v>
      </c>
      <c r="E776" s="65">
        <v>413176.73</v>
      </c>
      <c r="F776" s="65">
        <v>104773.02</v>
      </c>
      <c r="G776" s="65">
        <v>54481.98</v>
      </c>
      <c r="H776" s="66">
        <f t="shared" si="60"/>
        <v>0.52000009162664207</v>
      </c>
      <c r="I776" s="65">
        <v>26525</v>
      </c>
      <c r="J776" s="65">
        <v>0</v>
      </c>
      <c r="K776" s="65">
        <f t="shared" si="61"/>
        <v>26525</v>
      </c>
      <c r="L776" s="67">
        <f t="shared" si="62"/>
        <v>0.25316632087153734</v>
      </c>
      <c r="M776" s="65">
        <v>9766</v>
      </c>
      <c r="N776" s="67">
        <f t="shared" si="63"/>
        <v>9.3211019401750556E-2</v>
      </c>
      <c r="O776" s="65">
        <v>36291</v>
      </c>
      <c r="P776" s="68">
        <f t="shared" si="64"/>
        <v>0.34637734027328793</v>
      </c>
    </row>
    <row r="777" spans="1:16" x14ac:dyDescent="0.2">
      <c r="A777" s="87" t="s">
        <v>1830</v>
      </c>
      <c r="B777" s="63" t="s">
        <v>306</v>
      </c>
      <c r="C777" s="64">
        <v>2223</v>
      </c>
      <c r="D777" s="65">
        <v>2701343.8</v>
      </c>
      <c r="E777" s="65">
        <v>2304496.34</v>
      </c>
      <c r="F777" s="65">
        <v>396847.46</v>
      </c>
      <c r="G777" s="65">
        <v>211489.91</v>
      </c>
      <c r="H777" s="66">
        <f t="shared" si="60"/>
        <v>0.53292494299950921</v>
      </c>
      <c r="I777" s="65">
        <v>55000</v>
      </c>
      <c r="J777" s="65">
        <v>0</v>
      </c>
      <c r="K777" s="65">
        <f t="shared" si="61"/>
        <v>55000</v>
      </c>
      <c r="L777" s="67">
        <f t="shared" si="62"/>
        <v>0.13859229437930634</v>
      </c>
      <c r="M777" s="65">
        <v>106912</v>
      </c>
      <c r="N777" s="67">
        <f t="shared" si="63"/>
        <v>0.26940326139418908</v>
      </c>
      <c r="O777" s="65">
        <v>161912</v>
      </c>
      <c r="P777" s="68">
        <f t="shared" si="64"/>
        <v>0.40799555577349544</v>
      </c>
    </row>
    <row r="778" spans="1:16" x14ac:dyDescent="0.2">
      <c r="A778" s="87" t="s">
        <v>1398</v>
      </c>
      <c r="B778" s="63" t="s">
        <v>306</v>
      </c>
      <c r="C778" s="64">
        <v>5780</v>
      </c>
      <c r="D778" s="65">
        <v>2474905.1</v>
      </c>
      <c r="E778" s="65">
        <v>2063133.54</v>
      </c>
      <c r="F778" s="65">
        <v>411771.56</v>
      </c>
      <c r="G778" s="65">
        <v>204405.23</v>
      </c>
      <c r="H778" s="66">
        <f t="shared" si="60"/>
        <v>0.49640443842211934</v>
      </c>
      <c r="I778" s="65">
        <v>78362.12</v>
      </c>
      <c r="J778" s="65">
        <v>0</v>
      </c>
      <c r="K778" s="65">
        <f t="shared" si="61"/>
        <v>78362.12</v>
      </c>
      <c r="L778" s="67">
        <f t="shared" si="62"/>
        <v>0.19030483795432593</v>
      </c>
      <c r="M778" s="65">
        <v>109395</v>
      </c>
      <c r="N778" s="67">
        <f t="shared" si="63"/>
        <v>0.26566914917581974</v>
      </c>
      <c r="O778" s="65">
        <v>187757.12</v>
      </c>
      <c r="P778" s="68">
        <f t="shared" si="64"/>
        <v>0.45597398713014564</v>
      </c>
    </row>
    <row r="779" spans="1:16" x14ac:dyDescent="0.2">
      <c r="A779" s="87" t="s">
        <v>954</v>
      </c>
      <c r="B779" s="63" t="s">
        <v>300</v>
      </c>
      <c r="C779" s="64">
        <v>2420</v>
      </c>
      <c r="D779" s="65">
        <v>2355292.25</v>
      </c>
      <c r="E779" s="65">
        <v>2039385.2</v>
      </c>
      <c r="F779" s="65">
        <v>315907.05</v>
      </c>
      <c r="G779" s="65">
        <v>167504.79</v>
      </c>
      <c r="H779" s="66">
        <f t="shared" si="60"/>
        <v>0.53023441547125971</v>
      </c>
      <c r="I779" s="65">
        <v>46125</v>
      </c>
      <c r="J779" s="65">
        <v>0</v>
      </c>
      <c r="K779" s="65">
        <f t="shared" si="61"/>
        <v>46125</v>
      </c>
      <c r="L779" s="67">
        <f t="shared" si="62"/>
        <v>0.14600813752019781</v>
      </c>
      <c r="M779" s="65">
        <v>90207</v>
      </c>
      <c r="N779" s="67">
        <f t="shared" si="63"/>
        <v>0.28554918290047659</v>
      </c>
      <c r="O779" s="65">
        <v>136332</v>
      </c>
      <c r="P779" s="68">
        <f t="shared" si="64"/>
        <v>0.43155732042067441</v>
      </c>
    </row>
    <row r="780" spans="1:16" x14ac:dyDescent="0.2">
      <c r="A780" s="87" t="s">
        <v>932</v>
      </c>
      <c r="B780" s="63" t="s">
        <v>933</v>
      </c>
      <c r="C780" s="64">
        <v>2379</v>
      </c>
      <c r="D780" s="65">
        <v>2887860.45</v>
      </c>
      <c r="E780" s="65">
        <v>2398612.11</v>
      </c>
      <c r="F780" s="65">
        <v>489248.34</v>
      </c>
      <c r="G780" s="65">
        <v>233064.55</v>
      </c>
      <c r="H780" s="66">
        <f t="shared" si="60"/>
        <v>0.47637269448885605</v>
      </c>
      <c r="I780" s="65">
        <v>34831.449999999997</v>
      </c>
      <c r="J780" s="65">
        <v>38683.050000000003</v>
      </c>
      <c r="K780" s="65">
        <f t="shared" si="61"/>
        <v>73514.5</v>
      </c>
      <c r="L780" s="67">
        <f t="shared" si="62"/>
        <v>0.15026009081604649</v>
      </c>
      <c r="M780" s="65">
        <v>133237.01999999999</v>
      </c>
      <c r="N780" s="67">
        <f t="shared" si="63"/>
        <v>0.27233003999563898</v>
      </c>
      <c r="O780" s="65">
        <v>206751.52</v>
      </c>
      <c r="P780" s="68">
        <f t="shared" si="64"/>
        <v>0.4225901308116855</v>
      </c>
    </row>
    <row r="781" spans="1:16" x14ac:dyDescent="0.2">
      <c r="A781" s="87" t="s">
        <v>947</v>
      </c>
      <c r="B781" s="63" t="s">
        <v>933</v>
      </c>
      <c r="C781" s="64">
        <v>2403</v>
      </c>
      <c r="D781" s="65">
        <v>2158011.84</v>
      </c>
      <c r="E781" s="65">
        <v>1833525.6</v>
      </c>
      <c r="F781" s="65">
        <v>324486.24</v>
      </c>
      <c r="G781" s="65">
        <v>148347.21</v>
      </c>
      <c r="H781" s="66">
        <f t="shared" si="60"/>
        <v>0.45717565712493691</v>
      </c>
      <c r="I781" s="65">
        <v>100328.59</v>
      </c>
      <c r="J781" s="65">
        <v>0</v>
      </c>
      <c r="K781" s="65">
        <f t="shared" si="61"/>
        <v>100328.59</v>
      </c>
      <c r="L781" s="67">
        <f t="shared" si="62"/>
        <v>0.30919212475696967</v>
      </c>
      <c r="M781" s="65">
        <v>71778</v>
      </c>
      <c r="N781" s="67">
        <f t="shared" si="63"/>
        <v>0.22120506558305833</v>
      </c>
      <c r="O781" s="65">
        <v>172106.59</v>
      </c>
      <c r="P781" s="68">
        <f t="shared" si="64"/>
        <v>0.53039719034002797</v>
      </c>
    </row>
    <row r="782" spans="1:16" x14ac:dyDescent="0.2">
      <c r="A782" s="87" t="s">
        <v>519</v>
      </c>
      <c r="B782" s="63" t="s">
        <v>520</v>
      </c>
      <c r="C782" s="64">
        <v>995</v>
      </c>
      <c r="D782" s="65">
        <v>6056870.2000000002</v>
      </c>
      <c r="E782" s="65">
        <v>5171841.8</v>
      </c>
      <c r="F782" s="65">
        <v>885028.4</v>
      </c>
      <c r="G782" s="65">
        <v>443798.36</v>
      </c>
      <c r="H782" s="66">
        <f t="shared" si="60"/>
        <v>0.50145098168601143</v>
      </c>
      <c r="I782" s="65">
        <v>176043.4</v>
      </c>
      <c r="J782" s="65">
        <v>0</v>
      </c>
      <c r="K782" s="65">
        <f t="shared" si="61"/>
        <v>176043.4</v>
      </c>
      <c r="L782" s="67">
        <f t="shared" si="62"/>
        <v>0.19891271285757609</v>
      </c>
      <c r="M782" s="65">
        <v>284191.83</v>
      </c>
      <c r="N782" s="67">
        <f t="shared" si="63"/>
        <v>0.32111040730444357</v>
      </c>
      <c r="O782" s="65">
        <v>460235.23</v>
      </c>
      <c r="P782" s="68">
        <f t="shared" si="64"/>
        <v>0.52002312016201957</v>
      </c>
    </row>
    <row r="783" spans="1:16" x14ac:dyDescent="0.2">
      <c r="A783" s="87" t="s">
        <v>1831</v>
      </c>
      <c r="B783" s="63" t="s">
        <v>125</v>
      </c>
      <c r="C783" s="64">
        <v>4335</v>
      </c>
      <c r="D783" s="65">
        <v>14615420.77</v>
      </c>
      <c r="E783" s="65">
        <v>12828858.720000001</v>
      </c>
      <c r="F783" s="65">
        <v>1786562.05</v>
      </c>
      <c r="G783" s="65">
        <v>859560.22</v>
      </c>
      <c r="H783" s="66">
        <f t="shared" si="60"/>
        <v>0.48112530992136543</v>
      </c>
      <c r="I783" s="65">
        <v>100203.71</v>
      </c>
      <c r="J783" s="65">
        <v>68516.06</v>
      </c>
      <c r="K783" s="65">
        <f t="shared" si="61"/>
        <v>168719.77000000002</v>
      </c>
      <c r="L783" s="67">
        <f t="shared" si="62"/>
        <v>9.4438236835938619E-2</v>
      </c>
      <c r="M783" s="65">
        <v>568452.41</v>
      </c>
      <c r="N783" s="67">
        <f t="shared" si="63"/>
        <v>0.31818229319267138</v>
      </c>
      <c r="O783" s="65">
        <v>737172.18</v>
      </c>
      <c r="P783" s="68">
        <f t="shared" si="64"/>
        <v>0.41262053002860999</v>
      </c>
    </row>
    <row r="784" spans="1:16" x14ac:dyDescent="0.2">
      <c r="A784" s="87" t="s">
        <v>1991</v>
      </c>
      <c r="B784" s="63" t="s">
        <v>125</v>
      </c>
      <c r="C784" s="64">
        <v>92238</v>
      </c>
      <c r="D784" s="65">
        <v>3069409.29</v>
      </c>
      <c r="E784" s="65">
        <v>2691117.5</v>
      </c>
      <c r="F784" s="65">
        <v>378291.79</v>
      </c>
      <c r="G784" s="65">
        <v>201299.75</v>
      </c>
      <c r="H784" s="66">
        <f t="shared" si="60"/>
        <v>0.53212825475276637</v>
      </c>
      <c r="I784" s="65">
        <v>96451.13</v>
      </c>
      <c r="J784" s="65">
        <v>0</v>
      </c>
      <c r="K784" s="65">
        <f t="shared" si="61"/>
        <v>96451.13</v>
      </c>
      <c r="L784" s="67">
        <f t="shared" si="62"/>
        <v>0.2549649042079396</v>
      </c>
      <c r="M784" s="65">
        <v>104823</v>
      </c>
      <c r="N784" s="67">
        <f t="shared" si="63"/>
        <v>0.27709562504647539</v>
      </c>
      <c r="O784" s="65">
        <v>201274.13</v>
      </c>
      <c r="P784" s="68">
        <f t="shared" si="64"/>
        <v>0.53206052925441505</v>
      </c>
    </row>
    <row r="785" spans="1:16" x14ac:dyDescent="0.2">
      <c r="A785" s="87" t="s">
        <v>915</v>
      </c>
      <c r="B785" s="63" t="s">
        <v>238</v>
      </c>
      <c r="C785" s="64">
        <v>2333</v>
      </c>
      <c r="D785" s="65">
        <v>4313192.5199999996</v>
      </c>
      <c r="E785" s="65">
        <v>3622302.61</v>
      </c>
      <c r="F785" s="65">
        <v>690889.91</v>
      </c>
      <c r="G785" s="65">
        <v>346623.64</v>
      </c>
      <c r="H785" s="66">
        <f t="shared" si="60"/>
        <v>0.50170603881014852</v>
      </c>
      <c r="I785" s="65">
        <v>139703.91</v>
      </c>
      <c r="J785" s="65">
        <v>0</v>
      </c>
      <c r="K785" s="65">
        <f t="shared" si="61"/>
        <v>139703.91</v>
      </c>
      <c r="L785" s="67">
        <f t="shared" si="62"/>
        <v>0.20220864131595148</v>
      </c>
      <c r="M785" s="65">
        <v>203027</v>
      </c>
      <c r="N785" s="67">
        <f t="shared" si="63"/>
        <v>0.29386302659999763</v>
      </c>
      <c r="O785" s="65">
        <v>342730.91</v>
      </c>
      <c r="P785" s="68">
        <f t="shared" si="64"/>
        <v>0.49607166791594909</v>
      </c>
    </row>
    <row r="786" spans="1:16" x14ac:dyDescent="0.2">
      <c r="A786" s="87" t="s">
        <v>1122</v>
      </c>
      <c r="B786" s="63" t="s">
        <v>1123</v>
      </c>
      <c r="C786" s="64">
        <v>2974</v>
      </c>
      <c r="D786" s="65">
        <v>1185474.7</v>
      </c>
      <c r="E786" s="65">
        <v>1008288.07</v>
      </c>
      <c r="F786" s="65">
        <v>177186.63</v>
      </c>
      <c r="G786" s="65">
        <v>87384.15</v>
      </c>
      <c r="H786" s="66">
        <f t="shared" si="60"/>
        <v>0.49317575485238357</v>
      </c>
      <c r="I786" s="65">
        <v>4600</v>
      </c>
      <c r="J786" s="65">
        <v>90610.94</v>
      </c>
      <c r="K786" s="65">
        <f t="shared" si="61"/>
        <v>95210.94</v>
      </c>
      <c r="L786" s="67">
        <f t="shared" si="62"/>
        <v>0.53734833153043204</v>
      </c>
      <c r="M786" s="65">
        <v>26625</v>
      </c>
      <c r="N786" s="67">
        <f t="shared" si="63"/>
        <v>0.15026528807506526</v>
      </c>
      <c r="O786" s="65">
        <v>121835.94</v>
      </c>
      <c r="P786" s="68">
        <f t="shared" si="64"/>
        <v>0.68761361960549727</v>
      </c>
    </row>
    <row r="787" spans="1:16" x14ac:dyDescent="0.2">
      <c r="A787" s="87" t="s">
        <v>2049</v>
      </c>
      <c r="B787" s="63" t="s">
        <v>269</v>
      </c>
      <c r="C787" s="64">
        <v>95036</v>
      </c>
      <c r="D787" s="65">
        <v>19046408.199999999</v>
      </c>
      <c r="E787" s="65">
        <v>16283716.74</v>
      </c>
      <c r="F787" s="65">
        <v>2762691.46</v>
      </c>
      <c r="G787" s="65">
        <v>1333444.6000000001</v>
      </c>
      <c r="H787" s="66">
        <f t="shared" si="60"/>
        <v>0.48266142611524204</v>
      </c>
      <c r="I787" s="65">
        <v>364460.37</v>
      </c>
      <c r="J787" s="65">
        <v>3150</v>
      </c>
      <c r="K787" s="65">
        <f t="shared" si="61"/>
        <v>367610.37</v>
      </c>
      <c r="L787" s="67">
        <f t="shared" si="62"/>
        <v>0.13306240502151478</v>
      </c>
      <c r="M787" s="65">
        <v>915388.37</v>
      </c>
      <c r="N787" s="67">
        <f t="shared" si="63"/>
        <v>0.33133934181705549</v>
      </c>
      <c r="O787" s="65">
        <v>1282998.74</v>
      </c>
      <c r="P787" s="68">
        <f t="shared" si="64"/>
        <v>0.46440174683857022</v>
      </c>
    </row>
    <row r="788" spans="1:16" x14ac:dyDescent="0.2">
      <c r="A788" s="87" t="s">
        <v>1832</v>
      </c>
      <c r="B788" s="63" t="s">
        <v>522</v>
      </c>
      <c r="C788" s="64">
        <v>2055</v>
      </c>
      <c r="D788" s="65">
        <v>19665856.010000002</v>
      </c>
      <c r="E788" s="65">
        <v>16647988.470000001</v>
      </c>
      <c r="F788" s="65">
        <v>3017867.54</v>
      </c>
      <c r="G788" s="65">
        <v>1364208.68</v>
      </c>
      <c r="H788" s="66">
        <f t="shared" si="60"/>
        <v>0.45204392237838242</v>
      </c>
      <c r="I788" s="65">
        <v>482100</v>
      </c>
      <c r="J788" s="65">
        <v>0</v>
      </c>
      <c r="K788" s="65">
        <f t="shared" si="61"/>
        <v>482100</v>
      </c>
      <c r="L788" s="67">
        <f t="shared" si="62"/>
        <v>0.15974856205915519</v>
      </c>
      <c r="M788" s="65">
        <v>984491.96</v>
      </c>
      <c r="N788" s="67">
        <f t="shared" si="63"/>
        <v>0.32622106402986789</v>
      </c>
      <c r="O788" s="65">
        <v>1466591.96</v>
      </c>
      <c r="P788" s="68">
        <f t="shared" si="64"/>
        <v>0.48596962608902311</v>
      </c>
    </row>
    <row r="789" spans="1:16" x14ac:dyDescent="0.2">
      <c r="A789" s="87" t="s">
        <v>912</v>
      </c>
      <c r="B789" s="63" t="s">
        <v>892</v>
      </c>
      <c r="C789" s="64">
        <v>2327</v>
      </c>
      <c r="D789" s="65">
        <v>4895510.8899999997</v>
      </c>
      <c r="E789" s="65">
        <v>4094077.65</v>
      </c>
      <c r="F789" s="65">
        <v>801433.24</v>
      </c>
      <c r="G789" s="65">
        <v>469788.19</v>
      </c>
      <c r="H789" s="66">
        <f t="shared" si="60"/>
        <v>0.58618505765994933</v>
      </c>
      <c r="I789" s="65">
        <v>90313.279999999999</v>
      </c>
      <c r="J789" s="65">
        <v>0</v>
      </c>
      <c r="K789" s="65">
        <f t="shared" si="61"/>
        <v>90313.279999999999</v>
      </c>
      <c r="L789" s="67">
        <f t="shared" si="62"/>
        <v>0.11268971074870815</v>
      </c>
      <c r="M789" s="65">
        <v>240894.79</v>
      </c>
      <c r="N789" s="67">
        <f t="shared" si="63"/>
        <v>0.30057998343068476</v>
      </c>
      <c r="O789" s="65">
        <v>331208.07</v>
      </c>
      <c r="P789" s="68">
        <f t="shared" si="64"/>
        <v>0.41326969417939291</v>
      </c>
    </row>
    <row r="790" spans="1:16" x14ac:dyDescent="0.2">
      <c r="A790" s="87" t="s">
        <v>1833</v>
      </c>
      <c r="B790" s="63" t="s">
        <v>28</v>
      </c>
      <c r="C790" s="64">
        <v>3451</v>
      </c>
      <c r="D790" s="65">
        <v>3513190.21</v>
      </c>
      <c r="E790" s="65">
        <v>2936273.54</v>
      </c>
      <c r="F790" s="65">
        <v>576916.67000000004</v>
      </c>
      <c r="G790" s="65">
        <v>285154.21999999997</v>
      </c>
      <c r="H790" s="66">
        <f t="shared" si="60"/>
        <v>0.49427280373090959</v>
      </c>
      <c r="I790" s="65">
        <v>145000</v>
      </c>
      <c r="J790" s="65">
        <v>0</v>
      </c>
      <c r="K790" s="65">
        <f t="shared" si="61"/>
        <v>145000</v>
      </c>
      <c r="L790" s="67">
        <f t="shared" si="62"/>
        <v>0.25133612450477466</v>
      </c>
      <c r="M790" s="65">
        <v>153646</v>
      </c>
      <c r="N790" s="67">
        <f t="shared" si="63"/>
        <v>0.26632269093559041</v>
      </c>
      <c r="O790" s="65">
        <v>298646</v>
      </c>
      <c r="P790" s="68">
        <f t="shared" si="64"/>
        <v>0.51765881544036507</v>
      </c>
    </row>
    <row r="791" spans="1:16" x14ac:dyDescent="0.2">
      <c r="A791" s="87" t="s">
        <v>618</v>
      </c>
      <c r="B791" s="63" t="s">
        <v>619</v>
      </c>
      <c r="C791" s="64">
        <v>1311</v>
      </c>
      <c r="D791" s="65">
        <v>1794668.14</v>
      </c>
      <c r="E791" s="65">
        <v>1524462.4</v>
      </c>
      <c r="F791" s="65">
        <v>270205.74</v>
      </c>
      <c r="G791" s="65">
        <v>156026.53</v>
      </c>
      <c r="H791" s="66">
        <f t="shared" si="60"/>
        <v>0.57743603078158146</v>
      </c>
      <c r="I791" s="65">
        <v>44050</v>
      </c>
      <c r="J791" s="65">
        <v>0</v>
      </c>
      <c r="K791" s="65">
        <f t="shared" si="61"/>
        <v>44050</v>
      </c>
      <c r="L791" s="67">
        <f t="shared" si="62"/>
        <v>0.16302392391812254</v>
      </c>
      <c r="M791" s="65">
        <v>63058.28</v>
      </c>
      <c r="N791" s="67">
        <f t="shared" si="63"/>
        <v>0.23337135621175184</v>
      </c>
      <c r="O791" s="65">
        <v>107108.28</v>
      </c>
      <c r="P791" s="68">
        <f t="shared" si="64"/>
        <v>0.39639528012987441</v>
      </c>
    </row>
    <row r="792" spans="1:16" x14ac:dyDescent="0.2">
      <c r="A792" s="87" t="s">
        <v>1612</v>
      </c>
      <c r="B792" s="63" t="s">
        <v>385</v>
      </c>
      <c r="C792" s="64">
        <v>93790</v>
      </c>
      <c r="D792" s="65">
        <v>13067758.74</v>
      </c>
      <c r="E792" s="65">
        <v>11248014.949999999</v>
      </c>
      <c r="F792" s="65">
        <v>1819743.79</v>
      </c>
      <c r="G792" s="65">
        <v>827819.66</v>
      </c>
      <c r="H792" s="66">
        <f t="shared" si="60"/>
        <v>0.45491000686420807</v>
      </c>
      <c r="I792" s="65">
        <v>369350</v>
      </c>
      <c r="J792" s="65">
        <v>0</v>
      </c>
      <c r="K792" s="65">
        <f t="shared" si="61"/>
        <v>369350</v>
      </c>
      <c r="L792" s="67">
        <f t="shared" si="62"/>
        <v>0.20296813322275439</v>
      </c>
      <c r="M792" s="65">
        <v>585041</v>
      </c>
      <c r="N792" s="67">
        <f t="shared" si="63"/>
        <v>0.3214963574624975</v>
      </c>
      <c r="O792" s="65">
        <v>954391</v>
      </c>
      <c r="P792" s="68">
        <f t="shared" si="64"/>
        <v>0.52446449068525192</v>
      </c>
    </row>
    <row r="793" spans="1:16" x14ac:dyDescent="0.2">
      <c r="A793" s="87" t="s">
        <v>1478</v>
      </c>
      <c r="B793" s="63" t="s">
        <v>1479</v>
      </c>
      <c r="C793" s="64">
        <v>34196</v>
      </c>
      <c r="D793" s="65">
        <v>670283.25</v>
      </c>
      <c r="E793" s="65">
        <v>534825.56999999995</v>
      </c>
      <c r="F793" s="65">
        <v>135457.68</v>
      </c>
      <c r="G793" s="65">
        <v>35391.08</v>
      </c>
      <c r="H793" s="66">
        <f t="shared" si="60"/>
        <v>0.26127038348803849</v>
      </c>
      <c r="I793" s="65">
        <v>135816.73000000001</v>
      </c>
      <c r="J793" s="65">
        <v>0</v>
      </c>
      <c r="K793" s="65">
        <f t="shared" si="61"/>
        <v>135816.73000000001</v>
      </c>
      <c r="L793" s="67">
        <f t="shared" si="62"/>
        <v>1.0026506433596087</v>
      </c>
      <c r="M793" s="65">
        <v>13750.86</v>
      </c>
      <c r="N793" s="67">
        <f t="shared" si="63"/>
        <v>0.10151406697649037</v>
      </c>
      <c r="O793" s="65">
        <v>149567.59</v>
      </c>
      <c r="P793" s="68">
        <f t="shared" si="64"/>
        <v>1.1041647103360992</v>
      </c>
    </row>
    <row r="794" spans="1:16" x14ac:dyDescent="0.2">
      <c r="A794" s="87" t="s">
        <v>963</v>
      </c>
      <c r="B794" s="63" t="s">
        <v>926</v>
      </c>
      <c r="C794" s="64">
        <v>2463</v>
      </c>
      <c r="D794" s="65">
        <v>31582160.59</v>
      </c>
      <c r="E794" s="65">
        <v>27388980.379999999</v>
      </c>
      <c r="F794" s="65">
        <v>4193180.21</v>
      </c>
      <c r="G794" s="65">
        <v>2427609.7000000002</v>
      </c>
      <c r="H794" s="66">
        <f t="shared" si="60"/>
        <v>0.57894237271524285</v>
      </c>
      <c r="I794" s="65">
        <v>410763.47</v>
      </c>
      <c r="J794" s="65">
        <v>0</v>
      </c>
      <c r="K794" s="65">
        <f t="shared" si="61"/>
        <v>410763.47</v>
      </c>
      <c r="L794" s="67">
        <f t="shared" si="62"/>
        <v>9.7959889493993382E-2</v>
      </c>
      <c r="M794" s="65">
        <v>1401663</v>
      </c>
      <c r="N794" s="67">
        <f t="shared" si="63"/>
        <v>0.33427206316038588</v>
      </c>
      <c r="O794" s="65">
        <v>1812426.47</v>
      </c>
      <c r="P794" s="68">
        <f t="shared" si="64"/>
        <v>0.43223195265437925</v>
      </c>
    </row>
    <row r="795" spans="1:16" x14ac:dyDescent="0.2">
      <c r="A795" s="87" t="s">
        <v>746</v>
      </c>
      <c r="B795" s="63" t="s">
        <v>119</v>
      </c>
      <c r="C795" s="64">
        <v>1830</v>
      </c>
      <c r="D795" s="65">
        <v>6877020.0099999998</v>
      </c>
      <c r="E795" s="65">
        <v>5813971.4400000004</v>
      </c>
      <c r="F795" s="65">
        <v>1063048.57</v>
      </c>
      <c r="G795" s="65">
        <v>501274.46</v>
      </c>
      <c r="H795" s="66">
        <f t="shared" si="60"/>
        <v>0.47154426819839473</v>
      </c>
      <c r="I795" s="65">
        <v>212921.19</v>
      </c>
      <c r="J795" s="65">
        <v>0</v>
      </c>
      <c r="K795" s="65">
        <f t="shared" si="61"/>
        <v>212921.19</v>
      </c>
      <c r="L795" s="67">
        <f t="shared" si="62"/>
        <v>0.20029300260476338</v>
      </c>
      <c r="M795" s="65">
        <v>332105</v>
      </c>
      <c r="N795" s="67">
        <f t="shared" si="63"/>
        <v>0.31240811508734728</v>
      </c>
      <c r="O795" s="65">
        <v>545026.18999999994</v>
      </c>
      <c r="P795" s="68">
        <f t="shared" si="64"/>
        <v>0.51270111769211069</v>
      </c>
    </row>
    <row r="796" spans="1:16" x14ac:dyDescent="0.2">
      <c r="A796" s="87" t="s">
        <v>1209</v>
      </c>
      <c r="B796" s="63" t="s">
        <v>422</v>
      </c>
      <c r="C796" s="64">
        <v>3552</v>
      </c>
      <c r="D796" s="65">
        <v>735104.3</v>
      </c>
      <c r="E796" s="65">
        <v>605225.22</v>
      </c>
      <c r="F796" s="65">
        <v>129879.08</v>
      </c>
      <c r="G796" s="65">
        <v>68926.58</v>
      </c>
      <c r="H796" s="66">
        <f t="shared" si="60"/>
        <v>0.53069809241026344</v>
      </c>
      <c r="I796" s="65">
        <v>33250</v>
      </c>
      <c r="J796" s="65">
        <v>0</v>
      </c>
      <c r="K796" s="65">
        <f t="shared" si="61"/>
        <v>33250</v>
      </c>
      <c r="L796" s="67">
        <f t="shared" si="62"/>
        <v>0.25600735699698518</v>
      </c>
      <c r="M796" s="65">
        <v>13406</v>
      </c>
      <c r="N796" s="67">
        <f t="shared" si="63"/>
        <v>0.10321908655343108</v>
      </c>
      <c r="O796" s="65">
        <v>46656</v>
      </c>
      <c r="P796" s="68">
        <f t="shared" si="64"/>
        <v>0.35922644355041627</v>
      </c>
    </row>
    <row r="797" spans="1:16" x14ac:dyDescent="0.2">
      <c r="A797" s="87" t="s">
        <v>1834</v>
      </c>
      <c r="B797" s="63" t="s">
        <v>1544</v>
      </c>
      <c r="C797" s="64">
        <v>36719</v>
      </c>
      <c r="D797" s="65">
        <v>349574.5</v>
      </c>
      <c r="E797" s="65">
        <v>289847.40999999997</v>
      </c>
      <c r="F797" s="65">
        <v>59727.09</v>
      </c>
      <c r="G797" s="65">
        <v>29697.1</v>
      </c>
      <c r="H797" s="66">
        <f t="shared" si="60"/>
        <v>0.49721324109378173</v>
      </c>
      <c r="I797" s="65">
        <v>21127</v>
      </c>
      <c r="J797" s="65">
        <v>1867.14</v>
      </c>
      <c r="K797" s="65">
        <f t="shared" si="61"/>
        <v>22994.14</v>
      </c>
      <c r="L797" s="67">
        <f t="shared" si="62"/>
        <v>0.38498677903108958</v>
      </c>
      <c r="M797" s="65">
        <v>5987</v>
      </c>
      <c r="N797" s="67">
        <f t="shared" si="63"/>
        <v>0.10023927166048104</v>
      </c>
      <c r="O797" s="65">
        <v>28981.14</v>
      </c>
      <c r="P797" s="68">
        <f t="shared" si="64"/>
        <v>0.48522605069157065</v>
      </c>
    </row>
    <row r="798" spans="1:16" x14ac:dyDescent="0.2">
      <c r="A798" s="87" t="s">
        <v>467</v>
      </c>
      <c r="B798" s="63" t="s">
        <v>468</v>
      </c>
      <c r="C798" s="64">
        <v>823</v>
      </c>
      <c r="D798" s="65">
        <v>7347278.25</v>
      </c>
      <c r="E798" s="65">
        <v>6399585.3600000003</v>
      </c>
      <c r="F798" s="65">
        <v>947692.89</v>
      </c>
      <c r="G798" s="65">
        <v>455589.08</v>
      </c>
      <c r="H798" s="66">
        <f t="shared" si="60"/>
        <v>0.48073493513283616</v>
      </c>
      <c r="I798" s="65">
        <v>273456.51</v>
      </c>
      <c r="J798" s="65">
        <v>0</v>
      </c>
      <c r="K798" s="65">
        <f t="shared" si="61"/>
        <v>273456.51</v>
      </c>
      <c r="L798" s="67">
        <f t="shared" si="62"/>
        <v>0.28854971149989317</v>
      </c>
      <c r="M798" s="65">
        <v>287759.96999999997</v>
      </c>
      <c r="N798" s="67">
        <f t="shared" si="63"/>
        <v>0.30364263891438498</v>
      </c>
      <c r="O798" s="65">
        <v>561216.48</v>
      </c>
      <c r="P798" s="68">
        <f t="shared" si="64"/>
        <v>0.5921923504142782</v>
      </c>
    </row>
    <row r="799" spans="1:16" x14ac:dyDescent="0.2">
      <c r="A799" s="87" t="s">
        <v>1491</v>
      </c>
      <c r="B799" s="63" t="s">
        <v>1492</v>
      </c>
      <c r="C799" s="64">
        <v>34680</v>
      </c>
      <c r="D799" s="65">
        <v>1916145.2</v>
      </c>
      <c r="E799" s="65">
        <v>1642939.51</v>
      </c>
      <c r="F799" s="65">
        <v>273205.69</v>
      </c>
      <c r="G799" s="65">
        <v>155422.66</v>
      </c>
      <c r="H799" s="66">
        <f t="shared" si="60"/>
        <v>0.56888515023241282</v>
      </c>
      <c r="I799" s="65">
        <v>67921.31</v>
      </c>
      <c r="J799" s="65">
        <v>0</v>
      </c>
      <c r="K799" s="65">
        <f t="shared" si="61"/>
        <v>67921.31</v>
      </c>
      <c r="L799" s="67">
        <f t="shared" si="62"/>
        <v>0.24860869478962899</v>
      </c>
      <c r="M799" s="65">
        <v>69921</v>
      </c>
      <c r="N799" s="67">
        <f t="shared" si="63"/>
        <v>0.25592805186451278</v>
      </c>
      <c r="O799" s="65">
        <v>137842.31</v>
      </c>
      <c r="P799" s="68">
        <f t="shared" si="64"/>
        <v>0.50453674665414183</v>
      </c>
    </row>
    <row r="800" spans="1:16" x14ac:dyDescent="0.2">
      <c r="A800" s="87" t="s">
        <v>639</v>
      </c>
      <c r="B800" s="63" t="s">
        <v>280</v>
      </c>
      <c r="C800" s="64">
        <v>1433</v>
      </c>
      <c r="D800" s="65">
        <v>250124.86</v>
      </c>
      <c r="E800" s="65">
        <v>198290</v>
      </c>
      <c r="F800" s="65">
        <v>51834.86</v>
      </c>
      <c r="G800" s="65">
        <v>35932.5</v>
      </c>
      <c r="H800" s="66">
        <f t="shared" si="60"/>
        <v>0.69321109384688218</v>
      </c>
      <c r="I800" s="65">
        <v>17704.919999999998</v>
      </c>
      <c r="J800" s="65">
        <v>0</v>
      </c>
      <c r="K800" s="65">
        <f t="shared" si="61"/>
        <v>17704.919999999998</v>
      </c>
      <c r="L800" s="67">
        <f t="shared" si="62"/>
        <v>0.34156395908081932</v>
      </c>
      <c r="M800" s="65">
        <v>5031</v>
      </c>
      <c r="N800" s="67">
        <f t="shared" si="63"/>
        <v>9.7058234554892209E-2</v>
      </c>
      <c r="O800" s="65">
        <v>22735.919999999998</v>
      </c>
      <c r="P800" s="68">
        <f t="shared" si="64"/>
        <v>0.43862219363571153</v>
      </c>
    </row>
    <row r="801" spans="1:16" x14ac:dyDescent="0.2">
      <c r="A801" s="87" t="s">
        <v>1835</v>
      </c>
      <c r="B801" s="63" t="s">
        <v>635</v>
      </c>
      <c r="C801" s="64">
        <v>2597</v>
      </c>
      <c r="D801" s="65">
        <v>835962.1</v>
      </c>
      <c r="E801" s="65">
        <v>706568.24</v>
      </c>
      <c r="F801" s="65">
        <v>129393.86</v>
      </c>
      <c r="G801" s="65">
        <v>67048.13</v>
      </c>
      <c r="H801" s="66">
        <f t="shared" si="60"/>
        <v>0.51817087765988279</v>
      </c>
      <c r="I801" s="65">
        <v>28244.53</v>
      </c>
      <c r="J801" s="65">
        <v>0</v>
      </c>
      <c r="K801" s="65">
        <f t="shared" si="61"/>
        <v>28244.53</v>
      </c>
      <c r="L801" s="67">
        <f t="shared" si="62"/>
        <v>0.21828338686240598</v>
      </c>
      <c r="M801" s="65">
        <v>14204</v>
      </c>
      <c r="N801" s="67">
        <f t="shared" si="63"/>
        <v>0.10977336946281686</v>
      </c>
      <c r="O801" s="65">
        <v>42448.53</v>
      </c>
      <c r="P801" s="68">
        <f t="shared" si="64"/>
        <v>0.32805675632522285</v>
      </c>
    </row>
    <row r="802" spans="1:16" x14ac:dyDescent="0.2">
      <c r="A802" s="87" t="s">
        <v>991</v>
      </c>
      <c r="B802" s="63" t="s">
        <v>228</v>
      </c>
      <c r="C802" s="64">
        <v>2539</v>
      </c>
      <c r="D802" s="65">
        <v>7938365.2800000003</v>
      </c>
      <c r="E802" s="65">
        <v>6672207.0899999999</v>
      </c>
      <c r="F802" s="65">
        <v>1266158.19</v>
      </c>
      <c r="G802" s="65">
        <v>623779.80000000005</v>
      </c>
      <c r="H802" s="66">
        <f t="shared" si="60"/>
        <v>0.49265550302209876</v>
      </c>
      <c r="I802" s="65">
        <v>217017.77</v>
      </c>
      <c r="J802" s="65">
        <v>1000</v>
      </c>
      <c r="K802" s="65">
        <f t="shared" si="61"/>
        <v>218017.77</v>
      </c>
      <c r="L802" s="67">
        <f t="shared" si="62"/>
        <v>0.17218841351885106</v>
      </c>
      <c r="M802" s="65">
        <v>393006</v>
      </c>
      <c r="N802" s="67">
        <f t="shared" si="63"/>
        <v>0.3103924952694892</v>
      </c>
      <c r="O802" s="65">
        <v>611023.77</v>
      </c>
      <c r="P802" s="68">
        <f t="shared" si="64"/>
        <v>0.48258090878834031</v>
      </c>
    </row>
    <row r="803" spans="1:16" x14ac:dyDescent="0.2">
      <c r="A803" s="87" t="s">
        <v>1836</v>
      </c>
      <c r="B803" s="63" t="s">
        <v>1191</v>
      </c>
      <c r="C803" s="64">
        <v>3329</v>
      </c>
      <c r="D803" s="65">
        <v>2772946.95</v>
      </c>
      <c r="E803" s="65">
        <v>2332763.2000000002</v>
      </c>
      <c r="F803" s="65">
        <v>440183.75</v>
      </c>
      <c r="G803" s="65">
        <v>231664.36</v>
      </c>
      <c r="H803" s="66">
        <f t="shared" si="60"/>
        <v>0.52629012315879442</v>
      </c>
      <c r="I803" s="65">
        <v>103613.42</v>
      </c>
      <c r="J803" s="65">
        <v>1160</v>
      </c>
      <c r="K803" s="65">
        <f t="shared" si="61"/>
        <v>104773.42</v>
      </c>
      <c r="L803" s="67">
        <f t="shared" si="62"/>
        <v>0.23802200785467431</v>
      </c>
      <c r="M803" s="65">
        <v>119409.84</v>
      </c>
      <c r="N803" s="67">
        <f t="shared" si="63"/>
        <v>0.27127271281595472</v>
      </c>
      <c r="O803" s="65">
        <v>224183.26</v>
      </c>
      <c r="P803" s="68">
        <f t="shared" si="64"/>
        <v>0.50929472067062909</v>
      </c>
    </row>
    <row r="804" spans="1:16" x14ac:dyDescent="0.2">
      <c r="A804" s="87" t="s">
        <v>1992</v>
      </c>
      <c r="B804" s="63" t="s">
        <v>282</v>
      </c>
      <c r="C804" s="64">
        <v>94877</v>
      </c>
      <c r="D804" s="65">
        <v>5013997.7</v>
      </c>
      <c r="E804" s="65">
        <v>4269022.3</v>
      </c>
      <c r="F804" s="65">
        <v>744975.4</v>
      </c>
      <c r="G804" s="65">
        <v>344243.64</v>
      </c>
      <c r="H804" s="66">
        <f t="shared" si="60"/>
        <v>0.46208725818329033</v>
      </c>
      <c r="I804" s="65">
        <v>120349.05</v>
      </c>
      <c r="J804" s="65">
        <v>0</v>
      </c>
      <c r="K804" s="65">
        <f t="shared" si="61"/>
        <v>120349.05</v>
      </c>
      <c r="L804" s="67">
        <f t="shared" si="62"/>
        <v>0.16154768331947605</v>
      </c>
      <c r="M804" s="65">
        <v>241344.96</v>
      </c>
      <c r="N804" s="67">
        <f t="shared" si="63"/>
        <v>0.32396366376661562</v>
      </c>
      <c r="O804" s="65">
        <v>361694.01</v>
      </c>
      <c r="P804" s="68">
        <f t="shared" si="64"/>
        <v>0.48551134708609173</v>
      </c>
    </row>
    <row r="805" spans="1:16" x14ac:dyDescent="0.2">
      <c r="A805" s="87" t="s">
        <v>1229</v>
      </c>
      <c r="B805" s="63" t="s">
        <v>1230</v>
      </c>
      <c r="C805" s="64">
        <v>3768</v>
      </c>
      <c r="D805" s="65">
        <v>962966.25</v>
      </c>
      <c r="E805" s="65">
        <v>813459.7</v>
      </c>
      <c r="F805" s="65">
        <v>149506.54999999999</v>
      </c>
      <c r="G805" s="65">
        <v>71984.960000000006</v>
      </c>
      <c r="H805" s="66">
        <f t="shared" si="60"/>
        <v>0.48148365406064159</v>
      </c>
      <c r="I805" s="65">
        <v>42795</v>
      </c>
      <c r="J805" s="65">
        <v>0</v>
      </c>
      <c r="K805" s="65">
        <f t="shared" si="61"/>
        <v>42795</v>
      </c>
      <c r="L805" s="67">
        <f t="shared" si="62"/>
        <v>0.28624163958033949</v>
      </c>
      <c r="M805" s="65">
        <v>24864.45</v>
      </c>
      <c r="N805" s="67">
        <f t="shared" si="63"/>
        <v>0.16631010480811712</v>
      </c>
      <c r="O805" s="65">
        <v>67659.45</v>
      </c>
      <c r="P805" s="68">
        <f t="shared" si="64"/>
        <v>0.45255174438845658</v>
      </c>
    </row>
    <row r="806" spans="1:16" x14ac:dyDescent="0.2">
      <c r="A806" s="87" t="s">
        <v>1837</v>
      </c>
      <c r="B806" s="63" t="s">
        <v>82</v>
      </c>
      <c r="C806" s="64">
        <v>1851</v>
      </c>
      <c r="D806" s="65">
        <v>5579511.3300000001</v>
      </c>
      <c r="E806" s="65">
        <v>4814329.34</v>
      </c>
      <c r="F806" s="65">
        <v>765181.99</v>
      </c>
      <c r="G806" s="65">
        <v>383475.41</v>
      </c>
      <c r="H806" s="66">
        <f t="shared" si="60"/>
        <v>0.50115582307419437</v>
      </c>
      <c r="I806" s="65">
        <v>139184.1</v>
      </c>
      <c r="J806" s="65">
        <v>2500</v>
      </c>
      <c r="K806" s="65">
        <f t="shared" si="61"/>
        <v>141684.1</v>
      </c>
      <c r="L806" s="67">
        <f t="shared" si="62"/>
        <v>0.1851639242057958</v>
      </c>
      <c r="M806" s="65">
        <v>248817.69</v>
      </c>
      <c r="N806" s="67">
        <f t="shared" si="63"/>
        <v>0.32517452482121278</v>
      </c>
      <c r="O806" s="65">
        <v>390501.79</v>
      </c>
      <c r="P806" s="68">
        <f t="shared" si="64"/>
        <v>0.51033844902700853</v>
      </c>
    </row>
    <row r="807" spans="1:16" x14ac:dyDescent="0.2">
      <c r="A807" s="87" t="s">
        <v>389</v>
      </c>
      <c r="B807" s="63" t="s">
        <v>82</v>
      </c>
      <c r="C807" s="64">
        <v>640</v>
      </c>
      <c r="D807" s="65">
        <v>8666113.2799999993</v>
      </c>
      <c r="E807" s="65">
        <v>7638999.5099999998</v>
      </c>
      <c r="F807" s="65">
        <v>1027113.77</v>
      </c>
      <c r="G807" s="65">
        <v>493389.74</v>
      </c>
      <c r="H807" s="66">
        <f t="shared" si="60"/>
        <v>0.48036522770014073</v>
      </c>
      <c r="I807" s="65">
        <v>196890.32</v>
      </c>
      <c r="J807" s="65">
        <v>0</v>
      </c>
      <c r="K807" s="65">
        <f t="shared" si="61"/>
        <v>196890.32</v>
      </c>
      <c r="L807" s="67">
        <f t="shared" si="62"/>
        <v>0.19169280536468711</v>
      </c>
      <c r="M807" s="65">
        <v>328658</v>
      </c>
      <c r="N807" s="67">
        <f t="shared" si="63"/>
        <v>0.31998207949251817</v>
      </c>
      <c r="O807" s="65">
        <v>525548.31999999995</v>
      </c>
      <c r="P807" s="68">
        <f t="shared" si="64"/>
        <v>0.51167488485720525</v>
      </c>
    </row>
    <row r="808" spans="1:16" x14ac:dyDescent="0.2">
      <c r="A808" s="87" t="s">
        <v>1838</v>
      </c>
      <c r="B808" s="63" t="s">
        <v>82</v>
      </c>
      <c r="C808" s="64">
        <v>2505</v>
      </c>
      <c r="D808" s="65">
        <v>25139890.050000001</v>
      </c>
      <c r="E808" s="65">
        <v>21846634.059999999</v>
      </c>
      <c r="F808" s="65">
        <v>3293255.99</v>
      </c>
      <c r="G808" s="65">
        <v>1331790.4099999999</v>
      </c>
      <c r="H808" s="66">
        <f t="shared" si="60"/>
        <v>0.40439929785112144</v>
      </c>
      <c r="I808" s="65">
        <v>835828</v>
      </c>
      <c r="J808" s="65">
        <v>0</v>
      </c>
      <c r="K808" s="65">
        <f t="shared" si="61"/>
        <v>835828</v>
      </c>
      <c r="L808" s="67">
        <f t="shared" si="62"/>
        <v>0.25379988756962679</v>
      </c>
      <c r="M808" s="65">
        <v>1102772</v>
      </c>
      <c r="N808" s="67">
        <f t="shared" si="63"/>
        <v>0.3348576616420274</v>
      </c>
      <c r="O808" s="65">
        <v>1938600</v>
      </c>
      <c r="P808" s="68">
        <f t="shared" si="64"/>
        <v>0.58865754921165414</v>
      </c>
    </row>
    <row r="809" spans="1:16" x14ac:dyDescent="0.2">
      <c r="A809" s="87" t="s">
        <v>1500</v>
      </c>
      <c r="B809" s="63" t="s">
        <v>1501</v>
      </c>
      <c r="C809" s="64">
        <v>35149</v>
      </c>
      <c r="D809" s="65">
        <v>668873.06000000006</v>
      </c>
      <c r="E809" s="65">
        <v>568279.56999999995</v>
      </c>
      <c r="F809" s="65">
        <v>100593.49</v>
      </c>
      <c r="G809" s="65">
        <v>47439.519999999997</v>
      </c>
      <c r="H809" s="66">
        <f t="shared" si="60"/>
        <v>0.47159632298272974</v>
      </c>
      <c r="I809" s="65">
        <v>47209.55</v>
      </c>
      <c r="J809" s="65">
        <v>0</v>
      </c>
      <c r="K809" s="65">
        <f t="shared" si="61"/>
        <v>47209.55</v>
      </c>
      <c r="L809" s="67">
        <f t="shared" si="62"/>
        <v>0.46931019094774423</v>
      </c>
      <c r="M809" s="65">
        <v>12553.74</v>
      </c>
      <c r="N809" s="67">
        <f t="shared" si="63"/>
        <v>0.12479674380519057</v>
      </c>
      <c r="O809" s="65">
        <v>59763.29</v>
      </c>
      <c r="P809" s="68">
        <f t="shared" si="64"/>
        <v>0.59410693475293475</v>
      </c>
    </row>
    <row r="810" spans="1:16" x14ac:dyDescent="0.2">
      <c r="A810" s="87" t="s">
        <v>168</v>
      </c>
      <c r="B810" s="63" t="s">
        <v>169</v>
      </c>
      <c r="C810" s="64">
        <v>194</v>
      </c>
      <c r="D810" s="65">
        <v>9803261.4399999995</v>
      </c>
      <c r="E810" s="65">
        <v>8362348.7300000004</v>
      </c>
      <c r="F810" s="65">
        <v>1440912.71</v>
      </c>
      <c r="G810" s="65">
        <v>649883.29</v>
      </c>
      <c r="H810" s="66">
        <f t="shared" si="60"/>
        <v>0.45102197065081068</v>
      </c>
      <c r="I810" s="65">
        <v>313653.73</v>
      </c>
      <c r="J810" s="65">
        <v>0</v>
      </c>
      <c r="K810" s="65">
        <f t="shared" si="61"/>
        <v>313653.73</v>
      </c>
      <c r="L810" s="67">
        <f t="shared" si="62"/>
        <v>0.21767712077437362</v>
      </c>
      <c r="M810" s="65">
        <v>447333</v>
      </c>
      <c r="N810" s="67">
        <f t="shared" si="63"/>
        <v>0.31045114453879724</v>
      </c>
      <c r="O810" s="65">
        <v>760986.73</v>
      </c>
      <c r="P810" s="68">
        <f t="shared" si="64"/>
        <v>0.52812826531317081</v>
      </c>
    </row>
    <row r="811" spans="1:16" x14ac:dyDescent="0.2">
      <c r="A811" s="87" t="s">
        <v>516</v>
      </c>
      <c r="B811" s="63" t="s">
        <v>169</v>
      </c>
      <c r="C811" s="64">
        <v>986</v>
      </c>
      <c r="D811" s="65">
        <v>3730556.36</v>
      </c>
      <c r="E811" s="65">
        <v>3177946.74</v>
      </c>
      <c r="F811" s="65">
        <v>552609.62</v>
      </c>
      <c r="G811" s="65">
        <v>272833.7</v>
      </c>
      <c r="H811" s="66">
        <f t="shared" si="60"/>
        <v>0.49371869422034315</v>
      </c>
      <c r="I811" s="65">
        <v>106669.05</v>
      </c>
      <c r="J811" s="65">
        <v>20000</v>
      </c>
      <c r="K811" s="65">
        <f t="shared" si="61"/>
        <v>126669.05</v>
      </c>
      <c r="L811" s="67">
        <f t="shared" si="62"/>
        <v>0.22921977000689928</v>
      </c>
      <c r="M811" s="65">
        <v>150218</v>
      </c>
      <c r="N811" s="67">
        <f t="shared" si="63"/>
        <v>0.27183384900176005</v>
      </c>
      <c r="O811" s="65">
        <v>276887.05</v>
      </c>
      <c r="P811" s="68">
        <f t="shared" si="64"/>
        <v>0.5010536190086593</v>
      </c>
    </row>
    <row r="812" spans="1:16" x14ac:dyDescent="0.2">
      <c r="A812" s="87" t="s">
        <v>1061</v>
      </c>
      <c r="B812" s="63" t="s">
        <v>1062</v>
      </c>
      <c r="C812" s="64">
        <v>2769</v>
      </c>
      <c r="D812" s="65">
        <v>4740511</v>
      </c>
      <c r="E812" s="65">
        <v>3928806.23</v>
      </c>
      <c r="F812" s="65">
        <v>811704.77</v>
      </c>
      <c r="G812" s="65">
        <v>401874.95</v>
      </c>
      <c r="H812" s="66">
        <f t="shared" si="60"/>
        <v>0.4950998994375751</v>
      </c>
      <c r="I812" s="65">
        <v>190506.15</v>
      </c>
      <c r="J812" s="65">
        <v>0</v>
      </c>
      <c r="K812" s="65">
        <f t="shared" si="61"/>
        <v>190506.15</v>
      </c>
      <c r="L812" s="67">
        <f t="shared" si="62"/>
        <v>0.23469881789656108</v>
      </c>
      <c r="M812" s="65">
        <v>223347.78</v>
      </c>
      <c r="N812" s="67">
        <f t="shared" si="63"/>
        <v>0.2751588856623326</v>
      </c>
      <c r="O812" s="65">
        <v>413853.93</v>
      </c>
      <c r="P812" s="68">
        <f t="shared" si="64"/>
        <v>0.5098577035588937</v>
      </c>
    </row>
    <row r="813" spans="1:16" x14ac:dyDescent="0.2">
      <c r="A813" s="87" t="s">
        <v>1839</v>
      </c>
      <c r="B813" s="63" t="s">
        <v>254</v>
      </c>
      <c r="C813" s="64">
        <v>4798</v>
      </c>
      <c r="D813" s="65">
        <v>4142879.87</v>
      </c>
      <c r="E813" s="65">
        <v>3484370.15</v>
      </c>
      <c r="F813" s="65">
        <v>658509.72</v>
      </c>
      <c r="G813" s="65">
        <v>340414.77</v>
      </c>
      <c r="H813" s="66">
        <f t="shared" si="60"/>
        <v>0.51694722137131099</v>
      </c>
      <c r="I813" s="65">
        <v>73450</v>
      </c>
      <c r="J813" s="65">
        <v>0</v>
      </c>
      <c r="K813" s="65">
        <f t="shared" si="61"/>
        <v>73450</v>
      </c>
      <c r="L813" s="67">
        <f t="shared" si="62"/>
        <v>0.11153973551066186</v>
      </c>
      <c r="M813" s="65">
        <v>213213.31</v>
      </c>
      <c r="N813" s="67">
        <f t="shared" si="63"/>
        <v>0.32378156847859435</v>
      </c>
      <c r="O813" s="65">
        <v>286663.31</v>
      </c>
      <c r="P813" s="68">
        <f t="shared" si="64"/>
        <v>0.43532130398925623</v>
      </c>
    </row>
    <row r="814" spans="1:16" x14ac:dyDescent="0.2">
      <c r="A814" s="87" t="s">
        <v>1840</v>
      </c>
      <c r="B814" s="63" t="s">
        <v>254</v>
      </c>
      <c r="C814" s="64">
        <v>74008</v>
      </c>
      <c r="D814" s="65">
        <v>5476761.25</v>
      </c>
      <c r="E814" s="65">
        <v>4600405.3499999996</v>
      </c>
      <c r="F814" s="65">
        <v>876355.9</v>
      </c>
      <c r="G814" s="65">
        <v>422100.78</v>
      </c>
      <c r="H814" s="66">
        <f t="shared" si="60"/>
        <v>0.48165451958502248</v>
      </c>
      <c r="I814" s="65">
        <v>166542.20000000001</v>
      </c>
      <c r="J814" s="65">
        <v>0</v>
      </c>
      <c r="K814" s="65">
        <f t="shared" si="61"/>
        <v>166542.20000000001</v>
      </c>
      <c r="L814" s="67">
        <f t="shared" si="62"/>
        <v>0.19003945771347008</v>
      </c>
      <c r="M814" s="65">
        <v>255699.23</v>
      </c>
      <c r="N814" s="67">
        <f t="shared" si="63"/>
        <v>0.29177555602695204</v>
      </c>
      <c r="O814" s="65">
        <v>422241.43</v>
      </c>
      <c r="P814" s="68">
        <f t="shared" si="64"/>
        <v>0.48181501374042213</v>
      </c>
    </row>
    <row r="815" spans="1:16" x14ac:dyDescent="0.2">
      <c r="A815" s="87" t="s">
        <v>2044</v>
      </c>
      <c r="B815" s="63" t="s">
        <v>682</v>
      </c>
      <c r="C815" s="64">
        <v>1625</v>
      </c>
      <c r="D815" s="65">
        <v>3858634.78</v>
      </c>
      <c r="E815" s="65">
        <v>3389489.56</v>
      </c>
      <c r="F815" s="65">
        <v>469145.22</v>
      </c>
      <c r="G815" s="65">
        <v>241607.48</v>
      </c>
      <c r="H815" s="66">
        <f t="shared" si="60"/>
        <v>0.51499507977508552</v>
      </c>
      <c r="I815" s="65">
        <v>150565.22</v>
      </c>
      <c r="J815" s="65">
        <v>15000</v>
      </c>
      <c r="K815" s="65">
        <f t="shared" si="61"/>
        <v>165565.22</v>
      </c>
      <c r="L815" s="67">
        <f t="shared" si="62"/>
        <v>0.35290825301385359</v>
      </c>
      <c r="M815" s="65">
        <v>152094.89000000001</v>
      </c>
      <c r="N815" s="67">
        <f t="shared" si="63"/>
        <v>0.32419575755242697</v>
      </c>
      <c r="O815" s="65">
        <v>317660.11</v>
      </c>
      <c r="P815" s="68">
        <f t="shared" si="64"/>
        <v>0.67710401056628056</v>
      </c>
    </row>
    <row r="816" spans="1:16" x14ac:dyDescent="0.2">
      <c r="A816" s="87" t="s">
        <v>1283</v>
      </c>
      <c r="B816" s="63" t="s">
        <v>682</v>
      </c>
      <c r="C816" s="64">
        <v>4458</v>
      </c>
      <c r="D816" s="65">
        <v>433092.1</v>
      </c>
      <c r="E816" s="65">
        <v>348825.41</v>
      </c>
      <c r="F816" s="65">
        <v>84266.69</v>
      </c>
      <c r="G816" s="65">
        <v>34792.39</v>
      </c>
      <c r="H816" s="66">
        <f t="shared" si="60"/>
        <v>0.41288426067287082</v>
      </c>
      <c r="I816" s="65">
        <v>32500</v>
      </c>
      <c r="J816" s="65">
        <v>0</v>
      </c>
      <c r="K816" s="65">
        <f t="shared" si="61"/>
        <v>32500</v>
      </c>
      <c r="L816" s="67">
        <f t="shared" si="62"/>
        <v>0.38568027295245605</v>
      </c>
      <c r="M816" s="65">
        <v>2258.6999999999998</v>
      </c>
      <c r="N816" s="67">
        <f t="shared" si="63"/>
        <v>2.6804185615929614E-2</v>
      </c>
      <c r="O816" s="65">
        <v>34758.699999999997</v>
      </c>
      <c r="P816" s="68">
        <f t="shared" si="64"/>
        <v>0.41248445856838561</v>
      </c>
    </row>
    <row r="817" spans="1:16" x14ac:dyDescent="0.2">
      <c r="A817" s="87" t="s">
        <v>1842</v>
      </c>
      <c r="B817" s="63" t="s">
        <v>183</v>
      </c>
      <c r="C817" s="64">
        <v>1225</v>
      </c>
      <c r="D817" s="65">
        <v>8459491.8200000003</v>
      </c>
      <c r="E817" s="65">
        <v>7265801.6200000001</v>
      </c>
      <c r="F817" s="65">
        <v>1193690.2</v>
      </c>
      <c r="G817" s="65">
        <v>546067.80000000005</v>
      </c>
      <c r="H817" s="66">
        <f t="shared" si="60"/>
        <v>0.45746191097154026</v>
      </c>
      <c r="I817" s="65">
        <v>288559.8</v>
      </c>
      <c r="J817" s="65">
        <v>0</v>
      </c>
      <c r="K817" s="65">
        <f t="shared" si="61"/>
        <v>288559.8</v>
      </c>
      <c r="L817" s="67">
        <f t="shared" si="62"/>
        <v>0.24173759657237698</v>
      </c>
      <c r="M817" s="65">
        <v>374618.19</v>
      </c>
      <c r="N817" s="67">
        <f t="shared" si="63"/>
        <v>0.31383200599284472</v>
      </c>
      <c r="O817" s="65">
        <v>663177.99</v>
      </c>
      <c r="P817" s="68">
        <f t="shared" si="64"/>
        <v>0.5555696025652217</v>
      </c>
    </row>
    <row r="818" spans="1:16" x14ac:dyDescent="0.2">
      <c r="A818" s="87" t="s">
        <v>789</v>
      </c>
      <c r="B818" s="63" t="s">
        <v>689</v>
      </c>
      <c r="C818" s="64">
        <v>1970</v>
      </c>
      <c r="D818" s="65">
        <v>3370906.15</v>
      </c>
      <c r="E818" s="65">
        <v>2874304.45</v>
      </c>
      <c r="F818" s="65">
        <v>496601.7</v>
      </c>
      <c r="G818" s="65">
        <v>242108.29</v>
      </c>
      <c r="H818" s="66">
        <f t="shared" si="60"/>
        <v>0.48753012726295542</v>
      </c>
      <c r="I818" s="65">
        <v>115000</v>
      </c>
      <c r="J818" s="65">
        <v>0</v>
      </c>
      <c r="K818" s="65">
        <f t="shared" si="61"/>
        <v>115000</v>
      </c>
      <c r="L818" s="67">
        <f t="shared" si="62"/>
        <v>0.23157391527254134</v>
      </c>
      <c r="M818" s="65">
        <v>133991</v>
      </c>
      <c r="N818" s="67">
        <f t="shared" si="63"/>
        <v>0.26981583027202682</v>
      </c>
      <c r="O818" s="65">
        <v>248991</v>
      </c>
      <c r="P818" s="68">
        <f t="shared" si="64"/>
        <v>0.50138974554456817</v>
      </c>
    </row>
    <row r="819" spans="1:16" x14ac:dyDescent="0.2">
      <c r="A819" s="87" t="s">
        <v>1529</v>
      </c>
      <c r="B819" s="63" t="s">
        <v>499</v>
      </c>
      <c r="C819" s="64">
        <v>36230</v>
      </c>
      <c r="D819" s="65">
        <v>4875812.3899999997</v>
      </c>
      <c r="E819" s="65">
        <v>4171671.3</v>
      </c>
      <c r="F819" s="65">
        <v>704141.09</v>
      </c>
      <c r="G819" s="65">
        <v>334415.17</v>
      </c>
      <c r="H819" s="66">
        <f t="shared" si="60"/>
        <v>0.47492636738469557</v>
      </c>
      <c r="I819" s="65">
        <v>200000</v>
      </c>
      <c r="J819" s="65">
        <v>0</v>
      </c>
      <c r="K819" s="65">
        <f t="shared" si="61"/>
        <v>200000</v>
      </c>
      <c r="L819" s="67">
        <f t="shared" si="62"/>
        <v>0.28403398529121487</v>
      </c>
      <c r="M819" s="65">
        <v>210475</v>
      </c>
      <c r="N819" s="67">
        <f t="shared" si="63"/>
        <v>0.29891026527084225</v>
      </c>
      <c r="O819" s="65">
        <v>410475</v>
      </c>
      <c r="P819" s="68">
        <f t="shared" si="64"/>
        <v>0.58294425056205712</v>
      </c>
    </row>
    <row r="820" spans="1:16" x14ac:dyDescent="0.2">
      <c r="A820" s="87" t="s">
        <v>1134</v>
      </c>
      <c r="B820" s="63" t="s">
        <v>366</v>
      </c>
      <c r="C820" s="64">
        <v>3007</v>
      </c>
      <c r="D820" s="65">
        <v>958474.8</v>
      </c>
      <c r="E820" s="65">
        <v>817342.08</v>
      </c>
      <c r="F820" s="65">
        <v>141132.72</v>
      </c>
      <c r="G820" s="65">
        <v>71976.960000000006</v>
      </c>
      <c r="H820" s="66">
        <f t="shared" si="60"/>
        <v>0.50999484740321033</v>
      </c>
      <c r="I820" s="65">
        <v>51500</v>
      </c>
      <c r="J820" s="65">
        <v>0</v>
      </c>
      <c r="K820" s="65">
        <f t="shared" si="61"/>
        <v>51500</v>
      </c>
      <c r="L820" s="67">
        <f t="shared" si="62"/>
        <v>0.36490475064889277</v>
      </c>
      <c r="M820" s="65">
        <v>18434</v>
      </c>
      <c r="N820" s="67">
        <f t="shared" si="63"/>
        <v>0.13061464414488716</v>
      </c>
      <c r="O820" s="65">
        <v>69934</v>
      </c>
      <c r="P820" s="68">
        <f t="shared" si="64"/>
        <v>0.49551939479377993</v>
      </c>
    </row>
    <row r="821" spans="1:16" x14ac:dyDescent="0.2">
      <c r="A821" s="87" t="s">
        <v>1048</v>
      </c>
      <c r="B821" s="63" t="s">
        <v>557</v>
      </c>
      <c r="C821" s="64">
        <v>2734</v>
      </c>
      <c r="D821" s="65">
        <v>3941699.22</v>
      </c>
      <c r="E821" s="65">
        <v>3292927.18</v>
      </c>
      <c r="F821" s="65">
        <v>648772.04</v>
      </c>
      <c r="G821" s="65">
        <v>368564.9</v>
      </c>
      <c r="H821" s="66">
        <f t="shared" si="60"/>
        <v>0.56809615284900383</v>
      </c>
      <c r="I821" s="65">
        <v>91683.24</v>
      </c>
      <c r="J821" s="65">
        <v>0</v>
      </c>
      <c r="K821" s="65">
        <f t="shared" si="61"/>
        <v>91683.24</v>
      </c>
      <c r="L821" s="67">
        <f t="shared" si="62"/>
        <v>0.14131811229102906</v>
      </c>
      <c r="M821" s="65">
        <v>168036.74</v>
      </c>
      <c r="N821" s="67">
        <f t="shared" si="63"/>
        <v>0.25900737029296145</v>
      </c>
      <c r="O821" s="65">
        <v>259719.98</v>
      </c>
      <c r="P821" s="68">
        <f t="shared" si="64"/>
        <v>0.40032548258399053</v>
      </c>
    </row>
    <row r="822" spans="1:16" x14ac:dyDescent="0.2">
      <c r="A822" s="87" t="s">
        <v>1340</v>
      </c>
      <c r="B822" s="63" t="s">
        <v>1341</v>
      </c>
      <c r="C822" s="64">
        <v>5113</v>
      </c>
      <c r="D822" s="65">
        <v>4656118.8</v>
      </c>
      <c r="E822" s="65">
        <v>3915772.8</v>
      </c>
      <c r="F822" s="65">
        <v>740346</v>
      </c>
      <c r="G822" s="65">
        <v>387535.72</v>
      </c>
      <c r="H822" s="66">
        <f t="shared" si="60"/>
        <v>0.52345216966121244</v>
      </c>
      <c r="I822" s="65">
        <v>137011.31</v>
      </c>
      <c r="J822" s="65">
        <v>0</v>
      </c>
      <c r="K822" s="65">
        <f t="shared" si="61"/>
        <v>137011.31</v>
      </c>
      <c r="L822" s="67">
        <f t="shared" si="62"/>
        <v>0.18506388904647286</v>
      </c>
      <c r="M822" s="65">
        <v>214626.9</v>
      </c>
      <c r="N822" s="67">
        <f t="shared" si="63"/>
        <v>0.28990080313799221</v>
      </c>
      <c r="O822" s="65">
        <v>351638.21</v>
      </c>
      <c r="P822" s="68">
        <f t="shared" si="64"/>
        <v>0.47496469218446513</v>
      </c>
    </row>
    <row r="823" spans="1:16" x14ac:dyDescent="0.2">
      <c r="A823" s="87" t="s">
        <v>1993</v>
      </c>
      <c r="B823" s="63" t="s">
        <v>864</v>
      </c>
      <c r="C823" s="64">
        <v>93151</v>
      </c>
      <c r="D823" s="65">
        <v>3024167.47</v>
      </c>
      <c r="E823" s="65">
        <v>2523531.7400000002</v>
      </c>
      <c r="F823" s="65">
        <v>500635.73</v>
      </c>
      <c r="G823" s="65">
        <v>249869.87</v>
      </c>
      <c r="H823" s="66">
        <f t="shared" si="60"/>
        <v>0.49910514776881787</v>
      </c>
      <c r="I823" s="65">
        <v>96760.06</v>
      </c>
      <c r="J823" s="65">
        <v>0</v>
      </c>
      <c r="K823" s="65">
        <f t="shared" si="61"/>
        <v>96760.06</v>
      </c>
      <c r="L823" s="67">
        <f t="shared" si="62"/>
        <v>0.19327437935762196</v>
      </c>
      <c r="M823" s="65">
        <v>133083.79</v>
      </c>
      <c r="N823" s="67">
        <f t="shared" si="63"/>
        <v>0.26582958831164533</v>
      </c>
      <c r="O823" s="65">
        <v>229843.85</v>
      </c>
      <c r="P823" s="68">
        <f t="shared" si="64"/>
        <v>0.45910396766926725</v>
      </c>
    </row>
    <row r="824" spans="1:16" x14ac:dyDescent="0.2">
      <c r="A824" s="87" t="s">
        <v>1843</v>
      </c>
      <c r="B824" s="63" t="s">
        <v>864</v>
      </c>
      <c r="C824" s="64">
        <v>2209</v>
      </c>
      <c r="D824" s="65">
        <v>900429.23</v>
      </c>
      <c r="E824" s="65">
        <v>747280.35</v>
      </c>
      <c r="F824" s="65">
        <v>153148.88</v>
      </c>
      <c r="G824" s="65">
        <v>99552.75</v>
      </c>
      <c r="H824" s="66">
        <f t="shared" si="60"/>
        <v>0.65003903391262152</v>
      </c>
      <c r="I824" s="65">
        <v>60743.35</v>
      </c>
      <c r="J824" s="65">
        <v>0</v>
      </c>
      <c r="K824" s="65">
        <f t="shared" si="61"/>
        <v>60743.35</v>
      </c>
      <c r="L824" s="67">
        <f t="shared" si="62"/>
        <v>0.39662941054482409</v>
      </c>
      <c r="M824" s="65">
        <v>26707.919999999998</v>
      </c>
      <c r="N824" s="67">
        <f t="shared" si="63"/>
        <v>0.17439187279724147</v>
      </c>
      <c r="O824" s="65">
        <v>87451.27</v>
      </c>
      <c r="P824" s="68">
        <f t="shared" si="64"/>
        <v>0.57102128334206559</v>
      </c>
    </row>
    <row r="825" spans="1:16" x14ac:dyDescent="0.2">
      <c r="A825" s="87" t="s">
        <v>1844</v>
      </c>
      <c r="B825" s="63" t="s">
        <v>401</v>
      </c>
      <c r="C825" s="64">
        <v>2912</v>
      </c>
      <c r="D825" s="65">
        <v>477969.5</v>
      </c>
      <c r="E825" s="65">
        <v>406994.65</v>
      </c>
      <c r="F825" s="65">
        <v>70974.850000000006</v>
      </c>
      <c r="G825" s="65">
        <v>40082.230000000003</v>
      </c>
      <c r="H825" s="66">
        <f t="shared" si="60"/>
        <v>0.56473849539660881</v>
      </c>
      <c r="I825" s="65">
        <v>15325.4</v>
      </c>
      <c r="J825" s="65">
        <v>0</v>
      </c>
      <c r="K825" s="65">
        <f t="shared" si="61"/>
        <v>15325.4</v>
      </c>
      <c r="L825" s="67">
        <f t="shared" si="62"/>
        <v>0.21592719111065395</v>
      </c>
      <c r="M825" s="65">
        <v>6902</v>
      </c>
      <c r="N825" s="67">
        <f t="shared" si="63"/>
        <v>9.7245714503095104E-2</v>
      </c>
      <c r="O825" s="65">
        <v>22227.4</v>
      </c>
      <c r="P825" s="68">
        <f t="shared" si="64"/>
        <v>0.31317290561374911</v>
      </c>
    </row>
    <row r="826" spans="1:16" x14ac:dyDescent="0.2">
      <c r="A826" s="87" t="s">
        <v>1845</v>
      </c>
      <c r="B826" s="63" t="s">
        <v>888</v>
      </c>
      <c r="C826" s="64">
        <v>3222</v>
      </c>
      <c r="D826" s="65">
        <v>2992062.77</v>
      </c>
      <c r="E826" s="65">
        <v>2535914.2000000002</v>
      </c>
      <c r="F826" s="65">
        <v>456148.57</v>
      </c>
      <c r="G826" s="65">
        <v>220318.41</v>
      </c>
      <c r="H826" s="66">
        <f t="shared" si="60"/>
        <v>0.48299704195060833</v>
      </c>
      <c r="I826" s="65">
        <v>95890</v>
      </c>
      <c r="J826" s="65">
        <v>0</v>
      </c>
      <c r="K826" s="65">
        <f t="shared" si="61"/>
        <v>95890</v>
      </c>
      <c r="L826" s="67">
        <f t="shared" si="62"/>
        <v>0.2102165967548687</v>
      </c>
      <c r="M826" s="65">
        <v>118067</v>
      </c>
      <c r="N826" s="67">
        <f t="shared" si="63"/>
        <v>0.25883452840814564</v>
      </c>
      <c r="O826" s="65">
        <v>213957</v>
      </c>
      <c r="P826" s="68">
        <f t="shared" si="64"/>
        <v>0.46905112516301434</v>
      </c>
    </row>
    <row r="827" spans="1:16" x14ac:dyDescent="0.2">
      <c r="A827" s="87" t="s">
        <v>1176</v>
      </c>
      <c r="B827" s="63" t="s">
        <v>888</v>
      </c>
      <c r="C827" s="64">
        <v>3174</v>
      </c>
      <c r="D827" s="65">
        <v>1363561.04</v>
      </c>
      <c r="E827" s="65">
        <v>1157156.1399999999</v>
      </c>
      <c r="F827" s="65">
        <v>206404.9</v>
      </c>
      <c r="G827" s="65">
        <v>112809</v>
      </c>
      <c r="H827" s="66">
        <f t="shared" si="60"/>
        <v>0.54654225747547658</v>
      </c>
      <c r="I827" s="65">
        <v>54176</v>
      </c>
      <c r="J827" s="65">
        <v>0</v>
      </c>
      <c r="K827" s="65">
        <f t="shared" si="61"/>
        <v>54176</v>
      </c>
      <c r="L827" s="67">
        <f t="shared" si="62"/>
        <v>0.26247438893165814</v>
      </c>
      <c r="M827" s="65">
        <v>37338.17</v>
      </c>
      <c r="N827" s="67">
        <f t="shared" si="63"/>
        <v>0.18089769186681129</v>
      </c>
      <c r="O827" s="65">
        <v>91514.17</v>
      </c>
      <c r="P827" s="68">
        <f t="shared" si="64"/>
        <v>0.4433720807984694</v>
      </c>
    </row>
    <row r="828" spans="1:16" x14ac:dyDescent="0.2">
      <c r="A828" s="87" t="s">
        <v>1846</v>
      </c>
      <c r="B828" s="63" t="s">
        <v>513</v>
      </c>
      <c r="C828" s="64">
        <v>4168</v>
      </c>
      <c r="D828" s="65">
        <v>2466519.5</v>
      </c>
      <c r="E828" s="65">
        <v>2114311.2799999998</v>
      </c>
      <c r="F828" s="65">
        <v>352208.22</v>
      </c>
      <c r="G828" s="65">
        <v>169815.83</v>
      </c>
      <c r="H828" s="66">
        <f t="shared" si="60"/>
        <v>0.48214612935495943</v>
      </c>
      <c r="I828" s="65">
        <v>98703.33</v>
      </c>
      <c r="J828" s="65">
        <v>0</v>
      </c>
      <c r="K828" s="65">
        <f t="shared" si="61"/>
        <v>98703.33</v>
      </c>
      <c r="L828" s="67">
        <f t="shared" si="62"/>
        <v>0.28024141514925466</v>
      </c>
      <c r="M828" s="65">
        <v>91244</v>
      </c>
      <c r="N828" s="67">
        <f t="shared" si="63"/>
        <v>0.25906266469306144</v>
      </c>
      <c r="O828" s="65">
        <v>189947.33</v>
      </c>
      <c r="P828" s="68">
        <f t="shared" si="64"/>
        <v>0.53930407984231599</v>
      </c>
    </row>
    <row r="829" spans="1:16" x14ac:dyDescent="0.2">
      <c r="A829" s="87" t="s">
        <v>512</v>
      </c>
      <c r="B829" s="63" t="s">
        <v>513</v>
      </c>
      <c r="C829" s="64">
        <v>981</v>
      </c>
      <c r="D829" s="65">
        <v>4056082.52</v>
      </c>
      <c r="E829" s="65">
        <v>3496801.25</v>
      </c>
      <c r="F829" s="65">
        <v>559281.27</v>
      </c>
      <c r="G829" s="65">
        <v>270676.90999999997</v>
      </c>
      <c r="H829" s="66">
        <f t="shared" si="60"/>
        <v>0.48397277813362133</v>
      </c>
      <c r="I829" s="65">
        <v>51763.58</v>
      </c>
      <c r="J829" s="65">
        <v>1500</v>
      </c>
      <c r="K829" s="65">
        <f t="shared" si="61"/>
        <v>53263.58</v>
      </c>
      <c r="L829" s="67">
        <f t="shared" si="62"/>
        <v>9.5235765717668328E-2</v>
      </c>
      <c r="M829" s="65">
        <v>164819</v>
      </c>
      <c r="N829" s="67">
        <f t="shared" si="63"/>
        <v>0.29469787178819701</v>
      </c>
      <c r="O829" s="65">
        <v>218082.58</v>
      </c>
      <c r="P829" s="68">
        <f t="shared" si="64"/>
        <v>0.38993363750586529</v>
      </c>
    </row>
    <row r="830" spans="1:16" x14ac:dyDescent="0.2">
      <c r="A830" s="87" t="s">
        <v>940</v>
      </c>
      <c r="B830" s="63" t="s">
        <v>331</v>
      </c>
      <c r="C830" s="64">
        <v>2394</v>
      </c>
      <c r="D830" s="65">
        <v>945703.94</v>
      </c>
      <c r="E830" s="65">
        <v>793560.68</v>
      </c>
      <c r="F830" s="65">
        <v>152143.26</v>
      </c>
      <c r="G830" s="65">
        <v>97338.33</v>
      </c>
      <c r="H830" s="66">
        <f t="shared" si="60"/>
        <v>0.63978075663686973</v>
      </c>
      <c r="I830" s="65">
        <v>24500</v>
      </c>
      <c r="J830" s="65">
        <v>0</v>
      </c>
      <c r="K830" s="65">
        <f t="shared" si="61"/>
        <v>24500</v>
      </c>
      <c r="L830" s="67">
        <f t="shared" si="62"/>
        <v>0.16103243745401538</v>
      </c>
      <c r="M830" s="65">
        <v>22300</v>
      </c>
      <c r="N830" s="67">
        <f t="shared" si="63"/>
        <v>0.14657238184589971</v>
      </c>
      <c r="O830" s="65">
        <v>46800</v>
      </c>
      <c r="P830" s="68">
        <f t="shared" si="64"/>
        <v>0.30760481929991507</v>
      </c>
    </row>
    <row r="831" spans="1:16" x14ac:dyDescent="0.2">
      <c r="A831" s="87" t="s">
        <v>1994</v>
      </c>
      <c r="B831" s="63" t="s">
        <v>78</v>
      </c>
      <c r="C831" s="64">
        <v>1934</v>
      </c>
      <c r="D831" s="65">
        <v>8535716.5</v>
      </c>
      <c r="E831" s="65">
        <v>7280827.2400000002</v>
      </c>
      <c r="F831" s="65">
        <v>1254889.26</v>
      </c>
      <c r="G831" s="65">
        <v>696218.92</v>
      </c>
      <c r="H831" s="66">
        <f t="shared" si="60"/>
        <v>0.55480506702240806</v>
      </c>
      <c r="I831" s="65">
        <v>153997.10999999999</v>
      </c>
      <c r="J831" s="65">
        <v>0</v>
      </c>
      <c r="K831" s="65">
        <f t="shared" si="61"/>
        <v>153997.10999999999</v>
      </c>
      <c r="L831" s="67">
        <f t="shared" si="62"/>
        <v>0.122717689049311</v>
      </c>
      <c r="M831" s="65">
        <v>356773</v>
      </c>
      <c r="N831" s="67">
        <f t="shared" si="63"/>
        <v>0.28430636182191887</v>
      </c>
      <c r="O831" s="65">
        <v>510770.11</v>
      </c>
      <c r="P831" s="68">
        <f t="shared" si="64"/>
        <v>0.40702405087122984</v>
      </c>
    </row>
    <row r="832" spans="1:16" x14ac:dyDescent="0.2">
      <c r="A832" s="87" t="s">
        <v>1995</v>
      </c>
      <c r="B832" s="63" t="s">
        <v>236</v>
      </c>
      <c r="C832" s="64">
        <v>3120</v>
      </c>
      <c r="D832" s="65">
        <v>5093259.97</v>
      </c>
      <c r="E832" s="65">
        <v>4278776.25</v>
      </c>
      <c r="F832" s="65">
        <v>814483.72</v>
      </c>
      <c r="G832" s="65">
        <v>371438.65</v>
      </c>
      <c r="H832" s="66">
        <f t="shared" si="60"/>
        <v>0.45604183469744497</v>
      </c>
      <c r="I832" s="65">
        <v>132936.47</v>
      </c>
      <c r="J832" s="65">
        <v>0</v>
      </c>
      <c r="K832" s="65">
        <f t="shared" si="61"/>
        <v>132936.47</v>
      </c>
      <c r="L832" s="67">
        <f t="shared" si="62"/>
        <v>0.16321562572177625</v>
      </c>
      <c r="M832" s="65">
        <v>244281.77</v>
      </c>
      <c r="N832" s="67">
        <f t="shared" si="63"/>
        <v>0.29992222557867698</v>
      </c>
      <c r="O832" s="65">
        <v>377218.24</v>
      </c>
      <c r="P832" s="68">
        <f t="shared" si="64"/>
        <v>0.46313785130045326</v>
      </c>
    </row>
    <row r="833" spans="1:16" x14ac:dyDescent="0.2">
      <c r="A833" s="87" t="s">
        <v>1567</v>
      </c>
      <c r="B833" s="63" t="s">
        <v>338</v>
      </c>
      <c r="C833" s="64">
        <v>92730</v>
      </c>
      <c r="D833" s="65">
        <v>709650.96</v>
      </c>
      <c r="E833" s="65">
        <v>611611.64</v>
      </c>
      <c r="F833" s="65">
        <v>98039.32</v>
      </c>
      <c r="G833" s="65">
        <v>58975.28</v>
      </c>
      <c r="H833" s="66">
        <f t="shared" si="60"/>
        <v>0.60154721595376215</v>
      </c>
      <c r="I833" s="65">
        <v>20500</v>
      </c>
      <c r="J833" s="65">
        <v>7500</v>
      </c>
      <c r="K833" s="65">
        <f t="shared" si="61"/>
        <v>28000</v>
      </c>
      <c r="L833" s="67">
        <f t="shared" si="62"/>
        <v>0.28559969612192332</v>
      </c>
      <c r="M833" s="65">
        <v>23270.45</v>
      </c>
      <c r="N833" s="67">
        <f t="shared" si="63"/>
        <v>0.23735833745072896</v>
      </c>
      <c r="O833" s="65">
        <v>51270.45</v>
      </c>
      <c r="P833" s="68">
        <f t="shared" si="64"/>
        <v>0.52295803357265225</v>
      </c>
    </row>
    <row r="834" spans="1:16" x14ac:dyDescent="0.2">
      <c r="A834" s="87" t="s">
        <v>1996</v>
      </c>
      <c r="B834" s="63" t="s">
        <v>72</v>
      </c>
      <c r="C834" s="64">
        <v>3223</v>
      </c>
      <c r="D834" s="65">
        <v>5112396.8499999996</v>
      </c>
      <c r="E834" s="65">
        <v>4338264.33</v>
      </c>
      <c r="F834" s="65">
        <v>774132.52</v>
      </c>
      <c r="G834" s="65">
        <v>387917.6</v>
      </c>
      <c r="H834" s="66">
        <f t="shared" ref="H834:H897" si="65">G834/F834</f>
        <v>0.50109973419021325</v>
      </c>
      <c r="I834" s="65">
        <v>145258.01999999999</v>
      </c>
      <c r="J834" s="65">
        <v>0</v>
      </c>
      <c r="K834" s="65">
        <f t="shared" ref="K834:K897" si="66">I834+J834</f>
        <v>145258.01999999999</v>
      </c>
      <c r="L834" s="67">
        <f t="shared" ref="L834:L897" si="67">K834/F834</f>
        <v>0.18763973382748472</v>
      </c>
      <c r="M834" s="65">
        <v>240543.4</v>
      </c>
      <c r="N834" s="67">
        <f t="shared" ref="N834:N897" si="68">M834/F834</f>
        <v>0.31072638570977484</v>
      </c>
      <c r="O834" s="65">
        <v>385801.42</v>
      </c>
      <c r="P834" s="68">
        <f t="shared" ref="P834:P897" si="69">O834/F834</f>
        <v>0.49836611953725957</v>
      </c>
    </row>
    <row r="835" spans="1:16" x14ac:dyDescent="0.2">
      <c r="A835" s="87" t="s">
        <v>1596</v>
      </c>
      <c r="B835" s="63" t="s">
        <v>72</v>
      </c>
      <c r="C835" s="64">
        <v>93273</v>
      </c>
      <c r="D835" s="65">
        <v>494989</v>
      </c>
      <c r="E835" s="65">
        <v>377878.05</v>
      </c>
      <c r="F835" s="65">
        <v>117110.95</v>
      </c>
      <c r="G835" s="65">
        <v>73101.78</v>
      </c>
      <c r="H835" s="66">
        <f t="shared" si="65"/>
        <v>0.62420960636046419</v>
      </c>
      <c r="I835" s="65">
        <v>30879.59</v>
      </c>
      <c r="J835" s="65">
        <v>0</v>
      </c>
      <c r="K835" s="65">
        <f t="shared" si="66"/>
        <v>30879.59</v>
      </c>
      <c r="L835" s="67">
        <f t="shared" si="67"/>
        <v>0.26367807621746731</v>
      </c>
      <c r="M835" s="65">
        <v>11495</v>
      </c>
      <c r="N835" s="67">
        <f t="shared" si="68"/>
        <v>9.8154783989029215E-2</v>
      </c>
      <c r="O835" s="65">
        <v>42374.59</v>
      </c>
      <c r="P835" s="68">
        <f t="shared" si="69"/>
        <v>0.36183286020649646</v>
      </c>
    </row>
    <row r="836" spans="1:16" x14ac:dyDescent="0.2">
      <c r="A836" s="87" t="s">
        <v>1847</v>
      </c>
      <c r="B836" s="63" t="s">
        <v>531</v>
      </c>
      <c r="C836" s="64">
        <v>31337</v>
      </c>
      <c r="D836" s="65">
        <v>3881372.13</v>
      </c>
      <c r="E836" s="65">
        <v>3243757.68</v>
      </c>
      <c r="F836" s="65">
        <v>637614.44999999995</v>
      </c>
      <c r="G836" s="65">
        <v>450471.74</v>
      </c>
      <c r="H836" s="66">
        <f t="shared" si="65"/>
        <v>0.70649550053327681</v>
      </c>
      <c r="I836" s="65">
        <v>39655.97</v>
      </c>
      <c r="J836" s="65">
        <v>0</v>
      </c>
      <c r="K836" s="65">
        <f t="shared" si="66"/>
        <v>39655.97</v>
      </c>
      <c r="L836" s="67">
        <f t="shared" si="67"/>
        <v>6.2194277435211831E-2</v>
      </c>
      <c r="M836" s="65">
        <v>164159.24</v>
      </c>
      <c r="N836" s="67">
        <f t="shared" si="68"/>
        <v>0.25745846882861578</v>
      </c>
      <c r="O836" s="65">
        <v>203815.21</v>
      </c>
      <c r="P836" s="68">
        <f t="shared" si="69"/>
        <v>0.31965274626382761</v>
      </c>
    </row>
    <row r="837" spans="1:16" x14ac:dyDescent="0.2">
      <c r="A837" s="87" t="s">
        <v>946</v>
      </c>
      <c r="B837" s="63" t="s">
        <v>901</v>
      </c>
      <c r="C837" s="64">
        <v>2402</v>
      </c>
      <c r="D837" s="65">
        <v>409971.14</v>
      </c>
      <c r="E837" s="65">
        <v>329312</v>
      </c>
      <c r="F837" s="65">
        <v>80659.14</v>
      </c>
      <c r="G837" s="65">
        <v>45637.66</v>
      </c>
      <c r="H837" s="66">
        <f t="shared" si="65"/>
        <v>0.56580890894695879</v>
      </c>
      <c r="I837" s="65">
        <v>20189.34</v>
      </c>
      <c r="J837" s="65">
        <v>0</v>
      </c>
      <c r="K837" s="65">
        <f t="shared" si="66"/>
        <v>20189.34</v>
      </c>
      <c r="L837" s="67">
        <f t="shared" si="67"/>
        <v>0.25030442923145474</v>
      </c>
      <c r="M837" s="65">
        <v>7717.2</v>
      </c>
      <c r="N837" s="67">
        <f t="shared" si="68"/>
        <v>9.5676695784259538E-2</v>
      </c>
      <c r="O837" s="65">
        <v>27906.54</v>
      </c>
      <c r="P837" s="68">
        <f t="shared" si="69"/>
        <v>0.34598112501571426</v>
      </c>
    </row>
    <row r="838" spans="1:16" x14ac:dyDescent="0.2">
      <c r="A838" s="87" t="s">
        <v>1483</v>
      </c>
      <c r="B838" s="63" t="s">
        <v>1427</v>
      </c>
      <c r="C838" s="64">
        <v>34308</v>
      </c>
      <c r="D838" s="65">
        <v>12747046.15</v>
      </c>
      <c r="E838" s="65">
        <v>10933069.68</v>
      </c>
      <c r="F838" s="65">
        <v>1813976.47</v>
      </c>
      <c r="G838" s="65">
        <v>801193.65</v>
      </c>
      <c r="H838" s="66">
        <f t="shared" si="65"/>
        <v>0.44167808306796835</v>
      </c>
      <c r="I838" s="65">
        <v>418617.76</v>
      </c>
      <c r="J838" s="65">
        <v>0</v>
      </c>
      <c r="K838" s="65">
        <f t="shared" si="66"/>
        <v>418617.76</v>
      </c>
      <c r="L838" s="67">
        <f t="shared" si="67"/>
        <v>0.23077353368315742</v>
      </c>
      <c r="M838" s="65">
        <v>592323</v>
      </c>
      <c r="N838" s="67">
        <f t="shared" si="68"/>
        <v>0.32653290149899244</v>
      </c>
      <c r="O838" s="65">
        <v>1010940.76</v>
      </c>
      <c r="P838" s="68">
        <f t="shared" si="69"/>
        <v>0.55730643518214984</v>
      </c>
    </row>
    <row r="839" spans="1:16" x14ac:dyDescent="0.2">
      <c r="A839" s="87" t="s">
        <v>1997</v>
      </c>
      <c r="B839" s="63" t="s">
        <v>78</v>
      </c>
      <c r="C839" s="64">
        <v>2992</v>
      </c>
      <c r="D839" s="65">
        <v>5607740.4900000002</v>
      </c>
      <c r="E839" s="65">
        <v>4685524.0199999996</v>
      </c>
      <c r="F839" s="65">
        <v>922216.47</v>
      </c>
      <c r="G839" s="65">
        <v>532954.31999999995</v>
      </c>
      <c r="H839" s="66">
        <f t="shared" si="65"/>
        <v>0.57790587929968329</v>
      </c>
      <c r="I839" s="65">
        <v>118150</v>
      </c>
      <c r="J839" s="65">
        <v>0</v>
      </c>
      <c r="K839" s="65">
        <f t="shared" si="66"/>
        <v>118150</v>
      </c>
      <c r="L839" s="67">
        <f t="shared" si="67"/>
        <v>0.12811525693094594</v>
      </c>
      <c r="M839" s="65">
        <v>251314.35</v>
      </c>
      <c r="N839" s="67">
        <f t="shared" si="68"/>
        <v>0.27251123589237136</v>
      </c>
      <c r="O839" s="65">
        <v>369464.35</v>
      </c>
      <c r="P839" s="68">
        <f t="shared" si="69"/>
        <v>0.40062649282331725</v>
      </c>
    </row>
    <row r="840" spans="1:16" x14ac:dyDescent="0.2">
      <c r="A840" s="87" t="s">
        <v>1998</v>
      </c>
      <c r="B840" s="63" t="s">
        <v>205</v>
      </c>
      <c r="C840" s="64">
        <v>34478</v>
      </c>
      <c r="D840" s="65">
        <v>1794006.99</v>
      </c>
      <c r="E840" s="65">
        <v>1538210.72</v>
      </c>
      <c r="F840" s="65">
        <v>255796.27</v>
      </c>
      <c r="G840" s="65">
        <v>128156.34</v>
      </c>
      <c r="H840" s="66">
        <f t="shared" si="65"/>
        <v>0.50100941659548048</v>
      </c>
      <c r="I840" s="65">
        <v>90250</v>
      </c>
      <c r="J840" s="65">
        <v>0</v>
      </c>
      <c r="K840" s="65">
        <f t="shared" si="66"/>
        <v>90250</v>
      </c>
      <c r="L840" s="67">
        <f t="shared" si="67"/>
        <v>0.35281984369826819</v>
      </c>
      <c r="M840" s="65">
        <v>55473.53</v>
      </c>
      <c r="N840" s="67">
        <f t="shared" si="68"/>
        <v>0.21686606298051181</v>
      </c>
      <c r="O840" s="65">
        <v>145723.53</v>
      </c>
      <c r="P840" s="68">
        <f t="shared" si="69"/>
        <v>0.56968590667877994</v>
      </c>
    </row>
    <row r="841" spans="1:16" x14ac:dyDescent="0.2">
      <c r="A841" s="87" t="s">
        <v>1999</v>
      </c>
      <c r="B841" s="63" t="s">
        <v>977</v>
      </c>
      <c r="C841" s="64">
        <v>2501</v>
      </c>
      <c r="D841" s="65">
        <v>859894.54</v>
      </c>
      <c r="E841" s="65">
        <v>708529.68</v>
      </c>
      <c r="F841" s="65">
        <v>151364.85999999999</v>
      </c>
      <c r="G841" s="65">
        <v>89164.23</v>
      </c>
      <c r="H841" s="66">
        <f t="shared" si="65"/>
        <v>0.58906822891389721</v>
      </c>
      <c r="I841" s="65">
        <v>35700</v>
      </c>
      <c r="J841" s="65">
        <v>0</v>
      </c>
      <c r="K841" s="65">
        <f t="shared" si="66"/>
        <v>35700</v>
      </c>
      <c r="L841" s="67">
        <f t="shared" si="67"/>
        <v>0.23585394919269903</v>
      </c>
      <c r="M841" s="65">
        <v>16769.7</v>
      </c>
      <c r="N841" s="67">
        <f t="shared" si="68"/>
        <v>0.11078991517582087</v>
      </c>
      <c r="O841" s="65">
        <v>52469.7</v>
      </c>
      <c r="P841" s="68">
        <f t="shared" si="69"/>
        <v>0.34664386436851991</v>
      </c>
    </row>
    <row r="842" spans="1:16" x14ac:dyDescent="0.2">
      <c r="A842" s="87" t="s">
        <v>2000</v>
      </c>
      <c r="B842" s="63" t="s">
        <v>401</v>
      </c>
      <c r="C842" s="64">
        <v>95095</v>
      </c>
      <c r="D842" s="65">
        <v>440831</v>
      </c>
      <c r="E842" s="65">
        <v>360264</v>
      </c>
      <c r="F842" s="65">
        <v>80567</v>
      </c>
      <c r="G842" s="65">
        <v>60771.46</v>
      </c>
      <c r="H842" s="66">
        <f t="shared" si="65"/>
        <v>0.75429716881601649</v>
      </c>
      <c r="I842" s="65">
        <v>4413.34</v>
      </c>
      <c r="J842" s="65">
        <v>0</v>
      </c>
      <c r="K842" s="65">
        <f t="shared" si="66"/>
        <v>4413.34</v>
      </c>
      <c r="L842" s="67">
        <f t="shared" si="67"/>
        <v>5.4778507329303561E-2</v>
      </c>
      <c r="M842" s="65">
        <v>9326</v>
      </c>
      <c r="N842" s="67">
        <f t="shared" si="68"/>
        <v>0.11575458934799608</v>
      </c>
      <c r="O842" s="65">
        <v>13739.34</v>
      </c>
      <c r="P842" s="68">
        <f t="shared" si="69"/>
        <v>0.17053309667729963</v>
      </c>
    </row>
    <row r="843" spans="1:16" x14ac:dyDescent="0.2">
      <c r="A843" s="87" t="s">
        <v>1447</v>
      </c>
      <c r="B843" s="63" t="s">
        <v>80</v>
      </c>
      <c r="C843" s="64">
        <v>32109</v>
      </c>
      <c r="D843" s="65">
        <v>1622416.75</v>
      </c>
      <c r="E843" s="65">
        <v>1399762.43</v>
      </c>
      <c r="F843" s="65">
        <v>222654.32</v>
      </c>
      <c r="G843" s="65">
        <v>114504.57</v>
      </c>
      <c r="H843" s="66">
        <f t="shared" si="65"/>
        <v>0.51427059668098962</v>
      </c>
      <c r="I843" s="65">
        <v>82575</v>
      </c>
      <c r="J843" s="65">
        <v>0</v>
      </c>
      <c r="K843" s="65">
        <f t="shared" si="66"/>
        <v>82575</v>
      </c>
      <c r="L843" s="67">
        <f t="shared" si="67"/>
        <v>0.37086637259048016</v>
      </c>
      <c r="M843" s="65">
        <v>39021</v>
      </c>
      <c r="N843" s="67">
        <f t="shared" si="68"/>
        <v>0.17525372963794281</v>
      </c>
      <c r="O843" s="65">
        <v>121596</v>
      </c>
      <c r="P843" s="68">
        <f t="shared" si="69"/>
        <v>0.546120102228423</v>
      </c>
    </row>
    <row r="844" spans="1:16" x14ac:dyDescent="0.2">
      <c r="A844" s="87" t="s">
        <v>1848</v>
      </c>
      <c r="B844" s="63" t="s">
        <v>525</v>
      </c>
      <c r="C844" s="64">
        <v>36712</v>
      </c>
      <c r="D844" s="65">
        <v>2213494</v>
      </c>
      <c r="E844" s="65">
        <v>1840236.85</v>
      </c>
      <c r="F844" s="65">
        <v>373257.15</v>
      </c>
      <c r="G844" s="65">
        <v>185709.6</v>
      </c>
      <c r="H844" s="66">
        <f t="shared" si="65"/>
        <v>0.49753795741086271</v>
      </c>
      <c r="I844" s="65">
        <v>109345</v>
      </c>
      <c r="J844" s="65">
        <v>0</v>
      </c>
      <c r="K844" s="65">
        <f t="shared" si="66"/>
        <v>109345</v>
      </c>
      <c r="L844" s="67">
        <f t="shared" si="67"/>
        <v>0.29294817259361272</v>
      </c>
      <c r="M844" s="65">
        <v>109547.35</v>
      </c>
      <c r="N844" s="67">
        <f t="shared" si="68"/>
        <v>0.29349029214845584</v>
      </c>
      <c r="O844" s="65">
        <v>218892.35</v>
      </c>
      <c r="P844" s="68">
        <f t="shared" si="69"/>
        <v>0.58643846474206851</v>
      </c>
    </row>
    <row r="845" spans="1:16" x14ac:dyDescent="0.2">
      <c r="A845" s="87" t="s">
        <v>524</v>
      </c>
      <c r="B845" s="63" t="s">
        <v>525</v>
      </c>
      <c r="C845" s="64">
        <v>1004</v>
      </c>
      <c r="D845" s="65">
        <v>436936.58</v>
      </c>
      <c r="E845" s="65">
        <v>364458.09</v>
      </c>
      <c r="F845" s="65">
        <v>72478.490000000005</v>
      </c>
      <c r="G845" s="65">
        <v>30991.31</v>
      </c>
      <c r="H845" s="66">
        <f t="shared" si="65"/>
        <v>0.42759320730881673</v>
      </c>
      <c r="I845" s="65">
        <v>20380</v>
      </c>
      <c r="J845" s="65">
        <v>14950.43</v>
      </c>
      <c r="K845" s="65">
        <f t="shared" si="66"/>
        <v>35330.43</v>
      </c>
      <c r="L845" s="67">
        <f t="shared" si="67"/>
        <v>0.48746090046853896</v>
      </c>
      <c r="M845" s="65">
        <v>7351</v>
      </c>
      <c r="N845" s="67">
        <f t="shared" si="68"/>
        <v>0.10142319466092629</v>
      </c>
      <c r="O845" s="65">
        <v>42681.43</v>
      </c>
      <c r="P845" s="68">
        <f t="shared" si="69"/>
        <v>0.58888409512946527</v>
      </c>
    </row>
    <row r="846" spans="1:16" x14ac:dyDescent="0.2">
      <c r="A846" s="87" t="s">
        <v>742</v>
      </c>
      <c r="B846" s="63" t="s">
        <v>633</v>
      </c>
      <c r="C846" s="64">
        <v>1818</v>
      </c>
      <c r="D846" s="65">
        <v>935553.71</v>
      </c>
      <c r="E846" s="65">
        <v>803849.3</v>
      </c>
      <c r="F846" s="65">
        <v>131704.41</v>
      </c>
      <c r="G846" s="65">
        <v>109357.33</v>
      </c>
      <c r="H846" s="66">
        <f t="shared" si="65"/>
        <v>0.83032398079912428</v>
      </c>
      <c r="I846" s="65">
        <v>25084</v>
      </c>
      <c r="J846" s="65">
        <v>0</v>
      </c>
      <c r="K846" s="65">
        <f t="shared" si="66"/>
        <v>25084</v>
      </c>
      <c r="L846" s="67">
        <f t="shared" si="67"/>
        <v>0.19045679639732641</v>
      </c>
      <c r="M846" s="65">
        <v>15382</v>
      </c>
      <c r="N846" s="67">
        <f t="shared" si="68"/>
        <v>0.11679183711464179</v>
      </c>
      <c r="O846" s="65">
        <v>40466</v>
      </c>
      <c r="P846" s="68">
        <f t="shared" si="69"/>
        <v>0.30724863351196818</v>
      </c>
    </row>
    <row r="847" spans="1:16" x14ac:dyDescent="0.2">
      <c r="A847" s="87" t="s">
        <v>1849</v>
      </c>
      <c r="B847" s="63" t="s">
        <v>633</v>
      </c>
      <c r="C847" s="64">
        <v>1414</v>
      </c>
      <c r="D847" s="65">
        <v>10487175.32</v>
      </c>
      <c r="E847" s="65">
        <v>9240598.6999999993</v>
      </c>
      <c r="F847" s="65">
        <v>1246576.6200000001</v>
      </c>
      <c r="G847" s="65">
        <v>643642.26</v>
      </c>
      <c r="H847" s="66">
        <f t="shared" si="65"/>
        <v>0.51632787722266116</v>
      </c>
      <c r="I847" s="65">
        <v>205110</v>
      </c>
      <c r="J847" s="65">
        <v>0</v>
      </c>
      <c r="K847" s="65">
        <f t="shared" si="66"/>
        <v>205110</v>
      </c>
      <c r="L847" s="67">
        <f t="shared" si="67"/>
        <v>0.16453862258382479</v>
      </c>
      <c r="M847" s="65">
        <v>386594</v>
      </c>
      <c r="N847" s="67">
        <f t="shared" si="68"/>
        <v>0.31012453931632372</v>
      </c>
      <c r="O847" s="65">
        <v>591704</v>
      </c>
      <c r="P847" s="68">
        <f t="shared" si="69"/>
        <v>0.47466316190014857</v>
      </c>
    </row>
    <row r="848" spans="1:16" x14ac:dyDescent="0.2">
      <c r="A848" s="87" t="s">
        <v>661</v>
      </c>
      <c r="B848" s="63" t="s">
        <v>224</v>
      </c>
      <c r="C848" s="64">
        <v>1558</v>
      </c>
      <c r="D848" s="65">
        <v>6231600.9800000004</v>
      </c>
      <c r="E848" s="65">
        <v>5405394.1399999997</v>
      </c>
      <c r="F848" s="65">
        <v>826206.84</v>
      </c>
      <c r="G848" s="65">
        <v>339744.51</v>
      </c>
      <c r="H848" s="66">
        <f t="shared" si="65"/>
        <v>0.41120999433991617</v>
      </c>
      <c r="I848" s="65">
        <v>191386.03</v>
      </c>
      <c r="J848" s="65">
        <v>0</v>
      </c>
      <c r="K848" s="65">
        <f t="shared" si="66"/>
        <v>191386.03</v>
      </c>
      <c r="L848" s="67">
        <f t="shared" si="67"/>
        <v>0.23164420909417793</v>
      </c>
      <c r="M848" s="65">
        <v>254185</v>
      </c>
      <c r="N848" s="67">
        <f t="shared" si="68"/>
        <v>0.30765298433017091</v>
      </c>
      <c r="O848" s="65">
        <v>445571.03</v>
      </c>
      <c r="P848" s="68">
        <f t="shared" si="69"/>
        <v>0.5392971934243489</v>
      </c>
    </row>
    <row r="849" spans="1:16" x14ac:dyDescent="0.2">
      <c r="A849" s="87" t="s">
        <v>1850</v>
      </c>
      <c r="B849" s="63" t="s">
        <v>224</v>
      </c>
      <c r="C849" s="64">
        <v>4636</v>
      </c>
      <c r="D849" s="65">
        <v>5838922.5899999999</v>
      </c>
      <c r="E849" s="65">
        <v>4922229.18</v>
      </c>
      <c r="F849" s="65">
        <v>916693.41</v>
      </c>
      <c r="G849" s="65">
        <v>450230.56</v>
      </c>
      <c r="H849" s="66">
        <f t="shared" si="65"/>
        <v>0.49114628193956361</v>
      </c>
      <c r="I849" s="65">
        <v>40000</v>
      </c>
      <c r="J849" s="65">
        <v>0</v>
      </c>
      <c r="K849" s="65">
        <f t="shared" si="66"/>
        <v>40000</v>
      </c>
      <c r="L849" s="67">
        <f t="shared" si="67"/>
        <v>4.3635090602429441E-2</v>
      </c>
      <c r="M849" s="65">
        <v>339964.23</v>
      </c>
      <c r="N849" s="67">
        <f t="shared" si="68"/>
        <v>0.370859249440879</v>
      </c>
      <c r="O849" s="65">
        <v>379964.23</v>
      </c>
      <c r="P849" s="68">
        <f t="shared" si="69"/>
        <v>0.41449434004330843</v>
      </c>
    </row>
    <row r="850" spans="1:16" x14ac:dyDescent="0.2">
      <c r="A850" s="87" t="s">
        <v>1851</v>
      </c>
      <c r="B850" s="63" t="s">
        <v>224</v>
      </c>
      <c r="C850" s="64">
        <v>35694</v>
      </c>
      <c r="D850" s="65">
        <v>6789811.1200000001</v>
      </c>
      <c r="E850" s="65">
        <v>5954999.8499999996</v>
      </c>
      <c r="F850" s="65">
        <v>834811.27</v>
      </c>
      <c r="G850" s="65">
        <v>351785.42</v>
      </c>
      <c r="H850" s="66">
        <f t="shared" si="65"/>
        <v>0.42139514958872076</v>
      </c>
      <c r="I850" s="65">
        <v>231000</v>
      </c>
      <c r="J850" s="65">
        <v>0</v>
      </c>
      <c r="K850" s="65">
        <f t="shared" si="66"/>
        <v>231000</v>
      </c>
      <c r="L850" s="67">
        <f t="shared" si="67"/>
        <v>0.27670924950498094</v>
      </c>
      <c r="M850" s="65">
        <v>254023</v>
      </c>
      <c r="N850" s="67">
        <f t="shared" si="68"/>
        <v>0.30428793803897736</v>
      </c>
      <c r="O850" s="65">
        <v>485023</v>
      </c>
      <c r="P850" s="68">
        <f t="shared" si="69"/>
        <v>0.58099718754395824</v>
      </c>
    </row>
    <row r="851" spans="1:16" x14ac:dyDescent="0.2">
      <c r="A851" s="87" t="s">
        <v>986</v>
      </c>
      <c r="B851" s="63" t="s">
        <v>224</v>
      </c>
      <c r="C851" s="64">
        <v>2523</v>
      </c>
      <c r="D851" s="65">
        <v>6497841.8499999996</v>
      </c>
      <c r="E851" s="65">
        <v>5639253.1799999997</v>
      </c>
      <c r="F851" s="65">
        <v>858588.67</v>
      </c>
      <c r="G851" s="65">
        <v>464757.54</v>
      </c>
      <c r="H851" s="66">
        <f t="shared" si="65"/>
        <v>0.54130406822163157</v>
      </c>
      <c r="I851" s="65">
        <v>105552.45</v>
      </c>
      <c r="J851" s="65">
        <v>0</v>
      </c>
      <c r="K851" s="65">
        <f t="shared" si="66"/>
        <v>105552.45</v>
      </c>
      <c r="L851" s="67">
        <f t="shared" si="67"/>
        <v>0.12293715685766037</v>
      </c>
      <c r="M851" s="65">
        <v>298903.7</v>
      </c>
      <c r="N851" s="67">
        <f t="shared" si="68"/>
        <v>0.34813375769330845</v>
      </c>
      <c r="O851" s="65">
        <v>404456.15</v>
      </c>
      <c r="P851" s="68">
        <f t="shared" si="69"/>
        <v>0.47107091455096889</v>
      </c>
    </row>
    <row r="852" spans="1:16" x14ac:dyDescent="0.2">
      <c r="A852" s="87" t="s">
        <v>2001</v>
      </c>
      <c r="B852" s="63" t="s">
        <v>834</v>
      </c>
      <c r="C852" s="64">
        <v>2129</v>
      </c>
      <c r="D852" s="65">
        <v>182906.5</v>
      </c>
      <c r="E852" s="65">
        <v>126595.7</v>
      </c>
      <c r="F852" s="65">
        <v>56310.8</v>
      </c>
      <c r="G852" s="65">
        <v>21522.18</v>
      </c>
      <c r="H852" s="66">
        <f t="shared" si="65"/>
        <v>0.38220341390994267</v>
      </c>
      <c r="I852" s="65">
        <v>24894.16</v>
      </c>
      <c r="J852" s="65">
        <v>0</v>
      </c>
      <c r="K852" s="65">
        <f t="shared" si="66"/>
        <v>24894.16</v>
      </c>
      <c r="L852" s="67">
        <f t="shared" si="67"/>
        <v>0.44208499968034548</v>
      </c>
      <c r="M852" s="65">
        <v>9701.7800000000007</v>
      </c>
      <c r="N852" s="67">
        <f t="shared" si="68"/>
        <v>0.1722898626906384</v>
      </c>
      <c r="O852" s="65">
        <v>34595.94</v>
      </c>
      <c r="P852" s="68">
        <f t="shared" si="69"/>
        <v>0.61437486237098393</v>
      </c>
    </row>
    <row r="853" spans="1:16" x14ac:dyDescent="0.2">
      <c r="A853" s="87" t="s">
        <v>593</v>
      </c>
      <c r="B853" s="63" t="s">
        <v>11</v>
      </c>
      <c r="C853" s="64">
        <v>1203</v>
      </c>
      <c r="D853" s="65">
        <v>16825125.079999998</v>
      </c>
      <c r="E853" s="65">
        <v>14856269.5</v>
      </c>
      <c r="F853" s="65">
        <v>1968855.58</v>
      </c>
      <c r="G853" s="65">
        <v>909486.18</v>
      </c>
      <c r="H853" s="66">
        <f t="shared" si="65"/>
        <v>0.46193646158648161</v>
      </c>
      <c r="I853" s="65">
        <v>423077</v>
      </c>
      <c r="J853" s="65">
        <v>20000</v>
      </c>
      <c r="K853" s="65">
        <f t="shared" si="66"/>
        <v>443077</v>
      </c>
      <c r="L853" s="67">
        <f t="shared" si="67"/>
        <v>0.22504291553979799</v>
      </c>
      <c r="M853" s="65">
        <v>638054.87</v>
      </c>
      <c r="N853" s="67">
        <f t="shared" si="68"/>
        <v>0.32407398312069186</v>
      </c>
      <c r="O853" s="65">
        <v>1081131.8700000001</v>
      </c>
      <c r="P853" s="68">
        <f t="shared" si="69"/>
        <v>0.54911689866048985</v>
      </c>
    </row>
    <row r="854" spans="1:16" x14ac:dyDescent="0.2">
      <c r="A854" s="87" t="s">
        <v>1095</v>
      </c>
      <c r="B854" s="63" t="s">
        <v>150</v>
      </c>
      <c r="C854" s="64">
        <v>2873</v>
      </c>
      <c r="D854" s="65">
        <v>2258663.63</v>
      </c>
      <c r="E854" s="65">
        <v>1926743.17</v>
      </c>
      <c r="F854" s="65">
        <v>331920.46000000002</v>
      </c>
      <c r="G854" s="65">
        <v>204238.81</v>
      </c>
      <c r="H854" s="66">
        <f t="shared" si="65"/>
        <v>0.61532455697367971</v>
      </c>
      <c r="I854" s="65">
        <v>36950</v>
      </c>
      <c r="J854" s="65">
        <v>0</v>
      </c>
      <c r="K854" s="65">
        <f t="shared" si="66"/>
        <v>36950</v>
      </c>
      <c r="L854" s="67">
        <f t="shared" si="67"/>
        <v>0.11132185102418814</v>
      </c>
      <c r="M854" s="65">
        <v>76840.649999999994</v>
      </c>
      <c r="N854" s="67">
        <f t="shared" si="68"/>
        <v>0.23150320411100897</v>
      </c>
      <c r="O854" s="65">
        <v>113790.65</v>
      </c>
      <c r="P854" s="68">
        <f t="shared" si="69"/>
        <v>0.34282505513519712</v>
      </c>
    </row>
    <row r="855" spans="1:16" x14ac:dyDescent="0.2">
      <c r="A855" s="87" t="s">
        <v>1852</v>
      </c>
      <c r="B855" s="63" t="s">
        <v>1189</v>
      </c>
      <c r="C855" s="64">
        <v>3317</v>
      </c>
      <c r="D855" s="65">
        <v>2176347.25</v>
      </c>
      <c r="E855" s="65">
        <v>1843039.62</v>
      </c>
      <c r="F855" s="65">
        <v>333307.63</v>
      </c>
      <c r="G855" s="65">
        <v>163946.26</v>
      </c>
      <c r="H855" s="66">
        <f t="shared" si="65"/>
        <v>0.49187670861300115</v>
      </c>
      <c r="I855" s="65">
        <v>75134.63</v>
      </c>
      <c r="J855" s="65">
        <v>0</v>
      </c>
      <c r="K855" s="65">
        <f t="shared" si="66"/>
        <v>75134.63</v>
      </c>
      <c r="L855" s="67">
        <f t="shared" si="67"/>
        <v>0.225421272234302</v>
      </c>
      <c r="M855" s="65">
        <v>81650</v>
      </c>
      <c r="N855" s="67">
        <f t="shared" si="68"/>
        <v>0.24496888955107329</v>
      </c>
      <c r="O855" s="65">
        <v>156784.63</v>
      </c>
      <c r="P855" s="68">
        <f t="shared" si="69"/>
        <v>0.47039016178537529</v>
      </c>
    </row>
    <row r="856" spans="1:16" x14ac:dyDescent="0.2">
      <c r="A856" s="87" t="s">
        <v>637</v>
      </c>
      <c r="B856" s="63" t="s">
        <v>638</v>
      </c>
      <c r="C856" s="64">
        <v>1431</v>
      </c>
      <c r="D856" s="65">
        <v>2479911.9</v>
      </c>
      <c r="E856" s="65">
        <v>2061548.6</v>
      </c>
      <c r="F856" s="65">
        <v>418363.3</v>
      </c>
      <c r="G856" s="65">
        <v>158538.1</v>
      </c>
      <c r="H856" s="66">
        <f t="shared" si="65"/>
        <v>0.37894839246176709</v>
      </c>
      <c r="I856" s="65">
        <v>136891.07</v>
      </c>
      <c r="J856" s="65">
        <v>0</v>
      </c>
      <c r="K856" s="65">
        <f t="shared" si="66"/>
        <v>136891.07</v>
      </c>
      <c r="L856" s="67">
        <f t="shared" si="67"/>
        <v>0.32720621048739218</v>
      </c>
      <c r="M856" s="65">
        <v>91074.48</v>
      </c>
      <c r="N856" s="67">
        <f t="shared" si="68"/>
        <v>0.21769232626284379</v>
      </c>
      <c r="O856" s="65">
        <v>227965.55</v>
      </c>
      <c r="P856" s="68">
        <f t="shared" si="69"/>
        <v>0.54489853675023592</v>
      </c>
    </row>
    <row r="857" spans="1:16" x14ac:dyDescent="0.2">
      <c r="A857" s="87" t="s">
        <v>1532</v>
      </c>
      <c r="B857" s="63" t="s">
        <v>265</v>
      </c>
      <c r="C857" s="64">
        <v>36413</v>
      </c>
      <c r="D857" s="65">
        <v>1170333.75</v>
      </c>
      <c r="E857" s="65">
        <v>947023.8</v>
      </c>
      <c r="F857" s="65">
        <v>223309.95</v>
      </c>
      <c r="G857" s="65">
        <v>106825.59</v>
      </c>
      <c r="H857" s="66">
        <f t="shared" si="65"/>
        <v>0.47837362374582948</v>
      </c>
      <c r="I857" s="65">
        <v>78271.5</v>
      </c>
      <c r="J857" s="65">
        <v>0</v>
      </c>
      <c r="K857" s="65">
        <f t="shared" si="66"/>
        <v>78271.5</v>
      </c>
      <c r="L857" s="67">
        <f t="shared" si="67"/>
        <v>0.35050610149704481</v>
      </c>
      <c r="M857" s="65">
        <v>38505</v>
      </c>
      <c r="N857" s="67">
        <f t="shared" si="68"/>
        <v>0.17242850128263429</v>
      </c>
      <c r="O857" s="65">
        <v>116776.5</v>
      </c>
      <c r="P857" s="68">
        <f t="shared" si="69"/>
        <v>0.52293460277967907</v>
      </c>
    </row>
    <row r="858" spans="1:16" x14ac:dyDescent="0.2">
      <c r="A858" s="87" t="s">
        <v>154</v>
      </c>
      <c r="B858" s="63" t="s">
        <v>155</v>
      </c>
      <c r="C858" s="64">
        <v>171</v>
      </c>
      <c r="D858" s="65">
        <v>1912814.8</v>
      </c>
      <c r="E858" s="65">
        <v>1640856.51</v>
      </c>
      <c r="F858" s="65">
        <v>271958.28999999998</v>
      </c>
      <c r="G858" s="65">
        <v>109755.64</v>
      </c>
      <c r="H858" s="66">
        <f t="shared" si="65"/>
        <v>0.40357526883993866</v>
      </c>
      <c r="I858" s="65">
        <v>94472.57</v>
      </c>
      <c r="J858" s="65">
        <v>0</v>
      </c>
      <c r="K858" s="65">
        <f t="shared" si="66"/>
        <v>94472.57</v>
      </c>
      <c r="L858" s="67">
        <f t="shared" si="67"/>
        <v>0.34737889402084421</v>
      </c>
      <c r="M858" s="65">
        <v>53521</v>
      </c>
      <c r="N858" s="67">
        <f t="shared" si="68"/>
        <v>0.19679856054397166</v>
      </c>
      <c r="O858" s="65">
        <v>147993.57</v>
      </c>
      <c r="P858" s="68">
        <f t="shared" si="69"/>
        <v>0.54417745456481592</v>
      </c>
    </row>
    <row r="859" spans="1:16" x14ac:dyDescent="0.2">
      <c r="A859" s="87" t="s">
        <v>429</v>
      </c>
      <c r="B859" s="63" t="s">
        <v>193</v>
      </c>
      <c r="C859" s="64">
        <v>731</v>
      </c>
      <c r="D859" s="65">
        <v>759410.4</v>
      </c>
      <c r="E859" s="65">
        <v>637954.11</v>
      </c>
      <c r="F859" s="65">
        <v>121456.29</v>
      </c>
      <c r="G859" s="65">
        <v>56261.05</v>
      </c>
      <c r="H859" s="66">
        <f t="shared" si="65"/>
        <v>0.46322055448919119</v>
      </c>
      <c r="I859" s="65">
        <v>19298.72</v>
      </c>
      <c r="J859" s="65">
        <v>24447.53</v>
      </c>
      <c r="K859" s="65">
        <f t="shared" si="66"/>
        <v>43746.25</v>
      </c>
      <c r="L859" s="67">
        <f t="shared" si="67"/>
        <v>0.36018101656159596</v>
      </c>
      <c r="M859" s="65">
        <v>12000.84</v>
      </c>
      <c r="N859" s="67">
        <f t="shared" si="68"/>
        <v>9.8807892123166291E-2</v>
      </c>
      <c r="O859" s="65">
        <v>55747.09</v>
      </c>
      <c r="P859" s="68">
        <f t="shared" si="69"/>
        <v>0.45898890868476222</v>
      </c>
    </row>
    <row r="860" spans="1:16" x14ac:dyDescent="0.2">
      <c r="A860" s="87" t="s">
        <v>163</v>
      </c>
      <c r="B860" s="63" t="s">
        <v>60</v>
      </c>
      <c r="C860" s="64">
        <v>189</v>
      </c>
      <c r="D860" s="65">
        <v>445654</v>
      </c>
      <c r="E860" s="65">
        <v>378014</v>
      </c>
      <c r="F860" s="65">
        <v>67640</v>
      </c>
      <c r="G860" s="65">
        <v>49587.99</v>
      </c>
      <c r="H860" s="66">
        <f t="shared" si="65"/>
        <v>0.73311635127143704</v>
      </c>
      <c r="I860" s="65">
        <v>6469.29</v>
      </c>
      <c r="J860" s="65">
        <v>8737.6</v>
      </c>
      <c r="K860" s="65">
        <f t="shared" si="66"/>
        <v>15206.89</v>
      </c>
      <c r="L860" s="67">
        <f t="shared" si="67"/>
        <v>0.22482096392667061</v>
      </c>
      <c r="M860" s="65">
        <v>6081</v>
      </c>
      <c r="N860" s="67">
        <f t="shared" si="68"/>
        <v>8.990242460082791E-2</v>
      </c>
      <c r="O860" s="65">
        <v>21287.89</v>
      </c>
      <c r="P860" s="68">
        <f t="shared" si="69"/>
        <v>0.31472338852749854</v>
      </c>
    </row>
    <row r="861" spans="1:16" x14ac:dyDescent="0.2">
      <c r="A861" s="87" t="s">
        <v>711</v>
      </c>
      <c r="B861" s="63" t="s">
        <v>193</v>
      </c>
      <c r="C861" s="64">
        <v>1733</v>
      </c>
      <c r="D861" s="65">
        <v>126636</v>
      </c>
      <c r="E861" s="65">
        <v>97900</v>
      </c>
      <c r="F861" s="65">
        <v>28736</v>
      </c>
      <c r="G861" s="65">
        <v>10271.02</v>
      </c>
      <c r="H861" s="66">
        <f t="shared" si="65"/>
        <v>0.35742692093541206</v>
      </c>
      <c r="I861" s="65">
        <v>14500</v>
      </c>
      <c r="J861" s="65">
        <v>0</v>
      </c>
      <c r="K861" s="65">
        <f t="shared" si="66"/>
        <v>14500</v>
      </c>
      <c r="L861" s="67">
        <f t="shared" si="67"/>
        <v>0.50459354120267264</v>
      </c>
      <c r="M861" s="65">
        <v>2867</v>
      </c>
      <c r="N861" s="67">
        <f t="shared" si="68"/>
        <v>9.9770322939866374E-2</v>
      </c>
      <c r="O861" s="65">
        <v>17367</v>
      </c>
      <c r="P861" s="68">
        <f t="shared" si="69"/>
        <v>0.60436386414253895</v>
      </c>
    </row>
    <row r="862" spans="1:16" x14ac:dyDescent="0.2">
      <c r="A862" s="87" t="s">
        <v>1853</v>
      </c>
      <c r="B862" s="63" t="s">
        <v>26</v>
      </c>
      <c r="C862" s="64">
        <v>4345</v>
      </c>
      <c r="D862" s="65">
        <v>504212.5</v>
      </c>
      <c r="E862" s="65">
        <v>411199.4</v>
      </c>
      <c r="F862" s="65">
        <v>93013.1</v>
      </c>
      <c r="G862" s="65">
        <v>30810.63</v>
      </c>
      <c r="H862" s="66">
        <f t="shared" si="65"/>
        <v>0.33125043676643395</v>
      </c>
      <c r="I862" s="65">
        <v>50615.5</v>
      </c>
      <c r="J862" s="65">
        <v>0</v>
      </c>
      <c r="K862" s="65">
        <f t="shared" si="66"/>
        <v>50615.5</v>
      </c>
      <c r="L862" s="67">
        <f t="shared" si="67"/>
        <v>0.54417603541866677</v>
      </c>
      <c r="M862" s="65">
        <v>10619.79</v>
      </c>
      <c r="N862" s="67">
        <f t="shared" si="68"/>
        <v>0.11417520757828736</v>
      </c>
      <c r="O862" s="65">
        <v>61235.29</v>
      </c>
      <c r="P862" s="68">
        <f t="shared" si="69"/>
        <v>0.65835124299695413</v>
      </c>
    </row>
    <row r="863" spans="1:16" x14ac:dyDescent="0.2">
      <c r="A863" s="87" t="s">
        <v>1854</v>
      </c>
      <c r="B863" s="63" t="s">
        <v>619</v>
      </c>
      <c r="C863" s="64">
        <v>3598</v>
      </c>
      <c r="D863" s="65">
        <v>2843993.19</v>
      </c>
      <c r="E863" s="65">
        <v>2339473.9</v>
      </c>
      <c r="F863" s="65">
        <v>504519.29</v>
      </c>
      <c r="G863" s="65">
        <v>224198.49</v>
      </c>
      <c r="H863" s="66">
        <f t="shared" si="65"/>
        <v>0.44438041209484774</v>
      </c>
      <c r="I863" s="65">
        <v>132000</v>
      </c>
      <c r="J863" s="65">
        <v>0</v>
      </c>
      <c r="K863" s="65">
        <f t="shared" si="66"/>
        <v>132000</v>
      </c>
      <c r="L863" s="67">
        <f t="shared" si="67"/>
        <v>0.26163518940970526</v>
      </c>
      <c r="M863" s="65">
        <v>126130.07</v>
      </c>
      <c r="N863" s="67">
        <f t="shared" si="68"/>
        <v>0.25000049056598017</v>
      </c>
      <c r="O863" s="65">
        <v>258130.07</v>
      </c>
      <c r="P863" s="68">
        <f t="shared" si="69"/>
        <v>0.51163567997568538</v>
      </c>
    </row>
    <row r="864" spans="1:16" x14ac:dyDescent="0.2">
      <c r="A864" s="87" t="s">
        <v>1132</v>
      </c>
      <c r="B864" s="63" t="s">
        <v>1133</v>
      </c>
      <c r="C864" s="64">
        <v>3006</v>
      </c>
      <c r="D864" s="65">
        <v>192123</v>
      </c>
      <c r="E864" s="65">
        <v>153897.9</v>
      </c>
      <c r="F864" s="65">
        <v>38225.1</v>
      </c>
      <c r="G864" s="65">
        <v>22829.66</v>
      </c>
      <c r="H864" s="66">
        <f t="shared" si="65"/>
        <v>0.59724264946331074</v>
      </c>
      <c r="I864" s="65">
        <v>11075</v>
      </c>
      <c r="J864" s="65">
        <v>0</v>
      </c>
      <c r="K864" s="65">
        <f t="shared" si="66"/>
        <v>11075</v>
      </c>
      <c r="L864" s="67">
        <f t="shared" si="67"/>
        <v>0.28973109292062021</v>
      </c>
      <c r="M864" s="65">
        <v>3996</v>
      </c>
      <c r="N864" s="67">
        <f t="shared" si="68"/>
        <v>0.10453864084070415</v>
      </c>
      <c r="O864" s="65">
        <v>15071</v>
      </c>
      <c r="P864" s="68">
        <f t="shared" si="69"/>
        <v>0.3942697337613244</v>
      </c>
    </row>
    <row r="865" spans="1:16" x14ac:dyDescent="0.2">
      <c r="A865" s="87" t="s">
        <v>1236</v>
      </c>
      <c r="B865" s="63" t="s">
        <v>401</v>
      </c>
      <c r="C865" s="64">
        <v>3836</v>
      </c>
      <c r="D865" s="65">
        <v>2406947.14</v>
      </c>
      <c r="E865" s="65">
        <v>2018979</v>
      </c>
      <c r="F865" s="65">
        <v>387968.14</v>
      </c>
      <c r="G865" s="65">
        <v>257808.39</v>
      </c>
      <c r="H865" s="66">
        <f t="shared" si="65"/>
        <v>0.66450917851141078</v>
      </c>
      <c r="I865" s="65">
        <v>89191.94</v>
      </c>
      <c r="J865" s="65">
        <v>0</v>
      </c>
      <c r="K865" s="65">
        <f t="shared" si="66"/>
        <v>89191.94</v>
      </c>
      <c r="L865" s="67">
        <f t="shared" si="67"/>
        <v>0.2298950114821284</v>
      </c>
      <c r="M865" s="65">
        <v>116556.26</v>
      </c>
      <c r="N865" s="67">
        <f t="shared" si="68"/>
        <v>0.3004274010747377</v>
      </c>
      <c r="O865" s="65">
        <v>205748.2</v>
      </c>
      <c r="P865" s="68">
        <f t="shared" si="69"/>
        <v>0.53032241255686619</v>
      </c>
    </row>
    <row r="866" spans="1:16" x14ac:dyDescent="0.2">
      <c r="A866" s="87" t="s">
        <v>917</v>
      </c>
      <c r="B866" s="63" t="s">
        <v>568</v>
      </c>
      <c r="C866" s="64">
        <v>2338</v>
      </c>
      <c r="D866" s="65">
        <v>6200800.9500000002</v>
      </c>
      <c r="E866" s="65">
        <v>5264550.74</v>
      </c>
      <c r="F866" s="65">
        <v>936250.21</v>
      </c>
      <c r="G866" s="65">
        <v>503027.03</v>
      </c>
      <c r="H866" s="66">
        <f t="shared" si="65"/>
        <v>0.53727841620457428</v>
      </c>
      <c r="I866" s="65">
        <v>136555.69</v>
      </c>
      <c r="J866" s="65">
        <v>3305</v>
      </c>
      <c r="K866" s="65">
        <f t="shared" si="66"/>
        <v>139860.69</v>
      </c>
      <c r="L866" s="67">
        <f t="shared" si="67"/>
        <v>0.14938388104607209</v>
      </c>
      <c r="M866" s="65">
        <v>301741.73</v>
      </c>
      <c r="N866" s="67">
        <f t="shared" si="68"/>
        <v>0.3222874897939943</v>
      </c>
      <c r="O866" s="65">
        <v>441602.42</v>
      </c>
      <c r="P866" s="68">
        <f t="shared" si="69"/>
        <v>0.47167137084006633</v>
      </c>
    </row>
    <row r="867" spans="1:16" x14ac:dyDescent="0.2">
      <c r="A867" s="87" t="s">
        <v>567</v>
      </c>
      <c r="B867" s="63" t="s">
        <v>568</v>
      </c>
      <c r="C867" s="64">
        <v>1153</v>
      </c>
      <c r="D867" s="65">
        <v>4266991.7</v>
      </c>
      <c r="E867" s="65">
        <v>3636406.15</v>
      </c>
      <c r="F867" s="65">
        <v>630585.55000000005</v>
      </c>
      <c r="G867" s="65">
        <v>296565.81</v>
      </c>
      <c r="H867" s="66">
        <f t="shared" si="65"/>
        <v>0.47030226112856532</v>
      </c>
      <c r="I867" s="65">
        <v>134671.48000000001</v>
      </c>
      <c r="J867" s="65">
        <v>0</v>
      </c>
      <c r="K867" s="65">
        <f t="shared" si="66"/>
        <v>134671.48000000001</v>
      </c>
      <c r="L867" s="67">
        <f t="shared" si="67"/>
        <v>0.21356575646238643</v>
      </c>
      <c r="M867" s="65">
        <v>177404.9</v>
      </c>
      <c r="N867" s="67">
        <f t="shared" si="68"/>
        <v>0.28133359541778269</v>
      </c>
      <c r="O867" s="65">
        <v>312076.38</v>
      </c>
      <c r="P867" s="68">
        <f t="shared" si="69"/>
        <v>0.49489935188016915</v>
      </c>
    </row>
    <row r="868" spans="1:16" x14ac:dyDescent="0.2">
      <c r="A868" s="87" t="s">
        <v>1581</v>
      </c>
      <c r="B868" s="63" t="s">
        <v>56</v>
      </c>
      <c r="C868" s="64">
        <v>93034</v>
      </c>
      <c r="D868" s="65">
        <v>2280415.3199999998</v>
      </c>
      <c r="E868" s="65">
        <v>1950649</v>
      </c>
      <c r="F868" s="65">
        <v>329766.32</v>
      </c>
      <c r="G868" s="65">
        <v>208731.93</v>
      </c>
      <c r="H868" s="66">
        <f t="shared" si="65"/>
        <v>0.63296921893054447</v>
      </c>
      <c r="I868" s="65">
        <v>47248.18</v>
      </c>
      <c r="J868" s="65">
        <v>0</v>
      </c>
      <c r="K868" s="65">
        <f t="shared" si="66"/>
        <v>47248.18</v>
      </c>
      <c r="L868" s="67">
        <f t="shared" si="67"/>
        <v>0.14327776105212928</v>
      </c>
      <c r="M868" s="65">
        <v>80437</v>
      </c>
      <c r="N868" s="67">
        <f t="shared" si="68"/>
        <v>0.24392121063181951</v>
      </c>
      <c r="O868" s="65">
        <v>127685.18</v>
      </c>
      <c r="P868" s="68">
        <f t="shared" si="69"/>
        <v>0.38719897168394879</v>
      </c>
    </row>
    <row r="869" spans="1:16" x14ac:dyDescent="0.2">
      <c r="A869" s="87" t="s">
        <v>658</v>
      </c>
      <c r="B869" s="63" t="s">
        <v>659</v>
      </c>
      <c r="C869" s="64">
        <v>1552</v>
      </c>
      <c r="D869" s="65">
        <v>3305984.5</v>
      </c>
      <c r="E869" s="65">
        <v>2849895.87</v>
      </c>
      <c r="F869" s="65">
        <v>456088.63</v>
      </c>
      <c r="G869" s="65">
        <v>241051.06</v>
      </c>
      <c r="H869" s="66">
        <f t="shared" si="65"/>
        <v>0.52851802071891163</v>
      </c>
      <c r="I869" s="65">
        <v>111786.98</v>
      </c>
      <c r="J869" s="65">
        <v>0</v>
      </c>
      <c r="K869" s="65">
        <f t="shared" si="66"/>
        <v>111786.98</v>
      </c>
      <c r="L869" s="67">
        <f t="shared" si="67"/>
        <v>0.2450992474861739</v>
      </c>
      <c r="M869" s="65">
        <v>128357</v>
      </c>
      <c r="N869" s="67">
        <f t="shared" si="68"/>
        <v>0.28142994926227388</v>
      </c>
      <c r="O869" s="65">
        <v>240143.98</v>
      </c>
      <c r="P869" s="68">
        <f t="shared" si="69"/>
        <v>0.52652919674844778</v>
      </c>
    </row>
    <row r="870" spans="1:16" x14ac:dyDescent="0.2">
      <c r="A870" s="87" t="s">
        <v>1416</v>
      </c>
      <c r="B870" s="63" t="s">
        <v>1417</v>
      </c>
      <c r="C870" s="64">
        <v>6932</v>
      </c>
      <c r="D870" s="65">
        <v>6244700.5</v>
      </c>
      <c r="E870" s="65">
        <v>5328148.1500000004</v>
      </c>
      <c r="F870" s="65">
        <v>916552.35</v>
      </c>
      <c r="G870" s="65">
        <v>462593.49</v>
      </c>
      <c r="H870" s="66">
        <f t="shared" si="65"/>
        <v>0.50471038560972536</v>
      </c>
      <c r="I870" s="65">
        <v>59656.13</v>
      </c>
      <c r="J870" s="65">
        <v>89993.91</v>
      </c>
      <c r="K870" s="65">
        <f t="shared" si="66"/>
        <v>149650.04</v>
      </c>
      <c r="L870" s="67">
        <f t="shared" si="67"/>
        <v>0.16327495096161176</v>
      </c>
      <c r="M870" s="65">
        <v>298474.81</v>
      </c>
      <c r="N870" s="67">
        <f t="shared" si="68"/>
        <v>0.32564949508885116</v>
      </c>
      <c r="O870" s="65">
        <v>448124.85</v>
      </c>
      <c r="P870" s="68">
        <f t="shared" si="69"/>
        <v>0.48892444605046292</v>
      </c>
    </row>
    <row r="871" spans="1:16" x14ac:dyDescent="0.2">
      <c r="A871" s="87" t="s">
        <v>1298</v>
      </c>
      <c r="B871" s="63" t="s">
        <v>1299</v>
      </c>
      <c r="C871" s="64">
        <v>4757</v>
      </c>
      <c r="D871" s="65">
        <v>1148761.98</v>
      </c>
      <c r="E871" s="65">
        <v>954382.4</v>
      </c>
      <c r="F871" s="65">
        <v>194379.58</v>
      </c>
      <c r="G871" s="65">
        <v>83060.27</v>
      </c>
      <c r="H871" s="66">
        <f t="shared" si="65"/>
        <v>0.42730964847233444</v>
      </c>
      <c r="I871" s="65">
        <v>77010</v>
      </c>
      <c r="J871" s="65">
        <v>0</v>
      </c>
      <c r="K871" s="65">
        <f t="shared" si="66"/>
        <v>77010</v>
      </c>
      <c r="L871" s="67">
        <f t="shared" si="67"/>
        <v>0.39618359088953686</v>
      </c>
      <c r="M871" s="65">
        <v>34668</v>
      </c>
      <c r="N871" s="67">
        <f t="shared" si="68"/>
        <v>0.17835206764002681</v>
      </c>
      <c r="O871" s="65">
        <v>111678</v>
      </c>
      <c r="P871" s="68">
        <f t="shared" si="69"/>
        <v>0.57453565852956368</v>
      </c>
    </row>
    <row r="872" spans="1:16" x14ac:dyDescent="0.2">
      <c r="A872" s="87" t="s">
        <v>1855</v>
      </c>
      <c r="B872" s="63" t="s">
        <v>205</v>
      </c>
      <c r="C872" s="64">
        <v>3626</v>
      </c>
      <c r="D872" s="65">
        <v>24162232.25</v>
      </c>
      <c r="E872" s="65">
        <v>19716478.66</v>
      </c>
      <c r="F872" s="65">
        <v>4445753.59</v>
      </c>
      <c r="G872" s="65">
        <v>2093209.81</v>
      </c>
      <c r="H872" s="66">
        <f t="shared" si="65"/>
        <v>0.47083351958784564</v>
      </c>
      <c r="I872" s="65">
        <v>910000</v>
      </c>
      <c r="J872" s="65">
        <v>0</v>
      </c>
      <c r="K872" s="65">
        <f t="shared" si="66"/>
        <v>910000</v>
      </c>
      <c r="L872" s="67">
        <f t="shared" si="67"/>
        <v>0.20468970706044012</v>
      </c>
      <c r="M872" s="65">
        <v>1484963</v>
      </c>
      <c r="N872" s="67">
        <f t="shared" si="68"/>
        <v>0.33401828732482675</v>
      </c>
      <c r="O872" s="65">
        <v>2394963</v>
      </c>
      <c r="P872" s="68">
        <f t="shared" si="69"/>
        <v>0.53870799438526684</v>
      </c>
    </row>
    <row r="873" spans="1:16" x14ac:dyDescent="0.2">
      <c r="A873" s="87" t="s">
        <v>1592</v>
      </c>
      <c r="B873" s="63" t="s">
        <v>1191</v>
      </c>
      <c r="C873" s="64">
        <v>93242</v>
      </c>
      <c r="D873" s="65">
        <v>806824.55</v>
      </c>
      <c r="E873" s="65">
        <v>672300.96</v>
      </c>
      <c r="F873" s="65">
        <v>134523.59</v>
      </c>
      <c r="G873" s="65">
        <v>78886.820000000007</v>
      </c>
      <c r="H873" s="66">
        <f t="shared" si="65"/>
        <v>0.5864162560633418</v>
      </c>
      <c r="I873" s="65">
        <v>45661.26</v>
      </c>
      <c r="J873" s="65">
        <v>0</v>
      </c>
      <c r="K873" s="65">
        <f t="shared" si="66"/>
        <v>45661.26</v>
      </c>
      <c r="L873" s="67">
        <f t="shared" si="67"/>
        <v>0.33942938929893263</v>
      </c>
      <c r="M873" s="65">
        <v>19448</v>
      </c>
      <c r="N873" s="67">
        <f t="shared" si="68"/>
        <v>0.14456943945667819</v>
      </c>
      <c r="O873" s="65">
        <v>65109.26</v>
      </c>
      <c r="P873" s="68">
        <f t="shared" si="69"/>
        <v>0.48399882875561084</v>
      </c>
    </row>
    <row r="874" spans="1:16" x14ac:dyDescent="0.2">
      <c r="A874" s="87" t="s">
        <v>630</v>
      </c>
      <c r="B874" s="63" t="s">
        <v>631</v>
      </c>
      <c r="C874" s="64">
        <v>1412</v>
      </c>
      <c r="D874" s="65">
        <v>1540677.02</v>
      </c>
      <c r="E874" s="65">
        <v>1282236.92</v>
      </c>
      <c r="F874" s="65">
        <v>258440.1</v>
      </c>
      <c r="G874" s="65">
        <v>115231.69</v>
      </c>
      <c r="H874" s="66">
        <f t="shared" si="65"/>
        <v>0.44587387947922941</v>
      </c>
      <c r="I874" s="65">
        <v>82925</v>
      </c>
      <c r="J874" s="65">
        <v>0</v>
      </c>
      <c r="K874" s="65">
        <f t="shared" si="66"/>
        <v>82925</v>
      </c>
      <c r="L874" s="67">
        <f t="shared" si="67"/>
        <v>0.32086738861345432</v>
      </c>
      <c r="M874" s="65">
        <v>53497</v>
      </c>
      <c r="N874" s="67">
        <f t="shared" si="68"/>
        <v>0.20699961035458506</v>
      </c>
      <c r="O874" s="65">
        <v>136422</v>
      </c>
      <c r="P874" s="68">
        <f t="shared" si="69"/>
        <v>0.52786699896803935</v>
      </c>
    </row>
    <row r="875" spans="1:16" x14ac:dyDescent="0.2">
      <c r="A875" s="87" t="s">
        <v>2002</v>
      </c>
      <c r="B875" s="63" t="s">
        <v>589</v>
      </c>
      <c r="C875" s="64">
        <v>94988</v>
      </c>
      <c r="D875" s="65">
        <v>1432763.5</v>
      </c>
      <c r="E875" s="65">
        <v>1109143.1499999999</v>
      </c>
      <c r="F875" s="65">
        <v>323620.34999999998</v>
      </c>
      <c r="G875" s="65">
        <v>136829.69</v>
      </c>
      <c r="H875" s="66">
        <f t="shared" si="65"/>
        <v>0.42280928872365414</v>
      </c>
      <c r="I875" s="65">
        <v>108108.28</v>
      </c>
      <c r="J875" s="65">
        <v>0</v>
      </c>
      <c r="K875" s="65">
        <f t="shared" si="66"/>
        <v>108108.28</v>
      </c>
      <c r="L875" s="67">
        <f t="shared" si="67"/>
        <v>0.33405896755256587</v>
      </c>
      <c r="M875" s="65">
        <v>60632.77</v>
      </c>
      <c r="N875" s="67">
        <f t="shared" si="68"/>
        <v>0.18735771715221247</v>
      </c>
      <c r="O875" s="65">
        <v>168741.05</v>
      </c>
      <c r="P875" s="68">
        <f t="shared" si="69"/>
        <v>0.52141668470477831</v>
      </c>
    </row>
    <row r="876" spans="1:16" x14ac:dyDescent="0.2">
      <c r="A876" s="87" t="s">
        <v>1626</v>
      </c>
      <c r="B876" s="63" t="s">
        <v>1627</v>
      </c>
      <c r="C876" s="64">
        <v>94226</v>
      </c>
      <c r="D876" s="65">
        <v>3230772.4</v>
      </c>
      <c r="E876" s="65">
        <v>2785269.69</v>
      </c>
      <c r="F876" s="65">
        <v>445502.71</v>
      </c>
      <c r="G876" s="65">
        <v>330182.71999999997</v>
      </c>
      <c r="H876" s="66">
        <f t="shared" si="65"/>
        <v>0.74114637821170593</v>
      </c>
      <c r="I876" s="65">
        <v>41398.89</v>
      </c>
      <c r="J876" s="65">
        <v>0</v>
      </c>
      <c r="K876" s="65">
        <f t="shared" si="66"/>
        <v>41398.89</v>
      </c>
      <c r="L876" s="67">
        <f t="shared" si="67"/>
        <v>9.2926236071605481E-2</v>
      </c>
      <c r="M876" s="65">
        <v>114574.29</v>
      </c>
      <c r="N876" s="67">
        <f t="shared" si="68"/>
        <v>0.25717978236316452</v>
      </c>
      <c r="O876" s="65">
        <v>155973.18</v>
      </c>
      <c r="P876" s="68">
        <f t="shared" si="69"/>
        <v>0.35010601843476996</v>
      </c>
    </row>
    <row r="877" spans="1:16" x14ac:dyDescent="0.2">
      <c r="A877" s="87" t="s">
        <v>676</v>
      </c>
      <c r="B877" s="63" t="s">
        <v>677</v>
      </c>
      <c r="C877" s="64">
        <v>1609</v>
      </c>
      <c r="D877" s="65">
        <v>3651170</v>
      </c>
      <c r="E877" s="65">
        <v>3100488.46</v>
      </c>
      <c r="F877" s="65">
        <v>550681.54</v>
      </c>
      <c r="G877" s="65">
        <v>323951.93</v>
      </c>
      <c r="H877" s="66">
        <f t="shared" si="65"/>
        <v>0.58827454067190987</v>
      </c>
      <c r="I877" s="65">
        <v>80173.960000000006</v>
      </c>
      <c r="J877" s="65">
        <v>0</v>
      </c>
      <c r="K877" s="65">
        <f t="shared" si="66"/>
        <v>80173.960000000006</v>
      </c>
      <c r="L877" s="67">
        <f t="shared" si="67"/>
        <v>0.14559042600193209</v>
      </c>
      <c r="M877" s="65">
        <v>158804</v>
      </c>
      <c r="N877" s="67">
        <f t="shared" si="68"/>
        <v>0.2883771989160922</v>
      </c>
      <c r="O877" s="65">
        <v>238977.96</v>
      </c>
      <c r="P877" s="68">
        <f t="shared" si="69"/>
        <v>0.43396762491802426</v>
      </c>
    </row>
    <row r="878" spans="1:16" x14ac:dyDescent="0.2">
      <c r="A878" s="87" t="s">
        <v>1257</v>
      </c>
      <c r="B878" s="63" t="s">
        <v>666</v>
      </c>
      <c r="C878" s="64">
        <v>4174</v>
      </c>
      <c r="D878" s="65">
        <v>2558316.2000000002</v>
      </c>
      <c r="E878" s="65">
        <v>2130310.35</v>
      </c>
      <c r="F878" s="65">
        <v>428005.85</v>
      </c>
      <c r="G878" s="65">
        <v>180686.63</v>
      </c>
      <c r="H878" s="66">
        <f t="shared" si="65"/>
        <v>0.42215925319712339</v>
      </c>
      <c r="I878" s="65">
        <v>103488.8</v>
      </c>
      <c r="J878" s="65">
        <v>0</v>
      </c>
      <c r="K878" s="65">
        <f t="shared" si="66"/>
        <v>103488.8</v>
      </c>
      <c r="L878" s="67">
        <f t="shared" si="67"/>
        <v>0.24179295680187551</v>
      </c>
      <c r="M878" s="65">
        <v>104268.74</v>
      </c>
      <c r="N878" s="67">
        <f t="shared" si="68"/>
        <v>0.24361522161437749</v>
      </c>
      <c r="O878" s="65">
        <v>207757.54</v>
      </c>
      <c r="P878" s="68">
        <f t="shared" si="69"/>
        <v>0.485408178416253</v>
      </c>
    </row>
    <row r="879" spans="1:16" x14ac:dyDescent="0.2">
      <c r="A879" s="87" t="s">
        <v>1856</v>
      </c>
      <c r="B879" s="63" t="s">
        <v>673</v>
      </c>
      <c r="C879" s="64">
        <v>1601</v>
      </c>
      <c r="D879" s="65">
        <v>6845879.25</v>
      </c>
      <c r="E879" s="65">
        <v>5995020.3099999996</v>
      </c>
      <c r="F879" s="65">
        <v>850858.94</v>
      </c>
      <c r="G879" s="65">
        <v>419155.98</v>
      </c>
      <c r="H879" s="66">
        <f t="shared" si="65"/>
        <v>0.49262687420314349</v>
      </c>
      <c r="I879" s="65">
        <v>145000</v>
      </c>
      <c r="J879" s="65">
        <v>0</v>
      </c>
      <c r="K879" s="65">
        <f t="shared" si="66"/>
        <v>145000</v>
      </c>
      <c r="L879" s="67">
        <f t="shared" si="67"/>
        <v>0.17041602689160204</v>
      </c>
      <c r="M879" s="65">
        <v>257744.71</v>
      </c>
      <c r="N879" s="67">
        <f t="shared" si="68"/>
        <v>0.30292296158984944</v>
      </c>
      <c r="O879" s="65">
        <v>402744.71</v>
      </c>
      <c r="P879" s="68">
        <f t="shared" si="69"/>
        <v>0.47333898848145151</v>
      </c>
    </row>
    <row r="880" spans="1:16" x14ac:dyDescent="0.2">
      <c r="A880" s="87" t="s">
        <v>1024</v>
      </c>
      <c r="B880" s="63" t="s">
        <v>673</v>
      </c>
      <c r="C880" s="64">
        <v>2630</v>
      </c>
      <c r="D880" s="65">
        <v>5872002.8399999999</v>
      </c>
      <c r="E880" s="65">
        <v>5110353.1100000003</v>
      </c>
      <c r="F880" s="65">
        <v>761649.73</v>
      </c>
      <c r="G880" s="65">
        <v>377059.87</v>
      </c>
      <c r="H880" s="66">
        <f t="shared" si="65"/>
        <v>0.49505678942471365</v>
      </c>
      <c r="I880" s="65">
        <v>158602.20000000001</v>
      </c>
      <c r="J880" s="65">
        <v>0</v>
      </c>
      <c r="K880" s="65">
        <f t="shared" si="66"/>
        <v>158602.20000000001</v>
      </c>
      <c r="L880" s="67">
        <f t="shared" si="67"/>
        <v>0.20823508990149581</v>
      </c>
      <c r="M880" s="65">
        <v>234552.12</v>
      </c>
      <c r="N880" s="67">
        <f t="shared" si="68"/>
        <v>0.30795273832762993</v>
      </c>
      <c r="O880" s="65">
        <v>393154.32</v>
      </c>
      <c r="P880" s="68">
        <f t="shared" si="69"/>
        <v>0.51618782822912579</v>
      </c>
    </row>
    <row r="881" spans="1:16" x14ac:dyDescent="0.2">
      <c r="A881" s="87" t="s">
        <v>2003</v>
      </c>
      <c r="B881" s="63" t="s">
        <v>673</v>
      </c>
      <c r="C881" s="64">
        <v>36161</v>
      </c>
      <c r="D881" s="65">
        <v>31477860.829999998</v>
      </c>
      <c r="E881" s="65">
        <v>27381459.870000001</v>
      </c>
      <c r="F881" s="65">
        <v>4096400.96</v>
      </c>
      <c r="G881" s="65">
        <v>1697807.46</v>
      </c>
      <c r="H881" s="66">
        <f t="shared" si="65"/>
        <v>0.41446320235214473</v>
      </c>
      <c r="I881" s="65">
        <v>1058382.73</v>
      </c>
      <c r="J881" s="65">
        <v>0</v>
      </c>
      <c r="K881" s="65">
        <f t="shared" si="66"/>
        <v>1058382.73</v>
      </c>
      <c r="L881" s="67">
        <f t="shared" si="67"/>
        <v>0.25836892929543692</v>
      </c>
      <c r="M881" s="65">
        <v>1361179</v>
      </c>
      <c r="N881" s="67">
        <f t="shared" si="68"/>
        <v>0.33228656405744034</v>
      </c>
      <c r="O881" s="65">
        <v>2419561.73</v>
      </c>
      <c r="P881" s="68">
        <f t="shared" si="69"/>
        <v>0.59065549335287726</v>
      </c>
    </row>
    <row r="882" spans="1:16" x14ac:dyDescent="0.2">
      <c r="A882" s="87" t="s">
        <v>1150</v>
      </c>
      <c r="B882" s="63" t="s">
        <v>1151</v>
      </c>
      <c r="C882" s="64">
        <v>3080</v>
      </c>
      <c r="D882" s="65">
        <v>63863</v>
      </c>
      <c r="E882" s="65">
        <v>44455</v>
      </c>
      <c r="F882" s="65">
        <v>19408</v>
      </c>
      <c r="G882" s="65">
        <v>14789.31</v>
      </c>
      <c r="H882" s="66">
        <f t="shared" si="65"/>
        <v>0.76202133140972794</v>
      </c>
      <c r="I882" s="65">
        <v>4252.5</v>
      </c>
      <c r="J882" s="65">
        <v>0</v>
      </c>
      <c r="K882" s="65">
        <f t="shared" si="66"/>
        <v>4252.5</v>
      </c>
      <c r="L882" s="67">
        <f t="shared" si="67"/>
        <v>0.21911067600989284</v>
      </c>
      <c r="M882" s="65">
        <v>2249.79</v>
      </c>
      <c r="N882" s="67">
        <f t="shared" si="68"/>
        <v>0.11592075432811212</v>
      </c>
      <c r="O882" s="65">
        <v>6502.29</v>
      </c>
      <c r="P882" s="68">
        <f t="shared" si="69"/>
        <v>0.33503143033800492</v>
      </c>
    </row>
    <row r="883" spans="1:16" x14ac:dyDescent="0.2">
      <c r="A883" s="87" t="s">
        <v>2004</v>
      </c>
      <c r="B883" s="63" t="s">
        <v>1151</v>
      </c>
      <c r="C883" s="64">
        <v>3951</v>
      </c>
      <c r="D883" s="65">
        <v>3392077.6</v>
      </c>
      <c r="E883" s="65">
        <v>2882229.21</v>
      </c>
      <c r="F883" s="65">
        <v>509848.39</v>
      </c>
      <c r="G883" s="65">
        <v>271099.98</v>
      </c>
      <c r="H883" s="66">
        <f t="shared" si="65"/>
        <v>0.53172665701660837</v>
      </c>
      <c r="I883" s="65">
        <v>78145</v>
      </c>
      <c r="J883" s="65">
        <v>0</v>
      </c>
      <c r="K883" s="65">
        <f t="shared" si="66"/>
        <v>78145</v>
      </c>
      <c r="L883" s="67">
        <f t="shared" si="67"/>
        <v>0.15327105377345607</v>
      </c>
      <c r="M883" s="65">
        <v>142200.9</v>
      </c>
      <c r="N883" s="67">
        <f t="shared" si="68"/>
        <v>0.27890820641799025</v>
      </c>
      <c r="O883" s="65">
        <v>220345.9</v>
      </c>
      <c r="P883" s="68">
        <f t="shared" si="69"/>
        <v>0.43217926019144631</v>
      </c>
    </row>
    <row r="884" spans="1:16" x14ac:dyDescent="0.2">
      <c r="A884" s="87" t="s">
        <v>1857</v>
      </c>
      <c r="B884" s="63" t="s">
        <v>1507</v>
      </c>
      <c r="C884" s="64">
        <v>35373</v>
      </c>
      <c r="D884" s="65">
        <v>1065224.8</v>
      </c>
      <c r="E884" s="65">
        <v>875418.5</v>
      </c>
      <c r="F884" s="65">
        <v>189806.3</v>
      </c>
      <c r="G884" s="65">
        <v>103954.64</v>
      </c>
      <c r="H884" s="66">
        <f t="shared" si="65"/>
        <v>0.54768803775217156</v>
      </c>
      <c r="I884" s="65">
        <v>62894.3</v>
      </c>
      <c r="J884" s="65">
        <v>0</v>
      </c>
      <c r="K884" s="65">
        <f t="shared" si="66"/>
        <v>62894.3</v>
      </c>
      <c r="L884" s="67">
        <f t="shared" si="67"/>
        <v>0.33136044483244237</v>
      </c>
      <c r="M884" s="65">
        <v>22268.36</v>
      </c>
      <c r="N884" s="67">
        <f t="shared" si="68"/>
        <v>0.11732150091962175</v>
      </c>
      <c r="O884" s="65">
        <v>85162.66</v>
      </c>
      <c r="P884" s="68">
        <f t="shared" si="69"/>
        <v>0.4486819457520641</v>
      </c>
    </row>
    <row r="885" spans="1:16" x14ac:dyDescent="0.2">
      <c r="A885" s="87" t="s">
        <v>1858</v>
      </c>
      <c r="B885" s="63" t="s">
        <v>1271</v>
      </c>
      <c r="C885" s="64">
        <v>4312</v>
      </c>
      <c r="D885" s="65">
        <v>1564043.45</v>
      </c>
      <c r="E885" s="65">
        <v>1342403.9</v>
      </c>
      <c r="F885" s="65">
        <v>221639.55</v>
      </c>
      <c r="G885" s="65">
        <v>116256.29</v>
      </c>
      <c r="H885" s="66">
        <f t="shared" si="65"/>
        <v>0.52452863218680967</v>
      </c>
      <c r="I885" s="65">
        <v>76701.7</v>
      </c>
      <c r="J885" s="65">
        <v>0</v>
      </c>
      <c r="K885" s="65">
        <f t="shared" si="66"/>
        <v>76701.7</v>
      </c>
      <c r="L885" s="67">
        <f t="shared" si="67"/>
        <v>0.34606504118962522</v>
      </c>
      <c r="M885" s="65">
        <v>52713.88</v>
      </c>
      <c r="N885" s="67">
        <f t="shared" si="68"/>
        <v>0.23783607212701885</v>
      </c>
      <c r="O885" s="65">
        <v>129415.58</v>
      </c>
      <c r="P885" s="68">
        <f t="shared" si="69"/>
        <v>0.58390111331664407</v>
      </c>
    </row>
    <row r="886" spans="1:16" x14ac:dyDescent="0.2">
      <c r="A886" s="87" t="s">
        <v>2005</v>
      </c>
      <c r="B886" s="63" t="s">
        <v>162</v>
      </c>
      <c r="C886" s="64">
        <v>5530</v>
      </c>
      <c r="D886" s="65">
        <v>2131696.2000000002</v>
      </c>
      <c r="E886" s="65">
        <v>1804096.86</v>
      </c>
      <c r="F886" s="65">
        <v>327599.34000000003</v>
      </c>
      <c r="G886" s="65">
        <v>207753.74</v>
      </c>
      <c r="H886" s="66">
        <f t="shared" si="65"/>
        <v>0.63417020315120287</v>
      </c>
      <c r="I886" s="65">
        <v>30000</v>
      </c>
      <c r="J886" s="65">
        <v>0</v>
      </c>
      <c r="K886" s="65">
        <f t="shared" si="66"/>
        <v>30000</v>
      </c>
      <c r="L886" s="67">
        <f t="shared" si="67"/>
        <v>9.1575276067405995E-2</v>
      </c>
      <c r="M886" s="65">
        <v>81471.149999999994</v>
      </c>
      <c r="N886" s="67">
        <f t="shared" si="68"/>
        <v>0.24869143509263478</v>
      </c>
      <c r="O886" s="65">
        <v>111471.15</v>
      </c>
      <c r="P886" s="68">
        <f t="shared" si="69"/>
        <v>0.34026671116004076</v>
      </c>
    </row>
    <row r="887" spans="1:16" x14ac:dyDescent="0.2">
      <c r="A887" s="87" t="s">
        <v>1859</v>
      </c>
      <c r="B887" s="63" t="s">
        <v>162</v>
      </c>
      <c r="C887" s="64">
        <v>19062</v>
      </c>
      <c r="D887" s="65">
        <v>6612447.0999999996</v>
      </c>
      <c r="E887" s="65">
        <v>5857722.5300000003</v>
      </c>
      <c r="F887" s="65">
        <v>754724.57</v>
      </c>
      <c r="G887" s="65">
        <v>322708.93</v>
      </c>
      <c r="H887" s="66">
        <f t="shared" si="65"/>
        <v>0.42758503277559923</v>
      </c>
      <c r="I887" s="65">
        <v>218950</v>
      </c>
      <c r="J887" s="65">
        <v>0</v>
      </c>
      <c r="K887" s="65">
        <f t="shared" si="66"/>
        <v>218950</v>
      </c>
      <c r="L887" s="67">
        <f t="shared" si="67"/>
        <v>0.29010583291332359</v>
      </c>
      <c r="M887" s="65">
        <v>218181.51</v>
      </c>
      <c r="N887" s="67">
        <f t="shared" si="68"/>
        <v>0.28908759390197147</v>
      </c>
      <c r="O887" s="65">
        <v>437131.51</v>
      </c>
      <c r="P887" s="68">
        <f t="shared" si="69"/>
        <v>0.57919342681529506</v>
      </c>
    </row>
    <row r="888" spans="1:16" x14ac:dyDescent="0.2">
      <c r="A888" s="87" t="s">
        <v>1860</v>
      </c>
      <c r="B888" s="63" t="s">
        <v>18</v>
      </c>
      <c r="C888" s="64">
        <v>3191</v>
      </c>
      <c r="D888" s="65">
        <v>12958710.189999999</v>
      </c>
      <c r="E888" s="65">
        <v>10518438.49</v>
      </c>
      <c r="F888" s="65">
        <v>2440271.7000000002</v>
      </c>
      <c r="G888" s="65">
        <v>1343167.4</v>
      </c>
      <c r="H888" s="66">
        <f t="shared" si="65"/>
        <v>0.55041715231955513</v>
      </c>
      <c r="I888" s="65">
        <v>458449.6</v>
      </c>
      <c r="J888" s="65">
        <v>81.87</v>
      </c>
      <c r="K888" s="65">
        <f t="shared" si="66"/>
        <v>458531.47</v>
      </c>
      <c r="L888" s="67">
        <f t="shared" si="67"/>
        <v>0.18790181027792927</v>
      </c>
      <c r="M888" s="65">
        <v>651485.4</v>
      </c>
      <c r="N888" s="67">
        <f t="shared" si="68"/>
        <v>0.26697248507205162</v>
      </c>
      <c r="O888" s="65">
        <v>1110016.8700000001</v>
      </c>
      <c r="P888" s="68">
        <f t="shared" si="69"/>
        <v>0.45487429534998092</v>
      </c>
    </row>
    <row r="889" spans="1:16" x14ac:dyDescent="0.2">
      <c r="A889" s="87" t="s">
        <v>1622</v>
      </c>
      <c r="B889" s="63" t="s">
        <v>1623</v>
      </c>
      <c r="C889" s="64">
        <v>94172</v>
      </c>
      <c r="D889" s="65">
        <v>10292492.380000001</v>
      </c>
      <c r="E889" s="65">
        <v>9040809.2799999993</v>
      </c>
      <c r="F889" s="65">
        <v>1251683.1000000001</v>
      </c>
      <c r="G889" s="65">
        <v>596065.82999999996</v>
      </c>
      <c r="H889" s="66">
        <f t="shared" si="65"/>
        <v>0.47621145480034038</v>
      </c>
      <c r="I889" s="65">
        <v>270896.27</v>
      </c>
      <c r="J889" s="65">
        <v>0</v>
      </c>
      <c r="K889" s="65">
        <f t="shared" si="66"/>
        <v>270896.27</v>
      </c>
      <c r="L889" s="67">
        <f t="shared" si="67"/>
        <v>0.21642560325373092</v>
      </c>
      <c r="M889" s="65">
        <v>387186.46</v>
      </c>
      <c r="N889" s="67">
        <f t="shared" si="68"/>
        <v>0.3093326577629753</v>
      </c>
      <c r="O889" s="65">
        <v>658082.73</v>
      </c>
      <c r="P889" s="68">
        <f t="shared" si="69"/>
        <v>0.5257582610167062</v>
      </c>
    </row>
    <row r="890" spans="1:16" x14ac:dyDescent="0.2">
      <c r="A890" s="87" t="s">
        <v>2045</v>
      </c>
      <c r="B890" s="63" t="s">
        <v>1520</v>
      </c>
      <c r="C890" s="64">
        <v>35875</v>
      </c>
      <c r="D890" s="65">
        <v>2207349.08</v>
      </c>
      <c r="E890" s="65">
        <v>1868555</v>
      </c>
      <c r="F890" s="65">
        <v>338794.08</v>
      </c>
      <c r="G890" s="65">
        <v>154884.79999999999</v>
      </c>
      <c r="H890" s="66">
        <f t="shared" si="65"/>
        <v>0.45716501303682749</v>
      </c>
      <c r="I890" s="65">
        <v>125433.75</v>
      </c>
      <c r="J890" s="65">
        <v>0</v>
      </c>
      <c r="K890" s="65">
        <f t="shared" si="66"/>
        <v>125433.75</v>
      </c>
      <c r="L890" s="67">
        <f t="shared" si="67"/>
        <v>0.37023595571681772</v>
      </c>
      <c r="M890" s="65">
        <v>84475</v>
      </c>
      <c r="N890" s="67">
        <f t="shared" si="68"/>
        <v>0.2493402482121293</v>
      </c>
      <c r="O890" s="65">
        <v>209908.75</v>
      </c>
      <c r="P890" s="68">
        <f t="shared" si="69"/>
        <v>0.61957620392894697</v>
      </c>
    </row>
    <row r="891" spans="1:16" x14ac:dyDescent="0.2">
      <c r="A891" s="87" t="s">
        <v>1861</v>
      </c>
      <c r="B891" s="63" t="s">
        <v>455</v>
      </c>
      <c r="C891" s="64">
        <v>2681</v>
      </c>
      <c r="D891" s="65">
        <v>6429197.2199999997</v>
      </c>
      <c r="E891" s="65">
        <v>5490584.3300000001</v>
      </c>
      <c r="F891" s="65">
        <v>938612.89</v>
      </c>
      <c r="G891" s="65">
        <v>484354.3</v>
      </c>
      <c r="H891" s="66">
        <f t="shared" si="65"/>
        <v>0.5160320140073934</v>
      </c>
      <c r="I891" s="65">
        <v>108278</v>
      </c>
      <c r="J891" s="65">
        <v>0</v>
      </c>
      <c r="K891" s="65">
        <f t="shared" si="66"/>
        <v>108278</v>
      </c>
      <c r="L891" s="67">
        <f t="shared" si="67"/>
        <v>0.11535959196128236</v>
      </c>
      <c r="M891" s="65">
        <v>313067.53000000003</v>
      </c>
      <c r="N891" s="67">
        <f t="shared" si="68"/>
        <v>0.33354275584261367</v>
      </c>
      <c r="O891" s="65">
        <v>421345.53</v>
      </c>
      <c r="P891" s="68">
        <f t="shared" si="69"/>
        <v>0.44890234780389604</v>
      </c>
    </row>
    <row r="892" spans="1:16" x14ac:dyDescent="0.2">
      <c r="A892" s="87" t="s">
        <v>1415</v>
      </c>
      <c r="B892" s="63" t="s">
        <v>349</v>
      </c>
      <c r="C892" s="64">
        <v>6925</v>
      </c>
      <c r="D892" s="65">
        <v>1312128.3500000001</v>
      </c>
      <c r="E892" s="65">
        <v>1098548.3</v>
      </c>
      <c r="F892" s="65">
        <v>213580.05</v>
      </c>
      <c r="G892" s="65">
        <v>120851.67</v>
      </c>
      <c r="H892" s="66">
        <f t="shared" si="65"/>
        <v>0.56583782052677678</v>
      </c>
      <c r="I892" s="65">
        <v>29300</v>
      </c>
      <c r="J892" s="65">
        <v>0</v>
      </c>
      <c r="K892" s="65">
        <f t="shared" si="66"/>
        <v>29300</v>
      </c>
      <c r="L892" s="67">
        <f t="shared" si="67"/>
        <v>0.13718509757816802</v>
      </c>
      <c r="M892" s="65">
        <v>48584</v>
      </c>
      <c r="N892" s="67">
        <f t="shared" si="68"/>
        <v>0.2274744293767138</v>
      </c>
      <c r="O892" s="65">
        <v>77884</v>
      </c>
      <c r="P892" s="68">
        <f t="shared" si="69"/>
        <v>0.3646595269548818</v>
      </c>
    </row>
    <row r="893" spans="1:16" x14ac:dyDescent="0.2">
      <c r="A893" s="87" t="s">
        <v>1381</v>
      </c>
      <c r="B893" s="63" t="s">
        <v>1162</v>
      </c>
      <c r="C893" s="64">
        <v>5615</v>
      </c>
      <c r="D893" s="65">
        <v>3866766.5</v>
      </c>
      <c r="E893" s="65">
        <v>3350378.21</v>
      </c>
      <c r="F893" s="65">
        <v>516388.29</v>
      </c>
      <c r="G893" s="65">
        <v>289568.48</v>
      </c>
      <c r="H893" s="66">
        <f t="shared" si="65"/>
        <v>0.56075725497183526</v>
      </c>
      <c r="I893" s="65">
        <v>52445.77</v>
      </c>
      <c r="J893" s="65">
        <v>36071</v>
      </c>
      <c r="K893" s="65">
        <f t="shared" si="66"/>
        <v>88516.76999999999</v>
      </c>
      <c r="L893" s="67">
        <f t="shared" si="67"/>
        <v>0.17141513801561997</v>
      </c>
      <c r="M893" s="65">
        <v>152487</v>
      </c>
      <c r="N893" s="67">
        <f t="shared" si="68"/>
        <v>0.29529523219823595</v>
      </c>
      <c r="O893" s="65">
        <v>241003.77</v>
      </c>
      <c r="P893" s="68">
        <f t="shared" si="69"/>
        <v>0.46671037021385592</v>
      </c>
    </row>
    <row r="894" spans="1:16" x14ac:dyDescent="0.2">
      <c r="A894" s="87" t="s">
        <v>1862</v>
      </c>
      <c r="B894" s="63" t="s">
        <v>1162</v>
      </c>
      <c r="C894" s="64">
        <v>3123</v>
      </c>
      <c r="D894" s="65">
        <v>10814029.369999999</v>
      </c>
      <c r="E894" s="65">
        <v>9594504.4299999997</v>
      </c>
      <c r="F894" s="65">
        <v>1219524.94</v>
      </c>
      <c r="G894" s="65">
        <v>593994.47</v>
      </c>
      <c r="H894" s="66">
        <f t="shared" si="65"/>
        <v>0.48707037512492363</v>
      </c>
      <c r="I894" s="65">
        <v>295571</v>
      </c>
      <c r="J894" s="65">
        <v>0</v>
      </c>
      <c r="K894" s="65">
        <f t="shared" si="66"/>
        <v>295571</v>
      </c>
      <c r="L894" s="67">
        <f t="shared" si="67"/>
        <v>0.24236568708467743</v>
      </c>
      <c r="M894" s="65">
        <v>386134</v>
      </c>
      <c r="N894" s="67">
        <f t="shared" si="68"/>
        <v>0.3166265709990318</v>
      </c>
      <c r="O894" s="65">
        <v>681705</v>
      </c>
      <c r="P894" s="68">
        <f t="shared" si="69"/>
        <v>0.55899225808370923</v>
      </c>
    </row>
    <row r="895" spans="1:16" x14ac:dyDescent="0.2">
      <c r="A895" s="87" t="s">
        <v>1295</v>
      </c>
      <c r="B895" s="63" t="s">
        <v>51</v>
      </c>
      <c r="C895" s="64">
        <v>4693</v>
      </c>
      <c r="D895" s="65">
        <v>1795797</v>
      </c>
      <c r="E895" s="65">
        <v>1528193.04</v>
      </c>
      <c r="F895" s="65">
        <v>267603.96000000002</v>
      </c>
      <c r="G895" s="65">
        <v>139477.24</v>
      </c>
      <c r="H895" s="66">
        <f t="shared" si="65"/>
        <v>0.52120768317479305</v>
      </c>
      <c r="I895" s="65">
        <v>72143.820000000007</v>
      </c>
      <c r="J895" s="65">
        <v>0</v>
      </c>
      <c r="K895" s="65">
        <f t="shared" si="66"/>
        <v>72143.820000000007</v>
      </c>
      <c r="L895" s="67">
        <f t="shared" si="67"/>
        <v>0.2695917504359801</v>
      </c>
      <c r="M895" s="65">
        <v>59311</v>
      </c>
      <c r="N895" s="67">
        <f t="shared" si="68"/>
        <v>0.22163722838780112</v>
      </c>
      <c r="O895" s="65">
        <v>131454.82</v>
      </c>
      <c r="P895" s="68">
        <f t="shared" si="69"/>
        <v>0.49122897882378119</v>
      </c>
    </row>
    <row r="896" spans="1:16" x14ac:dyDescent="0.2">
      <c r="A896" s="87" t="s">
        <v>2007</v>
      </c>
      <c r="B896" s="63" t="s">
        <v>960</v>
      </c>
      <c r="C896" s="64">
        <v>2434</v>
      </c>
      <c r="D896" s="65">
        <v>826773.75</v>
      </c>
      <c r="E896" s="65">
        <v>698277.9</v>
      </c>
      <c r="F896" s="65">
        <v>128495.85</v>
      </c>
      <c r="G896" s="65">
        <v>92500.02</v>
      </c>
      <c r="H896" s="66">
        <f t="shared" si="65"/>
        <v>0.71986776226625215</v>
      </c>
      <c r="I896" s="65">
        <v>26700</v>
      </c>
      <c r="J896" s="65">
        <v>0</v>
      </c>
      <c r="K896" s="65">
        <f t="shared" si="66"/>
        <v>26700</v>
      </c>
      <c r="L896" s="67">
        <f t="shared" si="67"/>
        <v>0.20778881185656967</v>
      </c>
      <c r="M896" s="65">
        <v>19273</v>
      </c>
      <c r="N896" s="67">
        <f t="shared" si="68"/>
        <v>0.14998927980942575</v>
      </c>
      <c r="O896" s="65">
        <v>45973</v>
      </c>
      <c r="P896" s="68">
        <f t="shared" si="69"/>
        <v>0.35777809166599545</v>
      </c>
    </row>
    <row r="897" spans="1:16" x14ac:dyDescent="0.2">
      <c r="A897" s="87" t="s">
        <v>2008</v>
      </c>
      <c r="B897" s="63" t="s">
        <v>1634</v>
      </c>
      <c r="C897" s="64">
        <v>94509</v>
      </c>
      <c r="D897" s="65">
        <v>11588416</v>
      </c>
      <c r="E897" s="65">
        <v>9821146.4299999997</v>
      </c>
      <c r="F897" s="65">
        <v>1767269.57</v>
      </c>
      <c r="G897" s="65">
        <v>898182.79</v>
      </c>
      <c r="H897" s="66">
        <f t="shared" si="65"/>
        <v>0.50823191053982786</v>
      </c>
      <c r="I897" s="65">
        <v>176463.71</v>
      </c>
      <c r="J897" s="65">
        <v>0</v>
      </c>
      <c r="K897" s="65">
        <f t="shared" si="66"/>
        <v>176463.71</v>
      </c>
      <c r="L897" s="67">
        <f t="shared" si="67"/>
        <v>9.985104309808264E-2</v>
      </c>
      <c r="M897" s="65">
        <v>564263.66</v>
      </c>
      <c r="N897" s="67">
        <f t="shared" si="68"/>
        <v>0.31928556320923923</v>
      </c>
      <c r="O897" s="65">
        <v>740727.37</v>
      </c>
      <c r="P897" s="68">
        <f t="shared" si="69"/>
        <v>0.41913660630732186</v>
      </c>
    </row>
    <row r="898" spans="1:16" x14ac:dyDescent="0.2">
      <c r="A898" s="87" t="s">
        <v>1477</v>
      </c>
      <c r="B898" s="63" t="s">
        <v>1072</v>
      </c>
      <c r="C898" s="64">
        <v>34025</v>
      </c>
      <c r="D898" s="65">
        <v>5566389.5</v>
      </c>
      <c r="E898" s="65">
        <v>4640838.7699999996</v>
      </c>
      <c r="F898" s="65">
        <v>925550.73</v>
      </c>
      <c r="G898" s="65">
        <v>557813.23</v>
      </c>
      <c r="H898" s="66">
        <f t="shared" ref="H898:H961" si="70">G898/F898</f>
        <v>0.60268250234106557</v>
      </c>
      <c r="I898" s="65">
        <v>147587.84</v>
      </c>
      <c r="J898" s="65">
        <v>0</v>
      </c>
      <c r="K898" s="65">
        <f t="shared" ref="K898:K961" si="71">I898+J898</f>
        <v>147587.84</v>
      </c>
      <c r="L898" s="67">
        <f t="shared" ref="L898:L961" si="72">K898/F898</f>
        <v>0.15945948203184929</v>
      </c>
      <c r="M898" s="65">
        <v>281958.92</v>
      </c>
      <c r="N898" s="67">
        <f t="shared" ref="N898:N961" si="73">M898/F898</f>
        <v>0.3046390768877682</v>
      </c>
      <c r="O898" s="65">
        <v>429546.76</v>
      </c>
      <c r="P898" s="68">
        <f t="shared" ref="P898:P961" si="74">O898/F898</f>
        <v>0.46409855891961754</v>
      </c>
    </row>
    <row r="899" spans="1:16" x14ac:dyDescent="0.2">
      <c r="A899" s="87" t="s">
        <v>1444</v>
      </c>
      <c r="B899" s="63" t="s">
        <v>1299</v>
      </c>
      <c r="C899" s="64">
        <v>31924</v>
      </c>
      <c r="D899" s="65">
        <v>9101519.2200000007</v>
      </c>
      <c r="E899" s="65">
        <v>7718177.7400000002</v>
      </c>
      <c r="F899" s="65">
        <v>1383341.48</v>
      </c>
      <c r="G899" s="65">
        <v>676926.47</v>
      </c>
      <c r="H899" s="66">
        <f t="shared" si="70"/>
        <v>0.48934155433552096</v>
      </c>
      <c r="I899" s="65">
        <v>280790</v>
      </c>
      <c r="J899" s="65">
        <v>0</v>
      </c>
      <c r="K899" s="65">
        <f t="shared" si="71"/>
        <v>280790</v>
      </c>
      <c r="L899" s="67">
        <f t="shared" si="72"/>
        <v>0.20297952751333675</v>
      </c>
      <c r="M899" s="65">
        <v>411741</v>
      </c>
      <c r="N899" s="67">
        <f t="shared" si="73"/>
        <v>0.29764234352316249</v>
      </c>
      <c r="O899" s="65">
        <v>692531</v>
      </c>
      <c r="P899" s="68">
        <f t="shared" si="74"/>
        <v>0.50062187103649924</v>
      </c>
    </row>
    <row r="900" spans="1:16" x14ac:dyDescent="0.2">
      <c r="A900" s="87" t="s">
        <v>754</v>
      </c>
      <c r="B900" s="63" t="s">
        <v>729</v>
      </c>
      <c r="C900" s="64">
        <v>1854</v>
      </c>
      <c r="D900" s="65">
        <v>3917456.2</v>
      </c>
      <c r="E900" s="65">
        <v>3330522.27</v>
      </c>
      <c r="F900" s="65">
        <v>586933.93000000005</v>
      </c>
      <c r="G900" s="65">
        <v>330870.05</v>
      </c>
      <c r="H900" s="66">
        <f t="shared" si="70"/>
        <v>0.56372622724332866</v>
      </c>
      <c r="I900" s="65">
        <v>51438</v>
      </c>
      <c r="J900" s="65">
        <v>0</v>
      </c>
      <c r="K900" s="65">
        <f t="shared" si="71"/>
        <v>51438</v>
      </c>
      <c r="L900" s="67">
        <f t="shared" si="72"/>
        <v>8.7638484283912493E-2</v>
      </c>
      <c r="M900" s="65">
        <v>170553.39</v>
      </c>
      <c r="N900" s="67">
        <f t="shared" si="73"/>
        <v>0.2905836266783895</v>
      </c>
      <c r="O900" s="65">
        <v>221991.39</v>
      </c>
      <c r="P900" s="68">
        <f t="shared" si="74"/>
        <v>0.37822211096230202</v>
      </c>
    </row>
    <row r="901" spans="1:16" x14ac:dyDescent="0.2">
      <c r="A901" s="87" t="s">
        <v>1863</v>
      </c>
      <c r="B901" s="63" t="s">
        <v>729</v>
      </c>
      <c r="C901" s="64">
        <v>5439</v>
      </c>
      <c r="D901" s="65">
        <v>2899296.8</v>
      </c>
      <c r="E901" s="65">
        <v>2457088.89</v>
      </c>
      <c r="F901" s="65">
        <v>442207.91</v>
      </c>
      <c r="G901" s="65">
        <v>229711.81</v>
      </c>
      <c r="H901" s="66">
        <f t="shared" si="70"/>
        <v>0.51946562873558733</v>
      </c>
      <c r="I901" s="65">
        <v>66500</v>
      </c>
      <c r="J901" s="65">
        <v>0</v>
      </c>
      <c r="K901" s="65">
        <f t="shared" si="71"/>
        <v>66500</v>
      </c>
      <c r="L901" s="67">
        <f t="shared" si="72"/>
        <v>0.15038175142547769</v>
      </c>
      <c r="M901" s="65">
        <v>120654.54</v>
      </c>
      <c r="N901" s="67">
        <f t="shared" si="73"/>
        <v>0.2728457299644414</v>
      </c>
      <c r="O901" s="65">
        <v>187154.54</v>
      </c>
      <c r="P901" s="68">
        <f t="shared" si="74"/>
        <v>0.42322748138991911</v>
      </c>
    </row>
    <row r="902" spans="1:16" x14ac:dyDescent="0.2">
      <c r="A902" s="87" t="s">
        <v>1864</v>
      </c>
      <c r="B902" s="63" t="s">
        <v>729</v>
      </c>
      <c r="C902" s="64">
        <v>2527</v>
      </c>
      <c r="D902" s="65">
        <v>405010.54</v>
      </c>
      <c r="E902" s="65">
        <v>315302.34999999998</v>
      </c>
      <c r="F902" s="65">
        <v>89708.19</v>
      </c>
      <c r="G902" s="65">
        <v>39548.44</v>
      </c>
      <c r="H902" s="66">
        <f t="shared" si="70"/>
        <v>0.44085651488453842</v>
      </c>
      <c r="I902" s="65">
        <v>17000</v>
      </c>
      <c r="J902" s="65">
        <v>0</v>
      </c>
      <c r="K902" s="65">
        <f t="shared" si="71"/>
        <v>17000</v>
      </c>
      <c r="L902" s="67">
        <f t="shared" si="72"/>
        <v>0.18950332182602278</v>
      </c>
      <c r="M902" s="65">
        <v>6917</v>
      </c>
      <c r="N902" s="67">
        <f t="shared" si="73"/>
        <v>7.7105557474741154E-2</v>
      </c>
      <c r="O902" s="65">
        <v>23917</v>
      </c>
      <c r="P902" s="68">
        <f t="shared" si="74"/>
        <v>0.26660887930076393</v>
      </c>
    </row>
    <row r="903" spans="1:16" x14ac:dyDescent="0.2">
      <c r="A903" s="87" t="s">
        <v>2009</v>
      </c>
      <c r="B903" s="63" t="s">
        <v>311</v>
      </c>
      <c r="C903" s="64">
        <v>35034</v>
      </c>
      <c r="D903" s="65">
        <v>5504082.0499999998</v>
      </c>
      <c r="E903" s="65">
        <v>4723615.7699999996</v>
      </c>
      <c r="F903" s="65">
        <v>780466.28</v>
      </c>
      <c r="G903" s="65">
        <v>418429.46</v>
      </c>
      <c r="H903" s="66">
        <f t="shared" si="70"/>
        <v>0.5361275313521553</v>
      </c>
      <c r="I903" s="65">
        <v>116000</v>
      </c>
      <c r="J903" s="65">
        <v>0</v>
      </c>
      <c r="K903" s="65">
        <f t="shared" si="71"/>
        <v>116000</v>
      </c>
      <c r="L903" s="67">
        <f t="shared" si="72"/>
        <v>0.14862909900476418</v>
      </c>
      <c r="M903" s="65">
        <v>248062</v>
      </c>
      <c r="N903" s="67">
        <f t="shared" si="73"/>
        <v>0.31783820308034322</v>
      </c>
      <c r="O903" s="65">
        <v>364062</v>
      </c>
      <c r="P903" s="68">
        <f t="shared" si="74"/>
        <v>0.46646730208510734</v>
      </c>
    </row>
    <row r="904" spans="1:16" x14ac:dyDescent="0.2">
      <c r="A904" s="87" t="s">
        <v>620</v>
      </c>
      <c r="B904" s="63" t="s">
        <v>311</v>
      </c>
      <c r="C904" s="64">
        <v>1329</v>
      </c>
      <c r="D904" s="65">
        <v>212098</v>
      </c>
      <c r="E904" s="65">
        <v>158447.5</v>
      </c>
      <c r="F904" s="65">
        <v>53650.5</v>
      </c>
      <c r="G904" s="65">
        <v>32082.11</v>
      </c>
      <c r="H904" s="66">
        <f t="shared" si="70"/>
        <v>0.59798342979096186</v>
      </c>
      <c r="I904" s="65">
        <v>18965.89</v>
      </c>
      <c r="J904" s="65">
        <v>0</v>
      </c>
      <c r="K904" s="65">
        <f t="shared" si="71"/>
        <v>18965.89</v>
      </c>
      <c r="L904" s="67">
        <f t="shared" si="72"/>
        <v>0.35350816860979861</v>
      </c>
      <c r="M904" s="65">
        <v>5237</v>
      </c>
      <c r="N904" s="67">
        <f t="shared" si="73"/>
        <v>9.7613256167230503E-2</v>
      </c>
      <c r="O904" s="65">
        <v>24202.89</v>
      </c>
      <c r="P904" s="68">
        <f t="shared" si="74"/>
        <v>0.4511214247770291</v>
      </c>
    </row>
    <row r="905" spans="1:16" x14ac:dyDescent="0.2">
      <c r="A905" s="87" t="s">
        <v>1865</v>
      </c>
      <c r="B905" s="63" t="s">
        <v>311</v>
      </c>
      <c r="C905" s="64">
        <v>3835</v>
      </c>
      <c r="D905" s="65">
        <v>5534370.5599999996</v>
      </c>
      <c r="E905" s="65">
        <v>4684981.76</v>
      </c>
      <c r="F905" s="65">
        <v>849388.8</v>
      </c>
      <c r="G905" s="65">
        <v>420047.16</v>
      </c>
      <c r="H905" s="66">
        <f t="shared" si="70"/>
        <v>0.49452872465471637</v>
      </c>
      <c r="I905" s="65">
        <v>184594.52</v>
      </c>
      <c r="J905" s="65">
        <v>0</v>
      </c>
      <c r="K905" s="65">
        <f t="shared" si="71"/>
        <v>184594.52</v>
      </c>
      <c r="L905" s="67">
        <f t="shared" si="72"/>
        <v>0.21732629391863889</v>
      </c>
      <c r="M905" s="65">
        <v>193792</v>
      </c>
      <c r="N905" s="67">
        <f t="shared" si="73"/>
        <v>0.2281546448457997</v>
      </c>
      <c r="O905" s="65">
        <v>378386.52</v>
      </c>
      <c r="P905" s="68">
        <f t="shared" si="74"/>
        <v>0.44548093876443862</v>
      </c>
    </row>
    <row r="906" spans="1:16" x14ac:dyDescent="0.2">
      <c r="A906" s="87" t="s">
        <v>758</v>
      </c>
      <c r="B906" s="63" t="s">
        <v>659</v>
      </c>
      <c r="C906" s="64">
        <v>1870</v>
      </c>
      <c r="D906" s="65">
        <v>1389815.95</v>
      </c>
      <c r="E906" s="65">
        <v>1137387.0900000001</v>
      </c>
      <c r="F906" s="65">
        <v>252428.86</v>
      </c>
      <c r="G906" s="65">
        <v>112226.62</v>
      </c>
      <c r="H906" s="66">
        <f t="shared" si="70"/>
        <v>0.44458712050595167</v>
      </c>
      <c r="I906" s="65">
        <v>80000</v>
      </c>
      <c r="J906" s="65">
        <v>0</v>
      </c>
      <c r="K906" s="65">
        <f t="shared" si="71"/>
        <v>80000</v>
      </c>
      <c r="L906" s="67">
        <f t="shared" si="72"/>
        <v>0.31692097329917035</v>
      </c>
      <c r="M906" s="65">
        <v>50519</v>
      </c>
      <c r="N906" s="67">
        <f t="shared" si="73"/>
        <v>0.20013163312625981</v>
      </c>
      <c r="O906" s="65">
        <v>130519</v>
      </c>
      <c r="P906" s="68">
        <f t="shared" si="74"/>
        <v>0.51705260642543016</v>
      </c>
    </row>
    <row r="907" spans="1:16" x14ac:dyDescent="0.2">
      <c r="A907" s="87" t="s">
        <v>1412</v>
      </c>
      <c r="B907" s="63" t="s">
        <v>1413</v>
      </c>
      <c r="C907" s="64">
        <v>6419</v>
      </c>
      <c r="D907" s="65">
        <v>2566168.4</v>
      </c>
      <c r="E907" s="65">
        <v>2243694.23</v>
      </c>
      <c r="F907" s="65">
        <v>322474.17</v>
      </c>
      <c r="G907" s="65">
        <v>170544.74</v>
      </c>
      <c r="H907" s="66">
        <f t="shared" si="70"/>
        <v>0.52886325748198681</v>
      </c>
      <c r="I907" s="65">
        <v>57214.51</v>
      </c>
      <c r="J907" s="65">
        <v>9000</v>
      </c>
      <c r="K907" s="65">
        <f t="shared" si="71"/>
        <v>66214.510000000009</v>
      </c>
      <c r="L907" s="67">
        <f t="shared" si="72"/>
        <v>0.20533275579870477</v>
      </c>
      <c r="M907" s="65">
        <v>80113.460000000006</v>
      </c>
      <c r="N907" s="67">
        <f t="shared" si="73"/>
        <v>0.24843372726565979</v>
      </c>
      <c r="O907" s="65">
        <v>146327.97</v>
      </c>
      <c r="P907" s="68">
        <f t="shared" si="74"/>
        <v>0.45376648306436451</v>
      </c>
    </row>
    <row r="908" spans="1:16" x14ac:dyDescent="0.2">
      <c r="A908" s="87" t="s">
        <v>1866</v>
      </c>
      <c r="B908" s="63" t="s">
        <v>306</v>
      </c>
      <c r="C908" s="64">
        <v>2876</v>
      </c>
      <c r="D908" s="65">
        <v>1848417.33</v>
      </c>
      <c r="E908" s="65">
        <v>1551331.56</v>
      </c>
      <c r="F908" s="65">
        <v>297085.77</v>
      </c>
      <c r="G908" s="65">
        <v>153751.59</v>
      </c>
      <c r="H908" s="66">
        <f t="shared" si="70"/>
        <v>0.51753266405186615</v>
      </c>
      <c r="I908" s="65">
        <v>67360.039999999994</v>
      </c>
      <c r="J908" s="65">
        <v>55.84</v>
      </c>
      <c r="K908" s="65">
        <f t="shared" si="71"/>
        <v>67415.87999999999</v>
      </c>
      <c r="L908" s="67">
        <f t="shared" si="72"/>
        <v>0.2269239620598455</v>
      </c>
      <c r="M908" s="65">
        <v>62545</v>
      </c>
      <c r="N908" s="67">
        <f t="shared" si="73"/>
        <v>0.21052842753121428</v>
      </c>
      <c r="O908" s="65">
        <v>129960.88</v>
      </c>
      <c r="P908" s="68">
        <f t="shared" si="74"/>
        <v>0.43745238959105981</v>
      </c>
    </row>
    <row r="909" spans="1:16" x14ac:dyDescent="0.2">
      <c r="A909" s="87" t="s">
        <v>536</v>
      </c>
      <c r="B909" s="63" t="s">
        <v>537</v>
      </c>
      <c r="C909" s="64">
        <v>1043</v>
      </c>
      <c r="D909" s="65">
        <v>3181667.66</v>
      </c>
      <c r="E909" s="65">
        <v>2724034.09</v>
      </c>
      <c r="F909" s="65">
        <v>457633.57</v>
      </c>
      <c r="G909" s="65">
        <v>202955.25</v>
      </c>
      <c r="H909" s="66">
        <f t="shared" si="70"/>
        <v>0.44348855351673611</v>
      </c>
      <c r="I909" s="65">
        <v>118997.75999999999</v>
      </c>
      <c r="J909" s="65">
        <v>17600.27</v>
      </c>
      <c r="K909" s="65">
        <f t="shared" si="71"/>
        <v>136598.03</v>
      </c>
      <c r="L909" s="67">
        <f t="shared" si="72"/>
        <v>0.29848778357759026</v>
      </c>
      <c r="M909" s="65">
        <v>143275.16</v>
      </c>
      <c r="N909" s="67">
        <f t="shared" si="73"/>
        <v>0.31307834344407909</v>
      </c>
      <c r="O909" s="65">
        <v>279873.19</v>
      </c>
      <c r="P909" s="68">
        <f t="shared" si="74"/>
        <v>0.61156612702166935</v>
      </c>
    </row>
    <row r="910" spans="1:16" x14ac:dyDescent="0.2">
      <c r="A910" s="87" t="s">
        <v>1619</v>
      </c>
      <c r="B910" s="63" t="s">
        <v>331</v>
      </c>
      <c r="C910" s="64">
        <v>94034</v>
      </c>
      <c r="D910" s="65">
        <v>58173.5</v>
      </c>
      <c r="E910" s="65">
        <v>46628.5</v>
      </c>
      <c r="F910" s="65">
        <v>11545</v>
      </c>
      <c r="G910" s="65">
        <v>8519.6200000000008</v>
      </c>
      <c r="H910" s="66">
        <f t="shared" si="70"/>
        <v>0.73794889562581212</v>
      </c>
      <c r="I910" s="65">
        <v>2500</v>
      </c>
      <c r="J910" s="65">
        <v>0</v>
      </c>
      <c r="K910" s="65">
        <f t="shared" si="71"/>
        <v>2500</v>
      </c>
      <c r="L910" s="67">
        <f t="shared" si="72"/>
        <v>0.21654395842355997</v>
      </c>
      <c r="M910" s="65">
        <v>1634</v>
      </c>
      <c r="N910" s="67">
        <f t="shared" si="73"/>
        <v>0.14153313122563879</v>
      </c>
      <c r="O910" s="65">
        <v>4134</v>
      </c>
      <c r="P910" s="68">
        <f t="shared" si="74"/>
        <v>0.35807708964919877</v>
      </c>
    </row>
    <row r="911" spans="1:16" x14ac:dyDescent="0.2">
      <c r="A911" s="87" t="s">
        <v>1867</v>
      </c>
      <c r="B911" s="63" t="s">
        <v>911</v>
      </c>
      <c r="C911" s="64">
        <v>2326</v>
      </c>
      <c r="D911" s="65">
        <v>5804497.29</v>
      </c>
      <c r="E911" s="65">
        <v>5086391</v>
      </c>
      <c r="F911" s="65">
        <v>718106.29</v>
      </c>
      <c r="G911" s="65">
        <v>383868.03</v>
      </c>
      <c r="H911" s="66">
        <f t="shared" si="70"/>
        <v>0.53455600562975158</v>
      </c>
      <c r="I911" s="65">
        <v>156983.38</v>
      </c>
      <c r="J911" s="65">
        <v>0</v>
      </c>
      <c r="K911" s="65">
        <f t="shared" si="71"/>
        <v>156983.38</v>
      </c>
      <c r="L911" s="67">
        <f t="shared" si="72"/>
        <v>0.21860744319618758</v>
      </c>
      <c r="M911" s="65">
        <v>227080.44</v>
      </c>
      <c r="N911" s="67">
        <f t="shared" si="73"/>
        <v>0.3162212100941213</v>
      </c>
      <c r="O911" s="65">
        <v>384063.82</v>
      </c>
      <c r="P911" s="68">
        <f t="shared" si="74"/>
        <v>0.53482865329030882</v>
      </c>
    </row>
    <row r="912" spans="1:16" x14ac:dyDescent="0.2">
      <c r="A912" s="87" t="s">
        <v>664</v>
      </c>
      <c r="B912" s="63" t="s">
        <v>222</v>
      </c>
      <c r="C912" s="64">
        <v>1576</v>
      </c>
      <c r="D912" s="65">
        <v>6920048.75</v>
      </c>
      <c r="E912" s="65">
        <v>5940849.1900000004</v>
      </c>
      <c r="F912" s="65">
        <v>979199.56</v>
      </c>
      <c r="G912" s="65">
        <v>440887.79</v>
      </c>
      <c r="H912" s="66">
        <f t="shared" si="70"/>
        <v>0.45025325583275377</v>
      </c>
      <c r="I912" s="65">
        <v>247484.88</v>
      </c>
      <c r="J912" s="65">
        <v>612.95000000000005</v>
      </c>
      <c r="K912" s="65">
        <f t="shared" si="71"/>
        <v>248097.83000000002</v>
      </c>
      <c r="L912" s="67">
        <f t="shared" si="72"/>
        <v>0.25336799579444258</v>
      </c>
      <c r="M912" s="65">
        <v>289002</v>
      </c>
      <c r="N912" s="67">
        <f t="shared" si="73"/>
        <v>0.29514106399312512</v>
      </c>
      <c r="O912" s="65">
        <v>537099.82999999996</v>
      </c>
      <c r="P912" s="68">
        <f t="shared" si="74"/>
        <v>0.54850905978756759</v>
      </c>
    </row>
    <row r="913" spans="1:16" x14ac:dyDescent="0.2">
      <c r="A913" s="87" t="s">
        <v>1086</v>
      </c>
      <c r="B913" s="63" t="s">
        <v>222</v>
      </c>
      <c r="C913" s="64">
        <v>2844</v>
      </c>
      <c r="D913" s="65">
        <v>455873.32</v>
      </c>
      <c r="E913" s="65">
        <v>385475</v>
      </c>
      <c r="F913" s="65">
        <v>70398.320000000007</v>
      </c>
      <c r="G913" s="65">
        <v>52395.75</v>
      </c>
      <c r="H913" s="66">
        <f t="shared" si="70"/>
        <v>0.7442755736216432</v>
      </c>
      <c r="I913" s="65">
        <v>13724.15</v>
      </c>
      <c r="J913" s="65">
        <v>0</v>
      </c>
      <c r="K913" s="65">
        <f t="shared" si="71"/>
        <v>13724.15</v>
      </c>
      <c r="L913" s="67">
        <f t="shared" si="72"/>
        <v>0.19494996471506704</v>
      </c>
      <c r="M913" s="65">
        <v>8140</v>
      </c>
      <c r="N913" s="67">
        <f t="shared" si="73"/>
        <v>0.11562775929880144</v>
      </c>
      <c r="O913" s="65">
        <v>21864.15</v>
      </c>
      <c r="P913" s="68">
        <f t="shared" si="74"/>
        <v>0.31057772401386852</v>
      </c>
    </row>
    <row r="914" spans="1:16" x14ac:dyDescent="0.2">
      <c r="A914" s="87" t="s">
        <v>1663</v>
      </c>
      <c r="B914" s="63" t="s">
        <v>222</v>
      </c>
      <c r="C914" s="64">
        <v>95318</v>
      </c>
      <c r="D914" s="65">
        <v>433414.25</v>
      </c>
      <c r="E914" s="65">
        <v>337490.46</v>
      </c>
      <c r="F914" s="65">
        <v>95923.79</v>
      </c>
      <c r="G914" s="65">
        <v>37508.32</v>
      </c>
      <c r="H914" s="66">
        <f t="shared" si="70"/>
        <v>0.39102208117506621</v>
      </c>
      <c r="I914" s="65">
        <v>25000</v>
      </c>
      <c r="J914" s="65">
        <v>0</v>
      </c>
      <c r="K914" s="65">
        <f t="shared" si="71"/>
        <v>25000</v>
      </c>
      <c r="L914" s="67">
        <f t="shared" si="72"/>
        <v>0.260623563768696</v>
      </c>
      <c r="M914" s="65">
        <v>7917.02</v>
      </c>
      <c r="N914" s="67">
        <f t="shared" si="73"/>
        <v>8.2534478673121664E-2</v>
      </c>
      <c r="O914" s="65">
        <v>32917.019999999997</v>
      </c>
      <c r="P914" s="68">
        <f t="shared" si="74"/>
        <v>0.34315804244181758</v>
      </c>
    </row>
    <row r="915" spans="1:16" x14ac:dyDescent="0.2">
      <c r="A915" s="87" t="s">
        <v>1868</v>
      </c>
      <c r="B915" s="63" t="s">
        <v>222</v>
      </c>
      <c r="C915" s="64">
        <v>1969</v>
      </c>
      <c r="D915" s="65">
        <v>8379956.25</v>
      </c>
      <c r="E915" s="65">
        <v>7203030.25</v>
      </c>
      <c r="F915" s="65">
        <v>1176926</v>
      </c>
      <c r="G915" s="65">
        <v>611734.66</v>
      </c>
      <c r="H915" s="66">
        <f t="shared" si="70"/>
        <v>0.51977325677230346</v>
      </c>
      <c r="I915" s="65">
        <v>162716.04</v>
      </c>
      <c r="J915" s="65">
        <v>0</v>
      </c>
      <c r="K915" s="65">
        <f t="shared" si="71"/>
        <v>162716.04</v>
      </c>
      <c r="L915" s="67">
        <f t="shared" si="72"/>
        <v>0.13825511544481131</v>
      </c>
      <c r="M915" s="65">
        <v>369089.46</v>
      </c>
      <c r="N915" s="67">
        <f t="shared" si="73"/>
        <v>0.31360464464205906</v>
      </c>
      <c r="O915" s="65">
        <v>531805.5</v>
      </c>
      <c r="P915" s="68">
        <f t="shared" si="74"/>
        <v>0.4518597600868704</v>
      </c>
    </row>
    <row r="916" spans="1:16" x14ac:dyDescent="0.2">
      <c r="A916" s="87" t="s">
        <v>1579</v>
      </c>
      <c r="B916" s="63" t="s">
        <v>188</v>
      </c>
      <c r="C916" s="64">
        <v>92998</v>
      </c>
      <c r="D916" s="65">
        <v>916239</v>
      </c>
      <c r="E916" s="65">
        <v>738029.7</v>
      </c>
      <c r="F916" s="65">
        <v>178209.3</v>
      </c>
      <c r="G916" s="65">
        <v>79706</v>
      </c>
      <c r="H916" s="66">
        <f t="shared" si="70"/>
        <v>0.44726060873366319</v>
      </c>
      <c r="I916" s="65">
        <v>66810</v>
      </c>
      <c r="J916" s="65">
        <v>0</v>
      </c>
      <c r="K916" s="65">
        <f t="shared" si="71"/>
        <v>66810</v>
      </c>
      <c r="L916" s="67">
        <f t="shared" si="72"/>
        <v>0.37489625962281431</v>
      </c>
      <c r="M916" s="65">
        <v>29389</v>
      </c>
      <c r="N916" s="67">
        <f t="shared" si="73"/>
        <v>0.16491283002626689</v>
      </c>
      <c r="O916" s="65">
        <v>96199</v>
      </c>
      <c r="P916" s="68">
        <f t="shared" si="74"/>
        <v>0.53980908964908125</v>
      </c>
    </row>
    <row r="917" spans="1:16" x14ac:dyDescent="0.2">
      <c r="A917" s="87" t="s">
        <v>964</v>
      </c>
      <c r="B917" s="63" t="s">
        <v>428</v>
      </c>
      <c r="C917" s="64">
        <v>2467</v>
      </c>
      <c r="D917" s="65">
        <v>8640091.9000000004</v>
      </c>
      <c r="E917" s="65">
        <v>7456363.1200000001</v>
      </c>
      <c r="F917" s="65">
        <v>1183728.78</v>
      </c>
      <c r="G917" s="65">
        <v>552719.32999999996</v>
      </c>
      <c r="H917" s="66">
        <f t="shared" si="70"/>
        <v>0.46693071870737141</v>
      </c>
      <c r="I917" s="65">
        <v>241020.24</v>
      </c>
      <c r="J917" s="65">
        <v>0</v>
      </c>
      <c r="K917" s="65">
        <f t="shared" si="71"/>
        <v>241020.24</v>
      </c>
      <c r="L917" s="67">
        <f t="shared" si="72"/>
        <v>0.20361103326388666</v>
      </c>
      <c r="M917" s="65">
        <v>379756</v>
      </c>
      <c r="N917" s="67">
        <f t="shared" si="73"/>
        <v>0.320813353883311</v>
      </c>
      <c r="O917" s="65">
        <v>620776.24</v>
      </c>
      <c r="P917" s="68">
        <f t="shared" si="74"/>
        <v>0.52442438714719763</v>
      </c>
    </row>
    <row r="918" spans="1:16" x14ac:dyDescent="0.2">
      <c r="A918" s="87" t="s">
        <v>1040</v>
      </c>
      <c r="B918" s="63" t="s">
        <v>102</v>
      </c>
      <c r="C918" s="64">
        <v>2679</v>
      </c>
      <c r="D918" s="65">
        <v>1775917.42</v>
      </c>
      <c r="E918" s="65">
        <v>1507463.6</v>
      </c>
      <c r="F918" s="65">
        <v>268453.82</v>
      </c>
      <c r="G918" s="65">
        <v>125580.13</v>
      </c>
      <c r="H918" s="66">
        <f t="shared" si="70"/>
        <v>0.46779043784886354</v>
      </c>
      <c r="I918" s="65">
        <v>57214.86</v>
      </c>
      <c r="J918" s="65">
        <v>0</v>
      </c>
      <c r="K918" s="65">
        <f t="shared" si="71"/>
        <v>57214.86</v>
      </c>
      <c r="L918" s="67">
        <f t="shared" si="72"/>
        <v>0.21312738257924585</v>
      </c>
      <c r="M918" s="65">
        <v>63730.36</v>
      </c>
      <c r="N918" s="67">
        <f t="shared" si="73"/>
        <v>0.23739785114624185</v>
      </c>
      <c r="O918" s="65">
        <v>120945.22</v>
      </c>
      <c r="P918" s="68">
        <f t="shared" si="74"/>
        <v>0.45052523372548769</v>
      </c>
    </row>
    <row r="919" spans="1:16" x14ac:dyDescent="0.2">
      <c r="A919" s="87" t="s">
        <v>2046</v>
      </c>
      <c r="B919" s="63" t="s">
        <v>1504</v>
      </c>
      <c r="C919" s="64">
        <v>35244</v>
      </c>
      <c r="D919" s="65">
        <v>468324.5</v>
      </c>
      <c r="E919" s="65">
        <v>395523.15</v>
      </c>
      <c r="F919" s="65">
        <v>72801.350000000006</v>
      </c>
      <c r="G919" s="65">
        <v>39366.339999999997</v>
      </c>
      <c r="H919" s="66">
        <f t="shared" si="70"/>
        <v>0.5407364011793736</v>
      </c>
      <c r="I919" s="65">
        <v>25125</v>
      </c>
      <c r="J919" s="65">
        <v>0</v>
      </c>
      <c r="K919" s="65">
        <f t="shared" si="71"/>
        <v>25125</v>
      </c>
      <c r="L919" s="67">
        <f t="shared" si="72"/>
        <v>0.34511722653494747</v>
      </c>
      <c r="M919" s="65">
        <v>8595.2900000000009</v>
      </c>
      <c r="N919" s="67">
        <f t="shared" si="73"/>
        <v>0.11806498093785349</v>
      </c>
      <c r="O919" s="65">
        <v>33720.29</v>
      </c>
      <c r="P919" s="68">
        <f t="shared" si="74"/>
        <v>0.46318220747280098</v>
      </c>
    </row>
    <row r="920" spans="1:16" x14ac:dyDescent="0.2">
      <c r="A920" s="87" t="s">
        <v>1870</v>
      </c>
      <c r="B920" s="63" t="s">
        <v>537</v>
      </c>
      <c r="C920" s="64">
        <v>5389</v>
      </c>
      <c r="D920" s="65">
        <v>3346838.26</v>
      </c>
      <c r="E920" s="65">
        <v>2804845.21</v>
      </c>
      <c r="F920" s="65">
        <v>541993.05000000005</v>
      </c>
      <c r="G920" s="65">
        <v>270892.68</v>
      </c>
      <c r="H920" s="66">
        <f t="shared" si="70"/>
        <v>0.49980840160219764</v>
      </c>
      <c r="I920" s="65">
        <v>109144.98</v>
      </c>
      <c r="J920" s="65">
        <v>0</v>
      </c>
      <c r="K920" s="65">
        <f t="shared" si="71"/>
        <v>109144.98</v>
      </c>
      <c r="L920" s="67">
        <f t="shared" si="72"/>
        <v>0.20137708407884564</v>
      </c>
      <c r="M920" s="65">
        <v>148878</v>
      </c>
      <c r="N920" s="67">
        <f t="shared" si="73"/>
        <v>0.2746861790939939</v>
      </c>
      <c r="O920" s="65">
        <v>258022.98</v>
      </c>
      <c r="P920" s="68">
        <f t="shared" si="74"/>
        <v>0.47606326317283953</v>
      </c>
    </row>
    <row r="921" spans="1:16" x14ac:dyDescent="0.2">
      <c r="A921" s="87" t="s">
        <v>1871</v>
      </c>
      <c r="B921" s="63" t="s">
        <v>537</v>
      </c>
      <c r="C921" s="64">
        <v>2449</v>
      </c>
      <c r="D921" s="65">
        <v>413411</v>
      </c>
      <c r="E921" s="65">
        <v>351774.75</v>
      </c>
      <c r="F921" s="65">
        <v>61636.25</v>
      </c>
      <c r="G921" s="65">
        <v>46310.11</v>
      </c>
      <c r="H921" s="66">
        <f t="shared" si="70"/>
        <v>0.75134535277535541</v>
      </c>
      <c r="I921" s="65">
        <v>0</v>
      </c>
      <c r="J921" s="65">
        <v>20900</v>
      </c>
      <c r="K921" s="65">
        <f t="shared" si="71"/>
        <v>20900</v>
      </c>
      <c r="L921" s="67">
        <f t="shared" si="72"/>
        <v>0.33908617088158349</v>
      </c>
      <c r="M921" s="65">
        <v>6765.59</v>
      </c>
      <c r="N921" s="67">
        <f t="shared" si="73"/>
        <v>0.10976641181123122</v>
      </c>
      <c r="O921" s="65">
        <v>27665.59</v>
      </c>
      <c r="P921" s="68">
        <f t="shared" si="74"/>
        <v>0.44885258269281469</v>
      </c>
    </row>
    <row r="922" spans="1:16" x14ac:dyDescent="0.2">
      <c r="A922" s="87" t="s">
        <v>1166</v>
      </c>
      <c r="B922" s="63" t="s">
        <v>104</v>
      </c>
      <c r="C922" s="64">
        <v>3135</v>
      </c>
      <c r="D922" s="65">
        <v>1823838.5</v>
      </c>
      <c r="E922" s="65">
        <v>1476066.7</v>
      </c>
      <c r="F922" s="65">
        <v>347771.8</v>
      </c>
      <c r="G922" s="65">
        <v>143271.07</v>
      </c>
      <c r="H922" s="66">
        <f t="shared" si="70"/>
        <v>0.41196862425303032</v>
      </c>
      <c r="I922" s="65">
        <v>127558.99</v>
      </c>
      <c r="J922" s="65">
        <v>0</v>
      </c>
      <c r="K922" s="65">
        <f t="shared" si="71"/>
        <v>127558.99</v>
      </c>
      <c r="L922" s="67">
        <f t="shared" si="72"/>
        <v>0.36678934289669263</v>
      </c>
      <c r="M922" s="65">
        <v>76454</v>
      </c>
      <c r="N922" s="67">
        <f t="shared" si="73"/>
        <v>0.2198395614595548</v>
      </c>
      <c r="O922" s="65">
        <v>204012.99</v>
      </c>
      <c r="P922" s="68">
        <f t="shared" si="74"/>
        <v>0.58662890435624737</v>
      </c>
    </row>
    <row r="923" spans="1:16" x14ac:dyDescent="0.2">
      <c r="A923" s="87" t="s">
        <v>1872</v>
      </c>
      <c r="B923" s="63" t="s">
        <v>791</v>
      </c>
      <c r="C923" s="64">
        <v>1976</v>
      </c>
      <c r="D923" s="65">
        <v>7529457.5</v>
      </c>
      <c r="E923" s="65">
        <v>6535890.8600000003</v>
      </c>
      <c r="F923" s="65">
        <v>993566.64</v>
      </c>
      <c r="G923" s="65">
        <v>451179.81</v>
      </c>
      <c r="H923" s="66">
        <f t="shared" si="70"/>
        <v>0.45410120653809388</v>
      </c>
      <c r="I923" s="65">
        <v>193870</v>
      </c>
      <c r="J923" s="65">
        <v>0</v>
      </c>
      <c r="K923" s="65">
        <f t="shared" si="71"/>
        <v>193870</v>
      </c>
      <c r="L923" s="67">
        <f t="shared" si="72"/>
        <v>0.19512531137317574</v>
      </c>
      <c r="M923" s="65">
        <v>322456.49</v>
      </c>
      <c r="N923" s="67">
        <f t="shared" si="73"/>
        <v>0.32454440096740766</v>
      </c>
      <c r="O923" s="65">
        <v>516326.49</v>
      </c>
      <c r="P923" s="68">
        <f t="shared" si="74"/>
        <v>0.51966971234058335</v>
      </c>
    </row>
    <row r="924" spans="1:16" x14ac:dyDescent="0.2">
      <c r="A924" s="87" t="s">
        <v>1873</v>
      </c>
      <c r="B924" s="63" t="s">
        <v>428</v>
      </c>
      <c r="C924" s="64">
        <v>726</v>
      </c>
      <c r="D924" s="65">
        <v>15914459.300000001</v>
      </c>
      <c r="E924" s="65">
        <v>13750950.02</v>
      </c>
      <c r="F924" s="65">
        <v>2163509.2799999998</v>
      </c>
      <c r="G924" s="65">
        <v>1135218.23</v>
      </c>
      <c r="H924" s="66">
        <f t="shared" si="70"/>
        <v>0.52471151406385463</v>
      </c>
      <c r="I924" s="65">
        <v>253089.88</v>
      </c>
      <c r="J924" s="65">
        <v>0</v>
      </c>
      <c r="K924" s="65">
        <f t="shared" si="71"/>
        <v>253089.88</v>
      </c>
      <c r="L924" s="67">
        <f t="shared" si="72"/>
        <v>0.11698118530834313</v>
      </c>
      <c r="M924" s="65">
        <v>749699.52</v>
      </c>
      <c r="N924" s="67">
        <f t="shared" si="73"/>
        <v>0.34652013140428967</v>
      </c>
      <c r="O924" s="65">
        <v>1002789.4</v>
      </c>
      <c r="P924" s="68">
        <f t="shared" si="74"/>
        <v>0.46350131671263278</v>
      </c>
    </row>
    <row r="925" spans="1:16" x14ac:dyDescent="0.2">
      <c r="A925" s="87" t="s">
        <v>1079</v>
      </c>
      <c r="B925" s="63" t="s">
        <v>1080</v>
      </c>
      <c r="C925" s="64">
        <v>2824</v>
      </c>
      <c r="D925" s="65">
        <v>1579562.43</v>
      </c>
      <c r="E925" s="65">
        <v>1320719.3899999999</v>
      </c>
      <c r="F925" s="65">
        <v>258843.04</v>
      </c>
      <c r="G925" s="65">
        <v>152534.96</v>
      </c>
      <c r="H925" s="66">
        <f t="shared" si="70"/>
        <v>0.5892951960384949</v>
      </c>
      <c r="I925" s="65">
        <v>40350</v>
      </c>
      <c r="J925" s="65">
        <v>0</v>
      </c>
      <c r="K925" s="65">
        <f t="shared" si="71"/>
        <v>40350</v>
      </c>
      <c r="L925" s="67">
        <f t="shared" si="72"/>
        <v>0.1558859763044044</v>
      </c>
      <c r="M925" s="65">
        <v>55067.27</v>
      </c>
      <c r="N925" s="67">
        <f t="shared" si="73"/>
        <v>0.21274386979846935</v>
      </c>
      <c r="O925" s="65">
        <v>95417.27</v>
      </c>
      <c r="P925" s="68">
        <f t="shared" si="74"/>
        <v>0.3686298461028738</v>
      </c>
    </row>
    <row r="926" spans="1:16" x14ac:dyDescent="0.2">
      <c r="A926" s="87" t="s">
        <v>1874</v>
      </c>
      <c r="B926" s="63" t="s">
        <v>130</v>
      </c>
      <c r="C926" s="64">
        <v>2851</v>
      </c>
      <c r="D926" s="65">
        <v>6173792</v>
      </c>
      <c r="E926" s="65">
        <v>5335710.3499999996</v>
      </c>
      <c r="F926" s="65">
        <v>838081.65</v>
      </c>
      <c r="G926" s="65">
        <v>469261.27</v>
      </c>
      <c r="H926" s="66">
        <f t="shared" si="70"/>
        <v>0.55992309341219915</v>
      </c>
      <c r="I926" s="65">
        <v>143000</v>
      </c>
      <c r="J926" s="65">
        <v>0</v>
      </c>
      <c r="K926" s="65">
        <f t="shared" si="71"/>
        <v>143000</v>
      </c>
      <c r="L926" s="67">
        <f t="shared" si="72"/>
        <v>0.17062776639961033</v>
      </c>
      <c r="M926" s="65">
        <v>261770.48</v>
      </c>
      <c r="N926" s="67">
        <f t="shared" si="73"/>
        <v>0.31234484134093615</v>
      </c>
      <c r="O926" s="65">
        <v>404770.48</v>
      </c>
      <c r="P926" s="68">
        <f t="shared" si="74"/>
        <v>0.48297260774054651</v>
      </c>
    </row>
    <row r="927" spans="1:16" x14ac:dyDescent="0.2">
      <c r="A927" s="87" t="s">
        <v>1608</v>
      </c>
      <c r="B927" s="63" t="s">
        <v>92</v>
      </c>
      <c r="C927" s="64">
        <v>93697</v>
      </c>
      <c r="D927" s="65">
        <v>4145684.35</v>
      </c>
      <c r="E927" s="65">
        <v>3564484.13</v>
      </c>
      <c r="F927" s="65">
        <v>581200.22</v>
      </c>
      <c r="G927" s="65">
        <v>374466.07</v>
      </c>
      <c r="H927" s="66">
        <f t="shared" si="70"/>
        <v>0.64429788068559235</v>
      </c>
      <c r="I927" s="65">
        <v>38152.82</v>
      </c>
      <c r="J927" s="65">
        <v>0</v>
      </c>
      <c r="K927" s="65">
        <f t="shared" si="71"/>
        <v>38152.82</v>
      </c>
      <c r="L927" s="67">
        <f t="shared" si="72"/>
        <v>6.5644882240409347E-2</v>
      </c>
      <c r="M927" s="65">
        <v>143141</v>
      </c>
      <c r="N927" s="67">
        <f t="shared" si="73"/>
        <v>0.24628517862570665</v>
      </c>
      <c r="O927" s="65">
        <v>181293.82</v>
      </c>
      <c r="P927" s="68">
        <f t="shared" si="74"/>
        <v>0.31193006086611602</v>
      </c>
    </row>
    <row r="928" spans="1:16" x14ac:dyDescent="0.2">
      <c r="A928" s="87" t="s">
        <v>714</v>
      </c>
      <c r="B928" s="63" t="s">
        <v>641</v>
      </c>
      <c r="C928" s="64">
        <v>1744</v>
      </c>
      <c r="D928" s="65">
        <v>334856.75</v>
      </c>
      <c r="E928" s="65">
        <v>283377.7</v>
      </c>
      <c r="F928" s="65">
        <v>51479.05</v>
      </c>
      <c r="G928" s="65">
        <v>24521.16</v>
      </c>
      <c r="H928" s="66">
        <f t="shared" si="70"/>
        <v>0.47633279945919743</v>
      </c>
      <c r="I928" s="65">
        <v>25250</v>
      </c>
      <c r="J928" s="65">
        <v>0</v>
      </c>
      <c r="K928" s="65">
        <f t="shared" si="71"/>
        <v>25250</v>
      </c>
      <c r="L928" s="67">
        <f t="shared" si="72"/>
        <v>0.49049079188524258</v>
      </c>
      <c r="M928" s="65">
        <v>4438</v>
      </c>
      <c r="N928" s="67">
        <f t="shared" si="73"/>
        <v>8.6209827104424028E-2</v>
      </c>
      <c r="O928" s="65">
        <v>29688</v>
      </c>
      <c r="P928" s="68">
        <f t="shared" si="74"/>
        <v>0.57670061898966662</v>
      </c>
    </row>
    <row r="929" spans="1:16" x14ac:dyDescent="0.2">
      <c r="A929" s="87" t="s">
        <v>1025</v>
      </c>
      <c r="B929" s="63" t="s">
        <v>540</v>
      </c>
      <c r="C929" s="64">
        <v>2637</v>
      </c>
      <c r="D929" s="65">
        <v>554462.19999999995</v>
      </c>
      <c r="E929" s="65">
        <v>455754.09</v>
      </c>
      <c r="F929" s="65">
        <v>98708.11</v>
      </c>
      <c r="G929" s="65">
        <v>44404.66</v>
      </c>
      <c r="H929" s="66">
        <f t="shared" si="70"/>
        <v>0.4498582740567113</v>
      </c>
      <c r="I929" s="65">
        <v>45685.35</v>
      </c>
      <c r="J929" s="65">
        <v>0</v>
      </c>
      <c r="K929" s="65">
        <f t="shared" si="71"/>
        <v>45685.35</v>
      </c>
      <c r="L929" s="67">
        <f t="shared" si="72"/>
        <v>0.46283279053767717</v>
      </c>
      <c r="M929" s="65">
        <v>9222</v>
      </c>
      <c r="N929" s="67">
        <f t="shared" si="73"/>
        <v>9.3426973730932547E-2</v>
      </c>
      <c r="O929" s="65">
        <v>54907.35</v>
      </c>
      <c r="P929" s="68">
        <f t="shared" si="74"/>
        <v>0.55625976426860968</v>
      </c>
    </row>
    <row r="930" spans="1:16" x14ac:dyDescent="0.2">
      <c r="A930" s="87" t="s">
        <v>1163</v>
      </c>
      <c r="B930" s="63" t="s">
        <v>449</v>
      </c>
      <c r="C930" s="64">
        <v>3124</v>
      </c>
      <c r="D930" s="65">
        <v>5719616.8700000001</v>
      </c>
      <c r="E930" s="65">
        <v>4950888.0199999996</v>
      </c>
      <c r="F930" s="65">
        <v>768728.85</v>
      </c>
      <c r="G930" s="65">
        <v>334406.94</v>
      </c>
      <c r="H930" s="66">
        <f t="shared" si="70"/>
        <v>0.43501286571981784</v>
      </c>
      <c r="I930" s="65">
        <v>208042.72</v>
      </c>
      <c r="J930" s="65">
        <v>0</v>
      </c>
      <c r="K930" s="65">
        <f t="shared" si="71"/>
        <v>208042.72</v>
      </c>
      <c r="L930" s="67">
        <f t="shared" si="72"/>
        <v>0.27063212210651388</v>
      </c>
      <c r="M930" s="65">
        <v>238821.1</v>
      </c>
      <c r="N930" s="67">
        <f t="shared" si="73"/>
        <v>0.31067014071346483</v>
      </c>
      <c r="O930" s="65">
        <v>446863.82</v>
      </c>
      <c r="P930" s="68">
        <f t="shared" si="74"/>
        <v>0.58130226281997877</v>
      </c>
    </row>
    <row r="931" spans="1:16" x14ac:dyDescent="0.2">
      <c r="A931" s="87" t="s">
        <v>370</v>
      </c>
      <c r="B931" s="63" t="s">
        <v>371</v>
      </c>
      <c r="C931" s="64">
        <v>584</v>
      </c>
      <c r="D931" s="65">
        <v>21318801.949999999</v>
      </c>
      <c r="E931" s="65">
        <v>18149674.52</v>
      </c>
      <c r="F931" s="65">
        <v>3169127.43</v>
      </c>
      <c r="G931" s="65">
        <v>1698048.4</v>
      </c>
      <c r="H931" s="66">
        <f t="shared" si="70"/>
        <v>0.5358094420330709</v>
      </c>
      <c r="I931" s="65">
        <v>446075.32</v>
      </c>
      <c r="J931" s="65">
        <v>0</v>
      </c>
      <c r="K931" s="65">
        <f t="shared" si="71"/>
        <v>446075.32</v>
      </c>
      <c r="L931" s="67">
        <f t="shared" si="72"/>
        <v>0.14075651101224415</v>
      </c>
      <c r="M931" s="65">
        <v>1024792.41</v>
      </c>
      <c r="N931" s="67">
        <f t="shared" si="73"/>
        <v>0.32336737245052971</v>
      </c>
      <c r="O931" s="65">
        <v>1470867.73</v>
      </c>
      <c r="P931" s="68">
        <f t="shared" si="74"/>
        <v>0.46412388346277383</v>
      </c>
    </row>
    <row r="932" spans="1:16" x14ac:dyDescent="0.2">
      <c r="A932" s="87" t="s">
        <v>2010</v>
      </c>
      <c r="B932" s="63" t="s">
        <v>278</v>
      </c>
      <c r="C932" s="64">
        <v>5105</v>
      </c>
      <c r="D932" s="65">
        <v>1538903.25</v>
      </c>
      <c r="E932" s="65">
        <v>1312386.49</v>
      </c>
      <c r="F932" s="65">
        <v>226516.76</v>
      </c>
      <c r="G932" s="65">
        <v>96910.44</v>
      </c>
      <c r="H932" s="66">
        <f t="shared" si="70"/>
        <v>0.42782900479417063</v>
      </c>
      <c r="I932" s="65">
        <v>72500</v>
      </c>
      <c r="J932" s="65">
        <v>0</v>
      </c>
      <c r="K932" s="65">
        <f t="shared" si="71"/>
        <v>72500</v>
      </c>
      <c r="L932" s="67">
        <f t="shared" si="72"/>
        <v>0.32006461685219229</v>
      </c>
      <c r="M932" s="65">
        <v>35121.75</v>
      </c>
      <c r="N932" s="67">
        <f t="shared" si="73"/>
        <v>0.15505144078522048</v>
      </c>
      <c r="O932" s="65">
        <v>107621.75</v>
      </c>
      <c r="P932" s="68">
        <f t="shared" si="74"/>
        <v>0.47511605763741277</v>
      </c>
    </row>
    <row r="933" spans="1:16" x14ac:dyDescent="0.2">
      <c r="A933" s="87" t="s">
        <v>1875</v>
      </c>
      <c r="B933" s="63" t="s">
        <v>335</v>
      </c>
      <c r="C933" s="64">
        <v>2358</v>
      </c>
      <c r="D933" s="65">
        <v>1383038.93</v>
      </c>
      <c r="E933" s="65">
        <v>1169031.8400000001</v>
      </c>
      <c r="F933" s="65">
        <v>214007.09</v>
      </c>
      <c r="G933" s="65">
        <v>108530.69</v>
      </c>
      <c r="H933" s="66">
        <f t="shared" si="70"/>
        <v>0.50713595516858812</v>
      </c>
      <c r="I933" s="65">
        <v>73600</v>
      </c>
      <c r="J933" s="65">
        <v>0</v>
      </c>
      <c r="K933" s="65">
        <f t="shared" si="71"/>
        <v>73600</v>
      </c>
      <c r="L933" s="67">
        <f t="shared" si="72"/>
        <v>0.34391383949008419</v>
      </c>
      <c r="M933" s="65">
        <v>46903</v>
      </c>
      <c r="N933" s="67">
        <f t="shared" si="73"/>
        <v>0.21916563605439426</v>
      </c>
      <c r="O933" s="65">
        <v>120503</v>
      </c>
      <c r="P933" s="68">
        <f t="shared" si="74"/>
        <v>0.56307947554447846</v>
      </c>
    </row>
    <row r="934" spans="1:16" x14ac:dyDescent="0.2">
      <c r="A934" s="87" t="s">
        <v>1202</v>
      </c>
      <c r="B934" s="63" t="s">
        <v>228</v>
      </c>
      <c r="C934" s="64">
        <v>3425</v>
      </c>
      <c r="D934" s="65">
        <v>13256673.65</v>
      </c>
      <c r="E934" s="65">
        <v>11363219.439999999</v>
      </c>
      <c r="F934" s="65">
        <v>1893454.21</v>
      </c>
      <c r="G934" s="65">
        <v>876146.56</v>
      </c>
      <c r="H934" s="66">
        <f t="shared" si="70"/>
        <v>0.46272392296193954</v>
      </c>
      <c r="I934" s="65">
        <v>379732.04</v>
      </c>
      <c r="J934" s="65">
        <v>0</v>
      </c>
      <c r="K934" s="65">
        <f t="shared" si="71"/>
        <v>379732.04</v>
      </c>
      <c r="L934" s="67">
        <f t="shared" si="72"/>
        <v>0.20054989341411111</v>
      </c>
      <c r="M934" s="65">
        <v>599129</v>
      </c>
      <c r="N934" s="67">
        <f t="shared" si="73"/>
        <v>0.31642117186451529</v>
      </c>
      <c r="O934" s="65">
        <v>978861.04</v>
      </c>
      <c r="P934" s="68">
        <f t="shared" si="74"/>
        <v>0.51697106527862646</v>
      </c>
    </row>
    <row r="935" spans="1:16" x14ac:dyDescent="0.2">
      <c r="A935" s="87" t="s">
        <v>1562</v>
      </c>
      <c r="B935" s="63" t="s">
        <v>146</v>
      </c>
      <c r="C935" s="64">
        <v>92478</v>
      </c>
      <c r="D935" s="65">
        <v>881155.64</v>
      </c>
      <c r="E935" s="65">
        <v>755837.24</v>
      </c>
      <c r="F935" s="65">
        <v>125318.39999999999</v>
      </c>
      <c r="G935" s="65">
        <v>91994.3</v>
      </c>
      <c r="H935" s="66">
        <f t="shared" si="70"/>
        <v>0.7340845398600685</v>
      </c>
      <c r="I935" s="65">
        <v>29901.02</v>
      </c>
      <c r="J935" s="65">
        <v>0</v>
      </c>
      <c r="K935" s="65">
        <f t="shared" si="71"/>
        <v>29901.02</v>
      </c>
      <c r="L935" s="67">
        <f t="shared" si="72"/>
        <v>0.23860039706858691</v>
      </c>
      <c r="M935" s="65">
        <v>21418</v>
      </c>
      <c r="N935" s="67">
        <f t="shared" si="73"/>
        <v>0.17090866145753536</v>
      </c>
      <c r="O935" s="65">
        <v>51319.02</v>
      </c>
      <c r="P935" s="68">
        <f t="shared" si="74"/>
        <v>0.40950905852612224</v>
      </c>
    </row>
    <row r="936" spans="1:16" x14ac:dyDescent="0.2">
      <c r="A936" s="87" t="s">
        <v>2011</v>
      </c>
      <c r="B936" s="63" t="s">
        <v>228</v>
      </c>
      <c r="C936" s="64">
        <v>4196</v>
      </c>
      <c r="D936" s="65">
        <v>32696571.5</v>
      </c>
      <c r="E936" s="65">
        <v>28368054.82</v>
      </c>
      <c r="F936" s="65">
        <v>4328516.68</v>
      </c>
      <c r="G936" s="65">
        <v>2084167.6</v>
      </c>
      <c r="H936" s="66">
        <f t="shared" si="70"/>
        <v>0.48149695474894189</v>
      </c>
      <c r="I936" s="65">
        <v>740153.15</v>
      </c>
      <c r="J936" s="65">
        <v>53355.51</v>
      </c>
      <c r="K936" s="65">
        <f t="shared" si="71"/>
        <v>793508.66</v>
      </c>
      <c r="L936" s="67">
        <f t="shared" si="72"/>
        <v>0.18332115102303362</v>
      </c>
      <c r="M936" s="65">
        <v>1468865.47</v>
      </c>
      <c r="N936" s="67">
        <f t="shared" si="73"/>
        <v>0.33934614986859657</v>
      </c>
      <c r="O936" s="65">
        <v>2262374.13</v>
      </c>
      <c r="P936" s="68">
        <f t="shared" si="74"/>
        <v>0.52266730089163016</v>
      </c>
    </row>
    <row r="937" spans="1:16" x14ac:dyDescent="0.2">
      <c r="A937" s="87" t="s">
        <v>548</v>
      </c>
      <c r="B937" s="63" t="s">
        <v>549</v>
      </c>
      <c r="C937" s="64">
        <v>1076</v>
      </c>
      <c r="D937" s="65">
        <v>1009569.85</v>
      </c>
      <c r="E937" s="65">
        <v>847910.35</v>
      </c>
      <c r="F937" s="65">
        <v>161659.5</v>
      </c>
      <c r="G937" s="65">
        <v>73851.23</v>
      </c>
      <c r="H937" s="66">
        <f t="shared" si="70"/>
        <v>0.45683198327348529</v>
      </c>
      <c r="I937" s="65">
        <v>67907.509999999995</v>
      </c>
      <c r="J937" s="65">
        <v>596</v>
      </c>
      <c r="K937" s="65">
        <f t="shared" si="71"/>
        <v>68503.509999999995</v>
      </c>
      <c r="L937" s="67">
        <f t="shared" si="72"/>
        <v>0.42375183642161451</v>
      </c>
      <c r="M937" s="65">
        <v>20824</v>
      </c>
      <c r="N937" s="67">
        <f t="shared" si="73"/>
        <v>0.12881395773214688</v>
      </c>
      <c r="O937" s="65">
        <v>89327.51</v>
      </c>
      <c r="P937" s="68">
        <f t="shared" si="74"/>
        <v>0.55256579415376139</v>
      </c>
    </row>
    <row r="938" spans="1:16" x14ac:dyDescent="0.2">
      <c r="A938" s="87" t="s">
        <v>827</v>
      </c>
      <c r="B938" s="63" t="s">
        <v>828</v>
      </c>
      <c r="C938" s="64">
        <v>2115</v>
      </c>
      <c r="D938" s="65">
        <v>2469588.5</v>
      </c>
      <c r="E938" s="65">
        <v>2122334.89</v>
      </c>
      <c r="F938" s="65">
        <v>347253.61</v>
      </c>
      <c r="G938" s="65">
        <v>184028.23</v>
      </c>
      <c r="H938" s="66">
        <f t="shared" si="70"/>
        <v>0.52995339630882465</v>
      </c>
      <c r="I938" s="65">
        <v>69600</v>
      </c>
      <c r="J938" s="65">
        <v>0</v>
      </c>
      <c r="K938" s="65">
        <f t="shared" si="71"/>
        <v>69600</v>
      </c>
      <c r="L938" s="67">
        <f t="shared" si="72"/>
        <v>0.20042988178006271</v>
      </c>
      <c r="M938" s="65">
        <v>85138</v>
      </c>
      <c r="N938" s="67">
        <f t="shared" si="73"/>
        <v>0.24517527693952557</v>
      </c>
      <c r="O938" s="65">
        <v>154738</v>
      </c>
      <c r="P938" s="68">
        <f t="shared" si="74"/>
        <v>0.44560515871958828</v>
      </c>
    </row>
    <row r="939" spans="1:16" x14ac:dyDescent="0.2">
      <c r="A939" s="87" t="s">
        <v>803</v>
      </c>
      <c r="B939" s="63" t="s">
        <v>804</v>
      </c>
      <c r="C939" s="64">
        <v>2021</v>
      </c>
      <c r="D939" s="65">
        <v>1932736.9</v>
      </c>
      <c r="E939" s="65">
        <v>1631223.42</v>
      </c>
      <c r="F939" s="65">
        <v>301513.48</v>
      </c>
      <c r="G939" s="65">
        <v>155271.32999999999</v>
      </c>
      <c r="H939" s="66">
        <f t="shared" si="70"/>
        <v>0.51497309506692701</v>
      </c>
      <c r="I939" s="65">
        <v>68486.13</v>
      </c>
      <c r="J939" s="65">
        <v>0</v>
      </c>
      <c r="K939" s="65">
        <f t="shared" si="71"/>
        <v>68486.13</v>
      </c>
      <c r="L939" s="67">
        <f t="shared" si="72"/>
        <v>0.22714118785004242</v>
      </c>
      <c r="M939" s="65">
        <v>71611.649999999994</v>
      </c>
      <c r="N939" s="67">
        <f t="shared" si="73"/>
        <v>0.23750729154795996</v>
      </c>
      <c r="O939" s="65">
        <v>140097.78</v>
      </c>
      <c r="P939" s="68">
        <f t="shared" si="74"/>
        <v>0.46464847939800241</v>
      </c>
    </row>
    <row r="940" spans="1:16" x14ac:dyDescent="0.2">
      <c r="A940" s="87" t="s">
        <v>1876</v>
      </c>
      <c r="B940" s="63" t="s">
        <v>1185</v>
      </c>
      <c r="C940" s="64">
        <v>3238</v>
      </c>
      <c r="D940" s="65">
        <v>10028456.25</v>
      </c>
      <c r="E940" s="65">
        <v>8726040.5500000007</v>
      </c>
      <c r="F940" s="65">
        <v>1302415.7</v>
      </c>
      <c r="G940" s="65">
        <v>469632.07</v>
      </c>
      <c r="H940" s="66">
        <f t="shared" si="70"/>
        <v>0.36058538759936631</v>
      </c>
      <c r="I940" s="65">
        <v>400715.37</v>
      </c>
      <c r="J940" s="65">
        <v>0</v>
      </c>
      <c r="K940" s="65">
        <f t="shared" si="71"/>
        <v>400715.37</v>
      </c>
      <c r="L940" s="67">
        <f t="shared" si="72"/>
        <v>0.30767086883243194</v>
      </c>
      <c r="M940" s="65">
        <v>421412</v>
      </c>
      <c r="N940" s="67">
        <f t="shared" si="73"/>
        <v>0.32356182438525583</v>
      </c>
      <c r="O940" s="65">
        <v>822127.37</v>
      </c>
      <c r="P940" s="68">
        <f t="shared" si="74"/>
        <v>0.63123269321768771</v>
      </c>
    </row>
    <row r="941" spans="1:16" x14ac:dyDescent="0.2">
      <c r="A941" s="87" t="s">
        <v>1448</v>
      </c>
      <c r="B941" s="63" t="s">
        <v>269</v>
      </c>
      <c r="C941" s="64">
        <v>32235</v>
      </c>
      <c r="D941" s="65">
        <v>20237707.199999999</v>
      </c>
      <c r="E941" s="65">
        <v>17351433.859999999</v>
      </c>
      <c r="F941" s="65">
        <v>2886273.34</v>
      </c>
      <c r="G941" s="65">
        <v>1617949.52</v>
      </c>
      <c r="H941" s="66">
        <f t="shared" si="70"/>
        <v>0.56056697665370814</v>
      </c>
      <c r="I941" s="65">
        <v>298586.90000000002</v>
      </c>
      <c r="J941" s="65">
        <v>0</v>
      </c>
      <c r="K941" s="65">
        <f t="shared" si="71"/>
        <v>298586.90000000002</v>
      </c>
      <c r="L941" s="67">
        <f t="shared" si="72"/>
        <v>0.10345066624909477</v>
      </c>
      <c r="M941" s="65">
        <v>971676.66</v>
      </c>
      <c r="N941" s="67">
        <f t="shared" si="73"/>
        <v>0.33665441402718982</v>
      </c>
      <c r="O941" s="65">
        <v>1270263.56</v>
      </c>
      <c r="P941" s="68">
        <f t="shared" si="74"/>
        <v>0.44010508027628464</v>
      </c>
    </row>
    <row r="942" spans="1:16" x14ac:dyDescent="0.2">
      <c r="A942" s="87" t="s">
        <v>1172</v>
      </c>
      <c r="B942" s="63" t="s">
        <v>1173</v>
      </c>
      <c r="C942" s="64">
        <v>3161</v>
      </c>
      <c r="D942" s="65">
        <v>1274140.07</v>
      </c>
      <c r="E942" s="65">
        <v>1081733.6499999999</v>
      </c>
      <c r="F942" s="65">
        <v>192406.42</v>
      </c>
      <c r="G942" s="65">
        <v>100789.08</v>
      </c>
      <c r="H942" s="66">
        <f t="shared" si="70"/>
        <v>0.52383428785796227</v>
      </c>
      <c r="I942" s="65">
        <v>57315.360000000001</v>
      </c>
      <c r="J942" s="65">
        <v>0</v>
      </c>
      <c r="K942" s="65">
        <f t="shared" si="71"/>
        <v>57315.360000000001</v>
      </c>
      <c r="L942" s="67">
        <f t="shared" si="72"/>
        <v>0.29788694161036827</v>
      </c>
      <c r="M942" s="65">
        <v>31286.1</v>
      </c>
      <c r="N942" s="67">
        <f t="shared" si="73"/>
        <v>0.16260424158403861</v>
      </c>
      <c r="O942" s="65">
        <v>88601.46</v>
      </c>
      <c r="P942" s="68">
        <f t="shared" si="74"/>
        <v>0.46049118319440691</v>
      </c>
    </row>
    <row r="943" spans="1:16" x14ac:dyDescent="0.2">
      <c r="A943" s="87" t="s">
        <v>1262</v>
      </c>
      <c r="B943" s="63" t="s">
        <v>1123</v>
      </c>
      <c r="C943" s="64">
        <v>4215</v>
      </c>
      <c r="D943" s="65">
        <v>1492745.19</v>
      </c>
      <c r="E943" s="65">
        <v>1241381.1200000001</v>
      </c>
      <c r="F943" s="65">
        <v>251364.07</v>
      </c>
      <c r="G943" s="65">
        <v>133547.06</v>
      </c>
      <c r="H943" s="66">
        <f t="shared" si="70"/>
        <v>0.53128937640132889</v>
      </c>
      <c r="I943" s="65">
        <v>53500</v>
      </c>
      <c r="J943" s="65">
        <v>0</v>
      </c>
      <c r="K943" s="65">
        <f t="shared" si="71"/>
        <v>53500</v>
      </c>
      <c r="L943" s="67">
        <f t="shared" si="72"/>
        <v>0.21283869249889215</v>
      </c>
      <c r="M943" s="65">
        <v>50888.14</v>
      </c>
      <c r="N943" s="67">
        <f t="shared" si="73"/>
        <v>0.2024479473140294</v>
      </c>
      <c r="O943" s="65">
        <v>104388.14</v>
      </c>
      <c r="P943" s="68">
        <f t="shared" si="74"/>
        <v>0.41528663981292152</v>
      </c>
    </row>
    <row r="944" spans="1:16" x14ac:dyDescent="0.2">
      <c r="A944" s="87" t="s">
        <v>1237</v>
      </c>
      <c r="B944" s="63" t="s">
        <v>252</v>
      </c>
      <c r="C944" s="64">
        <v>3888</v>
      </c>
      <c r="D944" s="65">
        <v>24890239.550000001</v>
      </c>
      <c r="E944" s="65">
        <v>21622540.390000001</v>
      </c>
      <c r="F944" s="65">
        <v>3267699.16</v>
      </c>
      <c r="G944" s="65">
        <v>1518236.83</v>
      </c>
      <c r="H944" s="66">
        <f t="shared" si="70"/>
        <v>0.46461952452195754</v>
      </c>
      <c r="I944" s="65">
        <v>609106.15</v>
      </c>
      <c r="J944" s="65">
        <v>0</v>
      </c>
      <c r="K944" s="65">
        <f t="shared" si="71"/>
        <v>609106.15</v>
      </c>
      <c r="L944" s="67">
        <f t="shared" si="72"/>
        <v>0.18640215031300494</v>
      </c>
      <c r="M944" s="65">
        <v>1052366.75</v>
      </c>
      <c r="N944" s="67">
        <f t="shared" si="73"/>
        <v>0.32205129617868494</v>
      </c>
      <c r="O944" s="65">
        <v>1661472.9</v>
      </c>
      <c r="P944" s="68">
        <f t="shared" si="74"/>
        <v>0.50845344649168989</v>
      </c>
    </row>
    <row r="945" spans="1:16" x14ac:dyDescent="0.2">
      <c r="A945" s="87" t="s">
        <v>1877</v>
      </c>
      <c r="B945" s="63" t="s">
        <v>499</v>
      </c>
      <c r="C945" s="64">
        <v>1698</v>
      </c>
      <c r="D945" s="65">
        <v>1743532.75</v>
      </c>
      <c r="E945" s="65">
        <v>1465882.1</v>
      </c>
      <c r="F945" s="65">
        <v>277650.65000000002</v>
      </c>
      <c r="G945" s="65">
        <v>135030.95000000001</v>
      </c>
      <c r="H945" s="66">
        <f t="shared" si="70"/>
        <v>0.48633399561643381</v>
      </c>
      <c r="I945" s="65">
        <v>76000</v>
      </c>
      <c r="J945" s="65">
        <v>0</v>
      </c>
      <c r="K945" s="65">
        <f t="shared" si="71"/>
        <v>76000</v>
      </c>
      <c r="L945" s="67">
        <f t="shared" si="72"/>
        <v>0.27372527310849082</v>
      </c>
      <c r="M945" s="65">
        <v>70222.559999999998</v>
      </c>
      <c r="N945" s="67">
        <f t="shared" si="73"/>
        <v>0.25291696597864977</v>
      </c>
      <c r="O945" s="65">
        <v>146222.56</v>
      </c>
      <c r="P945" s="68">
        <f t="shared" si="74"/>
        <v>0.52664223908714058</v>
      </c>
    </row>
    <row r="946" spans="1:16" x14ac:dyDescent="0.2">
      <c r="A946" s="87" t="s">
        <v>1322</v>
      </c>
      <c r="B946" s="63" t="s">
        <v>499</v>
      </c>
      <c r="C946" s="64">
        <v>4985</v>
      </c>
      <c r="D946" s="65">
        <v>7989212.0999999996</v>
      </c>
      <c r="E946" s="65">
        <v>6583766.54</v>
      </c>
      <c r="F946" s="65">
        <v>1405445.56</v>
      </c>
      <c r="G946" s="65">
        <v>752947.45</v>
      </c>
      <c r="H946" s="66">
        <f t="shared" si="70"/>
        <v>0.53573576339733853</v>
      </c>
      <c r="I946" s="65">
        <v>236200</v>
      </c>
      <c r="J946" s="65">
        <v>1730.44</v>
      </c>
      <c r="K946" s="65">
        <f t="shared" si="71"/>
        <v>237930.44</v>
      </c>
      <c r="L946" s="67">
        <f t="shared" si="72"/>
        <v>0.16929182230295708</v>
      </c>
      <c r="M946" s="65">
        <v>422830.89</v>
      </c>
      <c r="N946" s="67">
        <f t="shared" si="73"/>
        <v>0.30085184516147323</v>
      </c>
      <c r="O946" s="65">
        <v>660761.32999999996</v>
      </c>
      <c r="P946" s="68">
        <f t="shared" si="74"/>
        <v>0.47014366746443026</v>
      </c>
    </row>
    <row r="947" spans="1:16" x14ac:dyDescent="0.2">
      <c r="A947" s="87" t="s">
        <v>1139</v>
      </c>
      <c r="B947" s="63" t="s">
        <v>499</v>
      </c>
      <c r="C947" s="64">
        <v>3046</v>
      </c>
      <c r="D947" s="65">
        <v>19736999.149999999</v>
      </c>
      <c r="E947" s="65">
        <v>17065510.359999999</v>
      </c>
      <c r="F947" s="65">
        <v>2671488.79</v>
      </c>
      <c r="G947" s="65">
        <v>1530125.71</v>
      </c>
      <c r="H947" s="66">
        <f t="shared" si="70"/>
        <v>0.572761418924015</v>
      </c>
      <c r="I947" s="65">
        <v>234335.77</v>
      </c>
      <c r="J947" s="65">
        <v>0</v>
      </c>
      <c r="K947" s="65">
        <f t="shared" si="71"/>
        <v>234335.77</v>
      </c>
      <c r="L947" s="67">
        <f t="shared" si="72"/>
        <v>8.7717294894581979E-2</v>
      </c>
      <c r="M947" s="65">
        <v>879078.25</v>
      </c>
      <c r="N947" s="67">
        <f t="shared" si="73"/>
        <v>0.32905930703905367</v>
      </c>
      <c r="O947" s="65">
        <v>1113414.02</v>
      </c>
      <c r="P947" s="68">
        <f t="shared" si="74"/>
        <v>0.41677660193363564</v>
      </c>
    </row>
    <row r="948" spans="1:16" x14ac:dyDescent="0.2">
      <c r="A948" s="87" t="s">
        <v>1344</v>
      </c>
      <c r="B948" s="63" t="s">
        <v>499</v>
      </c>
      <c r="C948" s="64">
        <v>5186</v>
      </c>
      <c r="D948" s="65">
        <v>4715344.5999999996</v>
      </c>
      <c r="E948" s="65">
        <v>4019644.73</v>
      </c>
      <c r="F948" s="65">
        <v>695699.87</v>
      </c>
      <c r="G948" s="65">
        <v>396579.61</v>
      </c>
      <c r="H948" s="66">
        <f t="shared" si="70"/>
        <v>0.57004410536974803</v>
      </c>
      <c r="I948" s="65">
        <v>60000</v>
      </c>
      <c r="J948" s="65">
        <v>0</v>
      </c>
      <c r="K948" s="65">
        <f t="shared" si="71"/>
        <v>60000</v>
      </c>
      <c r="L948" s="67">
        <f t="shared" si="72"/>
        <v>8.6244086835893755E-2</v>
      </c>
      <c r="M948" s="65">
        <v>241087.64</v>
      </c>
      <c r="N948" s="67">
        <f t="shared" si="73"/>
        <v>0.34653972265367827</v>
      </c>
      <c r="O948" s="65">
        <v>301087.64</v>
      </c>
      <c r="P948" s="68">
        <f t="shared" si="74"/>
        <v>0.43278380948957201</v>
      </c>
    </row>
    <row r="949" spans="1:16" x14ac:dyDescent="0.2">
      <c r="A949" s="87" t="s">
        <v>558</v>
      </c>
      <c r="B949" s="63" t="s">
        <v>117</v>
      </c>
      <c r="C949" s="64">
        <v>1107</v>
      </c>
      <c r="D949" s="65">
        <v>5729855.5499999998</v>
      </c>
      <c r="E949" s="65">
        <v>4964800.33</v>
      </c>
      <c r="F949" s="65">
        <v>765055.22</v>
      </c>
      <c r="G949" s="65">
        <v>509730.34</v>
      </c>
      <c r="H949" s="66">
        <f t="shared" si="70"/>
        <v>0.66626607684606087</v>
      </c>
      <c r="I949" s="65">
        <v>30200</v>
      </c>
      <c r="J949" s="65">
        <v>0</v>
      </c>
      <c r="K949" s="65">
        <f t="shared" si="71"/>
        <v>30200</v>
      </c>
      <c r="L949" s="67">
        <f t="shared" si="72"/>
        <v>3.9474274811169843E-2</v>
      </c>
      <c r="M949" s="65">
        <v>231564.29</v>
      </c>
      <c r="N949" s="67">
        <f t="shared" si="73"/>
        <v>0.3026765701958089</v>
      </c>
      <c r="O949" s="65">
        <v>261764.29</v>
      </c>
      <c r="P949" s="68">
        <f t="shared" si="74"/>
        <v>0.34215084500697873</v>
      </c>
    </row>
    <row r="950" spans="1:16" x14ac:dyDescent="0.2">
      <c r="A950" s="87" t="s">
        <v>1601</v>
      </c>
      <c r="B950" s="63" t="s">
        <v>499</v>
      </c>
      <c r="C950" s="64">
        <v>93517</v>
      </c>
      <c r="D950" s="65">
        <v>5932096.3099999996</v>
      </c>
      <c r="E950" s="65">
        <v>4931162.2</v>
      </c>
      <c r="F950" s="65">
        <v>1000934.11</v>
      </c>
      <c r="G950" s="65">
        <v>519773.94</v>
      </c>
      <c r="H950" s="66">
        <f t="shared" si="70"/>
        <v>0.51928886707637534</v>
      </c>
      <c r="I950" s="65">
        <v>268000</v>
      </c>
      <c r="J950" s="65">
        <v>0</v>
      </c>
      <c r="K950" s="65">
        <f t="shared" si="71"/>
        <v>268000</v>
      </c>
      <c r="L950" s="67">
        <f t="shared" si="72"/>
        <v>0.26774989214824541</v>
      </c>
      <c r="M950" s="65">
        <v>312779.46000000002</v>
      </c>
      <c r="N950" s="67">
        <f t="shared" si="73"/>
        <v>0.31248756224323299</v>
      </c>
      <c r="O950" s="65">
        <v>580779.46</v>
      </c>
      <c r="P950" s="68">
        <f t="shared" si="74"/>
        <v>0.58023745439147834</v>
      </c>
    </row>
    <row r="951" spans="1:16" x14ac:dyDescent="0.2">
      <c r="A951" s="87" t="s">
        <v>2012</v>
      </c>
      <c r="B951" s="63" t="s">
        <v>201</v>
      </c>
      <c r="C951" s="64">
        <v>1587</v>
      </c>
      <c r="D951" s="65">
        <v>1610395.95</v>
      </c>
      <c r="E951" s="65">
        <v>1131656</v>
      </c>
      <c r="F951" s="65">
        <v>478739.95</v>
      </c>
      <c r="G951" s="65">
        <v>129992.28</v>
      </c>
      <c r="H951" s="66">
        <f t="shared" si="70"/>
        <v>0.27153004465159009</v>
      </c>
      <c r="I951" s="65">
        <v>71000</v>
      </c>
      <c r="J951" s="65">
        <v>0</v>
      </c>
      <c r="K951" s="65">
        <f t="shared" si="71"/>
        <v>71000</v>
      </c>
      <c r="L951" s="67">
        <f t="shared" si="72"/>
        <v>0.14830598532668937</v>
      </c>
      <c r="M951" s="65">
        <v>60867.38</v>
      </c>
      <c r="N951" s="67">
        <f t="shared" si="73"/>
        <v>0.12714079950921162</v>
      </c>
      <c r="O951" s="65">
        <v>131867.38</v>
      </c>
      <c r="P951" s="68">
        <f t="shared" si="74"/>
        <v>0.27544678483590102</v>
      </c>
    </row>
    <row r="952" spans="1:16" x14ac:dyDescent="0.2">
      <c r="A952" s="87" t="s">
        <v>200</v>
      </c>
      <c r="B952" s="63" t="s">
        <v>201</v>
      </c>
      <c r="C952" s="64">
        <v>249</v>
      </c>
      <c r="D952" s="65">
        <v>7511934.3499999996</v>
      </c>
      <c r="E952" s="65">
        <v>6371339.7599999998</v>
      </c>
      <c r="F952" s="65">
        <v>1140594.5900000001</v>
      </c>
      <c r="G952" s="65">
        <v>559196.74</v>
      </c>
      <c r="H952" s="66">
        <f t="shared" si="70"/>
        <v>0.49026774710548116</v>
      </c>
      <c r="I952" s="65">
        <v>65558.960000000006</v>
      </c>
      <c r="J952" s="65">
        <v>48939.61</v>
      </c>
      <c r="K952" s="65">
        <f t="shared" si="71"/>
        <v>114498.57</v>
      </c>
      <c r="L952" s="67">
        <f t="shared" si="72"/>
        <v>0.10038498429139489</v>
      </c>
      <c r="M952" s="65">
        <v>379364.11</v>
      </c>
      <c r="N952" s="67">
        <f t="shared" si="73"/>
        <v>0.33260205977305218</v>
      </c>
      <c r="O952" s="65">
        <v>493862.68</v>
      </c>
      <c r="P952" s="68">
        <f t="shared" si="74"/>
        <v>0.4329870440644471</v>
      </c>
    </row>
    <row r="953" spans="1:16" x14ac:dyDescent="0.2">
      <c r="A953" s="87" t="s">
        <v>465</v>
      </c>
      <c r="B953" s="63" t="s">
        <v>148</v>
      </c>
      <c r="C953" s="64">
        <v>809</v>
      </c>
      <c r="D953" s="65">
        <v>453218.81</v>
      </c>
      <c r="E953" s="65">
        <v>371131.56</v>
      </c>
      <c r="F953" s="65">
        <v>82087.25</v>
      </c>
      <c r="G953" s="65">
        <v>41204.239999999998</v>
      </c>
      <c r="H953" s="66">
        <f t="shared" si="70"/>
        <v>0.50195663760206366</v>
      </c>
      <c r="I953" s="65">
        <v>29661.41</v>
      </c>
      <c r="J953" s="65">
        <v>0</v>
      </c>
      <c r="K953" s="65">
        <f t="shared" si="71"/>
        <v>29661.41</v>
      </c>
      <c r="L953" s="67">
        <f t="shared" si="72"/>
        <v>0.36134003758196309</v>
      </c>
      <c r="M953" s="65">
        <v>7040</v>
      </c>
      <c r="N953" s="67">
        <f t="shared" si="73"/>
        <v>8.5762405245638024E-2</v>
      </c>
      <c r="O953" s="65">
        <v>36701.410000000003</v>
      </c>
      <c r="P953" s="68">
        <f t="shared" si="74"/>
        <v>0.44710244282760114</v>
      </c>
    </row>
    <row r="954" spans="1:16" x14ac:dyDescent="0.2">
      <c r="A954" s="87" t="s">
        <v>506</v>
      </c>
      <c r="B954" s="63" t="s">
        <v>507</v>
      </c>
      <c r="C954" s="64">
        <v>975</v>
      </c>
      <c r="D954" s="65">
        <v>5112996.13</v>
      </c>
      <c r="E954" s="65">
        <v>4362231.8899999997</v>
      </c>
      <c r="F954" s="65">
        <v>750764.24</v>
      </c>
      <c r="G954" s="65">
        <v>323835.15999999997</v>
      </c>
      <c r="H954" s="66">
        <f t="shared" si="70"/>
        <v>0.43134068292863814</v>
      </c>
      <c r="I954" s="65">
        <v>156109.32</v>
      </c>
      <c r="J954" s="65">
        <v>0</v>
      </c>
      <c r="K954" s="65">
        <f t="shared" si="71"/>
        <v>156109.32</v>
      </c>
      <c r="L954" s="67">
        <f t="shared" si="72"/>
        <v>0.20793387815061623</v>
      </c>
      <c r="M954" s="65">
        <v>246508.16</v>
      </c>
      <c r="N954" s="67">
        <f t="shared" si="73"/>
        <v>0.32834296955859271</v>
      </c>
      <c r="O954" s="65">
        <v>402617.48</v>
      </c>
      <c r="P954" s="68">
        <f t="shared" si="74"/>
        <v>0.53627684770920891</v>
      </c>
    </row>
    <row r="955" spans="1:16" x14ac:dyDescent="0.2">
      <c r="A955" s="87" t="s">
        <v>1878</v>
      </c>
      <c r="B955" s="63" t="s">
        <v>484</v>
      </c>
      <c r="C955" s="64">
        <v>890</v>
      </c>
      <c r="D955" s="65">
        <v>2464606.59</v>
      </c>
      <c r="E955" s="65">
        <v>2098806.96</v>
      </c>
      <c r="F955" s="65">
        <v>365799.63</v>
      </c>
      <c r="G955" s="65">
        <v>170394.13</v>
      </c>
      <c r="H955" s="66">
        <f t="shared" si="70"/>
        <v>0.46581274562798219</v>
      </c>
      <c r="I955" s="65">
        <v>93500</v>
      </c>
      <c r="J955" s="65">
        <v>0</v>
      </c>
      <c r="K955" s="65">
        <f t="shared" si="71"/>
        <v>93500</v>
      </c>
      <c r="L955" s="67">
        <f t="shared" si="72"/>
        <v>0.25560441381529009</v>
      </c>
      <c r="M955" s="65">
        <v>101532.59</v>
      </c>
      <c r="N955" s="67">
        <f t="shared" si="73"/>
        <v>0.27756340267484686</v>
      </c>
      <c r="O955" s="65">
        <v>195032.59</v>
      </c>
      <c r="P955" s="68">
        <f t="shared" si="74"/>
        <v>0.53316781649013689</v>
      </c>
    </row>
    <row r="956" spans="1:16" x14ac:dyDescent="0.2">
      <c r="A956" s="87" t="s">
        <v>768</v>
      </c>
      <c r="B956" s="63" t="s">
        <v>769</v>
      </c>
      <c r="C956" s="64">
        <v>1897</v>
      </c>
      <c r="D956" s="65">
        <v>1921476.25</v>
      </c>
      <c r="E956" s="65">
        <v>1638800.1</v>
      </c>
      <c r="F956" s="65">
        <v>282676.15000000002</v>
      </c>
      <c r="G956" s="65">
        <v>160149.14000000001</v>
      </c>
      <c r="H956" s="66">
        <f t="shared" si="70"/>
        <v>0.56654634641090162</v>
      </c>
      <c r="I956" s="65">
        <v>54656.1</v>
      </c>
      <c r="J956" s="65">
        <v>0</v>
      </c>
      <c r="K956" s="65">
        <f t="shared" si="71"/>
        <v>54656.1</v>
      </c>
      <c r="L956" s="67">
        <f t="shared" si="72"/>
        <v>0.19335235745923379</v>
      </c>
      <c r="M956" s="65">
        <v>64223</v>
      </c>
      <c r="N956" s="67">
        <f t="shared" si="73"/>
        <v>0.22719638710234308</v>
      </c>
      <c r="O956" s="65">
        <v>118879.1</v>
      </c>
      <c r="P956" s="68">
        <f t="shared" si="74"/>
        <v>0.42054874456157693</v>
      </c>
    </row>
    <row r="957" spans="1:16" x14ac:dyDescent="0.2">
      <c r="A957" s="87" t="s">
        <v>1879</v>
      </c>
      <c r="B957" s="63" t="s">
        <v>769</v>
      </c>
      <c r="C957" s="64">
        <v>3573</v>
      </c>
      <c r="D957" s="65">
        <v>4747500.25</v>
      </c>
      <c r="E957" s="65">
        <v>4136856.99</v>
      </c>
      <c r="F957" s="65">
        <v>610643.26</v>
      </c>
      <c r="G957" s="65">
        <v>275351.87</v>
      </c>
      <c r="H957" s="66">
        <f t="shared" si="70"/>
        <v>0.45092100091303716</v>
      </c>
      <c r="I957" s="65">
        <v>139250</v>
      </c>
      <c r="J957" s="65">
        <v>2250</v>
      </c>
      <c r="K957" s="65">
        <f t="shared" si="71"/>
        <v>141500</v>
      </c>
      <c r="L957" s="67">
        <f t="shared" si="72"/>
        <v>0.23172285566535197</v>
      </c>
      <c r="M957" s="65">
        <v>175749</v>
      </c>
      <c r="N957" s="67">
        <f t="shared" si="73"/>
        <v>0.2878096124404943</v>
      </c>
      <c r="O957" s="65">
        <v>317249</v>
      </c>
      <c r="P957" s="68">
        <f t="shared" si="74"/>
        <v>0.5195324681058463</v>
      </c>
    </row>
    <row r="958" spans="1:16" x14ac:dyDescent="0.2">
      <c r="A958" s="87" t="s">
        <v>1880</v>
      </c>
      <c r="B958" s="63" t="s">
        <v>732</v>
      </c>
      <c r="C958" s="64">
        <v>77015</v>
      </c>
      <c r="D958" s="65">
        <v>1669135.39</v>
      </c>
      <c r="E958" s="65">
        <v>1416272.6</v>
      </c>
      <c r="F958" s="65">
        <v>252862.79</v>
      </c>
      <c r="G958" s="65">
        <v>126505.60000000001</v>
      </c>
      <c r="H958" s="66">
        <f t="shared" si="70"/>
        <v>0.50029345954776505</v>
      </c>
      <c r="I958" s="65">
        <v>71850</v>
      </c>
      <c r="J958" s="65">
        <v>0</v>
      </c>
      <c r="K958" s="65">
        <f t="shared" si="71"/>
        <v>71850</v>
      </c>
      <c r="L958" s="67">
        <f t="shared" si="72"/>
        <v>0.28414619644116085</v>
      </c>
      <c r="M958" s="65">
        <v>57262</v>
      </c>
      <c r="N958" s="67">
        <f t="shared" si="73"/>
        <v>0.22645482951445722</v>
      </c>
      <c r="O958" s="65">
        <v>129112</v>
      </c>
      <c r="P958" s="68">
        <f t="shared" si="74"/>
        <v>0.51060102595561807</v>
      </c>
    </row>
    <row r="959" spans="1:16" x14ac:dyDescent="0.2">
      <c r="A959" s="87" t="s">
        <v>731</v>
      </c>
      <c r="B959" s="63" t="s">
        <v>732</v>
      </c>
      <c r="C959" s="64">
        <v>1785</v>
      </c>
      <c r="D959" s="65">
        <v>2018005.92</v>
      </c>
      <c r="E959" s="65">
        <v>1686257.67</v>
      </c>
      <c r="F959" s="65">
        <v>331748.25</v>
      </c>
      <c r="G959" s="65">
        <v>187397.58</v>
      </c>
      <c r="H959" s="66">
        <f t="shared" si="70"/>
        <v>0.56487888029552524</v>
      </c>
      <c r="I959" s="65">
        <v>65388.58</v>
      </c>
      <c r="J959" s="65">
        <v>0</v>
      </c>
      <c r="K959" s="65">
        <f t="shared" si="71"/>
        <v>65388.58</v>
      </c>
      <c r="L959" s="67">
        <f t="shared" si="72"/>
        <v>0.19710301410783629</v>
      </c>
      <c r="M959" s="65">
        <v>79956.53</v>
      </c>
      <c r="N959" s="67">
        <f t="shared" si="73"/>
        <v>0.24101567981142327</v>
      </c>
      <c r="O959" s="65">
        <v>145345.10999999999</v>
      </c>
      <c r="P959" s="68">
        <f t="shared" si="74"/>
        <v>0.43811869391925951</v>
      </c>
    </row>
    <row r="960" spans="1:16" x14ac:dyDescent="0.2">
      <c r="A960" s="87" t="s">
        <v>2047</v>
      </c>
      <c r="B960" s="63" t="s">
        <v>45</v>
      </c>
      <c r="C960" s="64">
        <v>93240</v>
      </c>
      <c r="D960" s="65">
        <v>1507194.5</v>
      </c>
      <c r="E960" s="65">
        <v>1260401.8700000001</v>
      </c>
      <c r="F960" s="65">
        <v>246792.63</v>
      </c>
      <c r="G960" s="65">
        <v>158434.6</v>
      </c>
      <c r="H960" s="66">
        <f t="shared" si="70"/>
        <v>0.64197460029499265</v>
      </c>
      <c r="I960" s="65">
        <v>30213</v>
      </c>
      <c r="J960" s="65">
        <v>0</v>
      </c>
      <c r="K960" s="65">
        <f t="shared" si="71"/>
        <v>30213</v>
      </c>
      <c r="L960" s="67">
        <f t="shared" si="72"/>
        <v>0.12242261853605596</v>
      </c>
      <c r="M960" s="65">
        <v>52976.57</v>
      </c>
      <c r="N960" s="67">
        <f t="shared" si="73"/>
        <v>0.21466025950612869</v>
      </c>
      <c r="O960" s="65">
        <v>83189.570000000007</v>
      </c>
      <c r="P960" s="68">
        <f t="shared" si="74"/>
        <v>0.33708287804218467</v>
      </c>
    </row>
    <row r="961" spans="1:16" x14ac:dyDescent="0.2">
      <c r="A961" s="87" t="s">
        <v>1428</v>
      </c>
      <c r="B961" s="63" t="s">
        <v>537</v>
      </c>
      <c r="C961" s="64">
        <v>30225</v>
      </c>
      <c r="D961" s="65">
        <v>82527.22</v>
      </c>
      <c r="E961" s="65">
        <v>58677.35</v>
      </c>
      <c r="F961" s="65">
        <v>23849.87</v>
      </c>
      <c r="G961" s="65">
        <v>13307.59</v>
      </c>
      <c r="H961" s="66">
        <f t="shared" si="70"/>
        <v>0.55797327197171309</v>
      </c>
      <c r="I961" s="65">
        <v>2532.23</v>
      </c>
      <c r="J961" s="65">
        <v>0</v>
      </c>
      <c r="K961" s="65">
        <f t="shared" si="71"/>
        <v>2532.23</v>
      </c>
      <c r="L961" s="67">
        <f t="shared" si="72"/>
        <v>0.10617374434326057</v>
      </c>
      <c r="M961" s="65">
        <v>2363</v>
      </c>
      <c r="N961" s="67">
        <f t="shared" si="73"/>
        <v>9.9078108182560326E-2</v>
      </c>
      <c r="O961" s="65">
        <v>4895.2299999999996</v>
      </c>
      <c r="P961" s="68">
        <f t="shared" si="74"/>
        <v>0.2052518525258209</v>
      </c>
    </row>
    <row r="962" spans="1:16" x14ac:dyDescent="0.2">
      <c r="A962" s="87" t="s">
        <v>1881</v>
      </c>
      <c r="B962" s="63" t="s">
        <v>383</v>
      </c>
      <c r="C962" s="64">
        <v>4992</v>
      </c>
      <c r="D962" s="65">
        <v>3769907.87</v>
      </c>
      <c r="E962" s="65">
        <v>3128605.68</v>
      </c>
      <c r="F962" s="65">
        <v>641302.18999999994</v>
      </c>
      <c r="G962" s="65">
        <v>316218.32</v>
      </c>
      <c r="H962" s="66">
        <f t="shared" ref="H962:H1025" si="75">G962/F962</f>
        <v>0.49308785301356922</v>
      </c>
      <c r="I962" s="65">
        <v>19449.91</v>
      </c>
      <c r="J962" s="65">
        <v>115000</v>
      </c>
      <c r="K962" s="65">
        <f t="shared" ref="K962:K1025" si="76">I962+J962</f>
        <v>134449.91</v>
      </c>
      <c r="L962" s="67">
        <f t="shared" ref="L962:L1025" si="77">K962/F962</f>
        <v>0.20965141254234609</v>
      </c>
      <c r="M962" s="65">
        <v>188598</v>
      </c>
      <c r="N962" s="67">
        <f t="shared" ref="N962:N1025" si="78">M962/F962</f>
        <v>0.29408600647379673</v>
      </c>
      <c r="O962" s="65">
        <v>323047.90999999997</v>
      </c>
      <c r="P962" s="68">
        <f t="shared" ref="P962:P1025" si="79">O962/F962</f>
        <v>0.50373741901614277</v>
      </c>
    </row>
    <row r="963" spans="1:16" x14ac:dyDescent="0.2">
      <c r="A963" s="87" t="s">
        <v>1294</v>
      </c>
      <c r="B963" s="63" t="s">
        <v>232</v>
      </c>
      <c r="C963" s="64">
        <v>4654</v>
      </c>
      <c r="D963" s="65">
        <v>2344918.75</v>
      </c>
      <c r="E963" s="65">
        <v>2006807.55</v>
      </c>
      <c r="F963" s="65">
        <v>338111.2</v>
      </c>
      <c r="G963" s="65">
        <v>145347.64000000001</v>
      </c>
      <c r="H963" s="66">
        <f t="shared" si="75"/>
        <v>0.42988117518733482</v>
      </c>
      <c r="I963" s="65">
        <v>115428.36</v>
      </c>
      <c r="J963" s="65">
        <v>0</v>
      </c>
      <c r="K963" s="65">
        <f t="shared" si="76"/>
        <v>115428.36</v>
      </c>
      <c r="L963" s="67">
        <f t="shared" si="77"/>
        <v>0.34139170781683659</v>
      </c>
      <c r="M963" s="65">
        <v>81420.08</v>
      </c>
      <c r="N963" s="67">
        <f t="shared" si="78"/>
        <v>0.24080858605097968</v>
      </c>
      <c r="O963" s="65">
        <v>196848.44</v>
      </c>
      <c r="P963" s="68">
        <f t="shared" si="79"/>
        <v>0.58220029386781624</v>
      </c>
    </row>
    <row r="964" spans="1:16" x14ac:dyDescent="0.2">
      <c r="A964" s="87" t="s">
        <v>934</v>
      </c>
      <c r="B964" s="63" t="s">
        <v>935</v>
      </c>
      <c r="C964" s="64">
        <v>2390</v>
      </c>
      <c r="D964" s="65">
        <v>1376022.35</v>
      </c>
      <c r="E964" s="65">
        <v>1139316.6299999999</v>
      </c>
      <c r="F964" s="65">
        <v>236705.72</v>
      </c>
      <c r="G964" s="65">
        <v>132186.53</v>
      </c>
      <c r="H964" s="66">
        <f t="shared" si="75"/>
        <v>0.55844248292774679</v>
      </c>
      <c r="I964" s="65">
        <v>44479.27</v>
      </c>
      <c r="J964" s="65">
        <v>500</v>
      </c>
      <c r="K964" s="65">
        <f t="shared" si="76"/>
        <v>44979.27</v>
      </c>
      <c r="L964" s="67">
        <f t="shared" si="77"/>
        <v>0.19002189723171875</v>
      </c>
      <c r="M964" s="65">
        <v>50165</v>
      </c>
      <c r="N964" s="67">
        <f t="shared" si="78"/>
        <v>0.21192981732760829</v>
      </c>
      <c r="O964" s="65">
        <v>95144.27</v>
      </c>
      <c r="P964" s="68">
        <f t="shared" si="79"/>
        <v>0.4019517145593271</v>
      </c>
    </row>
    <row r="965" spans="1:16" x14ac:dyDescent="0.2">
      <c r="A965" s="87" t="s">
        <v>2013</v>
      </c>
      <c r="B965" s="63" t="s">
        <v>553</v>
      </c>
      <c r="C965" s="64">
        <v>4261</v>
      </c>
      <c r="D965" s="65">
        <v>4255148.7</v>
      </c>
      <c r="E965" s="65">
        <v>3570495.79</v>
      </c>
      <c r="F965" s="65">
        <v>684652.91</v>
      </c>
      <c r="G965" s="65">
        <v>366908.1</v>
      </c>
      <c r="H965" s="66">
        <f t="shared" si="75"/>
        <v>0.5359038056232025</v>
      </c>
      <c r="I965" s="65">
        <v>74975</v>
      </c>
      <c r="J965" s="65">
        <v>0</v>
      </c>
      <c r="K965" s="65">
        <f t="shared" si="76"/>
        <v>74975</v>
      </c>
      <c r="L965" s="67">
        <f t="shared" si="77"/>
        <v>0.10950804254961831</v>
      </c>
      <c r="M965" s="65">
        <v>193554</v>
      </c>
      <c r="N965" s="67">
        <f t="shared" si="78"/>
        <v>0.28270383017871054</v>
      </c>
      <c r="O965" s="65">
        <v>268529</v>
      </c>
      <c r="P965" s="68">
        <f t="shared" si="79"/>
        <v>0.39221187272832886</v>
      </c>
    </row>
    <row r="966" spans="1:16" x14ac:dyDescent="0.2">
      <c r="A966" s="87" t="s">
        <v>1882</v>
      </c>
      <c r="B966" s="63" t="s">
        <v>553</v>
      </c>
      <c r="C966" s="64">
        <v>93718</v>
      </c>
      <c r="D966" s="65">
        <v>674350.02</v>
      </c>
      <c r="E966" s="65">
        <v>573282.94999999995</v>
      </c>
      <c r="F966" s="65">
        <v>101067.07</v>
      </c>
      <c r="G966" s="65">
        <v>45692.98</v>
      </c>
      <c r="H966" s="66">
        <f t="shared" si="75"/>
        <v>0.45210551765278245</v>
      </c>
      <c r="I966" s="65">
        <v>39000</v>
      </c>
      <c r="J966" s="65">
        <v>0</v>
      </c>
      <c r="K966" s="65">
        <f t="shared" si="76"/>
        <v>39000</v>
      </c>
      <c r="L966" s="67">
        <f t="shared" si="77"/>
        <v>0.38588236504728984</v>
      </c>
      <c r="M966" s="65">
        <v>9985</v>
      </c>
      <c r="N966" s="67">
        <f t="shared" si="78"/>
        <v>9.8795779871722805E-2</v>
      </c>
      <c r="O966" s="65">
        <v>48985</v>
      </c>
      <c r="P966" s="68">
        <f t="shared" si="79"/>
        <v>0.48467814491901268</v>
      </c>
    </row>
    <row r="967" spans="1:16" x14ac:dyDescent="0.2">
      <c r="A967" s="87" t="s">
        <v>1883</v>
      </c>
      <c r="B967" s="63" t="s">
        <v>871</v>
      </c>
      <c r="C967" s="64">
        <v>3375</v>
      </c>
      <c r="D967" s="65">
        <v>11960518.310000001</v>
      </c>
      <c r="E967" s="65">
        <v>10412297.359999999</v>
      </c>
      <c r="F967" s="65">
        <v>1548220.95</v>
      </c>
      <c r="G967" s="65">
        <v>774447.02</v>
      </c>
      <c r="H967" s="66">
        <f t="shared" si="75"/>
        <v>0.50021737530421617</v>
      </c>
      <c r="I967" s="65">
        <v>347300</v>
      </c>
      <c r="J967" s="65">
        <v>0</v>
      </c>
      <c r="K967" s="65">
        <f t="shared" si="76"/>
        <v>347300</v>
      </c>
      <c r="L967" s="67">
        <f t="shared" si="77"/>
        <v>0.22432198711689053</v>
      </c>
      <c r="M967" s="65">
        <v>497930.49</v>
      </c>
      <c r="N967" s="67">
        <f t="shared" si="78"/>
        <v>0.32161461837859773</v>
      </c>
      <c r="O967" s="65">
        <v>845230.49</v>
      </c>
      <c r="P967" s="68">
        <f t="shared" si="79"/>
        <v>0.54593660549548828</v>
      </c>
    </row>
    <row r="968" spans="1:16" x14ac:dyDescent="0.2">
      <c r="A968" s="87" t="s">
        <v>493</v>
      </c>
      <c r="B968" s="63" t="s">
        <v>60</v>
      </c>
      <c r="C968" s="64">
        <v>909</v>
      </c>
      <c r="D968" s="65">
        <v>1056289.75</v>
      </c>
      <c r="E968" s="65">
        <v>885085.7</v>
      </c>
      <c r="F968" s="65">
        <v>171204.05</v>
      </c>
      <c r="G968" s="65">
        <v>113220.44</v>
      </c>
      <c r="H968" s="66">
        <f t="shared" si="75"/>
        <v>0.66131870128072323</v>
      </c>
      <c r="I968" s="65">
        <v>28279.03</v>
      </c>
      <c r="J968" s="65">
        <v>0</v>
      </c>
      <c r="K968" s="65">
        <f t="shared" si="76"/>
        <v>28279.03</v>
      </c>
      <c r="L968" s="67">
        <f t="shared" si="77"/>
        <v>0.16517734247525104</v>
      </c>
      <c r="M968" s="65">
        <v>30589.89</v>
      </c>
      <c r="N968" s="67">
        <f t="shared" si="78"/>
        <v>0.17867503718516006</v>
      </c>
      <c r="O968" s="65">
        <v>58868.92</v>
      </c>
      <c r="P968" s="68">
        <f t="shared" si="79"/>
        <v>0.3438523796604111</v>
      </c>
    </row>
    <row r="969" spans="1:16" x14ac:dyDescent="0.2">
      <c r="A969" s="87" t="s">
        <v>764</v>
      </c>
      <c r="B969" s="63" t="s">
        <v>765</v>
      </c>
      <c r="C969" s="64">
        <v>1888</v>
      </c>
      <c r="D969" s="65">
        <v>3691451.42</v>
      </c>
      <c r="E969" s="65">
        <v>3017050.81</v>
      </c>
      <c r="F969" s="65">
        <v>674400.61</v>
      </c>
      <c r="G969" s="65">
        <v>270621.75</v>
      </c>
      <c r="H969" s="66">
        <f t="shared" si="75"/>
        <v>0.40127743953256506</v>
      </c>
      <c r="I969" s="65">
        <v>226347.95</v>
      </c>
      <c r="J969" s="65">
        <v>0</v>
      </c>
      <c r="K969" s="65">
        <f t="shared" si="76"/>
        <v>226347.95</v>
      </c>
      <c r="L969" s="67">
        <f t="shared" si="77"/>
        <v>0.3356283292804258</v>
      </c>
      <c r="M969" s="65">
        <v>174975</v>
      </c>
      <c r="N969" s="67">
        <f t="shared" si="78"/>
        <v>0.2594526122982006</v>
      </c>
      <c r="O969" s="65">
        <v>401322.95</v>
      </c>
      <c r="P969" s="68">
        <f t="shared" si="79"/>
        <v>0.59508094157862645</v>
      </c>
    </row>
    <row r="970" spans="1:16" x14ac:dyDescent="0.2">
      <c r="A970" s="87" t="s">
        <v>1439</v>
      </c>
      <c r="B970" s="63" t="s">
        <v>832</v>
      </c>
      <c r="C970" s="64">
        <v>31494</v>
      </c>
      <c r="D970" s="65">
        <v>3280012.95</v>
      </c>
      <c r="E970" s="65">
        <v>2696253.82</v>
      </c>
      <c r="F970" s="65">
        <v>583759.13</v>
      </c>
      <c r="G970" s="65">
        <v>298917.78000000003</v>
      </c>
      <c r="H970" s="66">
        <f t="shared" si="75"/>
        <v>0.512056710787547</v>
      </c>
      <c r="I970" s="65">
        <v>139672</v>
      </c>
      <c r="J970" s="65">
        <v>0</v>
      </c>
      <c r="K970" s="65">
        <f t="shared" si="76"/>
        <v>139672</v>
      </c>
      <c r="L970" s="67">
        <f t="shared" si="77"/>
        <v>0.23926306728598831</v>
      </c>
      <c r="M970" s="65">
        <v>161766.16</v>
      </c>
      <c r="N970" s="67">
        <f t="shared" si="78"/>
        <v>0.27711114342657051</v>
      </c>
      <c r="O970" s="65">
        <v>301438.15999999997</v>
      </c>
      <c r="P970" s="68">
        <f t="shared" si="79"/>
        <v>0.51637421071255873</v>
      </c>
    </row>
    <row r="971" spans="1:16" x14ac:dyDescent="0.2">
      <c r="A971" s="87" t="s">
        <v>831</v>
      </c>
      <c r="B971" s="63" t="s">
        <v>832</v>
      </c>
      <c r="C971" s="64">
        <v>2126</v>
      </c>
      <c r="D971" s="65">
        <v>1502317.77</v>
      </c>
      <c r="E971" s="65">
        <v>1226697.0900000001</v>
      </c>
      <c r="F971" s="65">
        <v>275620.68</v>
      </c>
      <c r="G971" s="65">
        <v>139208.07</v>
      </c>
      <c r="H971" s="66">
        <f t="shared" si="75"/>
        <v>0.50507120873513556</v>
      </c>
      <c r="I971" s="65">
        <v>55500</v>
      </c>
      <c r="J971" s="65">
        <v>0</v>
      </c>
      <c r="K971" s="65">
        <f t="shared" si="76"/>
        <v>55500</v>
      </c>
      <c r="L971" s="67">
        <f t="shared" si="77"/>
        <v>0.20136370028547931</v>
      </c>
      <c r="M971" s="65">
        <v>60025.919999999998</v>
      </c>
      <c r="N971" s="67">
        <f t="shared" si="78"/>
        <v>0.21778452908540824</v>
      </c>
      <c r="O971" s="65">
        <v>115525.92</v>
      </c>
      <c r="P971" s="68">
        <f t="shared" si="79"/>
        <v>0.41914822937088758</v>
      </c>
    </row>
    <row r="972" spans="1:16" x14ac:dyDescent="0.2">
      <c r="A972" s="87" t="s">
        <v>1418</v>
      </c>
      <c r="B972" s="63" t="s">
        <v>1419</v>
      </c>
      <c r="C972" s="64">
        <v>7093</v>
      </c>
      <c r="D972" s="65">
        <v>5167957.67</v>
      </c>
      <c r="E972" s="65">
        <v>4469938.66</v>
      </c>
      <c r="F972" s="65">
        <v>698019.01</v>
      </c>
      <c r="G972" s="65">
        <v>372903.69</v>
      </c>
      <c r="H972" s="66">
        <f t="shared" si="75"/>
        <v>0.53423142444215088</v>
      </c>
      <c r="I972" s="65">
        <v>128303.35</v>
      </c>
      <c r="J972" s="65">
        <v>0</v>
      </c>
      <c r="K972" s="65">
        <f t="shared" si="76"/>
        <v>128303.35</v>
      </c>
      <c r="L972" s="67">
        <f t="shared" si="77"/>
        <v>0.18381068160306982</v>
      </c>
      <c r="M972" s="65">
        <v>197391</v>
      </c>
      <c r="N972" s="67">
        <f t="shared" si="78"/>
        <v>0.28278742723640149</v>
      </c>
      <c r="O972" s="65">
        <v>325694.34999999998</v>
      </c>
      <c r="P972" s="68">
        <f t="shared" si="79"/>
        <v>0.46659810883947123</v>
      </c>
    </row>
    <row r="973" spans="1:16" x14ac:dyDescent="0.2">
      <c r="A973" s="87" t="s">
        <v>1599</v>
      </c>
      <c r="B973" s="63" t="s">
        <v>1600</v>
      </c>
      <c r="C973" s="64">
        <v>93396</v>
      </c>
      <c r="D973" s="65">
        <v>2135317.7400000002</v>
      </c>
      <c r="E973" s="65">
        <v>803430</v>
      </c>
      <c r="F973" s="65">
        <v>1331887.74</v>
      </c>
      <c r="G973" s="65">
        <v>522993.11</v>
      </c>
      <c r="H973" s="66">
        <f t="shared" si="75"/>
        <v>0.39267056396209488</v>
      </c>
      <c r="I973" s="65">
        <v>634752</v>
      </c>
      <c r="J973" s="65">
        <v>0</v>
      </c>
      <c r="K973" s="65">
        <f t="shared" si="76"/>
        <v>634752</v>
      </c>
      <c r="L973" s="67">
        <f t="shared" si="77"/>
        <v>0.47658070641899597</v>
      </c>
      <c r="M973" s="65">
        <v>141180.81</v>
      </c>
      <c r="N973" s="67">
        <f t="shared" si="78"/>
        <v>0.10600053274760228</v>
      </c>
      <c r="O973" s="65">
        <v>775932.81</v>
      </c>
      <c r="P973" s="68">
        <f t="shared" si="79"/>
        <v>0.58258123916659832</v>
      </c>
    </row>
    <row r="974" spans="1:16" x14ac:dyDescent="0.2">
      <c r="A974" s="87" t="s">
        <v>550</v>
      </c>
      <c r="B974" s="63" t="s">
        <v>121</v>
      </c>
      <c r="C974" s="64">
        <v>1080</v>
      </c>
      <c r="D974" s="65">
        <v>2211930.2000000002</v>
      </c>
      <c r="E974" s="65">
        <v>1855359.49</v>
      </c>
      <c r="F974" s="65">
        <v>356570.71</v>
      </c>
      <c r="G974" s="65">
        <v>156464.78</v>
      </c>
      <c r="H974" s="66">
        <f t="shared" si="75"/>
        <v>0.4388043538405047</v>
      </c>
      <c r="I974" s="65">
        <v>112331.72</v>
      </c>
      <c r="J974" s="65">
        <v>0</v>
      </c>
      <c r="K974" s="65">
        <f t="shared" si="76"/>
        <v>112331.72</v>
      </c>
      <c r="L974" s="67">
        <f t="shared" si="77"/>
        <v>0.31503350345293363</v>
      </c>
      <c r="M974" s="65">
        <v>84726</v>
      </c>
      <c r="N974" s="67">
        <f t="shared" si="78"/>
        <v>0.23761345961366259</v>
      </c>
      <c r="O974" s="65">
        <v>197057.72</v>
      </c>
      <c r="P974" s="68">
        <f t="shared" si="79"/>
        <v>0.55264696306659622</v>
      </c>
    </row>
    <row r="975" spans="1:16" x14ac:dyDescent="0.2">
      <c r="A975" s="87" t="s">
        <v>1611</v>
      </c>
      <c r="B975" s="63" t="s">
        <v>880</v>
      </c>
      <c r="C975" s="64">
        <v>93720</v>
      </c>
      <c r="D975" s="65">
        <v>1216452.3999999999</v>
      </c>
      <c r="E975" s="65">
        <v>1054188.21</v>
      </c>
      <c r="F975" s="65">
        <v>162264.19</v>
      </c>
      <c r="G975" s="65">
        <v>90408.21</v>
      </c>
      <c r="H975" s="66">
        <f t="shared" si="75"/>
        <v>0.55716674147265643</v>
      </c>
      <c r="I975" s="65">
        <v>44000</v>
      </c>
      <c r="J975" s="65">
        <v>0</v>
      </c>
      <c r="K975" s="65">
        <f t="shared" si="76"/>
        <v>44000</v>
      </c>
      <c r="L975" s="67">
        <f t="shared" si="77"/>
        <v>0.27116272542943703</v>
      </c>
      <c r="M975" s="65">
        <v>27543</v>
      </c>
      <c r="N975" s="67">
        <f t="shared" si="78"/>
        <v>0.16974170332961327</v>
      </c>
      <c r="O975" s="65">
        <v>71543</v>
      </c>
      <c r="P975" s="68">
        <f t="shared" si="79"/>
        <v>0.44090442875905028</v>
      </c>
    </row>
    <row r="976" spans="1:16" x14ac:dyDescent="0.2">
      <c r="A976" s="87" t="s">
        <v>2014</v>
      </c>
      <c r="B976" s="63" t="s">
        <v>201</v>
      </c>
      <c r="C976" s="64">
        <v>4870</v>
      </c>
      <c r="D976" s="65">
        <v>4828562.5999999996</v>
      </c>
      <c r="E976" s="65">
        <v>4064404.22</v>
      </c>
      <c r="F976" s="65">
        <v>764158.38</v>
      </c>
      <c r="G976" s="65">
        <v>372861.88</v>
      </c>
      <c r="H976" s="66">
        <f t="shared" si="75"/>
        <v>0.48793795862056766</v>
      </c>
      <c r="I976" s="65">
        <v>121285.13</v>
      </c>
      <c r="J976" s="65">
        <v>16957.14</v>
      </c>
      <c r="K976" s="65">
        <f t="shared" si="76"/>
        <v>138242.27000000002</v>
      </c>
      <c r="L976" s="67">
        <f t="shared" si="77"/>
        <v>0.18090787671529562</v>
      </c>
      <c r="M976" s="65">
        <v>240376.76</v>
      </c>
      <c r="N976" s="67">
        <f t="shared" si="78"/>
        <v>0.31456405673389332</v>
      </c>
      <c r="O976" s="65">
        <v>378619.03</v>
      </c>
      <c r="P976" s="68">
        <f t="shared" si="79"/>
        <v>0.49547193344918894</v>
      </c>
    </row>
    <row r="977" spans="1:16" x14ac:dyDescent="0.2">
      <c r="A977" s="87" t="s">
        <v>2015</v>
      </c>
      <c r="B977" s="63" t="s">
        <v>1197</v>
      </c>
      <c r="C977" s="64">
        <v>82019</v>
      </c>
      <c r="D977" s="65">
        <v>13585794.199999999</v>
      </c>
      <c r="E977" s="65">
        <v>11825152.93</v>
      </c>
      <c r="F977" s="65">
        <v>1760641.27</v>
      </c>
      <c r="G977" s="65">
        <v>883045.6</v>
      </c>
      <c r="H977" s="66">
        <f t="shared" si="75"/>
        <v>0.50154771164713186</v>
      </c>
      <c r="I977" s="65">
        <v>294856.71000000002</v>
      </c>
      <c r="J977" s="65">
        <v>0</v>
      </c>
      <c r="K977" s="65">
        <f t="shared" si="76"/>
        <v>294856.71000000002</v>
      </c>
      <c r="L977" s="67">
        <f t="shared" si="77"/>
        <v>0.1674712021262571</v>
      </c>
      <c r="M977" s="65">
        <v>535425</v>
      </c>
      <c r="N977" s="67">
        <f t="shared" si="78"/>
        <v>0.30410794585088874</v>
      </c>
      <c r="O977" s="65">
        <v>830281.71</v>
      </c>
      <c r="P977" s="68">
        <f t="shared" si="79"/>
        <v>0.47157914797714584</v>
      </c>
    </row>
    <row r="978" spans="1:16" x14ac:dyDescent="0.2">
      <c r="A978" s="87" t="s">
        <v>1658</v>
      </c>
      <c r="B978" s="63" t="s">
        <v>591</v>
      </c>
      <c r="C978" s="64">
        <v>95170</v>
      </c>
      <c r="D978" s="65">
        <v>7685.52</v>
      </c>
      <c r="E978" s="65">
        <v>3774.18</v>
      </c>
      <c r="F978" s="65">
        <v>3911.34</v>
      </c>
      <c r="G978" s="65">
        <v>1103.98</v>
      </c>
      <c r="H978" s="66">
        <f t="shared" si="75"/>
        <v>0.28225109553247735</v>
      </c>
      <c r="I978" s="65">
        <v>1000</v>
      </c>
      <c r="J978" s="65">
        <v>0</v>
      </c>
      <c r="K978" s="65">
        <f t="shared" si="76"/>
        <v>1000</v>
      </c>
      <c r="L978" s="67">
        <f t="shared" si="77"/>
        <v>0.25566685586013999</v>
      </c>
      <c r="M978" s="65">
        <v>1153</v>
      </c>
      <c r="N978" s="67">
        <f t="shared" si="78"/>
        <v>0.29478388480674139</v>
      </c>
      <c r="O978" s="65">
        <v>2153</v>
      </c>
      <c r="P978" s="68">
        <f t="shared" si="79"/>
        <v>0.55045074066688138</v>
      </c>
    </row>
    <row r="979" spans="1:16" x14ac:dyDescent="0.2">
      <c r="A979" s="87" t="s">
        <v>1884</v>
      </c>
      <c r="B979" s="63" t="s">
        <v>74</v>
      </c>
      <c r="C979" s="64">
        <v>2008</v>
      </c>
      <c r="D979" s="65">
        <v>1987210.05</v>
      </c>
      <c r="E979" s="65">
        <v>1674895.89</v>
      </c>
      <c r="F979" s="65">
        <v>312314.15999999997</v>
      </c>
      <c r="G979" s="65">
        <v>165578.72</v>
      </c>
      <c r="H979" s="66">
        <f t="shared" si="75"/>
        <v>0.53016718806473584</v>
      </c>
      <c r="I979" s="65">
        <v>125573</v>
      </c>
      <c r="J979" s="65">
        <v>0</v>
      </c>
      <c r="K979" s="65">
        <f t="shared" si="76"/>
        <v>125573</v>
      </c>
      <c r="L979" s="67">
        <f t="shared" si="77"/>
        <v>0.4020727078144648</v>
      </c>
      <c r="M979" s="65">
        <v>54718.6</v>
      </c>
      <c r="N979" s="67">
        <f t="shared" si="78"/>
        <v>0.17520371154481118</v>
      </c>
      <c r="O979" s="65">
        <v>180291.6</v>
      </c>
      <c r="P979" s="68">
        <f t="shared" si="79"/>
        <v>0.57727641935927598</v>
      </c>
    </row>
    <row r="980" spans="1:16" x14ac:dyDescent="0.2">
      <c r="A980" s="87" t="s">
        <v>1534</v>
      </c>
      <c r="B980" s="63" t="s">
        <v>74</v>
      </c>
      <c r="C980" s="64">
        <v>36491</v>
      </c>
      <c r="D980" s="65">
        <v>4327793</v>
      </c>
      <c r="E980" s="65">
        <v>3819807.82</v>
      </c>
      <c r="F980" s="65">
        <v>507985.18</v>
      </c>
      <c r="G980" s="65">
        <v>272310.90999999997</v>
      </c>
      <c r="H980" s="66">
        <f t="shared" si="75"/>
        <v>0.53606073704748625</v>
      </c>
      <c r="I980" s="65">
        <v>54229.599999999999</v>
      </c>
      <c r="J980" s="65">
        <v>0</v>
      </c>
      <c r="K980" s="65">
        <f t="shared" si="76"/>
        <v>54229.599999999999</v>
      </c>
      <c r="L980" s="67">
        <f t="shared" si="77"/>
        <v>0.10675429546980091</v>
      </c>
      <c r="M980" s="65">
        <v>158162.65</v>
      </c>
      <c r="N980" s="67">
        <f t="shared" si="78"/>
        <v>0.31135288238133246</v>
      </c>
      <c r="O980" s="65">
        <v>212392.25</v>
      </c>
      <c r="P980" s="68">
        <f t="shared" si="79"/>
        <v>0.41810717785113338</v>
      </c>
    </row>
    <row r="981" spans="1:16" x14ac:dyDescent="0.2">
      <c r="A981" s="87" t="s">
        <v>1556</v>
      </c>
      <c r="B981" s="63" t="s">
        <v>1557</v>
      </c>
      <c r="C981" s="64">
        <v>92328</v>
      </c>
      <c r="D981" s="65">
        <v>1232953.6000000001</v>
      </c>
      <c r="E981" s="65">
        <v>1015408.88</v>
      </c>
      <c r="F981" s="65">
        <v>217544.72</v>
      </c>
      <c r="G981" s="65">
        <v>98200.73</v>
      </c>
      <c r="H981" s="66">
        <f t="shared" si="75"/>
        <v>0.45140479621845109</v>
      </c>
      <c r="I981" s="65">
        <v>36047.81</v>
      </c>
      <c r="J981" s="65">
        <v>0</v>
      </c>
      <c r="K981" s="65">
        <f t="shared" si="76"/>
        <v>36047.81</v>
      </c>
      <c r="L981" s="67">
        <f t="shared" si="77"/>
        <v>0.16570298741334655</v>
      </c>
      <c r="M981" s="65">
        <v>44214.37</v>
      </c>
      <c r="N981" s="67">
        <f t="shared" si="78"/>
        <v>0.20324267120801645</v>
      </c>
      <c r="O981" s="65">
        <v>80262.179999999993</v>
      </c>
      <c r="P981" s="68">
        <f t="shared" si="79"/>
        <v>0.36894565862136297</v>
      </c>
    </row>
    <row r="982" spans="1:16" x14ac:dyDescent="0.2">
      <c r="A982" s="87" t="s">
        <v>1885</v>
      </c>
      <c r="B982" s="63" t="s">
        <v>1181</v>
      </c>
      <c r="C982" s="64">
        <v>5048</v>
      </c>
      <c r="D982" s="65">
        <v>1571320.35</v>
      </c>
      <c r="E982" s="65">
        <v>1337327.1100000001</v>
      </c>
      <c r="F982" s="65">
        <v>233993.24</v>
      </c>
      <c r="G982" s="65">
        <v>150587.9</v>
      </c>
      <c r="H982" s="66">
        <f t="shared" si="75"/>
        <v>0.64355662582389128</v>
      </c>
      <c r="I982" s="65">
        <v>13794.26</v>
      </c>
      <c r="J982" s="65">
        <v>31430.720000000001</v>
      </c>
      <c r="K982" s="65">
        <f t="shared" si="76"/>
        <v>45224.98</v>
      </c>
      <c r="L982" s="67">
        <f t="shared" si="77"/>
        <v>0.19327472879131041</v>
      </c>
      <c r="M982" s="65">
        <v>45755</v>
      </c>
      <c r="N982" s="67">
        <f t="shared" si="78"/>
        <v>0.19553983696281141</v>
      </c>
      <c r="O982" s="65">
        <v>90979.98</v>
      </c>
      <c r="P982" s="68">
        <f t="shared" si="79"/>
        <v>0.38881456575412177</v>
      </c>
    </row>
    <row r="983" spans="1:16" x14ac:dyDescent="0.2">
      <c r="A983" s="87" t="s">
        <v>1886</v>
      </c>
      <c r="B983" s="63" t="s">
        <v>1064</v>
      </c>
      <c r="C983" s="64">
        <v>2771</v>
      </c>
      <c r="D983" s="65">
        <v>1792683.28</v>
      </c>
      <c r="E983" s="65">
        <v>1476640.7</v>
      </c>
      <c r="F983" s="65">
        <v>316042.58</v>
      </c>
      <c r="G983" s="65">
        <v>168228.74</v>
      </c>
      <c r="H983" s="66">
        <f t="shared" si="75"/>
        <v>0.53229770494849138</v>
      </c>
      <c r="I983" s="65">
        <v>71798.929999999993</v>
      </c>
      <c r="J983" s="65">
        <v>0</v>
      </c>
      <c r="K983" s="65">
        <f t="shared" si="76"/>
        <v>71798.929999999993</v>
      </c>
      <c r="L983" s="67">
        <f t="shared" si="77"/>
        <v>0.22718119185079425</v>
      </c>
      <c r="M983" s="65">
        <v>80399.009999999995</v>
      </c>
      <c r="N983" s="67">
        <f t="shared" si="78"/>
        <v>0.25439296818802071</v>
      </c>
      <c r="O983" s="65">
        <v>152197.94</v>
      </c>
      <c r="P983" s="68">
        <f t="shared" si="79"/>
        <v>0.48157416003881498</v>
      </c>
    </row>
    <row r="984" spans="1:16" x14ac:dyDescent="0.2">
      <c r="A984" s="87" t="s">
        <v>881</v>
      </c>
      <c r="B984" s="63" t="s">
        <v>838</v>
      </c>
      <c r="C984" s="64">
        <v>2251</v>
      </c>
      <c r="D984" s="65">
        <v>2608255.35</v>
      </c>
      <c r="E984" s="65">
        <v>2204134.6</v>
      </c>
      <c r="F984" s="65">
        <v>404120.75</v>
      </c>
      <c r="G984" s="65">
        <v>242806.47</v>
      </c>
      <c r="H984" s="66">
        <f t="shared" si="75"/>
        <v>0.60082653513832185</v>
      </c>
      <c r="I984" s="65">
        <v>71500</v>
      </c>
      <c r="J984" s="65">
        <v>0</v>
      </c>
      <c r="K984" s="65">
        <f t="shared" si="76"/>
        <v>71500</v>
      </c>
      <c r="L984" s="67">
        <f t="shared" si="77"/>
        <v>0.17692731689723926</v>
      </c>
      <c r="M984" s="65">
        <v>116485</v>
      </c>
      <c r="N984" s="67">
        <f t="shared" si="78"/>
        <v>0.28824305606678202</v>
      </c>
      <c r="O984" s="65">
        <v>187985</v>
      </c>
      <c r="P984" s="68">
        <f t="shared" si="79"/>
        <v>0.46517037296402125</v>
      </c>
    </row>
    <row r="985" spans="1:16" x14ac:dyDescent="0.2">
      <c r="A985" s="87" t="s">
        <v>2016</v>
      </c>
      <c r="B985" s="63" t="s">
        <v>1393</v>
      </c>
      <c r="C985" s="64">
        <v>5716</v>
      </c>
      <c r="D985" s="65">
        <v>1484440.2</v>
      </c>
      <c r="E985" s="65">
        <v>1265465.22</v>
      </c>
      <c r="F985" s="65">
        <v>218974.98</v>
      </c>
      <c r="G985" s="65">
        <v>113089.11</v>
      </c>
      <c r="H985" s="66">
        <f t="shared" si="75"/>
        <v>0.51644763251034431</v>
      </c>
      <c r="I985" s="65">
        <v>41005.71</v>
      </c>
      <c r="J985" s="65">
        <v>0</v>
      </c>
      <c r="K985" s="65">
        <f t="shared" si="76"/>
        <v>41005.71</v>
      </c>
      <c r="L985" s="67">
        <f t="shared" si="77"/>
        <v>0.18726207898272212</v>
      </c>
      <c r="M985" s="65">
        <v>42666</v>
      </c>
      <c r="N985" s="67">
        <f t="shared" si="78"/>
        <v>0.19484417808829119</v>
      </c>
      <c r="O985" s="65">
        <v>83671.710000000006</v>
      </c>
      <c r="P985" s="68">
        <f t="shared" si="79"/>
        <v>0.38210625707101331</v>
      </c>
    </row>
    <row r="986" spans="1:16" x14ac:dyDescent="0.2">
      <c r="A986" s="87" t="s">
        <v>1376</v>
      </c>
      <c r="B986" s="63" t="s">
        <v>7</v>
      </c>
      <c r="C986" s="64">
        <v>5574</v>
      </c>
      <c r="D986" s="65">
        <v>12005781.24</v>
      </c>
      <c r="E986" s="65">
        <v>9978230.1999999993</v>
      </c>
      <c r="F986" s="65">
        <v>2027551.04</v>
      </c>
      <c r="G986" s="65">
        <v>1464512.88</v>
      </c>
      <c r="H986" s="66">
        <f t="shared" si="75"/>
        <v>0.72230629518455913</v>
      </c>
      <c r="I986" s="65">
        <v>252966.66</v>
      </c>
      <c r="J986" s="65">
        <v>2000</v>
      </c>
      <c r="K986" s="65">
        <f t="shared" si="76"/>
        <v>254966.66</v>
      </c>
      <c r="L986" s="67">
        <f t="shared" si="77"/>
        <v>0.12575104397865122</v>
      </c>
      <c r="M986" s="65">
        <v>600344.84</v>
      </c>
      <c r="N986" s="67">
        <f t="shared" si="78"/>
        <v>0.296093577008054</v>
      </c>
      <c r="O986" s="65">
        <v>855311.5</v>
      </c>
      <c r="P986" s="68">
        <f t="shared" si="79"/>
        <v>0.42184462098670522</v>
      </c>
    </row>
    <row r="987" spans="1:16" x14ac:dyDescent="0.2">
      <c r="A987" s="87" t="s">
        <v>1887</v>
      </c>
      <c r="B987" s="63" t="s">
        <v>1112</v>
      </c>
      <c r="C987" s="64">
        <v>2932</v>
      </c>
      <c r="D987" s="65">
        <v>156230.5</v>
      </c>
      <c r="E987" s="65">
        <v>120431.9</v>
      </c>
      <c r="F987" s="65">
        <v>35798.6</v>
      </c>
      <c r="G987" s="65">
        <v>24373.42</v>
      </c>
      <c r="H987" s="66">
        <f t="shared" si="75"/>
        <v>0.68084841306643273</v>
      </c>
      <c r="I987" s="65">
        <v>7000</v>
      </c>
      <c r="J987" s="65">
        <v>0</v>
      </c>
      <c r="K987" s="65">
        <f t="shared" si="76"/>
        <v>7000</v>
      </c>
      <c r="L987" s="67">
        <f t="shared" si="77"/>
        <v>0.19553837300900037</v>
      </c>
      <c r="M987" s="65">
        <v>4105.3500000000004</v>
      </c>
      <c r="N987" s="67">
        <f t="shared" si="78"/>
        <v>0.11467906566178566</v>
      </c>
      <c r="O987" s="65">
        <v>11105.35</v>
      </c>
      <c r="P987" s="68">
        <f t="shared" si="79"/>
        <v>0.31021743867078605</v>
      </c>
    </row>
    <row r="988" spans="1:16" x14ac:dyDescent="0.2">
      <c r="A988" s="87" t="s">
        <v>2017</v>
      </c>
      <c r="B988" s="63" t="s">
        <v>272</v>
      </c>
      <c r="C988" s="64">
        <v>5594</v>
      </c>
      <c r="D988" s="65">
        <v>1669008.75</v>
      </c>
      <c r="E988" s="65">
        <v>1434497.25</v>
      </c>
      <c r="F988" s="65">
        <v>234511.5</v>
      </c>
      <c r="G988" s="65">
        <v>146250.64000000001</v>
      </c>
      <c r="H988" s="66">
        <f t="shared" si="75"/>
        <v>0.62363952300846659</v>
      </c>
      <c r="I988" s="65">
        <v>35887.11</v>
      </c>
      <c r="J988" s="65">
        <v>0</v>
      </c>
      <c r="K988" s="65">
        <f t="shared" si="76"/>
        <v>35887.11</v>
      </c>
      <c r="L988" s="67">
        <f t="shared" si="77"/>
        <v>0.15302921178705522</v>
      </c>
      <c r="M988" s="65">
        <v>48384</v>
      </c>
      <c r="N988" s="67">
        <f t="shared" si="78"/>
        <v>0.2063182402568744</v>
      </c>
      <c r="O988" s="65">
        <v>84271.11</v>
      </c>
      <c r="P988" s="68">
        <f t="shared" si="79"/>
        <v>0.35934745204392959</v>
      </c>
    </row>
    <row r="989" spans="1:16" x14ac:dyDescent="0.2">
      <c r="A989" s="87" t="s">
        <v>2018</v>
      </c>
      <c r="B989" s="63" t="s">
        <v>1039</v>
      </c>
      <c r="C989" s="64">
        <v>2676</v>
      </c>
      <c r="D989" s="65">
        <v>1991638.5</v>
      </c>
      <c r="E989" s="65">
        <v>1693982.4</v>
      </c>
      <c r="F989" s="65">
        <v>297656.09999999998</v>
      </c>
      <c r="G989" s="65">
        <v>139171.87</v>
      </c>
      <c r="H989" s="66">
        <f t="shared" si="75"/>
        <v>0.46755927394063151</v>
      </c>
      <c r="I989" s="65">
        <v>85400</v>
      </c>
      <c r="J989" s="65">
        <v>0</v>
      </c>
      <c r="K989" s="65">
        <f t="shared" si="76"/>
        <v>85400</v>
      </c>
      <c r="L989" s="67">
        <f t="shared" si="77"/>
        <v>0.28690828106664035</v>
      </c>
      <c r="M989" s="65">
        <v>66805.42</v>
      </c>
      <c r="N989" s="67">
        <f t="shared" si="78"/>
        <v>0.22443826953319621</v>
      </c>
      <c r="O989" s="65">
        <v>152205.42000000001</v>
      </c>
      <c r="P989" s="68">
        <f t="shared" si="79"/>
        <v>0.51134655059983658</v>
      </c>
    </row>
    <row r="990" spans="1:16" x14ac:dyDescent="0.2">
      <c r="A990" s="87" t="s">
        <v>1291</v>
      </c>
      <c r="B990" s="63" t="s">
        <v>579</v>
      </c>
      <c r="C990" s="64">
        <v>4646</v>
      </c>
      <c r="D990" s="65">
        <v>634368.05000000005</v>
      </c>
      <c r="E990" s="65">
        <v>517116.47</v>
      </c>
      <c r="F990" s="65">
        <v>117251.58</v>
      </c>
      <c r="G990" s="65">
        <v>65034.47</v>
      </c>
      <c r="H990" s="66">
        <f t="shared" si="75"/>
        <v>0.55465751506291006</v>
      </c>
      <c r="I990" s="65">
        <v>37212.5</v>
      </c>
      <c r="J990" s="65">
        <v>0</v>
      </c>
      <c r="K990" s="65">
        <f t="shared" si="76"/>
        <v>37212.5</v>
      </c>
      <c r="L990" s="67">
        <f t="shared" si="77"/>
        <v>0.31737312196560591</v>
      </c>
      <c r="M990" s="65">
        <v>13189</v>
      </c>
      <c r="N990" s="67">
        <f t="shared" si="78"/>
        <v>0.11248462494066178</v>
      </c>
      <c r="O990" s="65">
        <v>50401.5</v>
      </c>
      <c r="P990" s="68">
        <f t="shared" si="79"/>
        <v>0.42985774690626771</v>
      </c>
    </row>
    <row r="991" spans="1:16" x14ac:dyDescent="0.2">
      <c r="A991" s="87" t="s">
        <v>309</v>
      </c>
      <c r="B991" s="63" t="s">
        <v>47</v>
      </c>
      <c r="C991" s="64">
        <v>423</v>
      </c>
      <c r="D991" s="65">
        <v>1995064.79</v>
      </c>
      <c r="E991" s="65">
        <v>1685231.37</v>
      </c>
      <c r="F991" s="65">
        <v>309833.42</v>
      </c>
      <c r="G991" s="65">
        <v>144309.03</v>
      </c>
      <c r="H991" s="66">
        <f t="shared" si="75"/>
        <v>0.46576328015228313</v>
      </c>
      <c r="I991" s="65">
        <v>49875</v>
      </c>
      <c r="J991" s="65">
        <v>13154</v>
      </c>
      <c r="K991" s="65">
        <f t="shared" si="76"/>
        <v>63029</v>
      </c>
      <c r="L991" s="67">
        <f t="shared" si="77"/>
        <v>0.20342866821790884</v>
      </c>
      <c r="M991" s="65">
        <v>85051.12</v>
      </c>
      <c r="N991" s="67">
        <f t="shared" si="78"/>
        <v>0.27450595871807504</v>
      </c>
      <c r="O991" s="65">
        <v>148080.12</v>
      </c>
      <c r="P991" s="68">
        <f t="shared" si="79"/>
        <v>0.47793462693598388</v>
      </c>
    </row>
    <row r="992" spans="1:16" x14ac:dyDescent="0.2">
      <c r="A992" s="87" t="s">
        <v>1888</v>
      </c>
      <c r="B992" s="63" t="s">
        <v>7</v>
      </c>
      <c r="C992" s="64">
        <v>4316</v>
      </c>
      <c r="D992" s="65">
        <v>1432662.5</v>
      </c>
      <c r="E992" s="65">
        <v>1176346.3999999999</v>
      </c>
      <c r="F992" s="65">
        <v>256316.1</v>
      </c>
      <c r="G992" s="65">
        <v>122896.82</v>
      </c>
      <c r="H992" s="66">
        <f t="shared" si="75"/>
        <v>0.47947366552471737</v>
      </c>
      <c r="I992" s="65">
        <v>64243.75</v>
      </c>
      <c r="J992" s="65">
        <v>0</v>
      </c>
      <c r="K992" s="65">
        <f t="shared" si="76"/>
        <v>64243.75</v>
      </c>
      <c r="L992" s="67">
        <f t="shared" si="77"/>
        <v>0.25064266349246106</v>
      </c>
      <c r="M992" s="65">
        <v>51790</v>
      </c>
      <c r="N992" s="67">
        <f t="shared" si="78"/>
        <v>0.20205519668877608</v>
      </c>
      <c r="O992" s="65">
        <v>116033.75</v>
      </c>
      <c r="P992" s="68">
        <f t="shared" si="79"/>
        <v>0.45269786018123714</v>
      </c>
    </row>
    <row r="993" spans="1:16" x14ac:dyDescent="0.2">
      <c r="A993" s="87" t="s">
        <v>1889</v>
      </c>
      <c r="B993" s="63" t="s">
        <v>1047</v>
      </c>
      <c r="C993" s="64">
        <v>2724</v>
      </c>
      <c r="D993" s="65">
        <v>1681107.45</v>
      </c>
      <c r="E993" s="65">
        <v>1312013.72</v>
      </c>
      <c r="F993" s="65">
        <v>369093.73</v>
      </c>
      <c r="G993" s="65">
        <v>151891.1</v>
      </c>
      <c r="H993" s="66">
        <f t="shared" si="75"/>
        <v>0.41152446561473699</v>
      </c>
      <c r="I993" s="65">
        <v>103941.15</v>
      </c>
      <c r="J993" s="65">
        <v>0</v>
      </c>
      <c r="K993" s="65">
        <f t="shared" si="76"/>
        <v>103941.15</v>
      </c>
      <c r="L993" s="67">
        <f t="shared" si="77"/>
        <v>0.28161180088320653</v>
      </c>
      <c r="M993" s="65">
        <v>93533.06</v>
      </c>
      <c r="N993" s="67">
        <f t="shared" si="78"/>
        <v>0.25341275778377487</v>
      </c>
      <c r="O993" s="65">
        <v>197474.21</v>
      </c>
      <c r="P993" s="68">
        <f t="shared" si="79"/>
        <v>0.5350245586669814</v>
      </c>
    </row>
    <row r="994" spans="1:16" x14ac:dyDescent="0.2">
      <c r="A994" s="87" t="s">
        <v>1890</v>
      </c>
      <c r="B994" s="63" t="s">
        <v>741</v>
      </c>
      <c r="C994" s="64">
        <v>31685</v>
      </c>
      <c r="D994" s="65">
        <v>248814.25</v>
      </c>
      <c r="E994" s="65">
        <v>186530</v>
      </c>
      <c r="F994" s="65">
        <v>62284.25</v>
      </c>
      <c r="G994" s="65">
        <v>32612.35</v>
      </c>
      <c r="H994" s="66">
        <f t="shared" si="75"/>
        <v>0.52360508475256584</v>
      </c>
      <c r="I994" s="65">
        <v>15260</v>
      </c>
      <c r="J994" s="65">
        <v>0</v>
      </c>
      <c r="K994" s="65">
        <f t="shared" si="76"/>
        <v>15260</v>
      </c>
      <c r="L994" s="67">
        <f t="shared" si="77"/>
        <v>0.24500575988311651</v>
      </c>
      <c r="M994" s="65">
        <v>6058</v>
      </c>
      <c r="N994" s="67">
        <f t="shared" si="78"/>
        <v>9.7263754480466577E-2</v>
      </c>
      <c r="O994" s="65">
        <v>21318</v>
      </c>
      <c r="P994" s="68">
        <f t="shared" si="79"/>
        <v>0.3422695143635831</v>
      </c>
    </row>
    <row r="995" spans="1:16" x14ac:dyDescent="0.2">
      <c r="A995" s="87" t="s">
        <v>740</v>
      </c>
      <c r="B995" s="63" t="s">
        <v>741</v>
      </c>
      <c r="C995" s="64">
        <v>1811</v>
      </c>
      <c r="D995" s="65">
        <v>1707515.3</v>
      </c>
      <c r="E995" s="65">
        <v>1453067</v>
      </c>
      <c r="F995" s="65">
        <v>254448.3</v>
      </c>
      <c r="G995" s="65">
        <v>126791.22</v>
      </c>
      <c r="H995" s="66">
        <f t="shared" si="75"/>
        <v>0.49829855416601332</v>
      </c>
      <c r="I995" s="65">
        <v>66210</v>
      </c>
      <c r="J995" s="65">
        <v>0</v>
      </c>
      <c r="K995" s="65">
        <f t="shared" si="76"/>
        <v>66210</v>
      </c>
      <c r="L995" s="67">
        <f t="shared" si="77"/>
        <v>0.26021003087857142</v>
      </c>
      <c r="M995" s="65">
        <v>59677</v>
      </c>
      <c r="N995" s="67">
        <f t="shared" si="78"/>
        <v>0.23453487407854565</v>
      </c>
      <c r="O995" s="65">
        <v>125887</v>
      </c>
      <c r="P995" s="68">
        <f t="shared" si="79"/>
        <v>0.49474490495711704</v>
      </c>
    </row>
    <row r="996" spans="1:16" x14ac:dyDescent="0.2">
      <c r="A996" s="87" t="s">
        <v>688</v>
      </c>
      <c r="B996" s="63" t="s">
        <v>689</v>
      </c>
      <c r="C996" s="64">
        <v>1639</v>
      </c>
      <c r="D996" s="65">
        <v>2017037.04</v>
      </c>
      <c r="E996" s="65">
        <v>1717257.36</v>
      </c>
      <c r="F996" s="65">
        <v>299779.68</v>
      </c>
      <c r="G996" s="65">
        <v>157867.29999999999</v>
      </c>
      <c r="H996" s="66">
        <f t="shared" si="75"/>
        <v>0.52661107650792072</v>
      </c>
      <c r="I996" s="65">
        <v>64701.36</v>
      </c>
      <c r="J996" s="65">
        <v>0</v>
      </c>
      <c r="K996" s="65">
        <f t="shared" si="76"/>
        <v>64701.36</v>
      </c>
      <c r="L996" s="67">
        <f t="shared" si="77"/>
        <v>0.21582970533559848</v>
      </c>
      <c r="M996" s="65">
        <v>70422</v>
      </c>
      <c r="N996" s="67">
        <f t="shared" si="78"/>
        <v>0.23491251975450772</v>
      </c>
      <c r="O996" s="65">
        <v>135123.35999999999</v>
      </c>
      <c r="P996" s="68">
        <f t="shared" si="79"/>
        <v>0.45074222509010614</v>
      </c>
    </row>
    <row r="997" spans="1:16" x14ac:dyDescent="0.2">
      <c r="A997" s="87" t="s">
        <v>393</v>
      </c>
      <c r="B997" s="63" t="s">
        <v>211</v>
      </c>
      <c r="C997" s="64">
        <v>655</v>
      </c>
      <c r="D997" s="65">
        <v>3663402.2</v>
      </c>
      <c r="E997" s="65">
        <v>3114032.05</v>
      </c>
      <c r="F997" s="65">
        <v>549370.15</v>
      </c>
      <c r="G997" s="65">
        <v>307404.32</v>
      </c>
      <c r="H997" s="66">
        <f t="shared" si="75"/>
        <v>0.55955774080553888</v>
      </c>
      <c r="I997" s="65">
        <v>89256.97</v>
      </c>
      <c r="J997" s="65">
        <v>500</v>
      </c>
      <c r="K997" s="65">
        <f t="shared" si="76"/>
        <v>89756.97</v>
      </c>
      <c r="L997" s="67">
        <f t="shared" si="77"/>
        <v>0.16338159253829135</v>
      </c>
      <c r="M997" s="65">
        <v>175463.71</v>
      </c>
      <c r="N997" s="67">
        <f t="shared" si="78"/>
        <v>0.3193906876811563</v>
      </c>
      <c r="O997" s="65">
        <v>265220.68</v>
      </c>
      <c r="P997" s="68">
        <f t="shared" si="79"/>
        <v>0.48277228021944762</v>
      </c>
    </row>
    <row r="998" spans="1:16" x14ac:dyDescent="0.2">
      <c r="A998" s="87" t="s">
        <v>1526</v>
      </c>
      <c r="B998" s="63" t="s">
        <v>51</v>
      </c>
      <c r="C998" s="64">
        <v>36149</v>
      </c>
      <c r="D998" s="65">
        <v>234197</v>
      </c>
      <c r="E998" s="65">
        <v>184869.25</v>
      </c>
      <c r="F998" s="65">
        <v>49327.75</v>
      </c>
      <c r="G998" s="65">
        <v>28614.29</v>
      </c>
      <c r="H998" s="66">
        <f t="shared" si="75"/>
        <v>0.58008504340862899</v>
      </c>
      <c r="I998" s="65">
        <v>7007.26</v>
      </c>
      <c r="J998" s="65">
        <v>6450</v>
      </c>
      <c r="K998" s="65">
        <f t="shared" si="76"/>
        <v>13457.26</v>
      </c>
      <c r="L998" s="67">
        <f t="shared" si="77"/>
        <v>0.27281317311249753</v>
      </c>
      <c r="M998" s="65">
        <v>5218</v>
      </c>
      <c r="N998" s="67">
        <f t="shared" si="78"/>
        <v>0.10578224224701106</v>
      </c>
      <c r="O998" s="65">
        <v>18675.259999999998</v>
      </c>
      <c r="P998" s="68">
        <f t="shared" si="79"/>
        <v>0.37859541535950858</v>
      </c>
    </row>
    <row r="999" spans="1:16" x14ac:dyDescent="0.2">
      <c r="A999" s="87" t="s">
        <v>698</v>
      </c>
      <c r="B999" s="63" t="s">
        <v>699</v>
      </c>
      <c r="C999" s="64">
        <v>1684</v>
      </c>
      <c r="D999" s="65">
        <v>2844932.12</v>
      </c>
      <c r="E999" s="65">
        <v>2398742.94</v>
      </c>
      <c r="F999" s="65">
        <v>446189.18</v>
      </c>
      <c r="G999" s="65">
        <v>197952.72</v>
      </c>
      <c r="H999" s="66">
        <f t="shared" si="75"/>
        <v>0.44365199532628741</v>
      </c>
      <c r="I999" s="65">
        <v>123482.41</v>
      </c>
      <c r="J999" s="65">
        <v>0</v>
      </c>
      <c r="K999" s="65">
        <f t="shared" si="76"/>
        <v>123482.41</v>
      </c>
      <c r="L999" s="67">
        <f t="shared" si="77"/>
        <v>0.27674900139891334</v>
      </c>
      <c r="M999" s="65">
        <v>119949.93</v>
      </c>
      <c r="N999" s="67">
        <f t="shared" si="78"/>
        <v>0.26883200081185293</v>
      </c>
      <c r="O999" s="65">
        <v>243432.34</v>
      </c>
      <c r="P999" s="68">
        <f t="shared" si="79"/>
        <v>0.54558100221076633</v>
      </c>
    </row>
    <row r="1000" spans="1:16" x14ac:dyDescent="0.2">
      <c r="A1000" s="87" t="s">
        <v>1891</v>
      </c>
      <c r="B1000" s="63" t="s">
        <v>797</v>
      </c>
      <c r="C1000" s="64">
        <v>2006</v>
      </c>
      <c r="D1000" s="65">
        <v>583319.72</v>
      </c>
      <c r="E1000" s="65">
        <v>499614.07</v>
      </c>
      <c r="F1000" s="65">
        <v>83705.649999999994</v>
      </c>
      <c r="G1000" s="65">
        <v>37429.43</v>
      </c>
      <c r="H1000" s="66">
        <f t="shared" si="75"/>
        <v>0.44715535928578304</v>
      </c>
      <c r="I1000" s="65">
        <v>28059.67</v>
      </c>
      <c r="J1000" s="65">
        <v>0</v>
      </c>
      <c r="K1000" s="65">
        <f t="shared" si="76"/>
        <v>28059.67</v>
      </c>
      <c r="L1000" s="67">
        <f t="shared" si="77"/>
        <v>0.33521835144939438</v>
      </c>
      <c r="M1000" s="65">
        <v>10542.57</v>
      </c>
      <c r="N1000" s="67">
        <f t="shared" si="78"/>
        <v>0.12594812894947952</v>
      </c>
      <c r="O1000" s="65">
        <v>38602.239999999998</v>
      </c>
      <c r="P1000" s="68">
        <f t="shared" si="79"/>
        <v>0.46116648039887392</v>
      </c>
    </row>
    <row r="1001" spans="1:16" x14ac:dyDescent="0.2">
      <c r="A1001" s="87" t="s">
        <v>1565</v>
      </c>
      <c r="B1001" s="63" t="s">
        <v>838</v>
      </c>
      <c r="C1001" s="64">
        <v>92581</v>
      </c>
      <c r="D1001" s="65">
        <v>747236.25</v>
      </c>
      <c r="E1001" s="65">
        <v>614761.6</v>
      </c>
      <c r="F1001" s="65">
        <v>132474.65</v>
      </c>
      <c r="G1001" s="65">
        <v>69113.25</v>
      </c>
      <c r="H1001" s="66">
        <f t="shared" si="75"/>
        <v>0.52170924776929017</v>
      </c>
      <c r="I1001" s="65">
        <v>26904</v>
      </c>
      <c r="J1001" s="65">
        <v>0</v>
      </c>
      <c r="K1001" s="65">
        <f t="shared" si="76"/>
        <v>26904</v>
      </c>
      <c r="L1001" s="67">
        <f t="shared" si="77"/>
        <v>0.20308791153628261</v>
      </c>
      <c r="M1001" s="65">
        <v>13281</v>
      </c>
      <c r="N1001" s="67">
        <f t="shared" si="78"/>
        <v>0.10025314277108867</v>
      </c>
      <c r="O1001" s="65">
        <v>40185</v>
      </c>
      <c r="P1001" s="68">
        <f t="shared" si="79"/>
        <v>0.30334105430737129</v>
      </c>
    </row>
    <row r="1002" spans="1:16" x14ac:dyDescent="0.2">
      <c r="A1002" s="87" t="s">
        <v>279</v>
      </c>
      <c r="B1002" s="63" t="s">
        <v>280</v>
      </c>
      <c r="C1002" s="64">
        <v>374</v>
      </c>
      <c r="D1002" s="65">
        <v>2753999.17</v>
      </c>
      <c r="E1002" s="65">
        <v>2328888.96</v>
      </c>
      <c r="F1002" s="65">
        <v>425110.21</v>
      </c>
      <c r="G1002" s="65">
        <v>224935.37</v>
      </c>
      <c r="H1002" s="66">
        <f t="shared" si="75"/>
        <v>0.52912248332026646</v>
      </c>
      <c r="I1002" s="65">
        <v>54772.75</v>
      </c>
      <c r="J1002" s="65">
        <v>46085.51</v>
      </c>
      <c r="K1002" s="65">
        <f t="shared" si="76"/>
        <v>100858.26000000001</v>
      </c>
      <c r="L1002" s="67">
        <f t="shared" si="77"/>
        <v>0.23725202930317765</v>
      </c>
      <c r="M1002" s="65">
        <v>109866.88</v>
      </c>
      <c r="N1002" s="67">
        <f t="shared" si="78"/>
        <v>0.25844328697727587</v>
      </c>
      <c r="O1002" s="65">
        <v>210725.14</v>
      </c>
      <c r="P1002" s="68">
        <f t="shared" si="79"/>
        <v>0.49569531628045349</v>
      </c>
    </row>
    <row r="1003" spans="1:16" x14ac:dyDescent="0.2">
      <c r="A1003" s="87" t="s">
        <v>1615</v>
      </c>
      <c r="B1003" s="63" t="s">
        <v>228</v>
      </c>
      <c r="C1003" s="64">
        <v>93968</v>
      </c>
      <c r="D1003" s="65">
        <v>9156143.8499999996</v>
      </c>
      <c r="E1003" s="65">
        <v>7883958.8799999999</v>
      </c>
      <c r="F1003" s="65">
        <v>1272184.97</v>
      </c>
      <c r="G1003" s="65">
        <v>815900.65</v>
      </c>
      <c r="H1003" s="66">
        <f t="shared" si="75"/>
        <v>0.64133806737238852</v>
      </c>
      <c r="I1003" s="65">
        <v>50500</v>
      </c>
      <c r="J1003" s="65">
        <v>0</v>
      </c>
      <c r="K1003" s="65">
        <f t="shared" si="76"/>
        <v>50500</v>
      </c>
      <c r="L1003" s="67">
        <f t="shared" si="77"/>
        <v>3.9695485476455517E-2</v>
      </c>
      <c r="M1003" s="65">
        <v>469768.26</v>
      </c>
      <c r="N1003" s="67">
        <f t="shared" si="78"/>
        <v>0.36926097311148082</v>
      </c>
      <c r="O1003" s="65">
        <v>520268.26</v>
      </c>
      <c r="P1003" s="68">
        <f t="shared" si="79"/>
        <v>0.40895645858793633</v>
      </c>
    </row>
    <row r="1004" spans="1:16" x14ac:dyDescent="0.2">
      <c r="A1004" s="87" t="s">
        <v>103</v>
      </c>
      <c r="B1004" s="63" t="s">
        <v>104</v>
      </c>
      <c r="C1004" s="64">
        <v>124</v>
      </c>
      <c r="D1004" s="65">
        <v>1795310.55</v>
      </c>
      <c r="E1004" s="65">
        <v>1530737.79</v>
      </c>
      <c r="F1004" s="65">
        <v>264572.76</v>
      </c>
      <c r="G1004" s="65">
        <v>135467.35999999999</v>
      </c>
      <c r="H1004" s="66">
        <f t="shared" si="75"/>
        <v>0.51202308204366909</v>
      </c>
      <c r="I1004" s="65">
        <v>10119.620000000001</v>
      </c>
      <c r="J1004" s="65">
        <v>61869.78</v>
      </c>
      <c r="K1004" s="65">
        <f t="shared" si="76"/>
        <v>71989.399999999994</v>
      </c>
      <c r="L1004" s="67">
        <f t="shared" si="77"/>
        <v>0.27209679484766303</v>
      </c>
      <c r="M1004" s="65">
        <v>74321.33</v>
      </c>
      <c r="N1004" s="67">
        <f t="shared" si="78"/>
        <v>0.28091074077316197</v>
      </c>
      <c r="O1004" s="65">
        <v>146310.73000000001</v>
      </c>
      <c r="P1004" s="68">
        <f t="shared" si="79"/>
        <v>0.55300753562082505</v>
      </c>
    </row>
    <row r="1005" spans="1:16" x14ac:dyDescent="0.2">
      <c r="A1005" s="87" t="s">
        <v>133</v>
      </c>
      <c r="B1005" s="63" t="s">
        <v>43</v>
      </c>
      <c r="C1005" s="64">
        <v>149</v>
      </c>
      <c r="D1005" s="65">
        <v>1790653.2</v>
      </c>
      <c r="E1005" s="65">
        <v>1554230.15</v>
      </c>
      <c r="F1005" s="65">
        <v>236423.05</v>
      </c>
      <c r="G1005" s="65">
        <v>102064.56</v>
      </c>
      <c r="H1005" s="66">
        <f t="shared" si="75"/>
        <v>0.43170308478805264</v>
      </c>
      <c r="I1005" s="65">
        <v>65324.22</v>
      </c>
      <c r="J1005" s="65">
        <v>2131.31</v>
      </c>
      <c r="K1005" s="65">
        <f t="shared" si="76"/>
        <v>67455.53</v>
      </c>
      <c r="L1005" s="67">
        <f t="shared" si="77"/>
        <v>0.28531706193621986</v>
      </c>
      <c r="M1005" s="65">
        <v>54513.03</v>
      </c>
      <c r="N1005" s="67">
        <f t="shared" si="78"/>
        <v>0.23057409165476886</v>
      </c>
      <c r="O1005" s="65">
        <v>121968.56</v>
      </c>
      <c r="P1005" s="68">
        <f t="shared" si="79"/>
        <v>0.51589115359098869</v>
      </c>
    </row>
    <row r="1006" spans="1:16" x14ac:dyDescent="0.2">
      <c r="A1006" s="87" t="s">
        <v>302</v>
      </c>
      <c r="B1006" s="63" t="s">
        <v>205</v>
      </c>
      <c r="C1006" s="64">
        <v>405</v>
      </c>
      <c r="D1006" s="65">
        <v>5512780.8099999996</v>
      </c>
      <c r="E1006" s="65">
        <v>4576754.12</v>
      </c>
      <c r="F1006" s="65">
        <v>936026.69</v>
      </c>
      <c r="G1006" s="65">
        <v>463689.4</v>
      </c>
      <c r="H1006" s="66">
        <f t="shared" si="75"/>
        <v>0.49538053236494789</v>
      </c>
      <c r="I1006" s="65">
        <v>67514.05</v>
      </c>
      <c r="J1006" s="65">
        <v>92626.18</v>
      </c>
      <c r="K1006" s="65">
        <f t="shared" si="76"/>
        <v>160140.22999999998</v>
      </c>
      <c r="L1006" s="67">
        <f t="shared" si="77"/>
        <v>0.17108511083161526</v>
      </c>
      <c r="M1006" s="65">
        <v>450659.99</v>
      </c>
      <c r="N1006" s="67">
        <f t="shared" si="78"/>
        <v>0.48146061946160962</v>
      </c>
      <c r="O1006" s="65">
        <v>610800.22</v>
      </c>
      <c r="P1006" s="68">
        <f t="shared" si="79"/>
        <v>0.65254573029322482</v>
      </c>
    </row>
    <row r="1007" spans="1:16" x14ac:dyDescent="0.2">
      <c r="A1007" s="87" t="s">
        <v>151</v>
      </c>
      <c r="B1007" s="63" t="s">
        <v>68</v>
      </c>
      <c r="C1007" s="64">
        <v>167</v>
      </c>
      <c r="D1007" s="65">
        <v>2248318.88</v>
      </c>
      <c r="E1007" s="65">
        <v>1886856.39</v>
      </c>
      <c r="F1007" s="65">
        <v>361462.49</v>
      </c>
      <c r="G1007" s="65">
        <v>179578.95</v>
      </c>
      <c r="H1007" s="66">
        <f t="shared" si="75"/>
        <v>0.49681213118406842</v>
      </c>
      <c r="I1007" s="65">
        <v>68874.100000000006</v>
      </c>
      <c r="J1007" s="65">
        <v>10837.54</v>
      </c>
      <c r="K1007" s="65">
        <f t="shared" si="76"/>
        <v>79711.640000000014</v>
      </c>
      <c r="L1007" s="67">
        <f t="shared" si="77"/>
        <v>0.22052534413736821</v>
      </c>
      <c r="M1007" s="65">
        <v>85061.66</v>
      </c>
      <c r="N1007" s="67">
        <f t="shared" si="78"/>
        <v>0.23532638199886247</v>
      </c>
      <c r="O1007" s="65">
        <v>164773.29999999999</v>
      </c>
      <c r="P1007" s="68">
        <f t="shared" si="79"/>
        <v>0.4558517261362306</v>
      </c>
    </row>
    <row r="1008" spans="1:16" x14ac:dyDescent="0.2">
      <c r="A1008" s="87" t="s">
        <v>23</v>
      </c>
      <c r="B1008" s="63" t="s">
        <v>24</v>
      </c>
      <c r="C1008" s="64">
        <v>21</v>
      </c>
      <c r="D1008" s="65">
        <v>1919966.6</v>
      </c>
      <c r="E1008" s="65">
        <v>1590863.62</v>
      </c>
      <c r="F1008" s="65">
        <v>329102.98</v>
      </c>
      <c r="G1008" s="65">
        <v>230514.86</v>
      </c>
      <c r="H1008" s="66">
        <f t="shared" si="75"/>
        <v>0.70043382773379936</v>
      </c>
      <c r="I1008" s="65">
        <v>33089.440000000002</v>
      </c>
      <c r="J1008" s="65">
        <v>0</v>
      </c>
      <c r="K1008" s="65">
        <f t="shared" si="76"/>
        <v>33089.440000000002</v>
      </c>
      <c r="L1008" s="67">
        <f t="shared" si="77"/>
        <v>0.10054433417770937</v>
      </c>
      <c r="M1008" s="65">
        <v>71282.759999999995</v>
      </c>
      <c r="N1008" s="67">
        <f t="shared" si="78"/>
        <v>0.2165971271363146</v>
      </c>
      <c r="O1008" s="65">
        <v>104372.2</v>
      </c>
      <c r="P1008" s="68">
        <f t="shared" si="79"/>
        <v>0.31714146131402399</v>
      </c>
    </row>
    <row r="1009" spans="1:16" x14ac:dyDescent="0.2">
      <c r="A1009" s="87" t="s">
        <v>139</v>
      </c>
      <c r="B1009" s="63" t="s">
        <v>60</v>
      </c>
      <c r="C1009" s="64">
        <v>156</v>
      </c>
      <c r="D1009" s="65">
        <v>739919.88</v>
      </c>
      <c r="E1009" s="65">
        <v>617254</v>
      </c>
      <c r="F1009" s="65">
        <v>122665.88</v>
      </c>
      <c r="G1009" s="65">
        <v>82295.09</v>
      </c>
      <c r="H1009" s="66">
        <f t="shared" si="75"/>
        <v>0.67088818830468577</v>
      </c>
      <c r="I1009" s="65">
        <v>9529.35</v>
      </c>
      <c r="J1009" s="65">
        <v>26773.919999999998</v>
      </c>
      <c r="K1009" s="65">
        <f t="shared" si="76"/>
        <v>36303.269999999997</v>
      </c>
      <c r="L1009" s="67">
        <f t="shared" si="77"/>
        <v>0.29595246860822255</v>
      </c>
      <c r="M1009" s="65">
        <v>24058.86</v>
      </c>
      <c r="N1009" s="67">
        <f t="shared" si="78"/>
        <v>0.19613326868074479</v>
      </c>
      <c r="O1009" s="65">
        <v>60362.13</v>
      </c>
      <c r="P1009" s="68">
        <f t="shared" si="79"/>
        <v>0.49208573728896737</v>
      </c>
    </row>
    <row r="1010" spans="1:16" x14ac:dyDescent="0.2">
      <c r="A1010" s="87" t="s">
        <v>134</v>
      </c>
      <c r="B1010" s="63" t="s">
        <v>66</v>
      </c>
      <c r="C1010" s="64">
        <v>150</v>
      </c>
      <c r="D1010" s="65">
        <v>3470702.5</v>
      </c>
      <c r="E1010" s="65">
        <v>2992149.35</v>
      </c>
      <c r="F1010" s="65">
        <v>478553.15</v>
      </c>
      <c r="G1010" s="65">
        <v>260925.13</v>
      </c>
      <c r="H1010" s="66">
        <f t="shared" si="75"/>
        <v>0.54523751437013834</v>
      </c>
      <c r="I1010" s="65">
        <v>25444.59</v>
      </c>
      <c r="J1010" s="65">
        <v>56521.7</v>
      </c>
      <c r="K1010" s="65">
        <f t="shared" si="76"/>
        <v>81966.289999999994</v>
      </c>
      <c r="L1010" s="67">
        <f t="shared" si="77"/>
        <v>0.17127938662612499</v>
      </c>
      <c r="M1010" s="65">
        <v>134841.69</v>
      </c>
      <c r="N1010" s="67">
        <f t="shared" si="78"/>
        <v>0.28176951713722914</v>
      </c>
      <c r="O1010" s="65">
        <v>216807.98</v>
      </c>
      <c r="P1010" s="68">
        <f t="shared" si="79"/>
        <v>0.45304890376335416</v>
      </c>
    </row>
    <row r="1011" spans="1:16" x14ac:dyDescent="0.2">
      <c r="A1011" s="87" t="s">
        <v>15</v>
      </c>
      <c r="B1011" s="63" t="s">
        <v>16</v>
      </c>
      <c r="C1011" s="64">
        <v>16</v>
      </c>
      <c r="D1011" s="65">
        <v>3227589.86</v>
      </c>
      <c r="E1011" s="65">
        <v>2738309.06</v>
      </c>
      <c r="F1011" s="65">
        <v>489280.8</v>
      </c>
      <c r="G1011" s="65">
        <v>241819.29</v>
      </c>
      <c r="H1011" s="66">
        <f t="shared" si="75"/>
        <v>0.49423416982640644</v>
      </c>
      <c r="I1011" s="65">
        <v>33670.35</v>
      </c>
      <c r="J1011" s="65">
        <v>69046</v>
      </c>
      <c r="K1011" s="65">
        <f t="shared" si="76"/>
        <v>102716.35</v>
      </c>
      <c r="L1011" s="67">
        <f t="shared" si="77"/>
        <v>0.20993333480488097</v>
      </c>
      <c r="M1011" s="65">
        <v>120708.4</v>
      </c>
      <c r="N1011" s="67">
        <f t="shared" si="78"/>
        <v>0.24670577713247688</v>
      </c>
      <c r="O1011" s="65">
        <v>223424.75</v>
      </c>
      <c r="P1011" s="68">
        <f t="shared" si="79"/>
        <v>0.45663911193735784</v>
      </c>
    </row>
    <row r="1012" spans="1:16" x14ac:dyDescent="0.2">
      <c r="A1012" s="87" t="s">
        <v>283</v>
      </c>
      <c r="B1012" s="63" t="s">
        <v>284</v>
      </c>
      <c r="C1012" s="64">
        <v>377</v>
      </c>
      <c r="D1012" s="65">
        <v>2092879.75</v>
      </c>
      <c r="E1012" s="65">
        <v>1821483.95</v>
      </c>
      <c r="F1012" s="65">
        <v>271395.8</v>
      </c>
      <c r="G1012" s="65">
        <v>150533.09</v>
      </c>
      <c r="H1012" s="66">
        <f t="shared" si="75"/>
        <v>0.55466256294312588</v>
      </c>
      <c r="I1012" s="65">
        <v>45826.78</v>
      </c>
      <c r="J1012" s="65">
        <v>3863</v>
      </c>
      <c r="K1012" s="65">
        <f t="shared" si="76"/>
        <v>49689.78</v>
      </c>
      <c r="L1012" s="67">
        <f t="shared" si="77"/>
        <v>0.18308971620047179</v>
      </c>
      <c r="M1012" s="65">
        <v>59514</v>
      </c>
      <c r="N1012" s="67">
        <f t="shared" si="78"/>
        <v>0.21928858147399483</v>
      </c>
      <c r="O1012" s="65">
        <v>109203.78</v>
      </c>
      <c r="P1012" s="68">
        <f t="shared" si="79"/>
        <v>0.40237829767446659</v>
      </c>
    </row>
    <row r="1013" spans="1:16" x14ac:dyDescent="0.2">
      <c r="A1013" s="87" t="s">
        <v>48</v>
      </c>
      <c r="B1013" s="63" t="s">
        <v>49</v>
      </c>
      <c r="C1013" s="64">
        <v>61</v>
      </c>
      <c r="D1013" s="65">
        <v>1966922.25</v>
      </c>
      <c r="E1013" s="65">
        <v>1674338.75</v>
      </c>
      <c r="F1013" s="65">
        <v>292583.5</v>
      </c>
      <c r="G1013" s="65">
        <v>153722</v>
      </c>
      <c r="H1013" s="66">
        <f t="shared" si="75"/>
        <v>0.52539531449996324</v>
      </c>
      <c r="I1013" s="65">
        <v>35969.440000000002</v>
      </c>
      <c r="J1013" s="65">
        <v>39383.589999999997</v>
      </c>
      <c r="K1013" s="65">
        <f t="shared" si="76"/>
        <v>75353.03</v>
      </c>
      <c r="L1013" s="67">
        <f t="shared" si="77"/>
        <v>0.25754367556612046</v>
      </c>
      <c r="M1013" s="65">
        <v>65129.93</v>
      </c>
      <c r="N1013" s="67">
        <f t="shared" si="78"/>
        <v>0.22260288088699465</v>
      </c>
      <c r="O1013" s="65">
        <v>140482.96</v>
      </c>
      <c r="P1013" s="68">
        <f t="shared" si="79"/>
        <v>0.48014655645311505</v>
      </c>
    </row>
    <row r="1014" spans="1:16" x14ac:dyDescent="0.2">
      <c r="A1014" s="87" t="s">
        <v>287</v>
      </c>
      <c r="B1014" s="63" t="s">
        <v>115</v>
      </c>
      <c r="C1014" s="64">
        <v>385</v>
      </c>
      <c r="D1014" s="65">
        <v>1789675.51</v>
      </c>
      <c r="E1014" s="65">
        <v>1464003.26</v>
      </c>
      <c r="F1014" s="65">
        <v>325672.25</v>
      </c>
      <c r="G1014" s="65">
        <v>157410.29</v>
      </c>
      <c r="H1014" s="66">
        <f t="shared" si="75"/>
        <v>0.48333958450558806</v>
      </c>
      <c r="I1014" s="65">
        <v>37000.43</v>
      </c>
      <c r="J1014" s="65">
        <v>59174</v>
      </c>
      <c r="K1014" s="65">
        <f t="shared" si="76"/>
        <v>96174.43</v>
      </c>
      <c r="L1014" s="67">
        <f t="shared" si="77"/>
        <v>0.29531048469742199</v>
      </c>
      <c r="M1014" s="65">
        <v>69342.47</v>
      </c>
      <c r="N1014" s="67">
        <f t="shared" si="78"/>
        <v>0.21292102719835662</v>
      </c>
      <c r="O1014" s="65">
        <v>165516.9</v>
      </c>
      <c r="P1014" s="68">
        <f t="shared" si="79"/>
        <v>0.50823151189577864</v>
      </c>
    </row>
    <row r="1015" spans="1:16" x14ac:dyDescent="0.2">
      <c r="A1015" s="87" t="s">
        <v>330</v>
      </c>
      <c r="B1015" s="63" t="s">
        <v>331</v>
      </c>
      <c r="C1015" s="64">
        <v>475</v>
      </c>
      <c r="D1015" s="65">
        <v>9051630.2300000004</v>
      </c>
      <c r="E1015" s="65">
        <v>7779692.7599999998</v>
      </c>
      <c r="F1015" s="65">
        <v>1271937.47</v>
      </c>
      <c r="G1015" s="65">
        <v>612815.81999999995</v>
      </c>
      <c r="H1015" s="66">
        <f t="shared" si="75"/>
        <v>0.48179712796730484</v>
      </c>
      <c r="I1015" s="65">
        <v>168198.19</v>
      </c>
      <c r="J1015" s="65">
        <v>32093.35</v>
      </c>
      <c r="K1015" s="65">
        <f t="shared" si="76"/>
        <v>200291.54</v>
      </c>
      <c r="L1015" s="67">
        <f t="shared" si="77"/>
        <v>0.15746964353522819</v>
      </c>
      <c r="M1015" s="65">
        <v>413256.96000000002</v>
      </c>
      <c r="N1015" s="67">
        <f t="shared" si="78"/>
        <v>0.3249035190385578</v>
      </c>
      <c r="O1015" s="65">
        <v>613548.5</v>
      </c>
      <c r="P1015" s="68">
        <f t="shared" si="79"/>
        <v>0.48237316257378599</v>
      </c>
    </row>
    <row r="1016" spans="1:16" x14ac:dyDescent="0.2">
      <c r="A1016" s="87" t="s">
        <v>332</v>
      </c>
      <c r="B1016" s="63" t="s">
        <v>333</v>
      </c>
      <c r="C1016" s="64">
        <v>477</v>
      </c>
      <c r="D1016" s="65">
        <v>636935.07999999996</v>
      </c>
      <c r="E1016" s="65">
        <v>500964.47</v>
      </c>
      <c r="F1016" s="65">
        <v>135970.60999999999</v>
      </c>
      <c r="G1016" s="65">
        <v>65123.97</v>
      </c>
      <c r="H1016" s="66">
        <f t="shared" si="75"/>
        <v>0.47895622443703095</v>
      </c>
      <c r="I1016" s="65">
        <v>20954</v>
      </c>
      <c r="J1016" s="65">
        <v>30938.66</v>
      </c>
      <c r="K1016" s="65">
        <f t="shared" si="76"/>
        <v>51892.66</v>
      </c>
      <c r="L1016" s="67">
        <f t="shared" si="77"/>
        <v>0.38164615132637864</v>
      </c>
      <c r="M1016" s="65">
        <v>14085.75</v>
      </c>
      <c r="N1016" s="67">
        <f t="shared" si="78"/>
        <v>0.10359407816144975</v>
      </c>
      <c r="O1016" s="65">
        <v>65978.41</v>
      </c>
      <c r="P1016" s="68">
        <f t="shared" si="79"/>
        <v>0.48524022948782836</v>
      </c>
    </row>
    <row r="1017" spans="1:16" x14ac:dyDescent="0.2">
      <c r="A1017" s="87" t="s">
        <v>6</v>
      </c>
      <c r="B1017" s="63" t="s">
        <v>7</v>
      </c>
      <c r="C1017" s="64">
        <v>8</v>
      </c>
      <c r="D1017" s="65">
        <v>5953381.25</v>
      </c>
      <c r="E1017" s="65">
        <v>4911290.38</v>
      </c>
      <c r="F1017" s="65">
        <v>1042090.87</v>
      </c>
      <c r="G1017" s="65">
        <v>579908.85</v>
      </c>
      <c r="H1017" s="66">
        <f t="shared" si="75"/>
        <v>0.55648587536324923</v>
      </c>
      <c r="I1017" s="65">
        <v>70031.19</v>
      </c>
      <c r="J1017" s="65">
        <v>71313.05</v>
      </c>
      <c r="K1017" s="65">
        <f t="shared" si="76"/>
        <v>141344.24</v>
      </c>
      <c r="L1017" s="67">
        <f t="shared" si="77"/>
        <v>0.13563523495796484</v>
      </c>
      <c r="M1017" s="65">
        <v>279283.59000000003</v>
      </c>
      <c r="N1017" s="67">
        <f t="shared" si="78"/>
        <v>0.26800310610148614</v>
      </c>
      <c r="O1017" s="65">
        <v>420627.83</v>
      </c>
      <c r="P1017" s="68">
        <f t="shared" si="79"/>
        <v>0.40363834105945101</v>
      </c>
    </row>
    <row r="1018" spans="1:16" x14ac:dyDescent="0.2">
      <c r="A1018" s="87" t="s">
        <v>261</v>
      </c>
      <c r="B1018" s="63" t="s">
        <v>215</v>
      </c>
      <c r="C1018" s="64">
        <v>356</v>
      </c>
      <c r="D1018" s="65">
        <v>4126537.15</v>
      </c>
      <c r="E1018" s="65">
        <v>3491760.05</v>
      </c>
      <c r="F1018" s="65">
        <v>634777.1</v>
      </c>
      <c r="G1018" s="65">
        <v>359155.96</v>
      </c>
      <c r="H1018" s="66">
        <f t="shared" si="75"/>
        <v>0.5657985456627217</v>
      </c>
      <c r="I1018" s="65">
        <v>66217.77</v>
      </c>
      <c r="J1018" s="65">
        <v>23238.85</v>
      </c>
      <c r="K1018" s="65">
        <f t="shared" si="76"/>
        <v>89456.62</v>
      </c>
      <c r="L1018" s="67">
        <f t="shared" si="77"/>
        <v>0.1409260352964844</v>
      </c>
      <c r="M1018" s="65">
        <v>167422.18</v>
      </c>
      <c r="N1018" s="67">
        <f t="shared" si="78"/>
        <v>0.2637495587033622</v>
      </c>
      <c r="O1018" s="65">
        <v>256878.8</v>
      </c>
      <c r="P1018" s="68">
        <f t="shared" si="79"/>
        <v>0.40467559399984654</v>
      </c>
    </row>
    <row r="1019" spans="1:16" x14ac:dyDescent="0.2">
      <c r="A1019" s="87" t="s">
        <v>290</v>
      </c>
      <c r="B1019" s="63" t="s">
        <v>291</v>
      </c>
      <c r="C1019" s="64">
        <v>390</v>
      </c>
      <c r="D1019" s="65">
        <v>364657.98</v>
      </c>
      <c r="E1019" s="65">
        <v>295938</v>
      </c>
      <c r="F1019" s="65">
        <v>68719.98</v>
      </c>
      <c r="G1019" s="65">
        <v>37986.86</v>
      </c>
      <c r="H1019" s="66">
        <f t="shared" si="75"/>
        <v>0.55277751827052335</v>
      </c>
      <c r="I1019" s="65">
        <v>17756.78</v>
      </c>
      <c r="J1019" s="65">
        <v>15356.08</v>
      </c>
      <c r="K1019" s="65">
        <f t="shared" si="76"/>
        <v>33112.86</v>
      </c>
      <c r="L1019" s="67">
        <f t="shared" si="77"/>
        <v>0.48185200286728841</v>
      </c>
      <c r="M1019" s="65">
        <v>7245.31</v>
      </c>
      <c r="N1019" s="67">
        <f t="shared" si="78"/>
        <v>0.10543236479405263</v>
      </c>
      <c r="O1019" s="65">
        <v>40358.17</v>
      </c>
      <c r="P1019" s="68">
        <f t="shared" si="79"/>
        <v>0.58728436766134096</v>
      </c>
    </row>
    <row r="1020" spans="1:16" x14ac:dyDescent="0.2">
      <c r="A1020" s="87" t="s">
        <v>35</v>
      </c>
      <c r="B1020" s="63" t="s">
        <v>36</v>
      </c>
      <c r="C1020" s="64">
        <v>43</v>
      </c>
      <c r="D1020" s="65">
        <v>2202660.59</v>
      </c>
      <c r="E1020" s="65">
        <v>1835861.72</v>
      </c>
      <c r="F1020" s="65">
        <v>366798.87</v>
      </c>
      <c r="G1020" s="65">
        <v>138971.64000000001</v>
      </c>
      <c r="H1020" s="66">
        <f t="shared" si="75"/>
        <v>0.37887695782705116</v>
      </c>
      <c r="I1020" s="65">
        <v>84657.42</v>
      </c>
      <c r="J1020" s="65">
        <v>25498.69</v>
      </c>
      <c r="K1020" s="65">
        <f t="shared" si="76"/>
        <v>110156.11</v>
      </c>
      <c r="L1020" s="67">
        <f t="shared" si="77"/>
        <v>0.3003174737152271</v>
      </c>
      <c r="M1020" s="65">
        <v>100609.27</v>
      </c>
      <c r="N1020" s="67">
        <f t="shared" si="78"/>
        <v>0.27429002166773309</v>
      </c>
      <c r="O1020" s="65">
        <v>210765.38</v>
      </c>
      <c r="P1020" s="68">
        <f t="shared" si="79"/>
        <v>0.57460749538296019</v>
      </c>
    </row>
    <row r="1021" spans="1:16" x14ac:dyDescent="0.2">
      <c r="A1021" s="87" t="s">
        <v>292</v>
      </c>
      <c r="B1021" s="63" t="s">
        <v>293</v>
      </c>
      <c r="C1021" s="64">
        <v>394</v>
      </c>
      <c r="D1021" s="65">
        <v>6094796.5</v>
      </c>
      <c r="E1021" s="65">
        <v>5325281.05</v>
      </c>
      <c r="F1021" s="65">
        <v>769515.45</v>
      </c>
      <c r="G1021" s="65">
        <v>432795</v>
      </c>
      <c r="H1021" s="66">
        <f t="shared" si="75"/>
        <v>0.56242535481256417</v>
      </c>
      <c r="I1021" s="65">
        <v>36394.51</v>
      </c>
      <c r="J1021" s="65">
        <v>117290.05</v>
      </c>
      <c r="K1021" s="65">
        <f t="shared" si="76"/>
        <v>153684.56</v>
      </c>
      <c r="L1021" s="67">
        <f t="shared" si="77"/>
        <v>0.19971601609818232</v>
      </c>
      <c r="M1021" s="65">
        <v>251136.94</v>
      </c>
      <c r="N1021" s="67">
        <f t="shared" si="78"/>
        <v>0.32635724208006484</v>
      </c>
      <c r="O1021" s="65">
        <v>404821.5</v>
      </c>
      <c r="P1021" s="68">
        <f t="shared" si="79"/>
        <v>0.52607325817824713</v>
      </c>
    </row>
    <row r="1022" spans="1:16" x14ac:dyDescent="0.2">
      <c r="A1022" s="87" t="s">
        <v>421</v>
      </c>
      <c r="B1022" s="63" t="s">
        <v>422</v>
      </c>
      <c r="C1022" s="64">
        <v>711</v>
      </c>
      <c r="D1022" s="65">
        <v>2863748.13</v>
      </c>
      <c r="E1022" s="65">
        <v>2397856.4500000002</v>
      </c>
      <c r="F1022" s="65">
        <v>465891.68</v>
      </c>
      <c r="G1022" s="65">
        <v>234589.85</v>
      </c>
      <c r="H1022" s="66">
        <f t="shared" si="75"/>
        <v>0.5035287386973728</v>
      </c>
      <c r="I1022" s="65">
        <v>91306.68</v>
      </c>
      <c r="J1022" s="65">
        <v>50</v>
      </c>
      <c r="K1022" s="65">
        <f t="shared" si="76"/>
        <v>91356.68</v>
      </c>
      <c r="L1022" s="67">
        <f t="shared" si="77"/>
        <v>0.19608995807780896</v>
      </c>
      <c r="M1022" s="65">
        <v>137298</v>
      </c>
      <c r="N1022" s="67">
        <f t="shared" si="78"/>
        <v>0.29469940308871795</v>
      </c>
      <c r="O1022" s="65">
        <v>228654.68</v>
      </c>
      <c r="P1022" s="68">
        <f t="shared" si="79"/>
        <v>0.49078936116652694</v>
      </c>
    </row>
    <row r="1023" spans="1:16" x14ac:dyDescent="0.2">
      <c r="A1023" s="87" t="s">
        <v>240</v>
      </c>
      <c r="B1023" s="63" t="s">
        <v>95</v>
      </c>
      <c r="C1023" s="64">
        <v>319</v>
      </c>
      <c r="D1023" s="65">
        <v>3346342.83</v>
      </c>
      <c r="E1023" s="65">
        <v>2911424.87</v>
      </c>
      <c r="F1023" s="65">
        <v>434917.96</v>
      </c>
      <c r="G1023" s="65">
        <v>242381.87</v>
      </c>
      <c r="H1023" s="66">
        <f t="shared" si="75"/>
        <v>0.55730480755496969</v>
      </c>
      <c r="I1023" s="65">
        <v>35895.83</v>
      </c>
      <c r="J1023" s="65">
        <v>82213.64</v>
      </c>
      <c r="K1023" s="65">
        <f t="shared" si="76"/>
        <v>118109.47</v>
      </c>
      <c r="L1023" s="67">
        <f t="shared" si="77"/>
        <v>0.271567239945667</v>
      </c>
      <c r="M1023" s="65">
        <v>110643.27</v>
      </c>
      <c r="N1023" s="67">
        <f t="shared" si="78"/>
        <v>0.25440032414389141</v>
      </c>
      <c r="O1023" s="65">
        <v>228752.74</v>
      </c>
      <c r="P1023" s="68">
        <f t="shared" si="79"/>
        <v>0.52596756408955836</v>
      </c>
    </row>
    <row r="1024" spans="1:16" x14ac:dyDescent="0.2">
      <c r="A1024" s="87" t="s">
        <v>772</v>
      </c>
      <c r="B1024" s="63" t="s">
        <v>773</v>
      </c>
      <c r="C1024" s="64">
        <v>1917</v>
      </c>
      <c r="D1024" s="65">
        <v>1692393.75</v>
      </c>
      <c r="E1024" s="65">
        <v>1446343.6</v>
      </c>
      <c r="F1024" s="65">
        <v>246050.15</v>
      </c>
      <c r="G1024" s="65">
        <v>113624.61</v>
      </c>
      <c r="H1024" s="66">
        <f t="shared" si="75"/>
        <v>0.46179451628052248</v>
      </c>
      <c r="I1024" s="65">
        <v>51198.22</v>
      </c>
      <c r="J1024" s="65">
        <v>7317.94</v>
      </c>
      <c r="K1024" s="65">
        <f t="shared" si="76"/>
        <v>58516.160000000003</v>
      </c>
      <c r="L1024" s="67">
        <f t="shared" si="77"/>
        <v>0.23782208626981127</v>
      </c>
      <c r="M1024" s="65">
        <v>72060.62</v>
      </c>
      <c r="N1024" s="67">
        <f t="shared" si="78"/>
        <v>0.29286964466390286</v>
      </c>
      <c r="O1024" s="65">
        <v>130576.78</v>
      </c>
      <c r="P1024" s="68">
        <f t="shared" si="79"/>
        <v>0.53069173093371413</v>
      </c>
    </row>
    <row r="1025" spans="1:16" x14ac:dyDescent="0.2">
      <c r="A1025" s="87" t="s">
        <v>187</v>
      </c>
      <c r="B1025" s="63" t="s">
        <v>188</v>
      </c>
      <c r="C1025" s="64">
        <v>231</v>
      </c>
      <c r="D1025" s="65">
        <v>1037975.9</v>
      </c>
      <c r="E1025" s="65">
        <v>910737.85</v>
      </c>
      <c r="F1025" s="65">
        <v>127238.05</v>
      </c>
      <c r="G1025" s="65">
        <v>59585.71</v>
      </c>
      <c r="H1025" s="66">
        <f t="shared" si="75"/>
        <v>0.46830103102020187</v>
      </c>
      <c r="I1025" s="65">
        <v>39164.19</v>
      </c>
      <c r="J1025" s="65">
        <v>14768.72</v>
      </c>
      <c r="K1025" s="65">
        <f t="shared" si="76"/>
        <v>53932.91</v>
      </c>
      <c r="L1025" s="67">
        <f t="shared" si="77"/>
        <v>0.42387406911690334</v>
      </c>
      <c r="M1025" s="65">
        <v>18318</v>
      </c>
      <c r="N1025" s="67">
        <f t="shared" si="78"/>
        <v>0.14396636855091696</v>
      </c>
      <c r="O1025" s="65">
        <v>72250.91</v>
      </c>
      <c r="P1025" s="68">
        <f t="shared" si="79"/>
        <v>0.56784043766782033</v>
      </c>
    </row>
    <row r="1026" spans="1:16" x14ac:dyDescent="0.2">
      <c r="A1026" s="87" t="s">
        <v>173</v>
      </c>
      <c r="B1026" s="63" t="s">
        <v>174</v>
      </c>
      <c r="C1026" s="64">
        <v>205</v>
      </c>
      <c r="D1026" s="65">
        <v>2632243.2799999998</v>
      </c>
      <c r="E1026" s="65">
        <v>2164659.83</v>
      </c>
      <c r="F1026" s="65">
        <v>467583.45</v>
      </c>
      <c r="G1026" s="65">
        <v>299783.2</v>
      </c>
      <c r="H1026" s="66">
        <f t="shared" ref="H1026:H1089" si="80">G1026/F1026</f>
        <v>0.64113304266864024</v>
      </c>
      <c r="I1026" s="65">
        <v>20651</v>
      </c>
      <c r="J1026" s="65">
        <v>38844.910000000003</v>
      </c>
      <c r="K1026" s="65">
        <f t="shared" ref="K1026:K1089" si="81">I1026+J1026</f>
        <v>59495.91</v>
      </c>
      <c r="L1026" s="67">
        <f t="shared" ref="L1026:L1089" si="82">K1026/F1026</f>
        <v>0.12724126570348032</v>
      </c>
      <c r="M1026" s="65">
        <v>113147.91</v>
      </c>
      <c r="N1026" s="67">
        <f t="shared" ref="N1026:N1089" si="83">M1026/F1026</f>
        <v>0.24198442010725571</v>
      </c>
      <c r="O1026" s="65">
        <v>172643.82</v>
      </c>
      <c r="P1026" s="68">
        <f t="shared" ref="P1026:P1089" si="84">O1026/F1026</f>
        <v>0.36922568581073606</v>
      </c>
    </row>
    <row r="1027" spans="1:16" x14ac:dyDescent="0.2">
      <c r="A1027" s="87" t="s">
        <v>479</v>
      </c>
      <c r="B1027" s="63" t="s">
        <v>480</v>
      </c>
      <c r="C1027" s="64">
        <v>887</v>
      </c>
      <c r="D1027" s="65">
        <v>984067.63</v>
      </c>
      <c r="E1027" s="65">
        <v>849360.7</v>
      </c>
      <c r="F1027" s="65">
        <v>134706.93</v>
      </c>
      <c r="G1027" s="65">
        <v>56491.44</v>
      </c>
      <c r="H1027" s="66">
        <f t="shared" si="80"/>
        <v>0.41936550703070735</v>
      </c>
      <c r="I1027" s="65">
        <v>31643.47</v>
      </c>
      <c r="J1027" s="65">
        <v>24268.74</v>
      </c>
      <c r="K1027" s="65">
        <f t="shared" si="81"/>
        <v>55912.210000000006</v>
      </c>
      <c r="L1027" s="67">
        <f t="shared" si="82"/>
        <v>0.41506557977380976</v>
      </c>
      <c r="M1027" s="65">
        <v>24434.79</v>
      </c>
      <c r="N1027" s="67">
        <f t="shared" si="83"/>
        <v>0.18139222681416614</v>
      </c>
      <c r="O1027" s="65">
        <v>80347</v>
      </c>
      <c r="P1027" s="68">
        <f t="shared" si="84"/>
        <v>0.59645780658797587</v>
      </c>
    </row>
    <row r="1028" spans="1:16" x14ac:dyDescent="0.2">
      <c r="A1028" s="87" t="s">
        <v>350</v>
      </c>
      <c r="B1028" s="63" t="s">
        <v>165</v>
      </c>
      <c r="C1028" s="64">
        <v>532</v>
      </c>
      <c r="D1028" s="65">
        <v>1830960.85</v>
      </c>
      <c r="E1028" s="65">
        <v>1577104.63</v>
      </c>
      <c r="F1028" s="65">
        <v>253856.22</v>
      </c>
      <c r="G1028" s="65">
        <v>131518.97</v>
      </c>
      <c r="H1028" s="66">
        <f t="shared" si="80"/>
        <v>0.51808448892841785</v>
      </c>
      <c r="I1028" s="65">
        <v>34530.269999999997</v>
      </c>
      <c r="J1028" s="65">
        <v>31136.720000000001</v>
      </c>
      <c r="K1028" s="65">
        <f t="shared" si="81"/>
        <v>65666.989999999991</v>
      </c>
      <c r="L1028" s="67">
        <f t="shared" si="82"/>
        <v>0.25867788467030667</v>
      </c>
      <c r="M1028" s="65">
        <v>69922.850000000006</v>
      </c>
      <c r="N1028" s="67">
        <f t="shared" si="83"/>
        <v>0.2754427289589359</v>
      </c>
      <c r="O1028" s="65">
        <v>135589.84</v>
      </c>
      <c r="P1028" s="68">
        <f t="shared" si="84"/>
        <v>0.53412061362924257</v>
      </c>
    </row>
    <row r="1029" spans="1:16" x14ac:dyDescent="0.2">
      <c r="A1029" s="87" t="s">
        <v>425</v>
      </c>
      <c r="B1029" s="63" t="s">
        <v>426</v>
      </c>
      <c r="C1029" s="64">
        <v>723</v>
      </c>
      <c r="D1029" s="65">
        <v>437524.75</v>
      </c>
      <c r="E1029" s="65">
        <v>368214.45</v>
      </c>
      <c r="F1029" s="65">
        <v>69310.3</v>
      </c>
      <c r="G1029" s="65">
        <v>21652.46</v>
      </c>
      <c r="H1029" s="66">
        <f t="shared" si="80"/>
        <v>0.3123988786659414</v>
      </c>
      <c r="I1029" s="65">
        <v>34750</v>
      </c>
      <c r="J1029" s="65">
        <v>3400</v>
      </c>
      <c r="K1029" s="65">
        <f t="shared" si="81"/>
        <v>38150</v>
      </c>
      <c r="L1029" s="67">
        <f t="shared" si="82"/>
        <v>0.55042324156727063</v>
      </c>
      <c r="M1029" s="65">
        <v>6707</v>
      </c>
      <c r="N1029" s="67">
        <f t="shared" si="83"/>
        <v>9.6767724277632611E-2</v>
      </c>
      <c r="O1029" s="65">
        <v>44857</v>
      </c>
      <c r="P1029" s="68">
        <f t="shared" si="84"/>
        <v>0.64719096584490321</v>
      </c>
    </row>
    <row r="1030" spans="1:16" x14ac:dyDescent="0.2">
      <c r="A1030" s="87" t="s">
        <v>12</v>
      </c>
      <c r="B1030" s="63" t="s">
        <v>13</v>
      </c>
      <c r="C1030" s="64">
        <v>12</v>
      </c>
      <c r="D1030" s="65">
        <v>3916141.12</v>
      </c>
      <c r="E1030" s="65">
        <v>3425387.99</v>
      </c>
      <c r="F1030" s="65">
        <v>490753.13</v>
      </c>
      <c r="G1030" s="65">
        <v>258003.26</v>
      </c>
      <c r="H1030" s="66">
        <f t="shared" si="80"/>
        <v>0.52572921949575746</v>
      </c>
      <c r="I1030" s="65">
        <v>57354</v>
      </c>
      <c r="J1030" s="65">
        <v>23738.33</v>
      </c>
      <c r="K1030" s="65">
        <f t="shared" si="81"/>
        <v>81092.33</v>
      </c>
      <c r="L1030" s="67">
        <f t="shared" si="82"/>
        <v>0.16524057625470467</v>
      </c>
      <c r="M1030" s="65">
        <v>142304.14000000001</v>
      </c>
      <c r="N1030" s="67">
        <f t="shared" si="83"/>
        <v>0.28997092693020626</v>
      </c>
      <c r="O1030" s="65">
        <v>223396.47</v>
      </c>
      <c r="P1030" s="68">
        <f t="shared" si="84"/>
        <v>0.45521150318491094</v>
      </c>
    </row>
    <row r="1031" spans="1:16" x14ac:dyDescent="0.2">
      <c r="A1031" s="87" t="s">
        <v>135</v>
      </c>
      <c r="B1031" s="63" t="s">
        <v>136</v>
      </c>
      <c r="C1031" s="64">
        <v>151</v>
      </c>
      <c r="D1031" s="65">
        <v>2003723</v>
      </c>
      <c r="E1031" s="65">
        <v>1681693</v>
      </c>
      <c r="F1031" s="65">
        <v>322030</v>
      </c>
      <c r="G1031" s="65">
        <v>195253</v>
      </c>
      <c r="H1031" s="66">
        <f t="shared" si="80"/>
        <v>0.60631928702294813</v>
      </c>
      <c r="I1031" s="65">
        <v>11412.71</v>
      </c>
      <c r="J1031" s="65">
        <v>26001.64</v>
      </c>
      <c r="K1031" s="65">
        <f t="shared" si="81"/>
        <v>37414.35</v>
      </c>
      <c r="L1031" s="67">
        <f t="shared" si="82"/>
        <v>0.11618280905505697</v>
      </c>
      <c r="M1031" s="65">
        <v>85948.45</v>
      </c>
      <c r="N1031" s="67">
        <f t="shared" si="83"/>
        <v>0.26689578610688447</v>
      </c>
      <c r="O1031" s="65">
        <v>123362.8</v>
      </c>
      <c r="P1031" s="68">
        <f t="shared" si="84"/>
        <v>0.38307859516194143</v>
      </c>
    </row>
    <row r="1032" spans="1:16" x14ac:dyDescent="0.2">
      <c r="A1032" s="87" t="s">
        <v>25</v>
      </c>
      <c r="B1032" s="63" t="s">
        <v>26</v>
      </c>
      <c r="C1032" s="64">
        <v>24</v>
      </c>
      <c r="D1032" s="65">
        <v>1057542.9099999999</v>
      </c>
      <c r="E1032" s="65">
        <v>877936.1</v>
      </c>
      <c r="F1032" s="65">
        <v>179606.81</v>
      </c>
      <c r="G1032" s="65">
        <v>63038.28</v>
      </c>
      <c r="H1032" s="66">
        <f t="shared" si="80"/>
        <v>0.35097934204165199</v>
      </c>
      <c r="I1032" s="65">
        <v>42209.17</v>
      </c>
      <c r="J1032" s="65">
        <v>23416.16</v>
      </c>
      <c r="K1032" s="65">
        <f t="shared" si="81"/>
        <v>65625.33</v>
      </c>
      <c r="L1032" s="67">
        <f t="shared" si="82"/>
        <v>0.36538330590026069</v>
      </c>
      <c r="M1032" s="65">
        <v>30473.35</v>
      </c>
      <c r="N1032" s="67">
        <f t="shared" si="83"/>
        <v>0.1696670076151344</v>
      </c>
      <c r="O1032" s="65">
        <v>96098.68</v>
      </c>
      <c r="P1032" s="68">
        <f t="shared" si="84"/>
        <v>0.53505031351539512</v>
      </c>
    </row>
    <row r="1033" spans="1:16" x14ac:dyDescent="0.2">
      <c r="A1033" s="87" t="s">
        <v>217</v>
      </c>
      <c r="B1033" s="63" t="s">
        <v>218</v>
      </c>
      <c r="C1033" s="64">
        <v>291</v>
      </c>
      <c r="D1033" s="65">
        <v>6912843.5899999999</v>
      </c>
      <c r="E1033" s="65">
        <v>6117935.2999999998</v>
      </c>
      <c r="F1033" s="65">
        <v>794908.29</v>
      </c>
      <c r="G1033" s="65">
        <v>293255.45</v>
      </c>
      <c r="H1033" s="66">
        <f t="shared" si="80"/>
        <v>0.36891733762142548</v>
      </c>
      <c r="I1033" s="65">
        <v>240057.29</v>
      </c>
      <c r="J1033" s="65">
        <v>39847.730000000003</v>
      </c>
      <c r="K1033" s="65">
        <f t="shared" si="81"/>
        <v>279905.02</v>
      </c>
      <c r="L1033" s="67">
        <f t="shared" si="82"/>
        <v>0.35212240647282722</v>
      </c>
      <c r="M1033" s="65">
        <v>233683.05</v>
      </c>
      <c r="N1033" s="67">
        <f t="shared" si="83"/>
        <v>0.29397485589186645</v>
      </c>
      <c r="O1033" s="65">
        <v>513588.07</v>
      </c>
      <c r="P1033" s="68">
        <f t="shared" si="84"/>
        <v>0.64609726236469367</v>
      </c>
    </row>
    <row r="1034" spans="1:16" x14ac:dyDescent="0.2">
      <c r="A1034" s="87" t="s">
        <v>1585</v>
      </c>
      <c r="B1034" s="63" t="s">
        <v>574</v>
      </c>
      <c r="C1034" s="64">
        <v>93098</v>
      </c>
      <c r="D1034" s="65">
        <v>497216.25</v>
      </c>
      <c r="E1034" s="65">
        <v>430831.95</v>
      </c>
      <c r="F1034" s="65">
        <v>66384.3</v>
      </c>
      <c r="G1034" s="65">
        <v>38866.339999999997</v>
      </c>
      <c r="H1034" s="66">
        <f t="shared" si="80"/>
        <v>0.58547487884936644</v>
      </c>
      <c r="I1034" s="65">
        <v>21587.95</v>
      </c>
      <c r="J1034" s="65">
        <v>89.86</v>
      </c>
      <c r="K1034" s="65">
        <f t="shared" si="81"/>
        <v>21677.81</v>
      </c>
      <c r="L1034" s="67">
        <f t="shared" si="82"/>
        <v>0.3265502535991191</v>
      </c>
      <c r="M1034" s="65">
        <v>13393.43</v>
      </c>
      <c r="N1034" s="67">
        <f t="shared" si="83"/>
        <v>0.20175598748499268</v>
      </c>
      <c r="O1034" s="65">
        <v>35071.24</v>
      </c>
      <c r="P1034" s="68">
        <f t="shared" si="84"/>
        <v>0.52830624108411173</v>
      </c>
    </row>
    <row r="1035" spans="1:16" x14ac:dyDescent="0.2">
      <c r="A1035" s="87" t="s">
        <v>301</v>
      </c>
      <c r="B1035" s="63" t="s">
        <v>74</v>
      </c>
      <c r="C1035" s="64">
        <v>404</v>
      </c>
      <c r="D1035" s="65">
        <v>1943153</v>
      </c>
      <c r="E1035" s="65">
        <v>1571093</v>
      </c>
      <c r="F1035" s="65">
        <v>372060</v>
      </c>
      <c r="G1035" s="65">
        <v>249232.39</v>
      </c>
      <c r="H1035" s="66">
        <f t="shared" si="80"/>
        <v>0.66987149922055589</v>
      </c>
      <c r="I1035" s="65">
        <v>17739.23</v>
      </c>
      <c r="J1035" s="65">
        <v>57250.17</v>
      </c>
      <c r="K1035" s="65">
        <f t="shared" si="81"/>
        <v>74989.399999999994</v>
      </c>
      <c r="L1035" s="67">
        <f t="shared" si="82"/>
        <v>0.2015519002311455</v>
      </c>
      <c r="M1035" s="65">
        <v>71826.64</v>
      </c>
      <c r="N1035" s="67">
        <f t="shared" si="83"/>
        <v>0.19305122829651131</v>
      </c>
      <c r="O1035" s="65">
        <v>146816.04</v>
      </c>
      <c r="P1035" s="68">
        <f t="shared" si="84"/>
        <v>0.39460312852765683</v>
      </c>
    </row>
    <row r="1036" spans="1:16" x14ac:dyDescent="0.2">
      <c r="A1036" s="87" t="s">
        <v>147</v>
      </c>
      <c r="B1036" s="63" t="s">
        <v>148</v>
      </c>
      <c r="C1036" s="64">
        <v>165</v>
      </c>
      <c r="D1036" s="65">
        <v>4720586.5199999996</v>
      </c>
      <c r="E1036" s="65">
        <v>3861255.45</v>
      </c>
      <c r="F1036" s="65">
        <v>859331.07</v>
      </c>
      <c r="G1036" s="65">
        <v>450200.18</v>
      </c>
      <c r="H1036" s="66">
        <f t="shared" si="80"/>
        <v>0.52389608116927511</v>
      </c>
      <c r="I1036" s="65">
        <v>89447.2</v>
      </c>
      <c r="J1036" s="65">
        <v>22350.57</v>
      </c>
      <c r="K1036" s="65">
        <f t="shared" si="81"/>
        <v>111797.76999999999</v>
      </c>
      <c r="L1036" s="67">
        <f t="shared" si="82"/>
        <v>0.13009860099670317</v>
      </c>
      <c r="M1036" s="65">
        <v>268351.24</v>
      </c>
      <c r="N1036" s="67">
        <f t="shared" si="83"/>
        <v>0.3122792243506336</v>
      </c>
      <c r="O1036" s="65">
        <v>380149.01</v>
      </c>
      <c r="P1036" s="68">
        <f t="shared" si="84"/>
        <v>0.44237782534733677</v>
      </c>
    </row>
    <row r="1037" spans="1:16" x14ac:dyDescent="0.2">
      <c r="A1037" s="87" t="s">
        <v>53</v>
      </c>
      <c r="B1037" s="63" t="s">
        <v>54</v>
      </c>
      <c r="C1037" s="64">
        <v>71</v>
      </c>
      <c r="D1037" s="65">
        <v>2520215.27</v>
      </c>
      <c r="E1037" s="65">
        <v>2058453.36</v>
      </c>
      <c r="F1037" s="65">
        <v>461761.91</v>
      </c>
      <c r="G1037" s="65">
        <v>215039.69</v>
      </c>
      <c r="H1037" s="66">
        <f t="shared" si="80"/>
        <v>0.46569386808019747</v>
      </c>
      <c r="I1037" s="65">
        <v>83425</v>
      </c>
      <c r="J1037" s="65">
        <v>40670.050000000003</v>
      </c>
      <c r="K1037" s="65">
        <f t="shared" si="81"/>
        <v>124095.05</v>
      </c>
      <c r="L1037" s="67">
        <f t="shared" si="82"/>
        <v>0.26874249978739045</v>
      </c>
      <c r="M1037" s="65">
        <v>107140.47</v>
      </c>
      <c r="N1037" s="67">
        <f t="shared" si="83"/>
        <v>0.23202535263248544</v>
      </c>
      <c r="O1037" s="65">
        <v>231235.52</v>
      </c>
      <c r="P1037" s="68">
        <f t="shared" si="84"/>
        <v>0.50076785241987587</v>
      </c>
    </row>
    <row r="1038" spans="1:16" x14ac:dyDescent="0.2">
      <c r="A1038" s="87" t="s">
        <v>299</v>
      </c>
      <c r="B1038" s="63" t="s">
        <v>300</v>
      </c>
      <c r="C1038" s="64">
        <v>401</v>
      </c>
      <c r="D1038" s="65">
        <v>862684.48</v>
      </c>
      <c r="E1038" s="65">
        <v>704838.75</v>
      </c>
      <c r="F1038" s="65">
        <v>157845.73000000001</v>
      </c>
      <c r="G1038" s="65">
        <v>116749.83</v>
      </c>
      <c r="H1038" s="66">
        <f t="shared" si="80"/>
        <v>0.73964515859884206</v>
      </c>
      <c r="I1038" s="65">
        <v>22266.42</v>
      </c>
      <c r="J1038" s="65">
        <v>22777.759999999998</v>
      </c>
      <c r="K1038" s="65">
        <f t="shared" si="81"/>
        <v>45044.179999999993</v>
      </c>
      <c r="L1038" s="67">
        <f t="shared" si="82"/>
        <v>0.28536837835271178</v>
      </c>
      <c r="M1038" s="65">
        <v>17238.080000000002</v>
      </c>
      <c r="N1038" s="67">
        <f t="shared" si="83"/>
        <v>0.10920840240657761</v>
      </c>
      <c r="O1038" s="65">
        <v>62282.26</v>
      </c>
      <c r="P1038" s="68">
        <f t="shared" si="84"/>
        <v>0.39457678075928942</v>
      </c>
    </row>
    <row r="1039" spans="1:16" x14ac:dyDescent="0.2">
      <c r="A1039" s="87" t="s">
        <v>285</v>
      </c>
      <c r="B1039" s="63" t="s">
        <v>254</v>
      </c>
      <c r="C1039" s="64">
        <v>379</v>
      </c>
      <c r="D1039" s="65">
        <v>2703194.35</v>
      </c>
      <c r="E1039" s="65">
        <v>2244805.66</v>
      </c>
      <c r="F1039" s="65">
        <v>458388.69</v>
      </c>
      <c r="G1039" s="65">
        <v>228515.53</v>
      </c>
      <c r="H1039" s="66">
        <f t="shared" si="80"/>
        <v>0.49851912794794306</v>
      </c>
      <c r="I1039" s="65">
        <v>68039.13</v>
      </c>
      <c r="J1039" s="65">
        <v>8245</v>
      </c>
      <c r="K1039" s="65">
        <f t="shared" si="81"/>
        <v>76284.13</v>
      </c>
      <c r="L1039" s="67">
        <f t="shared" si="82"/>
        <v>0.16641800215445979</v>
      </c>
      <c r="M1039" s="65">
        <v>128907.66</v>
      </c>
      <c r="N1039" s="67">
        <f t="shared" si="83"/>
        <v>0.28121911123068938</v>
      </c>
      <c r="O1039" s="65">
        <v>205191.79</v>
      </c>
      <c r="P1039" s="68">
        <f t="shared" si="84"/>
        <v>0.44763711338514922</v>
      </c>
    </row>
    <row r="1040" spans="1:16" x14ac:dyDescent="0.2">
      <c r="A1040" s="87" t="s">
        <v>303</v>
      </c>
      <c r="B1040" s="63" t="s">
        <v>123</v>
      </c>
      <c r="C1040" s="64">
        <v>408</v>
      </c>
      <c r="D1040" s="65">
        <v>829985</v>
      </c>
      <c r="E1040" s="65">
        <v>703626.1</v>
      </c>
      <c r="F1040" s="65">
        <v>126358.9</v>
      </c>
      <c r="G1040" s="65">
        <v>81763.64</v>
      </c>
      <c r="H1040" s="66">
        <f t="shared" si="80"/>
        <v>0.64707464215025612</v>
      </c>
      <c r="I1040" s="65">
        <v>10623</v>
      </c>
      <c r="J1040" s="65">
        <v>13906.05</v>
      </c>
      <c r="K1040" s="65">
        <f t="shared" si="81"/>
        <v>24529.05</v>
      </c>
      <c r="L1040" s="67">
        <f t="shared" si="82"/>
        <v>0.19412206025851761</v>
      </c>
      <c r="M1040" s="65">
        <v>18022.8</v>
      </c>
      <c r="N1040" s="67">
        <f t="shared" si="83"/>
        <v>0.14263182094810892</v>
      </c>
      <c r="O1040" s="65">
        <v>42551.85</v>
      </c>
      <c r="P1040" s="68">
        <f t="shared" si="84"/>
        <v>0.33675388120662653</v>
      </c>
    </row>
    <row r="1041" spans="1:16" x14ac:dyDescent="0.2">
      <c r="A1041" s="87" t="s">
        <v>346</v>
      </c>
      <c r="B1041" s="63" t="s">
        <v>324</v>
      </c>
      <c r="C1041" s="64">
        <v>523</v>
      </c>
      <c r="D1041" s="65">
        <v>3591597.03</v>
      </c>
      <c r="E1041" s="65">
        <v>2934652</v>
      </c>
      <c r="F1041" s="65">
        <v>656945.03</v>
      </c>
      <c r="G1041" s="65">
        <v>355811.45</v>
      </c>
      <c r="H1041" s="66">
        <f t="shared" si="80"/>
        <v>0.54161525508458452</v>
      </c>
      <c r="I1041" s="65">
        <v>51383.91</v>
      </c>
      <c r="J1041" s="65">
        <v>53833.4</v>
      </c>
      <c r="K1041" s="65">
        <f t="shared" si="81"/>
        <v>105217.31</v>
      </c>
      <c r="L1041" s="67">
        <f t="shared" si="82"/>
        <v>0.16016151305688392</v>
      </c>
      <c r="M1041" s="65">
        <v>173796.69</v>
      </c>
      <c r="N1041" s="67">
        <f t="shared" si="83"/>
        <v>0.26455286525266808</v>
      </c>
      <c r="O1041" s="65">
        <v>279014</v>
      </c>
      <c r="P1041" s="68">
        <f t="shared" si="84"/>
        <v>0.424714378309552</v>
      </c>
    </row>
    <row r="1042" spans="1:16" x14ac:dyDescent="0.2">
      <c r="A1042" s="87" t="s">
        <v>501</v>
      </c>
      <c r="B1042" s="63" t="s">
        <v>502</v>
      </c>
      <c r="C1042" s="64">
        <v>956</v>
      </c>
      <c r="D1042" s="65">
        <v>455392.19</v>
      </c>
      <c r="E1042" s="65">
        <v>373411.1</v>
      </c>
      <c r="F1042" s="65">
        <v>81981.09</v>
      </c>
      <c r="G1042" s="65">
        <v>38528.83</v>
      </c>
      <c r="H1042" s="66">
        <f t="shared" si="80"/>
        <v>0.46997216065314579</v>
      </c>
      <c r="I1042" s="65">
        <v>16381.95</v>
      </c>
      <c r="J1042" s="65">
        <v>8908.1299999999992</v>
      </c>
      <c r="K1042" s="65">
        <f t="shared" si="81"/>
        <v>25290.080000000002</v>
      </c>
      <c r="L1042" s="67">
        <f t="shared" si="82"/>
        <v>0.30848674981023066</v>
      </c>
      <c r="M1042" s="65">
        <v>9209</v>
      </c>
      <c r="N1042" s="67">
        <f t="shared" si="83"/>
        <v>0.11233078262316347</v>
      </c>
      <c r="O1042" s="65">
        <v>34499.08</v>
      </c>
      <c r="P1042" s="68">
        <f t="shared" si="84"/>
        <v>0.42081753243339415</v>
      </c>
    </row>
    <row r="1043" spans="1:16" x14ac:dyDescent="0.2">
      <c r="A1043" s="87" t="s">
        <v>884</v>
      </c>
      <c r="B1043" s="63" t="s">
        <v>557</v>
      </c>
      <c r="C1043" s="64">
        <v>2259</v>
      </c>
      <c r="D1043" s="65">
        <v>1370237.78</v>
      </c>
      <c r="E1043" s="65">
        <v>1113489.1499999999</v>
      </c>
      <c r="F1043" s="65">
        <v>256748.63</v>
      </c>
      <c r="G1043" s="65">
        <v>170720.3</v>
      </c>
      <c r="H1043" s="66">
        <f t="shared" si="80"/>
        <v>0.66493168824308813</v>
      </c>
      <c r="I1043" s="65">
        <v>13164.5</v>
      </c>
      <c r="J1043" s="65">
        <v>28150.23</v>
      </c>
      <c r="K1043" s="65">
        <f t="shared" si="81"/>
        <v>41314.729999999996</v>
      </c>
      <c r="L1043" s="67">
        <f t="shared" si="82"/>
        <v>0.16091509426944164</v>
      </c>
      <c r="M1043" s="65">
        <v>46314.65</v>
      </c>
      <c r="N1043" s="67">
        <f t="shared" si="83"/>
        <v>0.18038908328352132</v>
      </c>
      <c r="O1043" s="65">
        <v>87629.38</v>
      </c>
      <c r="P1043" s="68">
        <f t="shared" si="84"/>
        <v>0.341304177552963</v>
      </c>
    </row>
    <row r="1044" spans="1:16" x14ac:dyDescent="0.2">
      <c r="A1044" s="87" t="s">
        <v>387</v>
      </c>
      <c r="B1044" s="63" t="s">
        <v>388</v>
      </c>
      <c r="C1044" s="64">
        <v>632</v>
      </c>
      <c r="D1044" s="65">
        <v>6447044.8300000001</v>
      </c>
      <c r="E1044" s="65">
        <v>5688267.2300000004</v>
      </c>
      <c r="F1044" s="65">
        <v>758777.6</v>
      </c>
      <c r="G1044" s="65">
        <v>395372.3</v>
      </c>
      <c r="H1044" s="66">
        <f t="shared" si="80"/>
        <v>0.5210648021238371</v>
      </c>
      <c r="I1044" s="65">
        <v>73553.710000000006</v>
      </c>
      <c r="J1044" s="65">
        <v>110601.07</v>
      </c>
      <c r="K1044" s="65">
        <f t="shared" si="81"/>
        <v>184154.78000000003</v>
      </c>
      <c r="L1044" s="67">
        <f t="shared" si="82"/>
        <v>0.24269928368997717</v>
      </c>
      <c r="M1044" s="65">
        <v>252668.75</v>
      </c>
      <c r="N1044" s="67">
        <f t="shared" si="83"/>
        <v>0.33299447690601303</v>
      </c>
      <c r="O1044" s="65">
        <v>436823.53</v>
      </c>
      <c r="P1044" s="68">
        <f t="shared" si="84"/>
        <v>0.5756937605959902</v>
      </c>
    </row>
    <row r="1045" spans="1:16" x14ac:dyDescent="0.2">
      <c r="A1045" s="87" t="s">
        <v>708</v>
      </c>
      <c r="B1045" s="63" t="s">
        <v>462</v>
      </c>
      <c r="C1045" s="64">
        <v>1724</v>
      </c>
      <c r="D1045" s="65">
        <v>1932946.65</v>
      </c>
      <c r="E1045" s="65">
        <v>1628307.01</v>
      </c>
      <c r="F1045" s="65">
        <v>304639.64</v>
      </c>
      <c r="G1045" s="65">
        <v>185405</v>
      </c>
      <c r="H1045" s="66">
        <f t="shared" si="80"/>
        <v>0.60860431689060557</v>
      </c>
      <c r="I1045" s="65">
        <v>36470.31</v>
      </c>
      <c r="J1045" s="65">
        <v>27717.73</v>
      </c>
      <c r="K1045" s="65">
        <f t="shared" si="81"/>
        <v>64188.039999999994</v>
      </c>
      <c r="L1045" s="67">
        <f t="shared" si="82"/>
        <v>0.21070153575549128</v>
      </c>
      <c r="M1045" s="65">
        <v>71189.2</v>
      </c>
      <c r="N1045" s="67">
        <f t="shared" si="83"/>
        <v>0.23368331186315738</v>
      </c>
      <c r="O1045" s="65">
        <v>135377.24</v>
      </c>
      <c r="P1045" s="68">
        <f t="shared" si="84"/>
        <v>0.44438484761864866</v>
      </c>
    </row>
    <row r="1046" spans="1:16" x14ac:dyDescent="0.2">
      <c r="A1046" s="87" t="s">
        <v>1167</v>
      </c>
      <c r="B1046" s="63" t="s">
        <v>411</v>
      </c>
      <c r="C1046" s="64">
        <v>3141</v>
      </c>
      <c r="D1046" s="65">
        <v>95795</v>
      </c>
      <c r="E1046" s="65">
        <v>65812.58</v>
      </c>
      <c r="F1046" s="65">
        <v>29982.42</v>
      </c>
      <c r="G1046" s="65">
        <v>14085.39</v>
      </c>
      <c r="H1046" s="66">
        <f t="shared" si="80"/>
        <v>0.46978829594142169</v>
      </c>
      <c r="I1046" s="65">
        <v>6315</v>
      </c>
      <c r="J1046" s="65">
        <v>11407.46</v>
      </c>
      <c r="K1046" s="65">
        <f t="shared" si="81"/>
        <v>17722.46</v>
      </c>
      <c r="L1046" s="67">
        <f t="shared" si="82"/>
        <v>0.59109504836500859</v>
      </c>
      <c r="M1046" s="65">
        <v>3244</v>
      </c>
      <c r="N1046" s="67">
        <f t="shared" si="83"/>
        <v>0.10819673662099324</v>
      </c>
      <c r="O1046" s="65">
        <v>20966.46</v>
      </c>
      <c r="P1046" s="68">
        <f t="shared" si="84"/>
        <v>0.69929178498600186</v>
      </c>
    </row>
    <row r="1047" spans="1:16" x14ac:dyDescent="0.2">
      <c r="A1047" s="87" t="s">
        <v>308</v>
      </c>
      <c r="B1047" s="63" t="s">
        <v>265</v>
      </c>
      <c r="C1047" s="64">
        <v>422</v>
      </c>
      <c r="D1047" s="65">
        <v>1428893.15</v>
      </c>
      <c r="E1047" s="65">
        <v>1228151.69</v>
      </c>
      <c r="F1047" s="65">
        <v>200741.46</v>
      </c>
      <c r="G1047" s="65">
        <v>117833.42</v>
      </c>
      <c r="H1047" s="66">
        <f t="shared" si="80"/>
        <v>0.58699094845678612</v>
      </c>
      <c r="I1047" s="65">
        <v>29534.94</v>
      </c>
      <c r="J1047" s="65">
        <v>29624.16</v>
      </c>
      <c r="K1047" s="65">
        <f t="shared" si="81"/>
        <v>59159.1</v>
      </c>
      <c r="L1047" s="67">
        <f t="shared" si="82"/>
        <v>0.29470294776176281</v>
      </c>
      <c r="M1047" s="65">
        <v>31384.959999999999</v>
      </c>
      <c r="N1047" s="67">
        <f t="shared" si="83"/>
        <v>0.1563451815085932</v>
      </c>
      <c r="O1047" s="65">
        <v>90544.06</v>
      </c>
      <c r="P1047" s="68">
        <f t="shared" si="84"/>
        <v>0.45104812927035604</v>
      </c>
    </row>
    <row r="1048" spans="1:16" x14ac:dyDescent="0.2">
      <c r="A1048" s="87" t="s">
        <v>221</v>
      </c>
      <c r="B1048" s="63" t="s">
        <v>222</v>
      </c>
      <c r="C1048" s="64">
        <v>293</v>
      </c>
      <c r="D1048" s="65">
        <v>4206742.8899999997</v>
      </c>
      <c r="E1048" s="65">
        <v>3669922.72</v>
      </c>
      <c r="F1048" s="65">
        <v>536820.17000000004</v>
      </c>
      <c r="G1048" s="65">
        <v>209536.31</v>
      </c>
      <c r="H1048" s="66">
        <f t="shared" si="80"/>
        <v>0.39032868306718055</v>
      </c>
      <c r="I1048" s="65">
        <v>91495.47</v>
      </c>
      <c r="J1048" s="65">
        <v>75594.28</v>
      </c>
      <c r="K1048" s="65">
        <f t="shared" si="81"/>
        <v>167089.75</v>
      </c>
      <c r="L1048" s="67">
        <f t="shared" si="82"/>
        <v>0.31125833069945935</v>
      </c>
      <c r="M1048" s="65">
        <v>158712.82</v>
      </c>
      <c r="N1048" s="67">
        <f t="shared" si="83"/>
        <v>0.29565360779942379</v>
      </c>
      <c r="O1048" s="65">
        <v>325802.57</v>
      </c>
      <c r="P1048" s="68">
        <f t="shared" si="84"/>
        <v>0.60691193849888314</v>
      </c>
    </row>
    <row r="1049" spans="1:16" x14ac:dyDescent="0.2">
      <c r="A1049" s="87" t="s">
        <v>274</v>
      </c>
      <c r="B1049" s="63" t="s">
        <v>275</v>
      </c>
      <c r="C1049" s="64">
        <v>369</v>
      </c>
      <c r="D1049" s="65">
        <v>1598030.92</v>
      </c>
      <c r="E1049" s="65">
        <v>1324110.3500000001</v>
      </c>
      <c r="F1049" s="65">
        <v>273920.57</v>
      </c>
      <c r="G1049" s="65">
        <v>151621.48000000001</v>
      </c>
      <c r="H1049" s="66">
        <f t="shared" si="80"/>
        <v>0.55352352691146933</v>
      </c>
      <c r="I1049" s="65">
        <v>37930.22</v>
      </c>
      <c r="J1049" s="65">
        <v>29908.13</v>
      </c>
      <c r="K1049" s="65">
        <f t="shared" si="81"/>
        <v>67838.350000000006</v>
      </c>
      <c r="L1049" s="67">
        <f t="shared" si="82"/>
        <v>0.24765701239596574</v>
      </c>
      <c r="M1049" s="65">
        <v>63167.14</v>
      </c>
      <c r="N1049" s="67">
        <f t="shared" si="83"/>
        <v>0.23060385716925164</v>
      </c>
      <c r="O1049" s="65">
        <v>131005.49</v>
      </c>
      <c r="P1049" s="68">
        <f t="shared" si="84"/>
        <v>0.47826086956521741</v>
      </c>
    </row>
    <row r="1050" spans="1:16" x14ac:dyDescent="0.2">
      <c r="A1050" s="87" t="s">
        <v>38</v>
      </c>
      <c r="B1050" s="63" t="s">
        <v>39</v>
      </c>
      <c r="C1050" s="64">
        <v>48</v>
      </c>
      <c r="D1050" s="65">
        <v>4133718.4</v>
      </c>
      <c r="E1050" s="65">
        <v>3556912.54</v>
      </c>
      <c r="F1050" s="65">
        <v>576805.86</v>
      </c>
      <c r="G1050" s="65">
        <v>334945.09999999998</v>
      </c>
      <c r="H1050" s="66">
        <f t="shared" si="80"/>
        <v>0.58068948883424998</v>
      </c>
      <c r="I1050" s="65">
        <v>42556.58</v>
      </c>
      <c r="J1050" s="65">
        <v>6841.99</v>
      </c>
      <c r="K1050" s="65">
        <f t="shared" si="81"/>
        <v>49398.57</v>
      </c>
      <c r="L1050" s="67">
        <f t="shared" si="82"/>
        <v>8.5641588315347558E-2</v>
      </c>
      <c r="M1050" s="65">
        <v>165153.68</v>
      </c>
      <c r="N1050" s="67">
        <f t="shared" si="83"/>
        <v>0.28632455294403564</v>
      </c>
      <c r="O1050" s="65">
        <v>214552.25</v>
      </c>
      <c r="P1050" s="68">
        <f t="shared" si="84"/>
        <v>0.37196614125938321</v>
      </c>
    </row>
    <row r="1051" spans="1:16" x14ac:dyDescent="0.2">
      <c r="A1051" s="87" t="s">
        <v>212</v>
      </c>
      <c r="B1051" s="63" t="s">
        <v>109</v>
      </c>
      <c r="C1051" s="64">
        <v>272</v>
      </c>
      <c r="D1051" s="65">
        <v>6472011.4699999997</v>
      </c>
      <c r="E1051" s="65">
        <v>5532388.21</v>
      </c>
      <c r="F1051" s="65">
        <v>939623.26</v>
      </c>
      <c r="G1051" s="65">
        <v>436758.08</v>
      </c>
      <c r="H1051" s="66">
        <f t="shared" si="80"/>
        <v>0.46482255026338964</v>
      </c>
      <c r="I1051" s="65">
        <v>59683.040000000001</v>
      </c>
      <c r="J1051" s="65">
        <v>98736.23</v>
      </c>
      <c r="K1051" s="65">
        <f t="shared" si="81"/>
        <v>158419.26999999999</v>
      </c>
      <c r="L1051" s="67">
        <f t="shared" si="82"/>
        <v>0.16859871050872025</v>
      </c>
      <c r="M1051" s="65">
        <v>294438.49</v>
      </c>
      <c r="N1051" s="67">
        <f t="shared" si="83"/>
        <v>0.31335802606674507</v>
      </c>
      <c r="O1051" s="65">
        <v>452857.76</v>
      </c>
      <c r="P1051" s="68">
        <f t="shared" si="84"/>
        <v>0.48195673657546539</v>
      </c>
    </row>
    <row r="1052" spans="1:16" x14ac:dyDescent="0.2">
      <c r="A1052" s="87" t="s">
        <v>159</v>
      </c>
      <c r="B1052" s="63" t="s">
        <v>160</v>
      </c>
      <c r="C1052" s="64">
        <v>185</v>
      </c>
      <c r="D1052" s="65">
        <v>4790755.18</v>
      </c>
      <c r="E1052" s="65">
        <v>4205091.25</v>
      </c>
      <c r="F1052" s="65">
        <v>585663.93000000005</v>
      </c>
      <c r="G1052" s="65">
        <v>311583.99</v>
      </c>
      <c r="H1052" s="66">
        <f t="shared" si="80"/>
        <v>0.53201840516283794</v>
      </c>
      <c r="I1052" s="65">
        <v>105440</v>
      </c>
      <c r="J1052" s="65">
        <v>111942.38</v>
      </c>
      <c r="K1052" s="65">
        <f t="shared" si="81"/>
        <v>217382.38</v>
      </c>
      <c r="L1052" s="67">
        <f t="shared" si="82"/>
        <v>0.37117255966233054</v>
      </c>
      <c r="M1052" s="65">
        <v>165114</v>
      </c>
      <c r="N1052" s="67">
        <f t="shared" si="83"/>
        <v>0.28192618930791929</v>
      </c>
      <c r="O1052" s="65">
        <v>382496.38</v>
      </c>
      <c r="P1052" s="68">
        <f t="shared" si="84"/>
        <v>0.65309874897024989</v>
      </c>
    </row>
    <row r="1053" spans="1:16" x14ac:dyDescent="0.2">
      <c r="A1053" s="87" t="s">
        <v>466</v>
      </c>
      <c r="B1053" s="63" t="s">
        <v>228</v>
      </c>
      <c r="C1053" s="64">
        <v>813</v>
      </c>
      <c r="D1053" s="65">
        <v>3632862.2</v>
      </c>
      <c r="E1053" s="65">
        <v>2987137.84</v>
      </c>
      <c r="F1053" s="65">
        <v>645724.36</v>
      </c>
      <c r="G1053" s="65">
        <v>298524.11</v>
      </c>
      <c r="H1053" s="66">
        <f t="shared" si="80"/>
        <v>0.46230888672064346</v>
      </c>
      <c r="I1053" s="65">
        <v>45867.199999999997</v>
      </c>
      <c r="J1053" s="65">
        <v>73869.27</v>
      </c>
      <c r="K1053" s="65">
        <f t="shared" si="81"/>
        <v>119736.47</v>
      </c>
      <c r="L1053" s="67">
        <f t="shared" si="82"/>
        <v>0.18542969325177697</v>
      </c>
      <c r="M1053" s="65">
        <v>169160.86</v>
      </c>
      <c r="N1053" s="67">
        <f t="shared" si="83"/>
        <v>0.26197069597931849</v>
      </c>
      <c r="O1053" s="65">
        <v>288897.33</v>
      </c>
      <c r="P1053" s="68">
        <f t="shared" si="84"/>
        <v>0.44740038923109549</v>
      </c>
    </row>
    <row r="1054" spans="1:16" x14ac:dyDescent="0.2">
      <c r="A1054" s="87" t="s">
        <v>27</v>
      </c>
      <c r="B1054" s="63" t="s">
        <v>28</v>
      </c>
      <c r="C1054" s="64">
        <v>25</v>
      </c>
      <c r="D1054" s="65">
        <v>3173620.45</v>
      </c>
      <c r="E1054" s="65">
        <v>2658062.83</v>
      </c>
      <c r="F1054" s="65">
        <v>515557.62</v>
      </c>
      <c r="G1054" s="65">
        <v>184446.14</v>
      </c>
      <c r="H1054" s="66">
        <f t="shared" si="80"/>
        <v>0.35776047689878004</v>
      </c>
      <c r="I1054" s="65">
        <v>131619.98000000001</v>
      </c>
      <c r="J1054" s="65">
        <v>27748.29</v>
      </c>
      <c r="K1054" s="65">
        <f t="shared" si="81"/>
        <v>159368.27000000002</v>
      </c>
      <c r="L1054" s="67">
        <f t="shared" si="82"/>
        <v>0.30911825141872606</v>
      </c>
      <c r="M1054" s="65">
        <v>139080.92000000001</v>
      </c>
      <c r="N1054" s="67">
        <f t="shared" si="83"/>
        <v>0.26976794562749362</v>
      </c>
      <c r="O1054" s="65">
        <v>298449.19</v>
      </c>
      <c r="P1054" s="68">
        <f t="shared" si="84"/>
        <v>0.57888619704621957</v>
      </c>
    </row>
    <row r="1055" spans="1:16" x14ac:dyDescent="0.2">
      <c r="A1055" s="87" t="s">
        <v>21</v>
      </c>
      <c r="B1055" s="63" t="s">
        <v>22</v>
      </c>
      <c r="C1055" s="64">
        <v>20</v>
      </c>
      <c r="D1055" s="65">
        <v>2962598.05</v>
      </c>
      <c r="E1055" s="65">
        <v>2527148.61</v>
      </c>
      <c r="F1055" s="65">
        <v>435449.44</v>
      </c>
      <c r="G1055" s="65">
        <v>146520.67000000001</v>
      </c>
      <c r="H1055" s="66">
        <f t="shared" si="80"/>
        <v>0.33648147532351863</v>
      </c>
      <c r="I1055" s="65">
        <v>87023.41</v>
      </c>
      <c r="J1055" s="65">
        <v>15502.23</v>
      </c>
      <c r="K1055" s="65">
        <f t="shared" si="81"/>
        <v>102525.64</v>
      </c>
      <c r="L1055" s="67">
        <f t="shared" si="82"/>
        <v>0.23544786278746851</v>
      </c>
      <c r="M1055" s="65">
        <v>117031.24</v>
      </c>
      <c r="N1055" s="67">
        <f t="shared" si="83"/>
        <v>0.26875965209646385</v>
      </c>
      <c r="O1055" s="65">
        <v>219556.88</v>
      </c>
      <c r="P1055" s="68">
        <f t="shared" si="84"/>
        <v>0.50420751488393234</v>
      </c>
    </row>
    <row r="1056" spans="1:16" x14ac:dyDescent="0.2">
      <c r="A1056" s="87" t="s">
        <v>44</v>
      </c>
      <c r="B1056" s="63" t="s">
        <v>45</v>
      </c>
      <c r="C1056" s="64">
        <v>56</v>
      </c>
      <c r="D1056" s="65">
        <v>1461742.25</v>
      </c>
      <c r="E1056" s="65">
        <v>1188959.43</v>
      </c>
      <c r="F1056" s="65">
        <v>272782.82</v>
      </c>
      <c r="G1056" s="65">
        <v>162941.41</v>
      </c>
      <c r="H1056" s="66">
        <f t="shared" si="80"/>
        <v>0.59733017643853081</v>
      </c>
      <c r="I1056" s="65">
        <v>24339.64</v>
      </c>
      <c r="J1056" s="65">
        <v>23647.86</v>
      </c>
      <c r="K1056" s="65">
        <f t="shared" si="81"/>
        <v>47987.5</v>
      </c>
      <c r="L1056" s="67">
        <f t="shared" si="82"/>
        <v>0.17591833679261765</v>
      </c>
      <c r="M1056" s="65">
        <v>53038.74</v>
      </c>
      <c r="N1056" s="67">
        <f t="shared" si="83"/>
        <v>0.19443577861684982</v>
      </c>
      <c r="O1056" s="65">
        <v>101026.24000000001</v>
      </c>
      <c r="P1056" s="68">
        <f t="shared" si="84"/>
        <v>0.3703541154094675</v>
      </c>
    </row>
    <row r="1057" spans="1:16" x14ac:dyDescent="0.2">
      <c r="A1057" s="87" t="s">
        <v>322</v>
      </c>
      <c r="B1057" s="63" t="s">
        <v>228</v>
      </c>
      <c r="C1057" s="64">
        <v>454</v>
      </c>
      <c r="D1057" s="65">
        <v>4611147.8499999996</v>
      </c>
      <c r="E1057" s="65">
        <v>3939161.77</v>
      </c>
      <c r="F1057" s="65">
        <v>671986.08</v>
      </c>
      <c r="G1057" s="65">
        <v>321889.7</v>
      </c>
      <c r="H1057" s="66">
        <f t="shared" si="80"/>
        <v>0.47901245216269961</v>
      </c>
      <c r="I1057" s="65">
        <v>99838.88</v>
      </c>
      <c r="J1057" s="65">
        <v>64068.09</v>
      </c>
      <c r="K1057" s="65">
        <f t="shared" si="81"/>
        <v>163906.97</v>
      </c>
      <c r="L1057" s="67">
        <f t="shared" si="82"/>
        <v>0.24391423405675311</v>
      </c>
      <c r="M1057" s="65">
        <v>198865.81</v>
      </c>
      <c r="N1057" s="67">
        <f t="shared" si="83"/>
        <v>0.29593739501270622</v>
      </c>
      <c r="O1057" s="65">
        <v>362772.78</v>
      </c>
      <c r="P1057" s="68">
        <f t="shared" si="84"/>
        <v>0.53985162906945938</v>
      </c>
    </row>
    <row r="1058" spans="1:16" x14ac:dyDescent="0.2">
      <c r="A1058" s="87" t="s">
        <v>1377</v>
      </c>
      <c r="B1058" s="63" t="s">
        <v>671</v>
      </c>
      <c r="C1058" s="64">
        <v>5586</v>
      </c>
      <c r="D1058" s="65">
        <v>1682886</v>
      </c>
      <c r="E1058" s="65">
        <v>1440048.05</v>
      </c>
      <c r="F1058" s="65">
        <v>242837.95</v>
      </c>
      <c r="G1058" s="65">
        <v>137438.54</v>
      </c>
      <c r="H1058" s="66">
        <f t="shared" si="80"/>
        <v>0.5659681281282436</v>
      </c>
      <c r="I1058" s="65">
        <v>57135.19</v>
      </c>
      <c r="J1058" s="65">
        <v>266.04000000000002</v>
      </c>
      <c r="K1058" s="65">
        <f t="shared" si="81"/>
        <v>57401.23</v>
      </c>
      <c r="L1058" s="67">
        <f t="shared" si="82"/>
        <v>0.23637668659284927</v>
      </c>
      <c r="M1058" s="65">
        <v>57843.92</v>
      </c>
      <c r="N1058" s="67">
        <f t="shared" si="83"/>
        <v>0.23819967183877147</v>
      </c>
      <c r="O1058" s="65">
        <v>115245.15</v>
      </c>
      <c r="P1058" s="68">
        <f t="shared" si="84"/>
        <v>0.47457635843162072</v>
      </c>
    </row>
    <row r="1059" spans="1:16" x14ac:dyDescent="0.2">
      <c r="A1059" s="87" t="s">
        <v>137</v>
      </c>
      <c r="B1059" s="63" t="s">
        <v>138</v>
      </c>
      <c r="C1059" s="64">
        <v>155</v>
      </c>
      <c r="D1059" s="65">
        <v>8586265.7200000007</v>
      </c>
      <c r="E1059" s="65">
        <v>7234445.3099999996</v>
      </c>
      <c r="F1059" s="65">
        <v>1351820.41</v>
      </c>
      <c r="G1059" s="65">
        <v>548237.69999999995</v>
      </c>
      <c r="H1059" s="66">
        <f t="shared" si="80"/>
        <v>0.40555512843603242</v>
      </c>
      <c r="I1059" s="65">
        <v>211154.15</v>
      </c>
      <c r="J1059" s="65">
        <v>176602.17</v>
      </c>
      <c r="K1059" s="65">
        <f t="shared" si="81"/>
        <v>387756.32</v>
      </c>
      <c r="L1059" s="67">
        <f t="shared" si="82"/>
        <v>0.28684011362130568</v>
      </c>
      <c r="M1059" s="65">
        <v>411598.88</v>
      </c>
      <c r="N1059" s="67">
        <f t="shared" si="83"/>
        <v>0.3044774860293758</v>
      </c>
      <c r="O1059" s="65">
        <v>799355.2</v>
      </c>
      <c r="P1059" s="68">
        <f t="shared" si="84"/>
        <v>0.59131759965068142</v>
      </c>
    </row>
    <row r="1060" spans="1:16" x14ac:dyDescent="0.2">
      <c r="A1060" s="87" t="s">
        <v>79</v>
      </c>
      <c r="B1060" s="63" t="s">
        <v>80</v>
      </c>
      <c r="C1060" s="64">
        <v>98</v>
      </c>
      <c r="D1060" s="65">
        <v>669595.64</v>
      </c>
      <c r="E1060" s="65">
        <v>569241</v>
      </c>
      <c r="F1060" s="65">
        <v>100354.64</v>
      </c>
      <c r="G1060" s="65">
        <v>58946.42</v>
      </c>
      <c r="H1060" s="66">
        <f t="shared" si="80"/>
        <v>0.58738111162573048</v>
      </c>
      <c r="I1060" s="65">
        <v>14287.5</v>
      </c>
      <c r="J1060" s="65">
        <v>18135.29</v>
      </c>
      <c r="K1060" s="65">
        <f t="shared" si="81"/>
        <v>32422.79</v>
      </c>
      <c r="L1060" s="67">
        <f t="shared" si="82"/>
        <v>0.32308212156408511</v>
      </c>
      <c r="M1060" s="65">
        <v>10883.83</v>
      </c>
      <c r="N1060" s="67">
        <f t="shared" si="83"/>
        <v>0.10845367986971007</v>
      </c>
      <c r="O1060" s="65">
        <v>43306.62</v>
      </c>
      <c r="P1060" s="68">
        <f t="shared" si="84"/>
        <v>0.43153580143379522</v>
      </c>
    </row>
    <row r="1061" spans="1:16" x14ac:dyDescent="0.2">
      <c r="A1061" s="87" t="s">
        <v>142</v>
      </c>
      <c r="B1061" s="63" t="s">
        <v>143</v>
      </c>
      <c r="C1061" s="64">
        <v>161</v>
      </c>
      <c r="D1061" s="65">
        <v>1300280.69</v>
      </c>
      <c r="E1061" s="65">
        <v>1034070.47</v>
      </c>
      <c r="F1061" s="65">
        <v>266210.21999999997</v>
      </c>
      <c r="G1061" s="65">
        <v>122172.6</v>
      </c>
      <c r="H1061" s="66">
        <f t="shared" si="80"/>
        <v>0.45893279378981022</v>
      </c>
      <c r="I1061" s="65">
        <v>38865.589999999997</v>
      </c>
      <c r="J1061" s="65">
        <v>46039.49</v>
      </c>
      <c r="K1061" s="65">
        <f t="shared" si="81"/>
        <v>84905.079999999987</v>
      </c>
      <c r="L1061" s="67">
        <f t="shared" si="82"/>
        <v>0.31893997157584708</v>
      </c>
      <c r="M1061" s="65">
        <v>64570.52</v>
      </c>
      <c r="N1061" s="67">
        <f t="shared" si="83"/>
        <v>0.24255462468721151</v>
      </c>
      <c r="O1061" s="65">
        <v>149475.6</v>
      </c>
      <c r="P1061" s="68">
        <f t="shared" si="84"/>
        <v>0.56149459626305864</v>
      </c>
    </row>
    <row r="1062" spans="1:16" x14ac:dyDescent="0.2">
      <c r="A1062" s="87" t="s">
        <v>835</v>
      </c>
      <c r="B1062" s="63" t="s">
        <v>836</v>
      </c>
      <c r="C1062" s="64">
        <v>2132</v>
      </c>
      <c r="D1062" s="65">
        <v>3547709.7</v>
      </c>
      <c r="E1062" s="65">
        <v>3015345.3</v>
      </c>
      <c r="F1062" s="65">
        <v>532364.4</v>
      </c>
      <c r="G1062" s="65">
        <v>326915.07</v>
      </c>
      <c r="H1062" s="66">
        <f t="shared" si="80"/>
        <v>0.61408138861276218</v>
      </c>
      <c r="I1062" s="65">
        <v>48290</v>
      </c>
      <c r="J1062" s="65">
        <v>44521.48</v>
      </c>
      <c r="K1062" s="65">
        <f t="shared" si="81"/>
        <v>92811.48000000001</v>
      </c>
      <c r="L1062" s="67">
        <f t="shared" si="82"/>
        <v>0.1743382540229963</v>
      </c>
      <c r="M1062" s="65">
        <v>140721.68</v>
      </c>
      <c r="N1062" s="67">
        <f t="shared" si="83"/>
        <v>0.26433337766387083</v>
      </c>
      <c r="O1062" s="65">
        <v>233533.16</v>
      </c>
      <c r="P1062" s="68">
        <f t="shared" si="84"/>
        <v>0.43867163168686713</v>
      </c>
    </row>
    <row r="1063" spans="1:16" x14ac:dyDescent="0.2">
      <c r="A1063" s="87" t="s">
        <v>1141</v>
      </c>
      <c r="B1063" s="63" t="s">
        <v>675</v>
      </c>
      <c r="C1063" s="64">
        <v>3052</v>
      </c>
      <c r="D1063" s="65">
        <v>1480918.35</v>
      </c>
      <c r="E1063" s="65">
        <v>1243071.8899999999</v>
      </c>
      <c r="F1063" s="65">
        <v>237846.46</v>
      </c>
      <c r="G1063" s="65">
        <v>129930.92</v>
      </c>
      <c r="H1063" s="66">
        <f t="shared" si="80"/>
        <v>0.54628065517561208</v>
      </c>
      <c r="I1063" s="65">
        <v>56607.91</v>
      </c>
      <c r="J1063" s="65">
        <v>6600.86</v>
      </c>
      <c r="K1063" s="65">
        <f t="shared" si="81"/>
        <v>63208.770000000004</v>
      </c>
      <c r="L1063" s="67">
        <f t="shared" si="82"/>
        <v>0.26575451238584757</v>
      </c>
      <c r="M1063" s="65">
        <v>52132.54</v>
      </c>
      <c r="N1063" s="67">
        <f t="shared" si="83"/>
        <v>0.21918568811156577</v>
      </c>
      <c r="O1063" s="65">
        <v>115341.31</v>
      </c>
      <c r="P1063" s="68">
        <f t="shared" si="84"/>
        <v>0.48494020049741332</v>
      </c>
    </row>
    <row r="1064" spans="1:16" x14ac:dyDescent="0.2">
      <c r="A1064" s="87" t="s">
        <v>695</v>
      </c>
      <c r="B1064" s="63" t="s">
        <v>403</v>
      </c>
      <c r="C1064" s="64">
        <v>1667</v>
      </c>
      <c r="D1064" s="65">
        <v>5244825.96</v>
      </c>
      <c r="E1064" s="65">
        <v>4549049.74</v>
      </c>
      <c r="F1064" s="65">
        <v>695776.22</v>
      </c>
      <c r="G1064" s="65">
        <v>359427.6</v>
      </c>
      <c r="H1064" s="66">
        <f t="shared" si="80"/>
        <v>0.51658505948938582</v>
      </c>
      <c r="I1064" s="65">
        <v>95708.19</v>
      </c>
      <c r="J1064" s="65">
        <v>1320</v>
      </c>
      <c r="K1064" s="65">
        <f t="shared" si="81"/>
        <v>97028.19</v>
      </c>
      <c r="L1064" s="67">
        <f t="shared" si="82"/>
        <v>0.13945315636110703</v>
      </c>
      <c r="M1064" s="65">
        <v>208540.86</v>
      </c>
      <c r="N1064" s="67">
        <f t="shared" si="83"/>
        <v>0.29972404058304836</v>
      </c>
      <c r="O1064" s="65">
        <v>305569.05</v>
      </c>
      <c r="P1064" s="68">
        <f t="shared" si="84"/>
        <v>0.43917719694415541</v>
      </c>
    </row>
    <row r="1065" spans="1:16" x14ac:dyDescent="0.2">
      <c r="A1065" s="87" t="s">
        <v>55</v>
      </c>
      <c r="B1065" s="63" t="s">
        <v>56</v>
      </c>
      <c r="C1065" s="64">
        <v>73</v>
      </c>
      <c r="D1065" s="65">
        <v>3943508.2</v>
      </c>
      <c r="E1065" s="65">
        <v>3364692.87</v>
      </c>
      <c r="F1065" s="65">
        <v>578815.32999999996</v>
      </c>
      <c r="G1065" s="65">
        <v>255691.8</v>
      </c>
      <c r="H1065" s="66">
        <f t="shared" si="80"/>
        <v>0.44175022109383316</v>
      </c>
      <c r="I1065" s="65">
        <v>66260</v>
      </c>
      <c r="J1065" s="65">
        <v>111942.5</v>
      </c>
      <c r="K1065" s="65">
        <f t="shared" si="81"/>
        <v>178202.5</v>
      </c>
      <c r="L1065" s="67">
        <f t="shared" si="82"/>
        <v>0.30787453400724546</v>
      </c>
      <c r="M1065" s="65">
        <v>155581.26</v>
      </c>
      <c r="N1065" s="67">
        <f t="shared" si="83"/>
        <v>0.26879256981669786</v>
      </c>
      <c r="O1065" s="65">
        <v>333783.76</v>
      </c>
      <c r="P1065" s="68">
        <f t="shared" si="84"/>
        <v>0.57666710382394337</v>
      </c>
    </row>
    <row r="1066" spans="1:16" x14ac:dyDescent="0.2">
      <c r="A1066" s="87" t="s">
        <v>19</v>
      </c>
      <c r="B1066" s="63" t="s">
        <v>20</v>
      </c>
      <c r="C1066" s="64">
        <v>18</v>
      </c>
      <c r="D1066" s="65">
        <v>3056684.49</v>
      </c>
      <c r="E1066" s="65">
        <v>2570082.25</v>
      </c>
      <c r="F1066" s="65">
        <v>486602.23999999999</v>
      </c>
      <c r="G1066" s="65">
        <v>223379.18</v>
      </c>
      <c r="H1066" s="66">
        <f t="shared" si="80"/>
        <v>0.45905908694542796</v>
      </c>
      <c r="I1066" s="65">
        <v>51478.2</v>
      </c>
      <c r="J1066" s="65">
        <v>72945.820000000007</v>
      </c>
      <c r="K1066" s="65">
        <f t="shared" si="81"/>
        <v>124424.02</v>
      </c>
      <c r="L1066" s="67">
        <f t="shared" si="82"/>
        <v>0.25569964495025754</v>
      </c>
      <c r="M1066" s="65">
        <v>131941.71</v>
      </c>
      <c r="N1066" s="67">
        <f t="shared" si="83"/>
        <v>0.27114899840987167</v>
      </c>
      <c r="O1066" s="65">
        <v>256365.73</v>
      </c>
      <c r="P1066" s="68">
        <f t="shared" si="84"/>
        <v>0.52684864336012927</v>
      </c>
    </row>
    <row r="1067" spans="1:16" x14ac:dyDescent="0.2">
      <c r="A1067" s="87" t="s">
        <v>355</v>
      </c>
      <c r="B1067" s="63" t="s">
        <v>356</v>
      </c>
      <c r="C1067" s="64">
        <v>544</v>
      </c>
      <c r="D1067" s="65">
        <v>534562.25</v>
      </c>
      <c r="E1067" s="65">
        <v>448250.51</v>
      </c>
      <c r="F1067" s="65">
        <v>86311.74</v>
      </c>
      <c r="G1067" s="65">
        <v>48437.62</v>
      </c>
      <c r="H1067" s="66">
        <f t="shared" si="80"/>
        <v>0.56119387698591172</v>
      </c>
      <c r="I1067" s="65">
        <v>30319</v>
      </c>
      <c r="J1067" s="65">
        <v>700</v>
      </c>
      <c r="K1067" s="65">
        <f t="shared" si="81"/>
        <v>31019</v>
      </c>
      <c r="L1067" s="67">
        <f t="shared" si="82"/>
        <v>0.35938332375178622</v>
      </c>
      <c r="M1067" s="65">
        <v>9866.2199999999993</v>
      </c>
      <c r="N1067" s="67">
        <f t="shared" si="83"/>
        <v>0.11430913106374635</v>
      </c>
      <c r="O1067" s="65">
        <v>40885.22</v>
      </c>
      <c r="P1067" s="68">
        <f t="shared" si="84"/>
        <v>0.47369245481553263</v>
      </c>
    </row>
    <row r="1068" spans="1:16" x14ac:dyDescent="0.2">
      <c r="A1068" s="87" t="s">
        <v>144</v>
      </c>
      <c r="B1068" s="63" t="s">
        <v>76</v>
      </c>
      <c r="C1068" s="64">
        <v>162</v>
      </c>
      <c r="D1068" s="65">
        <v>2330600.59</v>
      </c>
      <c r="E1068" s="65">
        <v>1918028</v>
      </c>
      <c r="F1068" s="65">
        <v>412572.59</v>
      </c>
      <c r="G1068" s="65">
        <v>262462.15999999997</v>
      </c>
      <c r="H1068" s="66">
        <f t="shared" si="80"/>
        <v>0.63615995430040551</v>
      </c>
      <c r="I1068" s="65">
        <v>34238.26</v>
      </c>
      <c r="J1068" s="65">
        <v>47714.69</v>
      </c>
      <c r="K1068" s="65">
        <f t="shared" si="81"/>
        <v>81952.950000000012</v>
      </c>
      <c r="L1068" s="67">
        <f t="shared" si="82"/>
        <v>0.19863886255749566</v>
      </c>
      <c r="M1068" s="65">
        <v>83049.97</v>
      </c>
      <c r="N1068" s="67">
        <f t="shared" si="83"/>
        <v>0.20129783706668442</v>
      </c>
      <c r="O1068" s="65">
        <v>165002.92000000001</v>
      </c>
      <c r="P1068" s="68">
        <f t="shared" si="84"/>
        <v>0.3999366996241801</v>
      </c>
    </row>
    <row r="1069" spans="1:16" x14ac:dyDescent="0.2">
      <c r="A1069" s="87" t="s">
        <v>110</v>
      </c>
      <c r="B1069" s="63" t="s">
        <v>111</v>
      </c>
      <c r="C1069" s="64">
        <v>132</v>
      </c>
      <c r="D1069" s="65">
        <v>1201005.92</v>
      </c>
      <c r="E1069" s="65">
        <v>962968.35</v>
      </c>
      <c r="F1069" s="65">
        <v>238037.57</v>
      </c>
      <c r="G1069" s="65">
        <v>124701.66</v>
      </c>
      <c r="H1069" s="66">
        <f t="shared" si="80"/>
        <v>0.52387385739150338</v>
      </c>
      <c r="I1069" s="65">
        <v>60015.68</v>
      </c>
      <c r="J1069" s="65">
        <v>21045.01</v>
      </c>
      <c r="K1069" s="65">
        <f t="shared" si="81"/>
        <v>81060.69</v>
      </c>
      <c r="L1069" s="67">
        <f t="shared" si="82"/>
        <v>0.34053737819622337</v>
      </c>
      <c r="M1069" s="65">
        <v>35626.089999999997</v>
      </c>
      <c r="N1069" s="67">
        <f t="shared" si="83"/>
        <v>0.14966582796152722</v>
      </c>
      <c r="O1069" s="65">
        <v>116686.78</v>
      </c>
      <c r="P1069" s="68">
        <f t="shared" si="84"/>
        <v>0.49020320615775065</v>
      </c>
    </row>
    <row r="1070" spans="1:16" x14ac:dyDescent="0.2">
      <c r="A1070" s="87" t="s">
        <v>223</v>
      </c>
      <c r="B1070" s="63" t="s">
        <v>224</v>
      </c>
      <c r="C1070" s="64">
        <v>295</v>
      </c>
      <c r="D1070" s="65">
        <v>3885833.63</v>
      </c>
      <c r="E1070" s="65">
        <v>3347487.61</v>
      </c>
      <c r="F1070" s="65">
        <v>538346.02</v>
      </c>
      <c r="G1070" s="65">
        <v>169316.76</v>
      </c>
      <c r="H1070" s="66">
        <f t="shared" si="80"/>
        <v>0.31451288522575127</v>
      </c>
      <c r="I1070" s="65">
        <v>22985.95</v>
      </c>
      <c r="J1070" s="65">
        <v>134894.53</v>
      </c>
      <c r="K1070" s="65">
        <f t="shared" si="81"/>
        <v>157880.48000000001</v>
      </c>
      <c r="L1070" s="67">
        <f t="shared" si="82"/>
        <v>0.2932695220817273</v>
      </c>
      <c r="M1070" s="65">
        <v>138223.67000000001</v>
      </c>
      <c r="N1070" s="67">
        <f t="shared" si="83"/>
        <v>0.25675618443320153</v>
      </c>
      <c r="O1070" s="65">
        <v>296104.15000000002</v>
      </c>
      <c r="P1070" s="68">
        <f t="shared" si="84"/>
        <v>0.55002570651492888</v>
      </c>
    </row>
    <row r="1071" spans="1:16" x14ac:dyDescent="0.2">
      <c r="A1071" s="87" t="s">
        <v>613</v>
      </c>
      <c r="B1071" s="63" t="s">
        <v>449</v>
      </c>
      <c r="C1071" s="64">
        <v>1298</v>
      </c>
      <c r="D1071" s="65">
        <v>6443265.6900000004</v>
      </c>
      <c r="E1071" s="65">
        <v>5551335.1299999999</v>
      </c>
      <c r="F1071" s="65">
        <v>891930.56</v>
      </c>
      <c r="G1071" s="65">
        <v>425648.22</v>
      </c>
      <c r="H1071" s="66">
        <f t="shared" si="80"/>
        <v>0.47722125363660589</v>
      </c>
      <c r="I1071" s="65">
        <v>40459.730000000003</v>
      </c>
      <c r="J1071" s="65">
        <v>64485.31</v>
      </c>
      <c r="K1071" s="65">
        <f t="shared" si="81"/>
        <v>104945.04000000001</v>
      </c>
      <c r="L1071" s="67">
        <f t="shared" si="82"/>
        <v>0.11766054971813053</v>
      </c>
      <c r="M1071" s="65">
        <v>301481.03000000003</v>
      </c>
      <c r="N1071" s="67">
        <f t="shared" si="83"/>
        <v>0.33800953069709821</v>
      </c>
      <c r="O1071" s="65">
        <v>406426.07</v>
      </c>
      <c r="P1071" s="68">
        <f t="shared" si="84"/>
        <v>0.45567008041522872</v>
      </c>
    </row>
    <row r="1072" spans="1:16" x14ac:dyDescent="0.2">
      <c r="A1072" s="87" t="s">
        <v>310</v>
      </c>
      <c r="B1072" s="63" t="s">
        <v>311</v>
      </c>
      <c r="C1072" s="64">
        <v>424</v>
      </c>
      <c r="D1072" s="65">
        <v>4324134.8600000003</v>
      </c>
      <c r="E1072" s="65">
        <v>3647055.01</v>
      </c>
      <c r="F1072" s="65">
        <v>677079.85</v>
      </c>
      <c r="G1072" s="65">
        <v>267192.02</v>
      </c>
      <c r="H1072" s="66">
        <f t="shared" si="80"/>
        <v>0.39462409049685948</v>
      </c>
      <c r="I1072" s="65">
        <v>159115.29999999999</v>
      </c>
      <c r="J1072" s="65">
        <v>56420.27</v>
      </c>
      <c r="K1072" s="65">
        <f t="shared" si="81"/>
        <v>215535.56999999998</v>
      </c>
      <c r="L1072" s="67">
        <f t="shared" si="82"/>
        <v>0.31833109492181755</v>
      </c>
      <c r="M1072" s="65">
        <v>189287.47</v>
      </c>
      <c r="N1072" s="67">
        <f t="shared" si="83"/>
        <v>0.27956447086706243</v>
      </c>
      <c r="O1072" s="65">
        <v>404823.03999999998</v>
      </c>
      <c r="P1072" s="68">
        <f t="shared" si="84"/>
        <v>0.59789556578888003</v>
      </c>
    </row>
    <row r="1073" spans="1:16" x14ac:dyDescent="0.2">
      <c r="A1073" s="87" t="s">
        <v>336</v>
      </c>
      <c r="B1073" s="63" t="s">
        <v>70</v>
      </c>
      <c r="C1073" s="64">
        <v>482</v>
      </c>
      <c r="D1073" s="65">
        <v>524996.75</v>
      </c>
      <c r="E1073" s="65">
        <v>449664.45</v>
      </c>
      <c r="F1073" s="65">
        <v>75332.3</v>
      </c>
      <c r="G1073" s="65">
        <v>46824.36</v>
      </c>
      <c r="H1073" s="66">
        <f t="shared" si="80"/>
        <v>0.62157082685647458</v>
      </c>
      <c r="I1073" s="65">
        <v>7472.88</v>
      </c>
      <c r="J1073" s="65">
        <v>19373.650000000001</v>
      </c>
      <c r="K1073" s="65">
        <f t="shared" si="81"/>
        <v>26846.530000000002</v>
      </c>
      <c r="L1073" s="67">
        <f t="shared" si="82"/>
        <v>0.35637475558293058</v>
      </c>
      <c r="M1073" s="65">
        <v>9295.3700000000008</v>
      </c>
      <c r="N1073" s="67">
        <f t="shared" si="83"/>
        <v>0.12339155979573171</v>
      </c>
      <c r="O1073" s="65">
        <v>36141.9</v>
      </c>
      <c r="P1073" s="68">
        <f t="shared" si="84"/>
        <v>0.47976631537866227</v>
      </c>
    </row>
    <row r="1074" spans="1:16" x14ac:dyDescent="0.2">
      <c r="A1074" s="87" t="s">
        <v>594</v>
      </c>
      <c r="B1074" s="63" t="s">
        <v>195</v>
      </c>
      <c r="C1074" s="64">
        <v>1204</v>
      </c>
      <c r="D1074" s="65">
        <v>1395906.25</v>
      </c>
      <c r="E1074" s="65">
        <v>1152444</v>
      </c>
      <c r="F1074" s="65">
        <v>243462.25</v>
      </c>
      <c r="G1074" s="65">
        <v>162525.92000000001</v>
      </c>
      <c r="H1074" s="66">
        <f t="shared" si="80"/>
        <v>0.66756106952925975</v>
      </c>
      <c r="I1074" s="65">
        <v>18225</v>
      </c>
      <c r="J1074" s="65">
        <v>4000</v>
      </c>
      <c r="K1074" s="65">
        <f t="shared" si="81"/>
        <v>22225</v>
      </c>
      <c r="L1074" s="67">
        <f t="shared" si="82"/>
        <v>9.1287252951946354E-2</v>
      </c>
      <c r="M1074" s="65">
        <v>53638</v>
      </c>
      <c r="N1074" s="67">
        <f t="shared" si="83"/>
        <v>0.22031341614562422</v>
      </c>
      <c r="O1074" s="65">
        <v>75863</v>
      </c>
      <c r="P1074" s="68">
        <f t="shared" si="84"/>
        <v>0.31160066909757056</v>
      </c>
    </row>
    <row r="1075" spans="1:16" x14ac:dyDescent="0.2">
      <c r="A1075" s="87" t="s">
        <v>17</v>
      </c>
      <c r="B1075" s="63" t="s">
        <v>18</v>
      </c>
      <c r="C1075" s="64">
        <v>17</v>
      </c>
      <c r="D1075" s="65">
        <v>5253168.33</v>
      </c>
      <c r="E1075" s="65">
        <v>4513794.66</v>
      </c>
      <c r="F1075" s="65">
        <v>739373.67</v>
      </c>
      <c r="G1075" s="65">
        <v>411422.65</v>
      </c>
      <c r="H1075" s="66">
        <f t="shared" si="80"/>
        <v>0.55644752672894071</v>
      </c>
      <c r="I1075" s="65">
        <v>39879.83</v>
      </c>
      <c r="J1075" s="65">
        <v>92167.07</v>
      </c>
      <c r="K1075" s="65">
        <f t="shared" si="81"/>
        <v>132046.90000000002</v>
      </c>
      <c r="L1075" s="67">
        <f t="shared" si="82"/>
        <v>0.17859291635310737</v>
      </c>
      <c r="M1075" s="65">
        <v>249243.92</v>
      </c>
      <c r="N1075" s="67">
        <f t="shared" si="83"/>
        <v>0.33710142802353238</v>
      </c>
      <c r="O1075" s="65">
        <v>381290.82</v>
      </c>
      <c r="P1075" s="68">
        <f t="shared" si="84"/>
        <v>0.51569434437663975</v>
      </c>
    </row>
    <row r="1076" spans="1:16" x14ac:dyDescent="0.2">
      <c r="A1076" s="87" t="s">
        <v>40</v>
      </c>
      <c r="B1076" s="63" t="s">
        <v>41</v>
      </c>
      <c r="C1076" s="64">
        <v>53</v>
      </c>
      <c r="D1076" s="65">
        <v>2029957.57</v>
      </c>
      <c r="E1076" s="65">
        <v>1748636.34</v>
      </c>
      <c r="F1076" s="65">
        <v>281321.23</v>
      </c>
      <c r="G1076" s="65">
        <v>114289.73</v>
      </c>
      <c r="H1076" s="66">
        <f t="shared" si="80"/>
        <v>0.40626059398361086</v>
      </c>
      <c r="I1076" s="65">
        <v>44562.55</v>
      </c>
      <c r="J1076" s="65">
        <v>21552.28</v>
      </c>
      <c r="K1076" s="65">
        <f t="shared" si="81"/>
        <v>66114.83</v>
      </c>
      <c r="L1076" s="67">
        <f t="shared" si="82"/>
        <v>0.23501543058090571</v>
      </c>
      <c r="M1076" s="65">
        <v>65675.19</v>
      </c>
      <c r="N1076" s="67">
        <f t="shared" si="83"/>
        <v>0.23345266192672343</v>
      </c>
      <c r="O1076" s="65">
        <v>131790.01999999999</v>
      </c>
      <c r="P1076" s="68">
        <f t="shared" si="84"/>
        <v>0.46846809250762911</v>
      </c>
    </row>
    <row r="1077" spans="1:16" x14ac:dyDescent="0.2">
      <c r="A1077" s="87" t="s">
        <v>281</v>
      </c>
      <c r="B1077" s="63" t="s">
        <v>282</v>
      </c>
      <c r="C1077" s="64">
        <v>375</v>
      </c>
      <c r="D1077" s="65">
        <v>4149717.92</v>
      </c>
      <c r="E1077" s="65">
        <v>3455151.05</v>
      </c>
      <c r="F1077" s="65">
        <v>694566.87</v>
      </c>
      <c r="G1077" s="65">
        <v>323917.57</v>
      </c>
      <c r="H1077" s="66">
        <f t="shared" si="80"/>
        <v>0.46635908505109092</v>
      </c>
      <c r="I1077" s="65">
        <v>208222.43</v>
      </c>
      <c r="J1077" s="65">
        <v>47034.21</v>
      </c>
      <c r="K1077" s="65">
        <f t="shared" si="81"/>
        <v>255256.63999999998</v>
      </c>
      <c r="L1077" s="67">
        <f t="shared" si="82"/>
        <v>0.36750477315452723</v>
      </c>
      <c r="M1077" s="65">
        <v>183912.58</v>
      </c>
      <c r="N1077" s="67">
        <f t="shared" si="83"/>
        <v>0.26478743508166463</v>
      </c>
      <c r="O1077" s="65">
        <v>439169.22</v>
      </c>
      <c r="P1077" s="68">
        <f t="shared" si="84"/>
        <v>0.63229220823619181</v>
      </c>
    </row>
    <row r="1078" spans="1:16" x14ac:dyDescent="0.2">
      <c r="A1078" s="87" t="s">
        <v>288</v>
      </c>
      <c r="B1078" s="63" t="s">
        <v>289</v>
      </c>
      <c r="C1078" s="64">
        <v>388</v>
      </c>
      <c r="D1078" s="65">
        <v>1586405.2</v>
      </c>
      <c r="E1078" s="65">
        <v>1340777.27</v>
      </c>
      <c r="F1078" s="65">
        <v>245627.93</v>
      </c>
      <c r="G1078" s="65">
        <v>120072.66</v>
      </c>
      <c r="H1078" s="66">
        <f t="shared" si="80"/>
        <v>0.4888396038675244</v>
      </c>
      <c r="I1078" s="65">
        <v>30421.03</v>
      </c>
      <c r="J1078" s="65">
        <v>17054.990000000002</v>
      </c>
      <c r="K1078" s="65">
        <f t="shared" si="81"/>
        <v>47476.020000000004</v>
      </c>
      <c r="L1078" s="67">
        <f t="shared" si="82"/>
        <v>0.19328428977926088</v>
      </c>
      <c r="M1078" s="65">
        <v>53575.11</v>
      </c>
      <c r="N1078" s="67">
        <f t="shared" si="83"/>
        <v>0.21811489434446646</v>
      </c>
      <c r="O1078" s="65">
        <v>101051.13</v>
      </c>
      <c r="P1078" s="68">
        <f t="shared" si="84"/>
        <v>0.41139918412372734</v>
      </c>
    </row>
    <row r="1079" spans="1:16" x14ac:dyDescent="0.2">
      <c r="A1079" s="87" t="s">
        <v>171</v>
      </c>
      <c r="B1079" s="63" t="s">
        <v>172</v>
      </c>
      <c r="C1079" s="64">
        <v>204</v>
      </c>
      <c r="D1079" s="65">
        <v>1696361.6</v>
      </c>
      <c r="E1079" s="65">
        <v>1420939.49</v>
      </c>
      <c r="F1079" s="65">
        <v>275422.11</v>
      </c>
      <c r="G1079" s="65">
        <v>120582.25</v>
      </c>
      <c r="H1079" s="66">
        <f t="shared" si="80"/>
        <v>0.43780889631554998</v>
      </c>
      <c r="I1079" s="65">
        <v>36271.870000000003</v>
      </c>
      <c r="J1079" s="65">
        <v>21728.880000000001</v>
      </c>
      <c r="K1079" s="65">
        <f t="shared" si="81"/>
        <v>58000.75</v>
      </c>
      <c r="L1079" s="67">
        <f t="shared" si="82"/>
        <v>0.21058857620399468</v>
      </c>
      <c r="M1079" s="65">
        <v>66113.16</v>
      </c>
      <c r="N1079" s="67">
        <f t="shared" si="83"/>
        <v>0.24004303793911103</v>
      </c>
      <c r="O1079" s="65">
        <v>124113.91</v>
      </c>
      <c r="P1079" s="68">
        <f t="shared" si="84"/>
        <v>0.45063161414310571</v>
      </c>
    </row>
    <row r="1080" spans="1:16" x14ac:dyDescent="0.2">
      <c r="A1080" s="87" t="s">
        <v>262</v>
      </c>
      <c r="B1080" s="63" t="s">
        <v>263</v>
      </c>
      <c r="C1080" s="64">
        <v>357</v>
      </c>
      <c r="D1080" s="65">
        <v>10540255.960000001</v>
      </c>
      <c r="E1080" s="65">
        <v>9159536.1300000008</v>
      </c>
      <c r="F1080" s="65">
        <v>1380719.83</v>
      </c>
      <c r="G1080" s="65">
        <v>690292.9</v>
      </c>
      <c r="H1080" s="66">
        <f t="shared" si="80"/>
        <v>0.4999514637230929</v>
      </c>
      <c r="I1080" s="65">
        <v>147448.26</v>
      </c>
      <c r="J1080" s="65">
        <v>126048.69</v>
      </c>
      <c r="K1080" s="65">
        <f t="shared" si="81"/>
        <v>273496.95</v>
      </c>
      <c r="L1080" s="67">
        <f t="shared" si="82"/>
        <v>0.19808287246805167</v>
      </c>
      <c r="M1080" s="65">
        <v>432437</v>
      </c>
      <c r="N1080" s="67">
        <f t="shared" si="83"/>
        <v>0.31319677649592387</v>
      </c>
      <c r="O1080" s="65">
        <v>705933.95</v>
      </c>
      <c r="P1080" s="68">
        <f t="shared" si="84"/>
        <v>0.51127964896397549</v>
      </c>
    </row>
    <row r="1081" spans="1:16" x14ac:dyDescent="0.2">
      <c r="A1081" s="87" t="s">
        <v>140</v>
      </c>
      <c r="B1081" s="63" t="s">
        <v>141</v>
      </c>
      <c r="C1081" s="64">
        <v>158</v>
      </c>
      <c r="D1081" s="65">
        <v>3028136.58</v>
      </c>
      <c r="E1081" s="65">
        <v>2575191.63</v>
      </c>
      <c r="F1081" s="65">
        <v>452944.95</v>
      </c>
      <c r="G1081" s="65">
        <v>281505.25</v>
      </c>
      <c r="H1081" s="66">
        <f t="shared" si="80"/>
        <v>0.62149991958183881</v>
      </c>
      <c r="I1081" s="65">
        <v>26687.200000000001</v>
      </c>
      <c r="J1081" s="65">
        <v>38155.449999999997</v>
      </c>
      <c r="K1081" s="65">
        <f t="shared" si="81"/>
        <v>64842.649999999994</v>
      </c>
      <c r="L1081" s="67">
        <f t="shared" si="82"/>
        <v>0.14315790472992357</v>
      </c>
      <c r="M1081" s="65">
        <v>119705.65</v>
      </c>
      <c r="N1081" s="67">
        <f t="shared" si="83"/>
        <v>0.26428299951241313</v>
      </c>
      <c r="O1081" s="65">
        <v>184548.3</v>
      </c>
      <c r="P1081" s="68">
        <f t="shared" si="84"/>
        <v>0.4074409042423367</v>
      </c>
    </row>
    <row r="1082" spans="1:16" x14ac:dyDescent="0.2">
      <c r="A1082" s="87" t="s">
        <v>105</v>
      </c>
      <c r="B1082" s="63" t="s">
        <v>62</v>
      </c>
      <c r="C1082" s="64">
        <v>125</v>
      </c>
      <c r="D1082" s="65">
        <v>7295871.1500000004</v>
      </c>
      <c r="E1082" s="65">
        <v>6100756.7300000004</v>
      </c>
      <c r="F1082" s="65">
        <v>1195114.42</v>
      </c>
      <c r="G1082" s="65">
        <v>501219.32</v>
      </c>
      <c r="H1082" s="66">
        <f t="shared" si="80"/>
        <v>0.41939023712892698</v>
      </c>
      <c r="I1082" s="65">
        <v>198622.74</v>
      </c>
      <c r="J1082" s="65">
        <v>73089.89</v>
      </c>
      <c r="K1082" s="65">
        <f t="shared" si="81"/>
        <v>271712.63</v>
      </c>
      <c r="L1082" s="67">
        <f t="shared" si="82"/>
        <v>0.22735281697964954</v>
      </c>
      <c r="M1082" s="65">
        <v>369415.8</v>
      </c>
      <c r="N1082" s="67">
        <f t="shared" si="83"/>
        <v>0.30910496419246619</v>
      </c>
      <c r="O1082" s="65">
        <v>641128.43000000005</v>
      </c>
      <c r="P1082" s="68">
        <f t="shared" si="84"/>
        <v>0.53645778117211584</v>
      </c>
    </row>
    <row r="1083" spans="1:16" x14ac:dyDescent="0.2">
      <c r="A1083" s="87" t="s">
        <v>149</v>
      </c>
      <c r="B1083" s="63" t="s">
        <v>150</v>
      </c>
      <c r="C1083" s="64">
        <v>166</v>
      </c>
      <c r="D1083" s="65">
        <v>1347283.75</v>
      </c>
      <c r="E1083" s="65">
        <v>1119579.75</v>
      </c>
      <c r="F1083" s="65">
        <v>227704</v>
      </c>
      <c r="G1083" s="65">
        <v>90280.82</v>
      </c>
      <c r="H1083" s="66">
        <f t="shared" si="80"/>
        <v>0.39648324140111729</v>
      </c>
      <c r="I1083" s="65">
        <v>86935</v>
      </c>
      <c r="J1083" s="65">
        <v>64519.27</v>
      </c>
      <c r="K1083" s="65">
        <f t="shared" si="81"/>
        <v>151454.26999999999</v>
      </c>
      <c r="L1083" s="67">
        <f t="shared" si="82"/>
        <v>0.66513662474089164</v>
      </c>
      <c r="M1083" s="65">
        <v>34967.94</v>
      </c>
      <c r="N1083" s="67">
        <f t="shared" si="83"/>
        <v>0.15356752626216494</v>
      </c>
      <c r="O1083" s="65">
        <v>186422.21</v>
      </c>
      <c r="P1083" s="68">
        <f t="shared" si="84"/>
        <v>0.8187041510030566</v>
      </c>
    </row>
    <row r="1084" spans="1:16" x14ac:dyDescent="0.2">
      <c r="A1084" s="87" t="s">
        <v>33</v>
      </c>
      <c r="B1084" s="63" t="s">
        <v>34</v>
      </c>
      <c r="C1084" s="64">
        <v>42</v>
      </c>
      <c r="D1084" s="65">
        <v>4842648.24</v>
      </c>
      <c r="E1084" s="65">
        <v>4200938.0999999996</v>
      </c>
      <c r="F1084" s="65">
        <v>641710.14</v>
      </c>
      <c r="G1084" s="65">
        <v>347423.83</v>
      </c>
      <c r="H1084" s="66">
        <f t="shared" si="80"/>
        <v>0.54140305465642169</v>
      </c>
      <c r="I1084" s="65">
        <v>51141.5</v>
      </c>
      <c r="J1084" s="65">
        <v>44998.84</v>
      </c>
      <c r="K1084" s="65">
        <f t="shared" si="81"/>
        <v>96140.34</v>
      </c>
      <c r="L1084" s="67">
        <f t="shared" si="82"/>
        <v>0.14981895096748821</v>
      </c>
      <c r="M1084" s="65">
        <v>181001.13</v>
      </c>
      <c r="N1084" s="67">
        <f t="shared" si="83"/>
        <v>0.28206057332988382</v>
      </c>
      <c r="O1084" s="65">
        <v>277141.46999999997</v>
      </c>
      <c r="P1084" s="68">
        <f t="shared" si="84"/>
        <v>0.43187952429737198</v>
      </c>
    </row>
    <row r="1085" spans="1:16" x14ac:dyDescent="0.2">
      <c r="A1085" s="87" t="s">
        <v>161</v>
      </c>
      <c r="B1085" s="63" t="s">
        <v>162</v>
      </c>
      <c r="C1085" s="64">
        <v>187</v>
      </c>
      <c r="D1085" s="65">
        <v>4117130</v>
      </c>
      <c r="E1085" s="65">
        <v>3627101.95</v>
      </c>
      <c r="F1085" s="65">
        <v>490028.05</v>
      </c>
      <c r="G1085" s="65">
        <v>210488.62</v>
      </c>
      <c r="H1085" s="66">
        <f t="shared" si="80"/>
        <v>0.42954402304112999</v>
      </c>
      <c r="I1085" s="65">
        <v>49682.41</v>
      </c>
      <c r="J1085" s="65">
        <v>128605.46</v>
      </c>
      <c r="K1085" s="65">
        <f t="shared" si="81"/>
        <v>178287.87</v>
      </c>
      <c r="L1085" s="67">
        <f t="shared" si="82"/>
        <v>0.3638319683944623</v>
      </c>
      <c r="M1085" s="65">
        <v>152260.98000000001</v>
      </c>
      <c r="N1085" s="67">
        <f t="shared" si="83"/>
        <v>0.31071890680543696</v>
      </c>
      <c r="O1085" s="65">
        <v>330548.84999999998</v>
      </c>
      <c r="P1085" s="68">
        <f t="shared" si="84"/>
        <v>0.6745508751998992</v>
      </c>
    </row>
    <row r="1086" spans="1:16" x14ac:dyDescent="0.2">
      <c r="A1086" s="87" t="s">
        <v>29</v>
      </c>
      <c r="B1086" s="63" t="s">
        <v>30</v>
      </c>
      <c r="C1086" s="64">
        <v>38</v>
      </c>
      <c r="D1086" s="65">
        <v>1805273.06</v>
      </c>
      <c r="E1086" s="65">
        <v>1515905.86</v>
      </c>
      <c r="F1086" s="65">
        <v>289367.2</v>
      </c>
      <c r="G1086" s="65">
        <v>124237.47</v>
      </c>
      <c r="H1086" s="66">
        <f t="shared" si="80"/>
        <v>0.42934192265052845</v>
      </c>
      <c r="I1086" s="65">
        <v>30171.71</v>
      </c>
      <c r="J1086" s="65">
        <v>38541.96</v>
      </c>
      <c r="K1086" s="65">
        <f t="shared" si="81"/>
        <v>68713.67</v>
      </c>
      <c r="L1086" s="67">
        <f t="shared" si="82"/>
        <v>0.23746184778371562</v>
      </c>
      <c r="M1086" s="65">
        <v>68253.06</v>
      </c>
      <c r="N1086" s="67">
        <f t="shared" si="83"/>
        <v>0.23587006405701819</v>
      </c>
      <c r="O1086" s="65">
        <v>136966.73000000001</v>
      </c>
      <c r="P1086" s="68">
        <f t="shared" si="84"/>
        <v>0.47333191184073387</v>
      </c>
    </row>
    <row r="1087" spans="1:16" x14ac:dyDescent="0.2">
      <c r="A1087" s="87" t="s">
        <v>8</v>
      </c>
      <c r="B1087" s="63" t="s">
        <v>9</v>
      </c>
      <c r="C1087" s="64">
        <v>9</v>
      </c>
      <c r="D1087" s="65">
        <v>8281411.8399999999</v>
      </c>
      <c r="E1087" s="65">
        <v>6999120.1100000003</v>
      </c>
      <c r="F1087" s="65">
        <v>1282291.73</v>
      </c>
      <c r="G1087" s="65">
        <v>579060.06000000006</v>
      </c>
      <c r="H1087" s="66">
        <f t="shared" si="80"/>
        <v>0.45158215283818454</v>
      </c>
      <c r="I1087" s="65">
        <v>199600.39</v>
      </c>
      <c r="J1087" s="65">
        <v>121863.74</v>
      </c>
      <c r="K1087" s="65">
        <f t="shared" si="81"/>
        <v>321464.13</v>
      </c>
      <c r="L1087" s="67">
        <f t="shared" si="82"/>
        <v>0.25069500370247261</v>
      </c>
      <c r="M1087" s="65">
        <v>368843.11</v>
      </c>
      <c r="N1087" s="67">
        <f t="shared" si="83"/>
        <v>0.28764367840070215</v>
      </c>
      <c r="O1087" s="65">
        <v>690307.24</v>
      </c>
      <c r="P1087" s="68">
        <f t="shared" si="84"/>
        <v>0.53833868210317481</v>
      </c>
    </row>
    <row r="1088" spans="1:16" x14ac:dyDescent="0.2">
      <c r="A1088" s="87" t="s">
        <v>1304</v>
      </c>
      <c r="B1088" s="63" t="s">
        <v>1305</v>
      </c>
      <c r="C1088" s="64">
        <v>4852</v>
      </c>
      <c r="D1088" s="65">
        <v>1188142.45</v>
      </c>
      <c r="E1088" s="65">
        <v>978090.04</v>
      </c>
      <c r="F1088" s="65">
        <v>210052.41</v>
      </c>
      <c r="G1088" s="65">
        <v>120385.12</v>
      </c>
      <c r="H1088" s="66">
        <f t="shared" si="80"/>
        <v>0.573119441952606</v>
      </c>
      <c r="I1088" s="65">
        <v>67000</v>
      </c>
      <c r="J1088" s="65">
        <v>0</v>
      </c>
      <c r="K1088" s="65">
        <f t="shared" si="81"/>
        <v>67000</v>
      </c>
      <c r="L1088" s="67">
        <f t="shared" si="82"/>
        <v>0.31896801374476019</v>
      </c>
      <c r="M1088" s="65">
        <v>42851</v>
      </c>
      <c r="N1088" s="67">
        <f t="shared" si="83"/>
        <v>0.20400146801457789</v>
      </c>
      <c r="O1088" s="65">
        <v>109851</v>
      </c>
      <c r="P1088" s="68">
        <f t="shared" si="84"/>
        <v>0.52296948175933811</v>
      </c>
    </row>
    <row r="1089" spans="1:16" x14ac:dyDescent="0.2">
      <c r="A1089" s="87" t="s">
        <v>463</v>
      </c>
      <c r="B1089" s="63" t="s">
        <v>464</v>
      </c>
      <c r="C1089" s="64">
        <v>803</v>
      </c>
      <c r="D1089" s="65">
        <v>480869.06</v>
      </c>
      <c r="E1089" s="65">
        <v>395100</v>
      </c>
      <c r="F1089" s="65">
        <v>85769.06</v>
      </c>
      <c r="G1089" s="65">
        <v>38564.15</v>
      </c>
      <c r="H1089" s="66">
        <f t="shared" si="80"/>
        <v>0.44962775620952361</v>
      </c>
      <c r="I1089" s="65">
        <v>31565.279999999999</v>
      </c>
      <c r="J1089" s="65">
        <v>2905.87</v>
      </c>
      <c r="K1089" s="65">
        <f t="shared" si="81"/>
        <v>34471.15</v>
      </c>
      <c r="L1089" s="67">
        <f t="shared" si="82"/>
        <v>0.40190658496198983</v>
      </c>
      <c r="M1089" s="65">
        <v>14166</v>
      </c>
      <c r="N1089" s="67">
        <f t="shared" si="83"/>
        <v>0.16516445440815139</v>
      </c>
      <c r="O1089" s="65">
        <v>48637.15</v>
      </c>
      <c r="P1089" s="68">
        <f t="shared" si="84"/>
        <v>0.56707103937014125</v>
      </c>
    </row>
    <row r="1090" spans="1:16" x14ac:dyDescent="0.2">
      <c r="A1090" s="87" t="s">
        <v>1281</v>
      </c>
      <c r="B1090" s="63" t="s">
        <v>1282</v>
      </c>
      <c r="C1090" s="64">
        <v>4453</v>
      </c>
      <c r="D1090" s="65">
        <v>4293660.58</v>
      </c>
      <c r="E1090" s="65">
        <v>3552910.18</v>
      </c>
      <c r="F1090" s="65">
        <v>740750.4</v>
      </c>
      <c r="G1090" s="65">
        <v>376270.03</v>
      </c>
      <c r="H1090" s="66">
        <f t="shared" ref="H1090:H1137" si="85">G1090/F1090</f>
        <v>0.50795791672876589</v>
      </c>
      <c r="I1090" s="65">
        <v>110000</v>
      </c>
      <c r="J1090" s="65">
        <v>0</v>
      </c>
      <c r="K1090" s="65">
        <f t="shared" ref="K1090:K1137" si="86">I1090+J1090</f>
        <v>110000</v>
      </c>
      <c r="L1090" s="67">
        <f t="shared" ref="L1090:L1137" si="87">K1090/F1090</f>
        <v>0.14849806358525083</v>
      </c>
      <c r="M1090" s="65">
        <v>218066</v>
      </c>
      <c r="N1090" s="67">
        <f t="shared" ref="N1090:N1137" si="88">M1090/F1090</f>
        <v>0.29438526121619374</v>
      </c>
      <c r="O1090" s="65">
        <v>328066</v>
      </c>
      <c r="P1090" s="68">
        <f t="shared" ref="P1090:P1137" si="89">O1090/F1090</f>
        <v>0.4428833248014446</v>
      </c>
    </row>
    <row r="1091" spans="1:16" x14ac:dyDescent="0.2">
      <c r="A1091" s="87" t="s">
        <v>1892</v>
      </c>
      <c r="B1091" s="63" t="s">
        <v>275</v>
      </c>
      <c r="C1091" s="64">
        <v>4243</v>
      </c>
      <c r="D1091" s="65">
        <v>1508178.45</v>
      </c>
      <c r="E1091" s="65">
        <v>1253266.96</v>
      </c>
      <c r="F1091" s="65">
        <v>254911.49</v>
      </c>
      <c r="G1091" s="65">
        <v>173215.54</v>
      </c>
      <c r="H1091" s="66">
        <f t="shared" si="85"/>
        <v>0.67951248490211258</v>
      </c>
      <c r="I1091" s="65">
        <v>20100</v>
      </c>
      <c r="J1091" s="65">
        <v>0</v>
      </c>
      <c r="K1091" s="65">
        <f t="shared" si="86"/>
        <v>20100</v>
      </c>
      <c r="L1091" s="67">
        <f t="shared" si="87"/>
        <v>7.8850898403991135E-2</v>
      </c>
      <c r="M1091" s="65">
        <v>61575</v>
      </c>
      <c r="N1091" s="67">
        <f t="shared" si="88"/>
        <v>0.24155443130476387</v>
      </c>
      <c r="O1091" s="65">
        <v>81675</v>
      </c>
      <c r="P1091" s="68">
        <f t="shared" si="89"/>
        <v>0.32040532970875502</v>
      </c>
    </row>
    <row r="1092" spans="1:16" x14ac:dyDescent="0.2">
      <c r="A1092" s="87" t="s">
        <v>799</v>
      </c>
      <c r="B1092" s="63" t="s">
        <v>800</v>
      </c>
      <c r="C1092" s="64">
        <v>2013</v>
      </c>
      <c r="D1092" s="65">
        <v>737301.59</v>
      </c>
      <c r="E1092" s="65">
        <v>599015.86</v>
      </c>
      <c r="F1092" s="65">
        <v>138285.73000000001</v>
      </c>
      <c r="G1092" s="65">
        <v>46752.55</v>
      </c>
      <c r="H1092" s="66">
        <f t="shared" si="85"/>
        <v>0.33808658348189652</v>
      </c>
      <c r="I1092" s="65">
        <v>45300</v>
      </c>
      <c r="J1092" s="65">
        <v>0</v>
      </c>
      <c r="K1092" s="65">
        <f t="shared" si="86"/>
        <v>45300</v>
      </c>
      <c r="L1092" s="67">
        <f t="shared" si="87"/>
        <v>0.32758260740280287</v>
      </c>
      <c r="M1092" s="65">
        <v>17676.93</v>
      </c>
      <c r="N1092" s="67">
        <f t="shared" si="88"/>
        <v>0.1278290247301728</v>
      </c>
      <c r="O1092" s="65">
        <v>62976.93</v>
      </c>
      <c r="P1092" s="68">
        <f t="shared" si="89"/>
        <v>0.45541163213297564</v>
      </c>
    </row>
    <row r="1093" spans="1:16" x14ac:dyDescent="0.2">
      <c r="A1093" s="87" t="s">
        <v>1893</v>
      </c>
      <c r="B1093" s="63" t="s">
        <v>692</v>
      </c>
      <c r="C1093" s="64">
        <v>2775</v>
      </c>
      <c r="D1093" s="65">
        <v>6535045.7000000002</v>
      </c>
      <c r="E1093" s="65">
        <v>5655955.5599999996</v>
      </c>
      <c r="F1093" s="65">
        <v>879090.14</v>
      </c>
      <c r="G1093" s="65">
        <v>443004.61</v>
      </c>
      <c r="H1093" s="66">
        <f t="shared" si="85"/>
        <v>0.50393536435296615</v>
      </c>
      <c r="I1093" s="65">
        <v>148977.85</v>
      </c>
      <c r="J1093" s="65">
        <v>0</v>
      </c>
      <c r="K1093" s="65">
        <f t="shared" si="86"/>
        <v>148977.85</v>
      </c>
      <c r="L1093" s="67">
        <f t="shared" si="87"/>
        <v>0.16946822995876168</v>
      </c>
      <c r="M1093" s="65">
        <v>277736.63</v>
      </c>
      <c r="N1093" s="67">
        <f t="shared" si="88"/>
        <v>0.31593646358040145</v>
      </c>
      <c r="O1093" s="65">
        <v>426714.48</v>
      </c>
      <c r="P1093" s="68">
        <f t="shared" si="89"/>
        <v>0.4854046935391631</v>
      </c>
    </row>
    <row r="1094" spans="1:16" x14ac:dyDescent="0.2">
      <c r="A1094" s="87" t="s">
        <v>2019</v>
      </c>
      <c r="B1094" s="63" t="s">
        <v>462</v>
      </c>
      <c r="C1094" s="64">
        <v>6090</v>
      </c>
      <c r="D1094" s="65">
        <v>2179859.5</v>
      </c>
      <c r="E1094" s="65">
        <v>1882896.47</v>
      </c>
      <c r="F1094" s="65">
        <v>296963.03000000003</v>
      </c>
      <c r="G1094" s="65">
        <v>148173.94</v>
      </c>
      <c r="H1094" s="66">
        <f t="shared" si="85"/>
        <v>0.49896426501305563</v>
      </c>
      <c r="I1094" s="65">
        <v>67650</v>
      </c>
      <c r="J1094" s="65">
        <v>0</v>
      </c>
      <c r="K1094" s="65">
        <f t="shared" si="86"/>
        <v>67650</v>
      </c>
      <c r="L1094" s="67">
        <f t="shared" si="87"/>
        <v>0.22780613465588626</v>
      </c>
      <c r="M1094" s="65">
        <v>68394.97</v>
      </c>
      <c r="N1094" s="67">
        <f t="shared" si="88"/>
        <v>0.2303147634235817</v>
      </c>
      <c r="O1094" s="65">
        <v>136044.97</v>
      </c>
      <c r="P1094" s="68">
        <f t="shared" si="89"/>
        <v>0.45812089807946799</v>
      </c>
    </row>
    <row r="1095" spans="1:16" x14ac:dyDescent="0.2">
      <c r="A1095" s="87" t="s">
        <v>1894</v>
      </c>
      <c r="B1095" s="63" t="s">
        <v>907</v>
      </c>
      <c r="C1095" s="64">
        <v>2321</v>
      </c>
      <c r="D1095" s="65">
        <v>818213.91</v>
      </c>
      <c r="E1095" s="65">
        <v>688895.34</v>
      </c>
      <c r="F1095" s="65">
        <v>129318.57</v>
      </c>
      <c r="G1095" s="65">
        <v>64959.519999999997</v>
      </c>
      <c r="H1095" s="66">
        <f t="shared" si="85"/>
        <v>0.50232166965656977</v>
      </c>
      <c r="I1095" s="65">
        <v>47950</v>
      </c>
      <c r="J1095" s="65">
        <v>0</v>
      </c>
      <c r="K1095" s="65">
        <f t="shared" si="86"/>
        <v>47950</v>
      </c>
      <c r="L1095" s="67">
        <f t="shared" si="87"/>
        <v>0.3707897481390337</v>
      </c>
      <c r="M1095" s="65">
        <v>15781</v>
      </c>
      <c r="N1095" s="67">
        <f t="shared" si="88"/>
        <v>0.12203197112371408</v>
      </c>
      <c r="O1095" s="65">
        <v>63731</v>
      </c>
      <c r="P1095" s="68">
        <f t="shared" si="89"/>
        <v>0.49282171926274776</v>
      </c>
    </row>
    <row r="1096" spans="1:16" x14ac:dyDescent="0.2">
      <c r="A1096" s="87" t="s">
        <v>1541</v>
      </c>
      <c r="B1096" s="63" t="s">
        <v>1542</v>
      </c>
      <c r="C1096" s="64">
        <v>36713</v>
      </c>
      <c r="D1096" s="65">
        <v>718761.5</v>
      </c>
      <c r="E1096" s="65">
        <v>595252.55000000005</v>
      </c>
      <c r="F1096" s="65">
        <v>123508.95</v>
      </c>
      <c r="G1096" s="65">
        <v>53070.44</v>
      </c>
      <c r="H1096" s="66">
        <f t="shared" si="85"/>
        <v>0.42968902253642349</v>
      </c>
      <c r="I1096" s="65">
        <v>37868.92</v>
      </c>
      <c r="J1096" s="65">
        <v>0</v>
      </c>
      <c r="K1096" s="65">
        <f t="shared" si="86"/>
        <v>37868.92</v>
      </c>
      <c r="L1096" s="67">
        <f t="shared" si="87"/>
        <v>0.30660871135249712</v>
      </c>
      <c r="M1096" s="65">
        <v>13753</v>
      </c>
      <c r="N1096" s="67">
        <f t="shared" si="88"/>
        <v>0.11135225422934937</v>
      </c>
      <c r="O1096" s="65">
        <v>51621.919999999998</v>
      </c>
      <c r="P1096" s="68">
        <f t="shared" si="89"/>
        <v>0.41796096558184648</v>
      </c>
    </row>
    <row r="1097" spans="1:16" x14ac:dyDescent="0.2">
      <c r="A1097" s="87" t="s">
        <v>1895</v>
      </c>
      <c r="B1097" s="63" t="s">
        <v>1350</v>
      </c>
      <c r="C1097" s="64">
        <v>5278</v>
      </c>
      <c r="D1097" s="65">
        <v>1762204.85</v>
      </c>
      <c r="E1097" s="65">
        <v>1503233.14</v>
      </c>
      <c r="F1097" s="65">
        <v>258971.71</v>
      </c>
      <c r="G1097" s="65">
        <v>110638.14</v>
      </c>
      <c r="H1097" s="66">
        <f t="shared" si="85"/>
        <v>0.42722095011845118</v>
      </c>
      <c r="I1097" s="65">
        <v>87150</v>
      </c>
      <c r="J1097" s="65">
        <v>0</v>
      </c>
      <c r="K1097" s="65">
        <f t="shared" si="86"/>
        <v>87150</v>
      </c>
      <c r="L1097" s="67">
        <f t="shared" si="87"/>
        <v>0.33652324417983726</v>
      </c>
      <c r="M1097" s="65">
        <v>51432</v>
      </c>
      <c r="N1097" s="67">
        <f t="shared" si="88"/>
        <v>0.19860084331219036</v>
      </c>
      <c r="O1097" s="65">
        <v>138582</v>
      </c>
      <c r="P1097" s="68">
        <f t="shared" si="89"/>
        <v>0.53512408749202767</v>
      </c>
    </row>
    <row r="1098" spans="1:16" x14ac:dyDescent="0.2">
      <c r="A1098" s="87" t="s">
        <v>1016</v>
      </c>
      <c r="B1098" s="63" t="s">
        <v>245</v>
      </c>
      <c r="C1098" s="64">
        <v>2599</v>
      </c>
      <c r="D1098" s="65">
        <v>4776834.8499999996</v>
      </c>
      <c r="E1098" s="65">
        <v>4054108.97</v>
      </c>
      <c r="F1098" s="65">
        <v>722725.88</v>
      </c>
      <c r="G1098" s="65">
        <v>322973.78000000003</v>
      </c>
      <c r="H1098" s="66">
        <f t="shared" si="85"/>
        <v>0.44688282091129772</v>
      </c>
      <c r="I1098" s="65">
        <v>177500</v>
      </c>
      <c r="J1098" s="65">
        <v>0</v>
      </c>
      <c r="K1098" s="65">
        <f t="shared" si="86"/>
        <v>177500</v>
      </c>
      <c r="L1098" s="67">
        <f t="shared" si="87"/>
        <v>0.24559795755480626</v>
      </c>
      <c r="M1098" s="65">
        <v>216964</v>
      </c>
      <c r="N1098" s="67">
        <f t="shared" si="88"/>
        <v>0.300202339509414</v>
      </c>
      <c r="O1098" s="65">
        <v>394464</v>
      </c>
      <c r="P1098" s="68">
        <f t="shared" si="89"/>
        <v>0.54580029706422029</v>
      </c>
    </row>
    <row r="1099" spans="1:16" x14ac:dyDescent="0.2">
      <c r="A1099" s="87" t="s">
        <v>1218</v>
      </c>
      <c r="B1099" s="63" t="s">
        <v>60</v>
      </c>
      <c r="C1099" s="64">
        <v>3711</v>
      </c>
      <c r="D1099" s="65">
        <v>3611250.95</v>
      </c>
      <c r="E1099" s="65">
        <v>3028161.7</v>
      </c>
      <c r="F1099" s="65">
        <v>583089.25</v>
      </c>
      <c r="G1099" s="65">
        <v>286795.61</v>
      </c>
      <c r="H1099" s="66">
        <f t="shared" si="85"/>
        <v>0.49185542350506373</v>
      </c>
      <c r="I1099" s="65">
        <v>130549</v>
      </c>
      <c r="J1099" s="65">
        <v>0</v>
      </c>
      <c r="K1099" s="65">
        <f t="shared" si="86"/>
        <v>130549</v>
      </c>
      <c r="L1099" s="67">
        <f t="shared" si="87"/>
        <v>0.22389196851082402</v>
      </c>
      <c r="M1099" s="65">
        <v>158333.15</v>
      </c>
      <c r="N1099" s="67">
        <f t="shared" si="88"/>
        <v>0.27154187802296131</v>
      </c>
      <c r="O1099" s="65">
        <v>288882.15000000002</v>
      </c>
      <c r="P1099" s="68">
        <f t="shared" si="89"/>
        <v>0.49543384653378542</v>
      </c>
    </row>
    <row r="1100" spans="1:16" x14ac:dyDescent="0.2">
      <c r="A1100" s="87" t="s">
        <v>1101</v>
      </c>
      <c r="B1100" s="63" t="s">
        <v>671</v>
      </c>
      <c r="C1100" s="64">
        <v>2889</v>
      </c>
      <c r="D1100" s="65">
        <v>1834289.11</v>
      </c>
      <c r="E1100" s="65">
        <v>1525007.7</v>
      </c>
      <c r="F1100" s="65">
        <v>309281.40999999997</v>
      </c>
      <c r="G1100" s="65">
        <v>169308.65</v>
      </c>
      <c r="H1100" s="66">
        <f t="shared" si="85"/>
        <v>0.5474258863473237</v>
      </c>
      <c r="I1100" s="65">
        <v>32400</v>
      </c>
      <c r="J1100" s="65">
        <v>0</v>
      </c>
      <c r="K1100" s="65">
        <f t="shared" si="86"/>
        <v>32400</v>
      </c>
      <c r="L1100" s="67">
        <f t="shared" si="87"/>
        <v>0.10475896368941154</v>
      </c>
      <c r="M1100" s="65">
        <v>80247.460000000006</v>
      </c>
      <c r="N1100" s="67">
        <f t="shared" si="88"/>
        <v>0.25946422062677488</v>
      </c>
      <c r="O1100" s="65">
        <v>112647.46</v>
      </c>
      <c r="P1100" s="68">
        <f t="shared" si="89"/>
        <v>0.36422318431618639</v>
      </c>
    </row>
    <row r="1101" spans="1:16" x14ac:dyDescent="0.2">
      <c r="A1101" s="87" t="s">
        <v>2020</v>
      </c>
      <c r="B1101" s="63" t="s">
        <v>115</v>
      </c>
      <c r="C1101" s="64">
        <v>95001</v>
      </c>
      <c r="D1101" s="65">
        <v>1878</v>
      </c>
      <c r="E1101" s="65">
        <v>1345.75</v>
      </c>
      <c r="F1101" s="65">
        <v>532.25</v>
      </c>
      <c r="G1101" s="65">
        <v>546.79999999999995</v>
      </c>
      <c r="H1101" s="66">
        <f t="shared" si="85"/>
        <v>1.0273367778299671</v>
      </c>
      <c r="I1101" s="65">
        <v>0</v>
      </c>
      <c r="J1101" s="65">
        <v>0</v>
      </c>
      <c r="K1101" s="65">
        <f t="shared" si="86"/>
        <v>0</v>
      </c>
      <c r="L1101" s="67">
        <f t="shared" si="87"/>
        <v>0</v>
      </c>
      <c r="M1101" s="65">
        <v>658</v>
      </c>
      <c r="N1101" s="67">
        <f t="shared" si="88"/>
        <v>1.2362611554720526</v>
      </c>
      <c r="O1101" s="65">
        <v>658</v>
      </c>
      <c r="P1101" s="68">
        <f t="shared" si="89"/>
        <v>1.2362611554720526</v>
      </c>
    </row>
    <row r="1102" spans="1:16" x14ac:dyDescent="0.2">
      <c r="A1102" s="87" t="s">
        <v>2021</v>
      </c>
      <c r="B1102" s="63" t="s">
        <v>115</v>
      </c>
      <c r="C1102" s="64">
        <v>2258</v>
      </c>
      <c r="D1102" s="65">
        <v>8932613.6600000001</v>
      </c>
      <c r="E1102" s="65">
        <v>7468605.6699999999</v>
      </c>
      <c r="F1102" s="65">
        <v>1464007.99</v>
      </c>
      <c r="G1102" s="65">
        <v>737855.72</v>
      </c>
      <c r="H1102" s="66">
        <f t="shared" si="85"/>
        <v>0.50399705810348749</v>
      </c>
      <c r="I1102" s="65">
        <v>266243.15000000002</v>
      </c>
      <c r="J1102" s="65">
        <v>0</v>
      </c>
      <c r="K1102" s="65">
        <f t="shared" si="86"/>
        <v>266243.15000000002</v>
      </c>
      <c r="L1102" s="67">
        <f t="shared" si="87"/>
        <v>0.18185908261334013</v>
      </c>
      <c r="M1102" s="65">
        <v>447095</v>
      </c>
      <c r="N1102" s="67">
        <f t="shared" si="88"/>
        <v>0.30539109284506022</v>
      </c>
      <c r="O1102" s="65">
        <v>713338.15</v>
      </c>
      <c r="P1102" s="68">
        <f t="shared" si="89"/>
        <v>0.48725017545840033</v>
      </c>
    </row>
    <row r="1103" spans="1:16" x14ac:dyDescent="0.2">
      <c r="A1103" s="87" t="s">
        <v>2022</v>
      </c>
      <c r="B1103" s="63" t="s">
        <v>115</v>
      </c>
      <c r="C1103" s="64">
        <v>33569</v>
      </c>
      <c r="D1103" s="65">
        <v>3578479.25</v>
      </c>
      <c r="E1103" s="65">
        <v>2982222.26</v>
      </c>
      <c r="F1103" s="65">
        <v>596256.99</v>
      </c>
      <c r="G1103" s="65">
        <v>263658.82</v>
      </c>
      <c r="H1103" s="66">
        <f t="shared" si="85"/>
        <v>0.44218990204207081</v>
      </c>
      <c r="I1103" s="65">
        <v>151769.59</v>
      </c>
      <c r="J1103" s="65">
        <v>0</v>
      </c>
      <c r="K1103" s="65">
        <f t="shared" si="86"/>
        <v>151769.59</v>
      </c>
      <c r="L1103" s="67">
        <f t="shared" si="87"/>
        <v>0.25453720886358078</v>
      </c>
      <c r="M1103" s="65">
        <v>157669</v>
      </c>
      <c r="N1103" s="67">
        <f t="shared" si="88"/>
        <v>0.26443128155193618</v>
      </c>
      <c r="O1103" s="65">
        <v>309438.59000000003</v>
      </c>
      <c r="P1103" s="68">
        <f t="shared" si="89"/>
        <v>0.51896849041551707</v>
      </c>
    </row>
    <row r="1104" spans="1:16" x14ac:dyDescent="0.2">
      <c r="A1104" s="87" t="s">
        <v>2023</v>
      </c>
      <c r="B1104" s="63" t="s">
        <v>490</v>
      </c>
      <c r="C1104" s="64">
        <v>94746</v>
      </c>
      <c r="D1104" s="65">
        <v>5019902.17</v>
      </c>
      <c r="E1104" s="65">
        <v>4206760.29</v>
      </c>
      <c r="F1104" s="65">
        <v>813141.88</v>
      </c>
      <c r="G1104" s="65">
        <v>486196.05</v>
      </c>
      <c r="H1104" s="66">
        <f t="shared" si="85"/>
        <v>0.59792277578914022</v>
      </c>
      <c r="I1104" s="65">
        <v>70135</v>
      </c>
      <c r="J1104" s="65">
        <v>0</v>
      </c>
      <c r="K1104" s="65">
        <f t="shared" si="86"/>
        <v>70135</v>
      </c>
      <c r="L1104" s="67">
        <f t="shared" si="87"/>
        <v>8.6251860499424779E-2</v>
      </c>
      <c r="M1104" s="65">
        <v>249948.91</v>
      </c>
      <c r="N1104" s="67">
        <f t="shared" si="88"/>
        <v>0.3073865903942864</v>
      </c>
      <c r="O1104" s="65">
        <v>320083.90999999997</v>
      </c>
      <c r="P1104" s="68">
        <f t="shared" si="89"/>
        <v>0.39363845089371113</v>
      </c>
    </row>
    <row r="1105" spans="1:16" x14ac:dyDescent="0.2">
      <c r="A1105" s="87" t="s">
        <v>1323</v>
      </c>
      <c r="B1105" s="63" t="s">
        <v>28</v>
      </c>
      <c r="C1105" s="64">
        <v>4987</v>
      </c>
      <c r="D1105" s="65">
        <v>4530712.83</v>
      </c>
      <c r="E1105" s="65">
        <v>3812410.19</v>
      </c>
      <c r="F1105" s="65">
        <v>718302.64</v>
      </c>
      <c r="G1105" s="65">
        <v>393721.18</v>
      </c>
      <c r="H1105" s="66">
        <f t="shared" si="85"/>
        <v>0.54812715153044678</v>
      </c>
      <c r="I1105" s="65">
        <v>88848.22</v>
      </c>
      <c r="J1105" s="65">
        <v>0</v>
      </c>
      <c r="K1105" s="65">
        <f t="shared" si="86"/>
        <v>88848.22</v>
      </c>
      <c r="L1105" s="67">
        <f t="shared" si="87"/>
        <v>0.12369190234355815</v>
      </c>
      <c r="M1105" s="65">
        <v>221790.45</v>
      </c>
      <c r="N1105" s="67">
        <f t="shared" si="88"/>
        <v>0.30877020025987933</v>
      </c>
      <c r="O1105" s="65">
        <v>310638.67</v>
      </c>
      <c r="P1105" s="68">
        <f t="shared" si="89"/>
        <v>0.43246210260343743</v>
      </c>
    </row>
    <row r="1106" spans="1:16" x14ac:dyDescent="0.2">
      <c r="A1106" s="87" t="s">
        <v>643</v>
      </c>
      <c r="B1106" s="63" t="s">
        <v>644</v>
      </c>
      <c r="C1106" s="64">
        <v>1473</v>
      </c>
      <c r="D1106" s="65">
        <v>2654276.7999999998</v>
      </c>
      <c r="E1106" s="65">
        <v>2287889</v>
      </c>
      <c r="F1106" s="65">
        <v>366387.8</v>
      </c>
      <c r="G1106" s="65">
        <v>178278.03</v>
      </c>
      <c r="H1106" s="66">
        <f t="shared" si="85"/>
        <v>0.4865828774866412</v>
      </c>
      <c r="I1106" s="65">
        <v>90706.18</v>
      </c>
      <c r="J1106" s="65">
        <v>0</v>
      </c>
      <c r="K1106" s="65">
        <f t="shared" si="86"/>
        <v>90706.18</v>
      </c>
      <c r="L1106" s="67">
        <f t="shared" si="87"/>
        <v>0.24756877821805201</v>
      </c>
      <c r="M1106" s="65">
        <v>95512</v>
      </c>
      <c r="N1106" s="67">
        <f t="shared" si="88"/>
        <v>0.26068553592668753</v>
      </c>
      <c r="O1106" s="65">
        <v>186218.18</v>
      </c>
      <c r="P1106" s="68">
        <f t="shared" si="89"/>
        <v>0.50825431414473954</v>
      </c>
    </row>
    <row r="1107" spans="1:16" x14ac:dyDescent="0.2">
      <c r="A1107" s="87" t="s">
        <v>822</v>
      </c>
      <c r="B1107" s="63" t="s">
        <v>823</v>
      </c>
      <c r="C1107" s="64">
        <v>2108</v>
      </c>
      <c r="D1107" s="65">
        <v>5780489.3399999999</v>
      </c>
      <c r="E1107" s="65">
        <v>4773383.16</v>
      </c>
      <c r="F1107" s="65">
        <v>1007106.18</v>
      </c>
      <c r="G1107" s="65">
        <v>501419.08</v>
      </c>
      <c r="H1107" s="66">
        <f t="shared" si="85"/>
        <v>0.49788104765676244</v>
      </c>
      <c r="I1107" s="65">
        <v>185768.09</v>
      </c>
      <c r="J1107" s="65">
        <v>500</v>
      </c>
      <c r="K1107" s="65">
        <f t="shared" si="86"/>
        <v>186268.09</v>
      </c>
      <c r="L1107" s="67">
        <f t="shared" si="87"/>
        <v>0.18495377518187803</v>
      </c>
      <c r="M1107" s="65">
        <v>292495</v>
      </c>
      <c r="N1107" s="67">
        <f t="shared" si="88"/>
        <v>0.29043114401303743</v>
      </c>
      <c r="O1107" s="65">
        <v>478763.09</v>
      </c>
      <c r="P1107" s="68">
        <f t="shared" si="89"/>
        <v>0.47538491919491549</v>
      </c>
    </row>
    <row r="1108" spans="1:16" x14ac:dyDescent="0.2">
      <c r="A1108" s="87" t="s">
        <v>1546</v>
      </c>
      <c r="B1108" s="63" t="s">
        <v>148</v>
      </c>
      <c r="C1108" s="64">
        <v>47010</v>
      </c>
      <c r="D1108" s="65">
        <v>1691048.55</v>
      </c>
      <c r="E1108" s="65">
        <v>1448125.39</v>
      </c>
      <c r="F1108" s="65">
        <v>242923.16</v>
      </c>
      <c r="G1108" s="65">
        <v>128568.24</v>
      </c>
      <c r="H1108" s="66">
        <f t="shared" si="85"/>
        <v>0.52925476516936465</v>
      </c>
      <c r="I1108" s="65">
        <v>18651.34</v>
      </c>
      <c r="J1108" s="65">
        <v>-98828.1</v>
      </c>
      <c r="K1108" s="65">
        <f t="shared" si="86"/>
        <v>-80176.760000000009</v>
      </c>
      <c r="L1108" s="67">
        <f t="shared" si="87"/>
        <v>-0.330049880793581</v>
      </c>
      <c r="M1108" s="65">
        <v>52956.36</v>
      </c>
      <c r="N1108" s="67">
        <f t="shared" si="88"/>
        <v>0.21799634090055472</v>
      </c>
      <c r="O1108" s="65">
        <v>-27220.400000000001</v>
      </c>
      <c r="P1108" s="68">
        <f t="shared" si="89"/>
        <v>-0.11205353989302626</v>
      </c>
    </row>
    <row r="1109" spans="1:16" x14ac:dyDescent="0.2">
      <c r="A1109" s="87" t="s">
        <v>674</v>
      </c>
      <c r="B1109" s="63" t="s">
        <v>675</v>
      </c>
      <c r="C1109" s="64">
        <v>1608</v>
      </c>
      <c r="D1109" s="65">
        <v>2250770.7999999998</v>
      </c>
      <c r="E1109" s="65">
        <v>1919599.58</v>
      </c>
      <c r="F1109" s="65">
        <v>331171.21999999997</v>
      </c>
      <c r="G1109" s="65">
        <v>157633.06</v>
      </c>
      <c r="H1109" s="66">
        <f t="shared" si="85"/>
        <v>0.47598659086378342</v>
      </c>
      <c r="I1109" s="65">
        <v>89947.54</v>
      </c>
      <c r="J1109" s="65">
        <v>0</v>
      </c>
      <c r="K1109" s="65">
        <f t="shared" si="86"/>
        <v>89947.54</v>
      </c>
      <c r="L1109" s="67">
        <f t="shared" si="87"/>
        <v>0.27160433808227658</v>
      </c>
      <c r="M1109" s="65">
        <v>82677.34</v>
      </c>
      <c r="N1109" s="67">
        <f t="shared" si="88"/>
        <v>0.24965134349536774</v>
      </c>
      <c r="O1109" s="65">
        <v>172624.88</v>
      </c>
      <c r="P1109" s="68">
        <f t="shared" si="89"/>
        <v>0.52125568157764435</v>
      </c>
    </row>
    <row r="1110" spans="1:16" x14ac:dyDescent="0.2">
      <c r="A1110" s="87" t="s">
        <v>981</v>
      </c>
      <c r="B1110" s="63" t="s">
        <v>982</v>
      </c>
      <c r="C1110" s="64">
        <v>2508</v>
      </c>
      <c r="D1110" s="65">
        <v>3662585.75</v>
      </c>
      <c r="E1110" s="65">
        <v>3182886.2</v>
      </c>
      <c r="F1110" s="65">
        <v>479699.55</v>
      </c>
      <c r="G1110" s="65">
        <v>276909.55</v>
      </c>
      <c r="H1110" s="66">
        <f t="shared" si="85"/>
        <v>0.57725622214988526</v>
      </c>
      <c r="I1110" s="65">
        <v>72385.600000000006</v>
      </c>
      <c r="J1110" s="65">
        <v>3000</v>
      </c>
      <c r="K1110" s="65">
        <f t="shared" si="86"/>
        <v>75385.600000000006</v>
      </c>
      <c r="L1110" s="67">
        <f t="shared" si="87"/>
        <v>0.15715170047584995</v>
      </c>
      <c r="M1110" s="65">
        <v>126601</v>
      </c>
      <c r="N1110" s="67">
        <f t="shared" si="88"/>
        <v>0.26391727905519197</v>
      </c>
      <c r="O1110" s="65">
        <v>201986.6</v>
      </c>
      <c r="P1110" s="68">
        <f t="shared" si="89"/>
        <v>0.42106897953104189</v>
      </c>
    </row>
    <row r="1111" spans="1:16" x14ac:dyDescent="0.2">
      <c r="A1111" s="87" t="s">
        <v>1067</v>
      </c>
      <c r="B1111" s="63" t="s">
        <v>527</v>
      </c>
      <c r="C1111" s="64">
        <v>2789</v>
      </c>
      <c r="D1111" s="65">
        <v>5033728.28</v>
      </c>
      <c r="E1111" s="65">
        <v>4415645.5999999996</v>
      </c>
      <c r="F1111" s="65">
        <v>618082.68000000005</v>
      </c>
      <c r="G1111" s="65">
        <v>292684.99</v>
      </c>
      <c r="H1111" s="66">
        <f t="shared" si="85"/>
        <v>0.47353695463526008</v>
      </c>
      <c r="I1111" s="65">
        <v>155105</v>
      </c>
      <c r="J1111" s="65">
        <v>0</v>
      </c>
      <c r="K1111" s="65">
        <f t="shared" si="86"/>
        <v>155105</v>
      </c>
      <c r="L1111" s="67">
        <f t="shared" si="87"/>
        <v>0.25094539131884425</v>
      </c>
      <c r="M1111" s="65">
        <v>174873.4</v>
      </c>
      <c r="N1111" s="67">
        <f t="shared" si="88"/>
        <v>0.28292881463690261</v>
      </c>
      <c r="O1111" s="65">
        <v>329978.40000000002</v>
      </c>
      <c r="P1111" s="68">
        <f t="shared" si="89"/>
        <v>0.53387420595574686</v>
      </c>
    </row>
    <row r="1112" spans="1:16" x14ac:dyDescent="0.2">
      <c r="A1112" s="87" t="s">
        <v>2024</v>
      </c>
      <c r="B1112" s="63" t="s">
        <v>737</v>
      </c>
      <c r="C1112" s="64">
        <v>1797</v>
      </c>
      <c r="D1112" s="65">
        <v>460563.32</v>
      </c>
      <c r="E1112" s="65">
        <v>381962.34</v>
      </c>
      <c r="F1112" s="65">
        <v>78600.98</v>
      </c>
      <c r="G1112" s="65">
        <v>43249.04</v>
      </c>
      <c r="H1112" s="66">
        <f t="shared" si="85"/>
        <v>0.55023537874464168</v>
      </c>
      <c r="I1112" s="65">
        <v>33000</v>
      </c>
      <c r="J1112" s="65">
        <v>0</v>
      </c>
      <c r="K1112" s="65">
        <f t="shared" si="86"/>
        <v>33000</v>
      </c>
      <c r="L1112" s="67">
        <f t="shared" si="87"/>
        <v>0.41984209357186136</v>
      </c>
      <c r="M1112" s="65">
        <v>15011</v>
      </c>
      <c r="N1112" s="67">
        <f t="shared" si="88"/>
        <v>0.19097726262446094</v>
      </c>
      <c r="O1112" s="65">
        <v>48011</v>
      </c>
      <c r="P1112" s="68">
        <f t="shared" si="89"/>
        <v>0.61081935619632222</v>
      </c>
    </row>
    <row r="1113" spans="1:16" x14ac:dyDescent="0.2">
      <c r="A1113" s="87" t="s">
        <v>1357</v>
      </c>
      <c r="B1113" s="63" t="s">
        <v>172</v>
      </c>
      <c r="C1113" s="64">
        <v>5333</v>
      </c>
      <c r="D1113" s="65">
        <v>1045140.5</v>
      </c>
      <c r="E1113" s="65">
        <v>869967.15</v>
      </c>
      <c r="F1113" s="65">
        <v>175173.35</v>
      </c>
      <c r="G1113" s="65">
        <v>86066.09</v>
      </c>
      <c r="H1113" s="66">
        <f t="shared" si="85"/>
        <v>0.49131954147134821</v>
      </c>
      <c r="I1113" s="65">
        <v>35925.769999999997</v>
      </c>
      <c r="J1113" s="65">
        <v>0</v>
      </c>
      <c r="K1113" s="65">
        <f t="shared" si="86"/>
        <v>35925.769999999997</v>
      </c>
      <c r="L1113" s="67">
        <f t="shared" si="87"/>
        <v>0.20508696100177337</v>
      </c>
      <c r="M1113" s="65">
        <v>25678.68</v>
      </c>
      <c r="N1113" s="67">
        <f t="shared" si="88"/>
        <v>0.14659010631468772</v>
      </c>
      <c r="O1113" s="65">
        <v>61604.45</v>
      </c>
      <c r="P1113" s="68">
        <f t="shared" si="89"/>
        <v>0.35167706731646109</v>
      </c>
    </row>
    <row r="1114" spans="1:16" x14ac:dyDescent="0.2">
      <c r="A1114" s="87" t="s">
        <v>1382</v>
      </c>
      <c r="B1114" s="63" t="s">
        <v>1383</v>
      </c>
      <c r="C1114" s="64">
        <v>5622</v>
      </c>
      <c r="D1114" s="65">
        <v>1184872.05</v>
      </c>
      <c r="E1114" s="65">
        <v>981079.43</v>
      </c>
      <c r="F1114" s="65">
        <v>203792.62</v>
      </c>
      <c r="G1114" s="65">
        <v>119966.14</v>
      </c>
      <c r="H1114" s="66">
        <f t="shared" si="85"/>
        <v>0.5886677348767585</v>
      </c>
      <c r="I1114" s="65">
        <v>46394</v>
      </c>
      <c r="J1114" s="65">
        <v>0</v>
      </c>
      <c r="K1114" s="65">
        <f t="shared" si="86"/>
        <v>46394</v>
      </c>
      <c r="L1114" s="67">
        <f t="shared" si="87"/>
        <v>0.22765299351860729</v>
      </c>
      <c r="M1114" s="65">
        <v>42670</v>
      </c>
      <c r="N1114" s="67">
        <f t="shared" si="88"/>
        <v>0.20937951531316493</v>
      </c>
      <c r="O1114" s="65">
        <v>89064</v>
      </c>
      <c r="P1114" s="68">
        <f t="shared" si="89"/>
        <v>0.43703250883177225</v>
      </c>
    </row>
    <row r="1115" spans="1:16" x14ac:dyDescent="0.2">
      <c r="A1115" s="87" t="s">
        <v>1187</v>
      </c>
      <c r="B1115" s="63" t="s">
        <v>138</v>
      </c>
      <c r="C1115" s="64">
        <v>3272</v>
      </c>
      <c r="D1115" s="65">
        <v>16388457.300000001</v>
      </c>
      <c r="E1115" s="65">
        <v>14111017.9</v>
      </c>
      <c r="F1115" s="65">
        <v>2277439.4</v>
      </c>
      <c r="G1115" s="65">
        <v>1096499.69</v>
      </c>
      <c r="H1115" s="66">
        <f t="shared" si="85"/>
        <v>0.48146163186603341</v>
      </c>
      <c r="I1115" s="65">
        <v>366641.48</v>
      </c>
      <c r="J1115" s="65">
        <v>2500</v>
      </c>
      <c r="K1115" s="65">
        <f t="shared" si="86"/>
        <v>369141.48</v>
      </c>
      <c r="L1115" s="67">
        <f t="shared" si="87"/>
        <v>0.1620861920628931</v>
      </c>
      <c r="M1115" s="65">
        <v>730725.69</v>
      </c>
      <c r="N1115" s="67">
        <f t="shared" si="88"/>
        <v>0.32085406531563471</v>
      </c>
      <c r="O1115" s="65">
        <v>1099867.17</v>
      </c>
      <c r="P1115" s="68">
        <f t="shared" si="89"/>
        <v>0.4829402573785278</v>
      </c>
    </row>
    <row r="1116" spans="1:16" x14ac:dyDescent="0.2">
      <c r="A1116" s="87" t="s">
        <v>1636</v>
      </c>
      <c r="B1116" s="63" t="s">
        <v>1637</v>
      </c>
      <c r="C1116" s="64">
        <v>94565</v>
      </c>
      <c r="D1116" s="65">
        <v>23411250.09</v>
      </c>
      <c r="E1116" s="65">
        <v>20290540.620000001</v>
      </c>
      <c r="F1116" s="65">
        <v>3120709.47</v>
      </c>
      <c r="G1116" s="65">
        <v>1760376.33</v>
      </c>
      <c r="H1116" s="66">
        <f t="shared" si="85"/>
        <v>0.56409491076399365</v>
      </c>
      <c r="I1116" s="65">
        <v>323624.02</v>
      </c>
      <c r="J1116" s="65">
        <v>0</v>
      </c>
      <c r="K1116" s="65">
        <f t="shared" si="86"/>
        <v>323624.02</v>
      </c>
      <c r="L1116" s="67">
        <f t="shared" si="87"/>
        <v>0.10370206618432827</v>
      </c>
      <c r="M1116" s="65">
        <v>1037987.91</v>
      </c>
      <c r="N1116" s="67">
        <f t="shared" si="88"/>
        <v>0.33261279846085767</v>
      </c>
      <c r="O1116" s="65">
        <v>1361611.93</v>
      </c>
      <c r="P1116" s="68">
        <f t="shared" si="89"/>
        <v>0.43631486464518593</v>
      </c>
    </row>
    <row r="1117" spans="1:16" x14ac:dyDescent="0.2">
      <c r="A1117" s="87" t="s">
        <v>535</v>
      </c>
      <c r="B1117" s="63" t="s">
        <v>428</v>
      </c>
      <c r="C1117" s="64">
        <v>1042</v>
      </c>
      <c r="D1117" s="65">
        <v>3359659</v>
      </c>
      <c r="E1117" s="65">
        <v>2923403.35</v>
      </c>
      <c r="F1117" s="65">
        <v>436255.65</v>
      </c>
      <c r="G1117" s="65">
        <v>247591.76</v>
      </c>
      <c r="H1117" s="66">
        <f t="shared" si="85"/>
        <v>0.5675382313100128</v>
      </c>
      <c r="I1117" s="65">
        <v>29750</v>
      </c>
      <c r="J1117" s="65">
        <v>0</v>
      </c>
      <c r="K1117" s="65">
        <f t="shared" si="86"/>
        <v>29750</v>
      </c>
      <c r="L1117" s="67">
        <f t="shared" si="87"/>
        <v>6.8193959207175886E-2</v>
      </c>
      <c r="M1117" s="65">
        <v>118389.46</v>
      </c>
      <c r="N1117" s="67">
        <f t="shared" si="88"/>
        <v>0.27137633632939767</v>
      </c>
      <c r="O1117" s="65">
        <v>148139.46</v>
      </c>
      <c r="P1117" s="68">
        <f t="shared" si="89"/>
        <v>0.33957029553657353</v>
      </c>
    </row>
    <row r="1118" spans="1:16" x14ac:dyDescent="0.2">
      <c r="A1118" s="87" t="s">
        <v>1896</v>
      </c>
      <c r="B1118" s="63" t="s">
        <v>1204</v>
      </c>
      <c r="C1118" s="64">
        <v>3444</v>
      </c>
      <c r="D1118" s="65">
        <v>713308.75</v>
      </c>
      <c r="E1118" s="65">
        <v>602466.25</v>
      </c>
      <c r="F1118" s="65">
        <v>110842.5</v>
      </c>
      <c r="G1118" s="65">
        <v>52055.39</v>
      </c>
      <c r="H1118" s="66">
        <f t="shared" si="85"/>
        <v>0.46963384983196876</v>
      </c>
      <c r="I1118" s="65">
        <v>60700</v>
      </c>
      <c r="J1118" s="65">
        <v>0</v>
      </c>
      <c r="K1118" s="65">
        <f t="shared" si="86"/>
        <v>60700</v>
      </c>
      <c r="L1118" s="67">
        <f t="shared" si="87"/>
        <v>0.54762388073166879</v>
      </c>
      <c r="M1118" s="65">
        <v>14668.95</v>
      </c>
      <c r="N1118" s="67">
        <f t="shared" si="88"/>
        <v>0.13234048311793761</v>
      </c>
      <c r="O1118" s="65">
        <v>75368.95</v>
      </c>
      <c r="P1118" s="68">
        <f t="shared" si="89"/>
        <v>0.67996436384960635</v>
      </c>
    </row>
    <row r="1119" spans="1:16" x14ac:dyDescent="0.2">
      <c r="A1119" s="87" t="s">
        <v>2025</v>
      </c>
      <c r="B1119" s="63" t="s">
        <v>499</v>
      </c>
      <c r="C1119" s="64">
        <v>4785</v>
      </c>
      <c r="D1119" s="65">
        <v>3369405.54</v>
      </c>
      <c r="E1119" s="65">
        <v>2848048.4</v>
      </c>
      <c r="F1119" s="65">
        <v>521357.14</v>
      </c>
      <c r="G1119" s="65">
        <v>371449.78</v>
      </c>
      <c r="H1119" s="66">
        <f t="shared" si="85"/>
        <v>0.71246704322491872</v>
      </c>
      <c r="I1119" s="65">
        <v>974.37</v>
      </c>
      <c r="J1119" s="65">
        <v>0</v>
      </c>
      <c r="K1119" s="65">
        <f t="shared" si="86"/>
        <v>974.37</v>
      </c>
      <c r="L1119" s="67">
        <f t="shared" si="87"/>
        <v>1.868910819941969E-3</v>
      </c>
      <c r="M1119" s="65">
        <v>148259</v>
      </c>
      <c r="N1119" s="67">
        <f t="shared" si="88"/>
        <v>0.2843712852959106</v>
      </c>
      <c r="O1119" s="65">
        <v>149233.37</v>
      </c>
      <c r="P1119" s="68">
        <f t="shared" si="89"/>
        <v>0.28624019611585255</v>
      </c>
    </row>
    <row r="1120" spans="1:16" x14ac:dyDescent="0.2">
      <c r="A1120" s="87" t="s">
        <v>1897</v>
      </c>
      <c r="B1120" s="63" t="s">
        <v>293</v>
      </c>
      <c r="C1120" s="64">
        <v>3111</v>
      </c>
      <c r="D1120" s="65">
        <v>39178562.25</v>
      </c>
      <c r="E1120" s="65">
        <v>33598735.439999998</v>
      </c>
      <c r="F1120" s="65">
        <v>5579826.8099999996</v>
      </c>
      <c r="G1120" s="65">
        <v>2742833.02</v>
      </c>
      <c r="H1120" s="66">
        <f t="shared" si="85"/>
        <v>0.49156239313456401</v>
      </c>
      <c r="I1120" s="65">
        <v>933913.43</v>
      </c>
      <c r="J1120" s="65">
        <v>0</v>
      </c>
      <c r="K1120" s="65">
        <f t="shared" si="86"/>
        <v>933913.43</v>
      </c>
      <c r="L1120" s="67">
        <f t="shared" si="87"/>
        <v>0.16737319307586182</v>
      </c>
      <c r="M1120" s="65">
        <v>1808556.88</v>
      </c>
      <c r="N1120" s="67">
        <f t="shared" si="88"/>
        <v>0.324124196249023</v>
      </c>
      <c r="O1120" s="65">
        <v>2742470.31</v>
      </c>
      <c r="P1120" s="68">
        <f t="shared" si="89"/>
        <v>0.49149738932488485</v>
      </c>
    </row>
    <row r="1121" spans="1:16" x14ac:dyDescent="0.2">
      <c r="A1121" s="87" t="s">
        <v>931</v>
      </c>
      <c r="B1121" s="63" t="s">
        <v>293</v>
      </c>
      <c r="C1121" s="64">
        <v>2378</v>
      </c>
      <c r="D1121" s="65">
        <v>7110930.3799999999</v>
      </c>
      <c r="E1121" s="65">
        <v>6063058.96</v>
      </c>
      <c r="F1121" s="65">
        <v>1047871.42</v>
      </c>
      <c r="G1121" s="65">
        <v>655505.05000000005</v>
      </c>
      <c r="H1121" s="66">
        <f t="shared" si="85"/>
        <v>0.62555866825721806</v>
      </c>
      <c r="I1121" s="65">
        <v>136397.64000000001</v>
      </c>
      <c r="J1121" s="65">
        <v>0</v>
      </c>
      <c r="K1121" s="65">
        <f t="shared" si="86"/>
        <v>136397.64000000001</v>
      </c>
      <c r="L1121" s="67">
        <f t="shared" si="87"/>
        <v>0.13016639007102609</v>
      </c>
      <c r="M1121" s="65">
        <v>306212.86</v>
      </c>
      <c r="N1121" s="67">
        <f t="shared" si="88"/>
        <v>0.29222369668217496</v>
      </c>
      <c r="O1121" s="65">
        <v>442610.5</v>
      </c>
      <c r="P1121" s="68">
        <f t="shared" si="89"/>
        <v>0.42239008675320106</v>
      </c>
    </row>
    <row r="1122" spans="1:16" x14ac:dyDescent="0.2">
      <c r="A1122" s="87" t="s">
        <v>1329</v>
      </c>
      <c r="B1122" s="63" t="s">
        <v>1266</v>
      </c>
      <c r="C1122" s="64">
        <v>5041</v>
      </c>
      <c r="D1122" s="65">
        <v>1308684.75</v>
      </c>
      <c r="E1122" s="65">
        <v>1123112.2</v>
      </c>
      <c r="F1122" s="65">
        <v>185572.55</v>
      </c>
      <c r="G1122" s="65">
        <v>119260.76</v>
      </c>
      <c r="H1122" s="66">
        <f t="shared" si="85"/>
        <v>0.64266379914486271</v>
      </c>
      <c r="I1122" s="65">
        <v>18164.939999999999</v>
      </c>
      <c r="J1122" s="65">
        <v>0</v>
      </c>
      <c r="K1122" s="65">
        <f t="shared" si="86"/>
        <v>18164.939999999999</v>
      </c>
      <c r="L1122" s="67">
        <f t="shared" si="87"/>
        <v>9.788592116668117E-2</v>
      </c>
      <c r="M1122" s="65">
        <v>36120</v>
      </c>
      <c r="N1122" s="67">
        <f t="shared" si="88"/>
        <v>0.19464085609644316</v>
      </c>
      <c r="O1122" s="65">
        <v>54284.94</v>
      </c>
      <c r="P1122" s="68">
        <f t="shared" si="89"/>
        <v>0.29252677726312437</v>
      </c>
    </row>
    <row r="1123" spans="1:16" x14ac:dyDescent="0.2">
      <c r="A1123" s="87" t="s">
        <v>1459</v>
      </c>
      <c r="B1123" s="63" t="s">
        <v>1339</v>
      </c>
      <c r="C1123" s="64">
        <v>33048</v>
      </c>
      <c r="D1123" s="65">
        <v>8978891.1500000004</v>
      </c>
      <c r="E1123" s="65">
        <v>7562260.7699999996</v>
      </c>
      <c r="F1123" s="65">
        <v>1416630.38</v>
      </c>
      <c r="G1123" s="65">
        <v>712206.28</v>
      </c>
      <c r="H1123" s="66">
        <f t="shared" si="85"/>
        <v>0.5027467221195695</v>
      </c>
      <c r="I1123" s="65">
        <v>243196</v>
      </c>
      <c r="J1123" s="65">
        <v>0</v>
      </c>
      <c r="K1123" s="65">
        <f t="shared" si="86"/>
        <v>243196</v>
      </c>
      <c r="L1123" s="67">
        <f t="shared" si="87"/>
        <v>0.17167216193683493</v>
      </c>
      <c r="M1123" s="65">
        <v>454983.89</v>
      </c>
      <c r="N1123" s="67">
        <f t="shared" si="88"/>
        <v>0.3211733253948712</v>
      </c>
      <c r="O1123" s="65">
        <v>698179.89</v>
      </c>
      <c r="P1123" s="68">
        <f t="shared" si="89"/>
        <v>0.49284548733170613</v>
      </c>
    </row>
    <row r="1124" spans="1:16" x14ac:dyDescent="0.2">
      <c r="A1124" s="87" t="s">
        <v>1898</v>
      </c>
      <c r="B1124" s="63" t="s">
        <v>49</v>
      </c>
      <c r="C1124" s="64">
        <v>95212</v>
      </c>
      <c r="D1124" s="65">
        <v>407661.75</v>
      </c>
      <c r="E1124" s="65">
        <v>317197.8</v>
      </c>
      <c r="F1124" s="65">
        <v>90463.95</v>
      </c>
      <c r="G1124" s="65">
        <v>31145.73</v>
      </c>
      <c r="H1124" s="66">
        <f t="shared" si="85"/>
        <v>0.34428885760570926</v>
      </c>
      <c r="I1124" s="65">
        <v>40454.54</v>
      </c>
      <c r="J1124" s="65">
        <v>0</v>
      </c>
      <c r="K1124" s="65">
        <f t="shared" si="86"/>
        <v>40454.54</v>
      </c>
      <c r="L1124" s="67">
        <f t="shared" si="87"/>
        <v>0.44718962636497744</v>
      </c>
      <c r="M1124" s="65">
        <v>8232</v>
      </c>
      <c r="N1124" s="67">
        <f t="shared" si="88"/>
        <v>9.099757417181098E-2</v>
      </c>
      <c r="O1124" s="65">
        <v>48686.54</v>
      </c>
      <c r="P1124" s="68">
        <f t="shared" si="89"/>
        <v>0.53818720053678848</v>
      </c>
    </row>
    <row r="1125" spans="1:16" x14ac:dyDescent="0.2">
      <c r="A1125" s="87" t="s">
        <v>920</v>
      </c>
      <c r="B1125" s="63" t="s">
        <v>892</v>
      </c>
      <c r="C1125" s="64">
        <v>2353</v>
      </c>
      <c r="D1125" s="65">
        <v>923543.08</v>
      </c>
      <c r="E1125" s="65">
        <v>791525.45</v>
      </c>
      <c r="F1125" s="65">
        <v>132017.63</v>
      </c>
      <c r="G1125" s="65">
        <v>64607.46</v>
      </c>
      <c r="H1125" s="66">
        <f t="shared" si="85"/>
        <v>0.48938509197597319</v>
      </c>
      <c r="I1125" s="65">
        <v>43709.74</v>
      </c>
      <c r="J1125" s="65">
        <v>0</v>
      </c>
      <c r="K1125" s="65">
        <f t="shared" si="86"/>
        <v>43709.74</v>
      </c>
      <c r="L1125" s="67">
        <f t="shared" si="87"/>
        <v>0.33109017333518254</v>
      </c>
      <c r="M1125" s="65">
        <v>15567</v>
      </c>
      <c r="N1125" s="67">
        <f t="shared" si="88"/>
        <v>0.11791606924014618</v>
      </c>
      <c r="O1125" s="65">
        <v>59276.74</v>
      </c>
      <c r="P1125" s="68">
        <f t="shared" si="89"/>
        <v>0.44900624257532873</v>
      </c>
    </row>
    <row r="1126" spans="1:16" x14ac:dyDescent="0.2">
      <c r="A1126" s="87" t="s">
        <v>1899</v>
      </c>
      <c r="B1126" s="63" t="s">
        <v>610</v>
      </c>
      <c r="C1126" s="64">
        <v>3088</v>
      </c>
      <c r="D1126" s="65">
        <v>6518720.0499999998</v>
      </c>
      <c r="E1126" s="65">
        <v>5649071.7400000002</v>
      </c>
      <c r="F1126" s="65">
        <v>869648.31</v>
      </c>
      <c r="G1126" s="65">
        <v>436510.85</v>
      </c>
      <c r="H1126" s="66">
        <f t="shared" si="85"/>
        <v>0.50193951391683833</v>
      </c>
      <c r="I1126" s="65">
        <v>109494.84</v>
      </c>
      <c r="J1126" s="65">
        <v>0</v>
      </c>
      <c r="K1126" s="65">
        <f t="shared" si="86"/>
        <v>109494.84</v>
      </c>
      <c r="L1126" s="67">
        <f t="shared" si="87"/>
        <v>0.12590703476443252</v>
      </c>
      <c r="M1126" s="65">
        <v>248504.76</v>
      </c>
      <c r="N1126" s="67">
        <f t="shared" si="88"/>
        <v>0.28575316842736115</v>
      </c>
      <c r="O1126" s="65">
        <v>357999.6</v>
      </c>
      <c r="P1126" s="68">
        <f t="shared" si="89"/>
        <v>0.41166020319179364</v>
      </c>
    </row>
    <row r="1127" spans="1:16" x14ac:dyDescent="0.2">
      <c r="A1127" s="87" t="s">
        <v>1523</v>
      </c>
      <c r="B1127" s="63" t="s">
        <v>1524</v>
      </c>
      <c r="C1127" s="64">
        <v>36034</v>
      </c>
      <c r="D1127" s="65">
        <v>251444.41</v>
      </c>
      <c r="E1127" s="65">
        <v>200720.19</v>
      </c>
      <c r="F1127" s="65">
        <v>50724.22</v>
      </c>
      <c r="G1127" s="65">
        <v>38489.85</v>
      </c>
      <c r="H1127" s="66">
        <f t="shared" si="85"/>
        <v>0.75880614822662618</v>
      </c>
      <c r="I1127" s="65">
        <v>9652.2999999999993</v>
      </c>
      <c r="J1127" s="65">
        <v>393.8</v>
      </c>
      <c r="K1127" s="65">
        <f t="shared" si="86"/>
        <v>10046.099999999999</v>
      </c>
      <c r="L1127" s="67">
        <f t="shared" si="87"/>
        <v>0.19805331654188074</v>
      </c>
      <c r="M1127" s="65">
        <v>5479</v>
      </c>
      <c r="N1127" s="67">
        <f t="shared" si="88"/>
        <v>0.1080154608587377</v>
      </c>
      <c r="O1127" s="65">
        <v>15525.1</v>
      </c>
      <c r="P1127" s="68">
        <f t="shared" si="89"/>
        <v>0.3060687774006185</v>
      </c>
    </row>
    <row r="1128" spans="1:16" x14ac:dyDescent="0.2">
      <c r="A1128" s="87" t="s">
        <v>984</v>
      </c>
      <c r="B1128" s="63" t="s">
        <v>111</v>
      </c>
      <c r="C1128" s="64">
        <v>2516</v>
      </c>
      <c r="D1128" s="65">
        <v>9713595.1500000004</v>
      </c>
      <c r="E1128" s="65">
        <v>8186063.9500000002</v>
      </c>
      <c r="F1128" s="65">
        <v>1527531.2</v>
      </c>
      <c r="G1128" s="65">
        <v>791907.06</v>
      </c>
      <c r="H1128" s="66">
        <f t="shared" si="85"/>
        <v>0.51842283810635104</v>
      </c>
      <c r="I1128" s="65">
        <v>188135.16</v>
      </c>
      <c r="J1128" s="65">
        <v>0</v>
      </c>
      <c r="K1128" s="65">
        <f t="shared" si="86"/>
        <v>188135.16</v>
      </c>
      <c r="L1128" s="67">
        <f t="shared" si="87"/>
        <v>0.12316289186106313</v>
      </c>
      <c r="M1128" s="65">
        <v>480976</v>
      </c>
      <c r="N1128" s="67">
        <f t="shared" si="88"/>
        <v>0.31487147365631551</v>
      </c>
      <c r="O1128" s="65">
        <v>669111.16</v>
      </c>
      <c r="P1128" s="68">
        <f t="shared" si="89"/>
        <v>0.43803436551737868</v>
      </c>
    </row>
    <row r="1129" spans="1:16" x14ac:dyDescent="0.2">
      <c r="A1129" s="87" t="s">
        <v>1360</v>
      </c>
      <c r="B1129" s="63" t="s">
        <v>265</v>
      </c>
      <c r="C1129" s="64">
        <v>5353</v>
      </c>
      <c r="D1129" s="65">
        <v>3407919.12</v>
      </c>
      <c r="E1129" s="65">
        <v>2868080.25</v>
      </c>
      <c r="F1129" s="65">
        <v>539838.87</v>
      </c>
      <c r="G1129" s="65">
        <v>252371.41</v>
      </c>
      <c r="H1129" s="66">
        <f t="shared" si="85"/>
        <v>0.46749395796564264</v>
      </c>
      <c r="I1129" s="65">
        <v>122645.84</v>
      </c>
      <c r="J1129" s="65">
        <v>0</v>
      </c>
      <c r="K1129" s="65">
        <f t="shared" si="86"/>
        <v>122645.84</v>
      </c>
      <c r="L1129" s="67">
        <f t="shared" si="87"/>
        <v>0.22718971681309277</v>
      </c>
      <c r="M1129" s="65">
        <v>143202</v>
      </c>
      <c r="N1129" s="67">
        <f t="shared" si="88"/>
        <v>0.26526804192517667</v>
      </c>
      <c r="O1129" s="65">
        <v>265847.84000000003</v>
      </c>
      <c r="P1129" s="68">
        <f t="shared" si="89"/>
        <v>0.49245775873826947</v>
      </c>
    </row>
    <row r="1130" spans="1:16" x14ac:dyDescent="0.2">
      <c r="A1130" s="87" t="s">
        <v>1136</v>
      </c>
      <c r="B1130" s="63" t="s">
        <v>890</v>
      </c>
      <c r="C1130" s="64">
        <v>3029</v>
      </c>
      <c r="D1130" s="65">
        <v>10286315.050000001</v>
      </c>
      <c r="E1130" s="65">
        <v>9017195.9600000009</v>
      </c>
      <c r="F1130" s="65">
        <v>1269119.0900000001</v>
      </c>
      <c r="G1130" s="65">
        <v>624208.26</v>
      </c>
      <c r="H1130" s="66">
        <f t="shared" si="85"/>
        <v>0.49184372445299829</v>
      </c>
      <c r="I1130" s="65">
        <v>265698.11</v>
      </c>
      <c r="J1130" s="65">
        <v>0</v>
      </c>
      <c r="K1130" s="65">
        <f t="shared" si="86"/>
        <v>265698.11</v>
      </c>
      <c r="L1130" s="67">
        <f t="shared" si="87"/>
        <v>0.2093563260481725</v>
      </c>
      <c r="M1130" s="65">
        <v>423843.28</v>
      </c>
      <c r="N1130" s="67">
        <f t="shared" si="88"/>
        <v>0.33396651530944982</v>
      </c>
      <c r="O1130" s="65">
        <v>689541.39</v>
      </c>
      <c r="P1130" s="68">
        <f t="shared" si="89"/>
        <v>0.54332284135762232</v>
      </c>
    </row>
    <row r="1131" spans="1:16" x14ac:dyDescent="0.2">
      <c r="A1131" s="87" t="s">
        <v>1900</v>
      </c>
      <c r="B1131" s="63" t="s">
        <v>890</v>
      </c>
      <c r="C1131" s="64">
        <v>2274</v>
      </c>
      <c r="D1131" s="65">
        <v>9571476.5500000007</v>
      </c>
      <c r="E1131" s="65">
        <v>8301691.8600000003</v>
      </c>
      <c r="F1131" s="65">
        <v>1269784.69</v>
      </c>
      <c r="G1131" s="65">
        <v>675168.21</v>
      </c>
      <c r="H1131" s="66">
        <f t="shared" si="85"/>
        <v>0.53171865696380383</v>
      </c>
      <c r="I1131" s="65">
        <v>172881.58</v>
      </c>
      <c r="J1131" s="65">
        <v>0</v>
      </c>
      <c r="K1131" s="65">
        <f t="shared" si="86"/>
        <v>172881.58</v>
      </c>
      <c r="L1131" s="67">
        <f t="shared" si="87"/>
        <v>0.13615031064833519</v>
      </c>
      <c r="M1131" s="65">
        <v>386967</v>
      </c>
      <c r="N1131" s="67">
        <f t="shared" si="88"/>
        <v>0.30475009113552948</v>
      </c>
      <c r="O1131" s="65">
        <v>559848.57999999996</v>
      </c>
      <c r="P1131" s="68">
        <f t="shared" si="89"/>
        <v>0.44090040178386464</v>
      </c>
    </row>
    <row r="1132" spans="1:16" x14ac:dyDescent="0.2">
      <c r="A1132" s="87" t="s">
        <v>2026</v>
      </c>
      <c r="B1132" s="63" t="s">
        <v>401</v>
      </c>
      <c r="C1132" s="64">
        <v>2496</v>
      </c>
      <c r="D1132" s="65">
        <v>55550</v>
      </c>
      <c r="E1132" s="65">
        <v>33686</v>
      </c>
      <c r="F1132" s="65">
        <v>21864</v>
      </c>
      <c r="G1132" s="65">
        <v>13689.26</v>
      </c>
      <c r="H1132" s="66">
        <f t="shared" si="85"/>
        <v>0.62610958653494331</v>
      </c>
      <c r="I1132" s="65">
        <v>16000</v>
      </c>
      <c r="J1132" s="65">
        <v>0</v>
      </c>
      <c r="K1132" s="65">
        <f t="shared" si="86"/>
        <v>16000</v>
      </c>
      <c r="L1132" s="67">
        <f t="shared" si="87"/>
        <v>0.73179656055616538</v>
      </c>
      <c r="M1132" s="65">
        <v>2600</v>
      </c>
      <c r="N1132" s="67">
        <f t="shared" si="88"/>
        <v>0.11891694109037687</v>
      </c>
      <c r="O1132" s="65">
        <v>18600</v>
      </c>
      <c r="P1132" s="68">
        <f t="shared" si="89"/>
        <v>0.85071350164654225</v>
      </c>
    </row>
    <row r="1133" spans="1:16" x14ac:dyDescent="0.2">
      <c r="A1133" s="87" t="s">
        <v>1901</v>
      </c>
      <c r="B1133" s="63" t="s">
        <v>167</v>
      </c>
      <c r="C1133" s="64">
        <v>3054</v>
      </c>
      <c r="D1133" s="65">
        <v>965463.13</v>
      </c>
      <c r="E1133" s="65">
        <v>730493.21</v>
      </c>
      <c r="F1133" s="65">
        <v>234969.92</v>
      </c>
      <c r="G1133" s="65">
        <v>80012.47</v>
      </c>
      <c r="H1133" s="66">
        <f t="shared" si="85"/>
        <v>0.34052218258405159</v>
      </c>
      <c r="I1133" s="65">
        <v>102438.76</v>
      </c>
      <c r="J1133" s="65">
        <v>0</v>
      </c>
      <c r="K1133" s="65">
        <f t="shared" si="86"/>
        <v>102438.76</v>
      </c>
      <c r="L1133" s="67">
        <f t="shared" si="87"/>
        <v>0.43596542059511273</v>
      </c>
      <c r="M1133" s="65">
        <v>30779.8</v>
      </c>
      <c r="N1133" s="67">
        <f t="shared" si="88"/>
        <v>0.13099463965430128</v>
      </c>
      <c r="O1133" s="65">
        <v>133218.56</v>
      </c>
      <c r="P1133" s="68">
        <f t="shared" si="89"/>
        <v>0.56696006024941403</v>
      </c>
    </row>
    <row r="1134" spans="1:16" x14ac:dyDescent="0.2">
      <c r="A1134" s="87" t="s">
        <v>862</v>
      </c>
      <c r="B1134" s="63" t="s">
        <v>167</v>
      </c>
      <c r="C1134" s="64">
        <v>2207</v>
      </c>
      <c r="D1134" s="65">
        <v>1565169</v>
      </c>
      <c r="E1134" s="65">
        <v>1333571</v>
      </c>
      <c r="F1134" s="65">
        <v>231598</v>
      </c>
      <c r="G1134" s="65">
        <v>153583.57999999999</v>
      </c>
      <c r="H1134" s="66">
        <f t="shared" si="85"/>
        <v>0.66314726379329691</v>
      </c>
      <c r="I1134" s="65">
        <v>31298.27</v>
      </c>
      <c r="J1134" s="65">
        <v>0</v>
      </c>
      <c r="K1134" s="65">
        <f t="shared" si="86"/>
        <v>31298.27</v>
      </c>
      <c r="L1134" s="67">
        <f t="shared" si="87"/>
        <v>0.13514050207687459</v>
      </c>
      <c r="M1134" s="65">
        <v>51154.12</v>
      </c>
      <c r="N1134" s="67">
        <f t="shared" si="88"/>
        <v>0.22087461895180444</v>
      </c>
      <c r="O1134" s="65">
        <v>82452.39</v>
      </c>
      <c r="P1134" s="68">
        <f t="shared" si="89"/>
        <v>0.35601512102867899</v>
      </c>
    </row>
    <row r="1135" spans="1:16" x14ac:dyDescent="0.2">
      <c r="A1135" s="87" t="s">
        <v>1553</v>
      </c>
      <c r="B1135" s="63" t="s">
        <v>64</v>
      </c>
      <c r="C1135" s="64">
        <v>92244</v>
      </c>
      <c r="D1135" s="65">
        <v>287302.75</v>
      </c>
      <c r="E1135" s="65">
        <v>217667.34</v>
      </c>
      <c r="F1135" s="65">
        <v>69635.41</v>
      </c>
      <c r="G1135" s="65">
        <v>49614.59</v>
      </c>
      <c r="H1135" s="66">
        <f t="shared" si="85"/>
        <v>0.71249081465880637</v>
      </c>
      <c r="I1135" s="65">
        <v>14358</v>
      </c>
      <c r="J1135" s="65">
        <v>0</v>
      </c>
      <c r="K1135" s="65">
        <f t="shared" si="86"/>
        <v>14358</v>
      </c>
      <c r="L1135" s="67">
        <f t="shared" si="87"/>
        <v>0.20618820223791315</v>
      </c>
      <c r="M1135" s="65">
        <v>7287.92</v>
      </c>
      <c r="N1135" s="67">
        <f t="shared" si="88"/>
        <v>0.10465824786556149</v>
      </c>
      <c r="O1135" s="65">
        <v>21645.919999999998</v>
      </c>
      <c r="P1135" s="68">
        <f t="shared" si="89"/>
        <v>0.31084645010347461</v>
      </c>
    </row>
    <row r="1136" spans="1:16" x14ac:dyDescent="0.2">
      <c r="A1136" s="87" t="s">
        <v>2048</v>
      </c>
      <c r="B1136" s="63" t="s">
        <v>587</v>
      </c>
      <c r="C1136" s="64">
        <v>2221</v>
      </c>
      <c r="D1136" s="65">
        <v>14477129.5</v>
      </c>
      <c r="E1136" s="65">
        <v>12402729.43</v>
      </c>
      <c r="F1136" s="65">
        <v>2074400.07</v>
      </c>
      <c r="G1136" s="65">
        <v>859729.73</v>
      </c>
      <c r="H1136" s="66">
        <f t="shared" si="85"/>
        <v>0.41444740695559268</v>
      </c>
      <c r="I1136" s="65">
        <v>511976.47</v>
      </c>
      <c r="J1136" s="65">
        <v>4600</v>
      </c>
      <c r="K1136" s="65">
        <f t="shared" si="86"/>
        <v>516576.47</v>
      </c>
      <c r="L1136" s="67">
        <f t="shared" si="87"/>
        <v>0.24902451435031042</v>
      </c>
      <c r="M1136" s="65">
        <v>657111</v>
      </c>
      <c r="N1136" s="67">
        <f t="shared" si="88"/>
        <v>0.31677158591688631</v>
      </c>
      <c r="O1136" s="65">
        <v>1173687.47</v>
      </c>
      <c r="P1136" s="68">
        <f t="shared" si="89"/>
        <v>0.56579610026719673</v>
      </c>
    </row>
    <row r="1137" spans="1:16" ht="12.75" thickBot="1" x14ac:dyDescent="0.25">
      <c r="A1137" s="87" t="s">
        <v>1903</v>
      </c>
      <c r="B1137" s="63" t="s">
        <v>773</v>
      </c>
      <c r="C1137" s="64">
        <v>2850</v>
      </c>
      <c r="D1137" s="65">
        <v>3958987.75</v>
      </c>
      <c r="E1137" s="65">
        <v>3370336.84</v>
      </c>
      <c r="F1137" s="65">
        <v>588650.91</v>
      </c>
      <c r="G1137" s="65">
        <v>277128.28000000003</v>
      </c>
      <c r="H1137" s="66">
        <f t="shared" si="85"/>
        <v>0.47078544395692856</v>
      </c>
      <c r="I1137" s="65">
        <v>119027.98</v>
      </c>
      <c r="J1137" s="65">
        <v>0</v>
      </c>
      <c r="K1137" s="65">
        <f t="shared" si="86"/>
        <v>119027.98</v>
      </c>
      <c r="L1137" s="67">
        <f t="shared" si="87"/>
        <v>0.20220469887662279</v>
      </c>
      <c r="M1137" s="65">
        <v>163898</v>
      </c>
      <c r="N1137" s="67">
        <f t="shared" si="88"/>
        <v>0.27842987620625609</v>
      </c>
      <c r="O1137" s="65">
        <v>282925.98</v>
      </c>
      <c r="P1137" s="68">
        <f t="shared" si="89"/>
        <v>0.48063457508287888</v>
      </c>
    </row>
    <row r="1138" spans="1:16" s="93" customFormat="1" ht="34.5" customHeight="1" thickBot="1" x14ac:dyDescent="0.25">
      <c r="A1138" s="116" t="s">
        <v>1687</v>
      </c>
      <c r="B1138" s="117"/>
      <c r="C1138" s="117"/>
      <c r="D1138" s="118">
        <f t="shared" ref="D1138:O1138" si="90">SUM(D2:D1137)</f>
        <v>4898412746.6099987</v>
      </c>
      <c r="E1138" s="118">
        <f t="shared" si="90"/>
        <v>4186960349.1499963</v>
      </c>
      <c r="F1138" s="118">
        <f t="shared" si="90"/>
        <v>711452397.46000004</v>
      </c>
      <c r="G1138" s="118">
        <f t="shared" si="90"/>
        <v>356326176.47000015</v>
      </c>
      <c r="H1138" s="119">
        <f>G1138/F1138</f>
        <v>0.50084331396189286</v>
      </c>
      <c r="I1138" s="118">
        <f t="shared" si="90"/>
        <v>124636685.55000007</v>
      </c>
      <c r="J1138" s="118">
        <f t="shared" si="90"/>
        <v>14637460.520000001</v>
      </c>
      <c r="K1138" s="118">
        <f>SUM(K2:K1137)</f>
        <v>139274146.0699999</v>
      </c>
      <c r="L1138" s="119">
        <f>K1138/F1138</f>
        <v>0.19576031589355958</v>
      </c>
      <c r="M1138" s="118">
        <f t="shared" si="90"/>
        <v>208280383.42000008</v>
      </c>
      <c r="N1138" s="119">
        <f>M1138/F1138</f>
        <v>0.2927537867095461</v>
      </c>
      <c r="O1138" s="118">
        <f t="shared" si="90"/>
        <v>347554823.76999992</v>
      </c>
      <c r="P1138" s="120">
        <f>O1138/F1138</f>
        <v>0.48851451623583919</v>
      </c>
    </row>
    <row r="1139" spans="1:16" ht="12" customHeight="1" x14ac:dyDescent="0.2"/>
  </sheetData>
  <sortState xmlns:xlrd2="http://schemas.microsoft.com/office/spreadsheetml/2017/richdata2" ref="A2:P1137">
    <sortCondition ref="A1:A1137"/>
  </sortState>
  <mergeCells count="1">
    <mergeCell ref="A1138:C1138"/>
  </mergeCells>
  <conditionalFormatting sqref="A1:XFD1137 A1138 D1138:XFD1138 A1139:XFD1048576">
    <cfRule type="expression" dxfId="5" priority="1">
      <formula>MOD(ROW(),2)=0</formula>
    </cfRule>
  </conditionalFormatting>
  <pageMargins left="0.18" right="0.18" top="0.7" bottom="0.7" header="0.3" footer="0.3"/>
  <pageSetup scale="60" orientation="landscape" r:id="rId1"/>
  <headerFooter>
    <oddHeader xml:space="preserve">&amp;C&amp;"-,Bold"&amp;16FY2025 Organization Annual Report Summary&amp;Rby Organization Name
</oddHeader>
    <oddFooter>&amp;CMinnesota Gambling Control Board</oddFooter>
  </headerFooter>
  <ignoredErrors>
    <ignoredError sqref="H1138 L1138 N113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13734-6FFE-45D5-A68D-D4CA9D8E3044}">
  <dimension ref="A1:P1138"/>
  <sheetViews>
    <sheetView view="pageLayout" zoomScale="70" zoomScaleNormal="80" zoomScalePageLayoutView="70" workbookViewId="0">
      <selection activeCell="L1145" sqref="L1145"/>
    </sheetView>
  </sheetViews>
  <sheetFormatPr defaultRowHeight="15" x14ac:dyDescent="0.25"/>
  <cols>
    <col min="1" max="1" width="40.85546875" style="59" customWidth="1"/>
    <col min="2" max="2" width="18.28515625" style="48" customWidth="1"/>
    <col min="3" max="3" width="10" style="60" customWidth="1"/>
    <col min="4" max="4" width="20.28515625" style="61" customWidth="1"/>
    <col min="5" max="5" width="23.5703125" style="61" customWidth="1"/>
    <col min="6" max="6" width="18.28515625" style="61" customWidth="1"/>
    <col min="7" max="7" width="17.5703125" style="61" bestFit="1" customWidth="1"/>
    <col min="8" max="8" width="11.85546875" style="62" bestFit="1" customWidth="1"/>
    <col min="9" max="9" width="21.7109375" style="61" bestFit="1" customWidth="1"/>
    <col min="10" max="10" width="16.7109375" style="61" customWidth="1"/>
    <col min="11" max="11" width="25.28515625" style="61" customWidth="1"/>
    <col min="12" max="12" width="10.28515625" style="61" customWidth="1"/>
    <col min="13" max="13" width="20.140625" style="61" customWidth="1"/>
    <col min="14" max="14" width="11.85546875" style="61" customWidth="1"/>
    <col min="15" max="15" width="22.140625" style="61" customWidth="1"/>
    <col min="16" max="16" width="11.5703125" style="48" bestFit="1" customWidth="1"/>
    <col min="17" max="16384" width="9.140625" style="48"/>
  </cols>
  <sheetData>
    <row r="1" spans="1:16" s="45" customFormat="1" ht="45" x14ac:dyDescent="0.25">
      <c r="A1" s="39" t="s">
        <v>1678</v>
      </c>
      <c r="B1" s="40" t="s">
        <v>1679</v>
      </c>
      <c r="C1" s="41" t="s">
        <v>1688</v>
      </c>
      <c r="D1" s="42" t="s">
        <v>1680</v>
      </c>
      <c r="E1" s="42" t="s">
        <v>1681</v>
      </c>
      <c r="F1" s="42" t="s">
        <v>1682</v>
      </c>
      <c r="G1" s="42" t="s">
        <v>1683</v>
      </c>
      <c r="H1" s="43" t="s">
        <v>1672</v>
      </c>
      <c r="I1" s="42" t="s">
        <v>1684</v>
      </c>
      <c r="J1" s="42" t="s">
        <v>1673</v>
      </c>
      <c r="K1" s="42" t="s">
        <v>1685</v>
      </c>
      <c r="L1" s="42" t="s">
        <v>1674</v>
      </c>
      <c r="M1" s="42" t="s">
        <v>1686</v>
      </c>
      <c r="N1" s="42" t="s">
        <v>1675</v>
      </c>
      <c r="O1" s="44" t="s">
        <v>1676</v>
      </c>
      <c r="P1" s="42" t="s">
        <v>1677</v>
      </c>
    </row>
    <row r="2" spans="1:16" x14ac:dyDescent="0.25">
      <c r="A2" s="46" t="s">
        <v>1546</v>
      </c>
      <c r="B2" s="13" t="s">
        <v>148</v>
      </c>
      <c r="C2" s="36">
        <v>47010</v>
      </c>
      <c r="D2" s="15">
        <v>1691048.55</v>
      </c>
      <c r="E2" s="15">
        <v>1448125.39</v>
      </c>
      <c r="F2" s="15">
        <v>242923.16</v>
      </c>
      <c r="G2" s="15">
        <v>128568.24</v>
      </c>
      <c r="H2" s="16">
        <f t="shared" ref="H2:H65" si="0">G2/F2</f>
        <v>0.52925476516936465</v>
      </c>
      <c r="I2" s="15">
        <v>18651.34</v>
      </c>
      <c r="J2" s="15">
        <v>-98828.1</v>
      </c>
      <c r="K2" s="15">
        <f t="shared" ref="K2:K65" si="1">I2+J2</f>
        <v>-80176.760000000009</v>
      </c>
      <c r="L2" s="17">
        <f t="shared" ref="L2:L65" si="2">K2/F2</f>
        <v>-0.330049880793581</v>
      </c>
      <c r="M2" s="15">
        <v>52956.36</v>
      </c>
      <c r="N2" s="17">
        <f t="shared" ref="N2:N65" si="3">M2/F2</f>
        <v>0.21799634090055472</v>
      </c>
      <c r="O2" s="15">
        <v>-27220.400000000001</v>
      </c>
      <c r="P2" s="47">
        <f t="shared" ref="P2:P65" si="4">O2/F2</f>
        <v>-0.11205353989302626</v>
      </c>
    </row>
    <row r="3" spans="1:16" x14ac:dyDescent="0.25">
      <c r="A3" s="49" t="s">
        <v>181</v>
      </c>
      <c r="B3" s="25" t="s">
        <v>47</v>
      </c>
      <c r="C3" s="37">
        <v>213</v>
      </c>
      <c r="D3" s="6">
        <v>115590.5</v>
      </c>
      <c r="E3" s="6">
        <v>79346</v>
      </c>
      <c r="F3" s="6">
        <v>36244.5</v>
      </c>
      <c r="G3" s="6">
        <v>40388.36</v>
      </c>
      <c r="H3" s="7">
        <f t="shared" si="0"/>
        <v>1.1143307260411925</v>
      </c>
      <c r="I3" s="6">
        <v>1250</v>
      </c>
      <c r="J3" s="6">
        <v>0</v>
      </c>
      <c r="K3" s="6">
        <f t="shared" si="1"/>
        <v>1250</v>
      </c>
      <c r="L3" s="9">
        <f t="shared" si="2"/>
        <v>3.4487991281435801E-2</v>
      </c>
      <c r="M3" s="6">
        <v>3050</v>
      </c>
      <c r="N3" s="9">
        <f t="shared" si="3"/>
        <v>8.415069872670336E-2</v>
      </c>
      <c r="O3" s="6">
        <v>4300</v>
      </c>
      <c r="P3" s="47">
        <f t="shared" si="4"/>
        <v>0.11863869000813916</v>
      </c>
    </row>
    <row r="4" spans="1:16" x14ac:dyDescent="0.25">
      <c r="A4" s="49" t="s">
        <v>1348</v>
      </c>
      <c r="B4" s="25" t="s">
        <v>401</v>
      </c>
      <c r="C4" s="37">
        <v>5277</v>
      </c>
      <c r="D4" s="6">
        <v>192009.25</v>
      </c>
      <c r="E4" s="6">
        <v>157066.75</v>
      </c>
      <c r="F4" s="6">
        <v>34942.5</v>
      </c>
      <c r="G4" s="6">
        <v>20940.830000000002</v>
      </c>
      <c r="H4" s="7">
        <f t="shared" si="0"/>
        <v>0.59929398297202552</v>
      </c>
      <c r="I4" s="6">
        <v>0</v>
      </c>
      <c r="J4" s="6">
        <v>0</v>
      </c>
      <c r="K4" s="6">
        <f t="shared" si="1"/>
        <v>0</v>
      </c>
      <c r="L4" s="9">
        <f t="shared" si="2"/>
        <v>0</v>
      </c>
      <c r="M4" s="6">
        <v>5661.49</v>
      </c>
      <c r="N4" s="9">
        <f t="shared" si="3"/>
        <v>0.16202303784789296</v>
      </c>
      <c r="O4" s="6">
        <v>5661.49</v>
      </c>
      <c r="P4" s="47">
        <f t="shared" si="4"/>
        <v>0.16202303784789296</v>
      </c>
    </row>
    <row r="5" spans="1:16" x14ac:dyDescent="0.25">
      <c r="A5" s="49" t="s">
        <v>2000</v>
      </c>
      <c r="B5" s="25" t="s">
        <v>401</v>
      </c>
      <c r="C5" s="37">
        <v>95095</v>
      </c>
      <c r="D5" s="6">
        <v>440831</v>
      </c>
      <c r="E5" s="6">
        <v>360264</v>
      </c>
      <c r="F5" s="6">
        <v>80567</v>
      </c>
      <c r="G5" s="6">
        <v>60771.46</v>
      </c>
      <c r="H5" s="7">
        <f t="shared" si="0"/>
        <v>0.75429716881601649</v>
      </c>
      <c r="I5" s="6">
        <v>4413.34</v>
      </c>
      <c r="J5" s="6">
        <v>0</v>
      </c>
      <c r="K5" s="6">
        <f t="shared" si="1"/>
        <v>4413.34</v>
      </c>
      <c r="L5" s="9">
        <f t="shared" si="2"/>
        <v>5.4778507329303561E-2</v>
      </c>
      <c r="M5" s="6">
        <v>9326</v>
      </c>
      <c r="N5" s="9">
        <f t="shared" si="3"/>
        <v>0.11575458934799608</v>
      </c>
      <c r="O5" s="6">
        <v>13739.34</v>
      </c>
      <c r="P5" s="47">
        <f t="shared" si="4"/>
        <v>0.17053309667729963</v>
      </c>
    </row>
    <row r="6" spans="1:16" x14ac:dyDescent="0.25">
      <c r="A6" s="49" t="s">
        <v>1973</v>
      </c>
      <c r="B6" s="25" t="s">
        <v>1463</v>
      </c>
      <c r="C6" s="37">
        <v>33348</v>
      </c>
      <c r="D6" s="6">
        <v>441492</v>
      </c>
      <c r="E6" s="6">
        <v>355436</v>
      </c>
      <c r="F6" s="6">
        <v>86056</v>
      </c>
      <c r="G6" s="6">
        <v>50327.03</v>
      </c>
      <c r="H6" s="7">
        <f t="shared" si="0"/>
        <v>0.58481721204796877</v>
      </c>
      <c r="I6" s="6">
        <v>6500</v>
      </c>
      <c r="J6" s="6">
        <v>0</v>
      </c>
      <c r="K6" s="6">
        <f t="shared" si="1"/>
        <v>6500</v>
      </c>
      <c r="L6" s="9">
        <f t="shared" si="2"/>
        <v>7.5532211583155151E-2</v>
      </c>
      <c r="M6" s="6">
        <v>8413</v>
      </c>
      <c r="N6" s="9">
        <f t="shared" si="3"/>
        <v>9.7761922469089893E-2</v>
      </c>
      <c r="O6" s="6">
        <v>14913</v>
      </c>
      <c r="P6" s="47">
        <f t="shared" si="4"/>
        <v>0.17329413405224506</v>
      </c>
    </row>
    <row r="7" spans="1:16" x14ac:dyDescent="0.25">
      <c r="A7" s="49" t="s">
        <v>1428</v>
      </c>
      <c r="B7" s="25" t="s">
        <v>537</v>
      </c>
      <c r="C7" s="37">
        <v>30225</v>
      </c>
      <c r="D7" s="6">
        <v>82527.22</v>
      </c>
      <c r="E7" s="6">
        <v>58677.35</v>
      </c>
      <c r="F7" s="6">
        <v>23849.87</v>
      </c>
      <c r="G7" s="6">
        <v>13307.59</v>
      </c>
      <c r="H7" s="7">
        <f t="shared" si="0"/>
        <v>0.55797327197171309</v>
      </c>
      <c r="I7" s="6">
        <v>2532.23</v>
      </c>
      <c r="J7" s="6">
        <v>0</v>
      </c>
      <c r="K7" s="6">
        <f t="shared" si="1"/>
        <v>2532.23</v>
      </c>
      <c r="L7" s="9">
        <f t="shared" si="2"/>
        <v>0.10617374434326057</v>
      </c>
      <c r="M7" s="6">
        <v>2363</v>
      </c>
      <c r="N7" s="9">
        <f t="shared" si="3"/>
        <v>9.9078108182560326E-2</v>
      </c>
      <c r="O7" s="6">
        <v>4895.2299999999996</v>
      </c>
      <c r="P7" s="47">
        <f t="shared" si="4"/>
        <v>0.2052518525258209</v>
      </c>
    </row>
    <row r="8" spans="1:16" x14ac:dyDescent="0.25">
      <c r="A8" s="49" t="s">
        <v>1797</v>
      </c>
      <c r="B8" s="25" t="s">
        <v>531</v>
      </c>
      <c r="C8" s="37">
        <v>3118</v>
      </c>
      <c r="D8" s="6">
        <v>1252823</v>
      </c>
      <c r="E8" s="6">
        <v>1054544.92</v>
      </c>
      <c r="F8" s="6">
        <v>198278.08</v>
      </c>
      <c r="G8" s="6">
        <v>133999.48000000001</v>
      </c>
      <c r="H8" s="7">
        <f t="shared" si="0"/>
        <v>0.67581590461235064</v>
      </c>
      <c r="I8" s="6">
        <v>9370</v>
      </c>
      <c r="J8" s="6">
        <v>0</v>
      </c>
      <c r="K8" s="6">
        <f t="shared" si="1"/>
        <v>9370</v>
      </c>
      <c r="L8" s="9">
        <f t="shared" si="2"/>
        <v>4.7256862684972541E-2</v>
      </c>
      <c r="M8" s="6">
        <v>32169</v>
      </c>
      <c r="N8" s="9">
        <f t="shared" si="3"/>
        <v>0.16224183732261277</v>
      </c>
      <c r="O8" s="6">
        <v>41539</v>
      </c>
      <c r="P8" s="47">
        <f t="shared" si="4"/>
        <v>0.20949870000758533</v>
      </c>
    </row>
    <row r="9" spans="1:16" x14ac:dyDescent="0.25">
      <c r="A9" s="49" t="s">
        <v>63</v>
      </c>
      <c r="B9" s="25" t="s">
        <v>64</v>
      </c>
      <c r="C9" s="37">
        <v>82</v>
      </c>
      <c r="D9" s="6">
        <v>429717.25</v>
      </c>
      <c r="E9" s="6">
        <v>335506.15000000002</v>
      </c>
      <c r="F9" s="6">
        <v>94211.1</v>
      </c>
      <c r="G9" s="6">
        <v>48411.4</v>
      </c>
      <c r="H9" s="7">
        <f t="shared" si="0"/>
        <v>0.51386089324930928</v>
      </c>
      <c r="I9" s="6">
        <v>3850</v>
      </c>
      <c r="J9" s="6">
        <v>3999</v>
      </c>
      <c r="K9" s="6">
        <f t="shared" si="1"/>
        <v>7849</v>
      </c>
      <c r="L9" s="9">
        <f t="shared" si="2"/>
        <v>8.3312900496862893E-2</v>
      </c>
      <c r="M9" s="6">
        <v>13853.5</v>
      </c>
      <c r="N9" s="9">
        <f t="shared" si="3"/>
        <v>0.14704742859387057</v>
      </c>
      <c r="O9" s="6">
        <v>21702.5</v>
      </c>
      <c r="P9" s="47">
        <f t="shared" si="4"/>
        <v>0.23036032909073345</v>
      </c>
    </row>
    <row r="10" spans="1:16" x14ac:dyDescent="0.25">
      <c r="A10" s="49" t="s">
        <v>817</v>
      </c>
      <c r="B10" s="25" t="s">
        <v>111</v>
      </c>
      <c r="C10" s="37">
        <v>2086</v>
      </c>
      <c r="D10" s="6">
        <v>1105100</v>
      </c>
      <c r="E10" s="6">
        <v>952583.07</v>
      </c>
      <c r="F10" s="6">
        <v>152516.93</v>
      </c>
      <c r="G10" s="6">
        <v>115516.88</v>
      </c>
      <c r="H10" s="7">
        <f t="shared" si="0"/>
        <v>0.75740365348292815</v>
      </c>
      <c r="I10" s="6">
        <v>17047.59</v>
      </c>
      <c r="J10" s="6">
        <v>0</v>
      </c>
      <c r="K10" s="6">
        <f t="shared" si="1"/>
        <v>17047.59</v>
      </c>
      <c r="L10" s="9">
        <f t="shared" si="2"/>
        <v>0.11177506654507142</v>
      </c>
      <c r="M10" s="6">
        <v>19376</v>
      </c>
      <c r="N10" s="9">
        <f t="shared" si="3"/>
        <v>0.12704163400089419</v>
      </c>
      <c r="O10" s="6">
        <v>36423.589999999997</v>
      </c>
      <c r="P10" s="47">
        <f t="shared" si="4"/>
        <v>0.2388167005459656</v>
      </c>
    </row>
    <row r="11" spans="1:16" x14ac:dyDescent="0.25">
      <c r="A11" s="49" t="s">
        <v>902</v>
      </c>
      <c r="B11" s="25" t="s">
        <v>903</v>
      </c>
      <c r="C11" s="37">
        <v>2315</v>
      </c>
      <c r="D11" s="6">
        <v>874640</v>
      </c>
      <c r="E11" s="6">
        <v>737668</v>
      </c>
      <c r="F11" s="6">
        <v>136972</v>
      </c>
      <c r="G11" s="6">
        <v>96312.42</v>
      </c>
      <c r="H11" s="7">
        <f t="shared" si="0"/>
        <v>0.70315407528545981</v>
      </c>
      <c r="I11" s="6">
        <v>12999.89</v>
      </c>
      <c r="J11" s="6">
        <v>0</v>
      </c>
      <c r="K11" s="6">
        <f t="shared" si="1"/>
        <v>12999.89</v>
      </c>
      <c r="L11" s="9">
        <f t="shared" si="2"/>
        <v>9.4909105510615308E-2</v>
      </c>
      <c r="M11" s="6">
        <v>21766.62</v>
      </c>
      <c r="N11" s="9">
        <f t="shared" si="3"/>
        <v>0.15891291650848346</v>
      </c>
      <c r="O11" s="6">
        <v>34766.51</v>
      </c>
      <c r="P11" s="47">
        <f t="shared" si="4"/>
        <v>0.25382202201909881</v>
      </c>
    </row>
    <row r="12" spans="1:16" x14ac:dyDescent="0.25">
      <c r="A12" s="49" t="s">
        <v>1240</v>
      </c>
      <c r="B12" s="25" t="s">
        <v>43</v>
      </c>
      <c r="C12" s="37">
        <v>3920</v>
      </c>
      <c r="D12" s="6">
        <v>2084360</v>
      </c>
      <c r="E12" s="6">
        <v>1767470.39</v>
      </c>
      <c r="F12" s="6">
        <v>316889.61</v>
      </c>
      <c r="G12" s="6">
        <v>181214.69</v>
      </c>
      <c r="H12" s="7">
        <f t="shared" si="0"/>
        <v>0.57185431229506078</v>
      </c>
      <c r="I12" s="6">
        <v>15000</v>
      </c>
      <c r="J12" s="6">
        <v>0</v>
      </c>
      <c r="K12" s="6">
        <f t="shared" si="1"/>
        <v>15000</v>
      </c>
      <c r="L12" s="9">
        <f t="shared" si="2"/>
        <v>4.7335095650501133E-2</v>
      </c>
      <c r="M12" s="6">
        <v>66154</v>
      </c>
      <c r="N12" s="9">
        <f t="shared" si="3"/>
        <v>0.20876039451088346</v>
      </c>
      <c r="O12" s="6">
        <v>81154</v>
      </c>
      <c r="P12" s="47">
        <f t="shared" si="4"/>
        <v>0.25609549016138461</v>
      </c>
    </row>
    <row r="13" spans="1:16" x14ac:dyDescent="0.25">
      <c r="A13" s="49" t="s">
        <v>1864</v>
      </c>
      <c r="B13" s="25" t="s">
        <v>729</v>
      </c>
      <c r="C13" s="37">
        <v>2527</v>
      </c>
      <c r="D13" s="6">
        <v>405010.54</v>
      </c>
      <c r="E13" s="6">
        <v>315302.34999999998</v>
      </c>
      <c r="F13" s="6">
        <v>89708.19</v>
      </c>
      <c r="G13" s="6">
        <v>39548.44</v>
      </c>
      <c r="H13" s="7">
        <f t="shared" si="0"/>
        <v>0.44085651488453842</v>
      </c>
      <c r="I13" s="6">
        <v>17000</v>
      </c>
      <c r="J13" s="6">
        <v>0</v>
      </c>
      <c r="K13" s="6">
        <f t="shared" si="1"/>
        <v>17000</v>
      </c>
      <c r="L13" s="9">
        <f t="shared" si="2"/>
        <v>0.18950332182602278</v>
      </c>
      <c r="M13" s="6">
        <v>6917</v>
      </c>
      <c r="N13" s="9">
        <f t="shared" si="3"/>
        <v>7.7105557474741154E-2</v>
      </c>
      <c r="O13" s="6">
        <v>23917</v>
      </c>
      <c r="P13" s="47">
        <f t="shared" si="4"/>
        <v>0.26660887930076393</v>
      </c>
    </row>
    <row r="14" spans="1:16" x14ac:dyDescent="0.25">
      <c r="A14" s="49" t="s">
        <v>1028</v>
      </c>
      <c r="B14" s="25" t="s">
        <v>1029</v>
      </c>
      <c r="C14" s="37">
        <v>2656</v>
      </c>
      <c r="D14" s="6">
        <v>928378.32</v>
      </c>
      <c r="E14" s="6">
        <v>806081.67</v>
      </c>
      <c r="F14" s="6">
        <v>122296.65</v>
      </c>
      <c r="G14" s="6">
        <v>66487.09</v>
      </c>
      <c r="H14" s="7">
        <f t="shared" si="0"/>
        <v>0.5436542211090819</v>
      </c>
      <c r="I14" s="6">
        <v>14176.32</v>
      </c>
      <c r="J14" s="6">
        <v>0</v>
      </c>
      <c r="K14" s="6">
        <f t="shared" si="1"/>
        <v>14176.32</v>
      </c>
      <c r="L14" s="9">
        <f t="shared" si="2"/>
        <v>0.11591748424834204</v>
      </c>
      <c r="M14" s="6">
        <v>19004.39</v>
      </c>
      <c r="N14" s="9">
        <f t="shared" si="3"/>
        <v>0.15539583463651702</v>
      </c>
      <c r="O14" s="6">
        <v>33180.71</v>
      </c>
      <c r="P14" s="47">
        <f t="shared" si="4"/>
        <v>0.2713133188848591</v>
      </c>
    </row>
    <row r="15" spans="1:16" x14ac:dyDescent="0.25">
      <c r="A15" s="49" t="s">
        <v>541</v>
      </c>
      <c r="B15" s="25" t="s">
        <v>488</v>
      </c>
      <c r="C15" s="37">
        <v>1058</v>
      </c>
      <c r="D15" s="6">
        <v>632847.5</v>
      </c>
      <c r="E15" s="6">
        <v>542573.30000000005</v>
      </c>
      <c r="F15" s="6">
        <v>90274.2</v>
      </c>
      <c r="G15" s="6">
        <v>78111.679999999993</v>
      </c>
      <c r="H15" s="7">
        <f t="shared" si="0"/>
        <v>0.86527136213890565</v>
      </c>
      <c r="I15" s="6">
        <v>15355.36</v>
      </c>
      <c r="J15" s="6">
        <v>0</v>
      </c>
      <c r="K15" s="6">
        <f t="shared" si="1"/>
        <v>15355.36</v>
      </c>
      <c r="L15" s="9">
        <f t="shared" si="2"/>
        <v>0.1700968826087631</v>
      </c>
      <c r="M15" s="6">
        <v>9139.35</v>
      </c>
      <c r="N15" s="9">
        <f t="shared" si="3"/>
        <v>0.1012398891377603</v>
      </c>
      <c r="O15" s="6">
        <v>24494.71</v>
      </c>
      <c r="P15" s="47">
        <f t="shared" si="4"/>
        <v>0.27133677174652338</v>
      </c>
    </row>
    <row r="16" spans="1:16" x14ac:dyDescent="0.25">
      <c r="A16" s="49" t="s">
        <v>2012</v>
      </c>
      <c r="B16" s="25" t="s">
        <v>201</v>
      </c>
      <c r="C16" s="37">
        <v>1587</v>
      </c>
      <c r="D16" s="6">
        <v>1610395.95</v>
      </c>
      <c r="E16" s="6">
        <v>1131656</v>
      </c>
      <c r="F16" s="6">
        <v>478739.95</v>
      </c>
      <c r="G16" s="6">
        <v>129992.28</v>
      </c>
      <c r="H16" s="7">
        <f t="shared" si="0"/>
        <v>0.27153004465159009</v>
      </c>
      <c r="I16" s="6">
        <v>71000</v>
      </c>
      <c r="J16" s="6">
        <v>0</v>
      </c>
      <c r="K16" s="6">
        <f t="shared" si="1"/>
        <v>71000</v>
      </c>
      <c r="L16" s="9">
        <f t="shared" si="2"/>
        <v>0.14830598532668937</v>
      </c>
      <c r="M16" s="6">
        <v>60867.38</v>
      </c>
      <c r="N16" s="9">
        <f t="shared" si="3"/>
        <v>0.12714079950921162</v>
      </c>
      <c r="O16" s="6">
        <v>131867.38</v>
      </c>
      <c r="P16" s="47">
        <f t="shared" si="4"/>
        <v>0.27544678483590102</v>
      </c>
    </row>
    <row r="17" spans="1:16" x14ac:dyDescent="0.25">
      <c r="A17" s="49" t="s">
        <v>983</v>
      </c>
      <c r="B17" s="25" t="s">
        <v>123</v>
      </c>
      <c r="C17" s="37">
        <v>2514</v>
      </c>
      <c r="D17" s="6">
        <v>644229</v>
      </c>
      <c r="E17" s="6">
        <v>533489.1</v>
      </c>
      <c r="F17" s="6">
        <v>110739.9</v>
      </c>
      <c r="G17" s="6">
        <v>82275.06</v>
      </c>
      <c r="H17" s="7">
        <f t="shared" si="0"/>
        <v>0.74295768733762635</v>
      </c>
      <c r="I17" s="6">
        <v>16794.349999999999</v>
      </c>
      <c r="J17" s="6">
        <v>0</v>
      </c>
      <c r="K17" s="6">
        <f t="shared" si="1"/>
        <v>16794.349999999999</v>
      </c>
      <c r="L17" s="9">
        <f t="shared" si="2"/>
        <v>0.15165581691874383</v>
      </c>
      <c r="M17" s="6">
        <v>13872</v>
      </c>
      <c r="N17" s="9">
        <f t="shared" si="3"/>
        <v>0.125266502859403</v>
      </c>
      <c r="O17" s="6">
        <v>30666.35</v>
      </c>
      <c r="P17" s="47">
        <f t="shared" si="4"/>
        <v>0.2769223197781468</v>
      </c>
    </row>
    <row r="18" spans="1:16" x14ac:dyDescent="0.25">
      <c r="A18" s="49" t="s">
        <v>1469</v>
      </c>
      <c r="B18" s="25" t="s">
        <v>1432</v>
      </c>
      <c r="C18" s="37">
        <v>33481</v>
      </c>
      <c r="D18" s="6">
        <v>669033.1</v>
      </c>
      <c r="E18" s="6">
        <v>564249.96</v>
      </c>
      <c r="F18" s="6">
        <v>104783.14</v>
      </c>
      <c r="G18" s="6">
        <v>68362.850000000006</v>
      </c>
      <c r="H18" s="7">
        <f t="shared" si="0"/>
        <v>0.65242223128644561</v>
      </c>
      <c r="I18" s="6">
        <v>10750</v>
      </c>
      <c r="J18" s="6">
        <v>6000</v>
      </c>
      <c r="K18" s="6">
        <f t="shared" si="1"/>
        <v>16750</v>
      </c>
      <c r="L18" s="9">
        <f t="shared" si="2"/>
        <v>0.15985396123842061</v>
      </c>
      <c r="M18" s="6">
        <v>13027</v>
      </c>
      <c r="N18" s="9">
        <f t="shared" si="3"/>
        <v>0.12432343600315852</v>
      </c>
      <c r="O18" s="6">
        <v>29777</v>
      </c>
      <c r="P18" s="47">
        <f t="shared" si="4"/>
        <v>0.28417739724157914</v>
      </c>
    </row>
    <row r="19" spans="1:16" x14ac:dyDescent="0.25">
      <c r="A19" s="49" t="s">
        <v>2025</v>
      </c>
      <c r="B19" s="25" t="s">
        <v>499</v>
      </c>
      <c r="C19" s="37">
        <v>4785</v>
      </c>
      <c r="D19" s="6">
        <v>3369405.54</v>
      </c>
      <c r="E19" s="6">
        <v>2848048.4</v>
      </c>
      <c r="F19" s="6">
        <v>521357.14</v>
      </c>
      <c r="G19" s="6">
        <v>371449.78</v>
      </c>
      <c r="H19" s="7">
        <f t="shared" si="0"/>
        <v>0.71246704322491872</v>
      </c>
      <c r="I19" s="6">
        <v>974.37</v>
      </c>
      <c r="J19" s="6">
        <v>0</v>
      </c>
      <c r="K19" s="6">
        <f t="shared" si="1"/>
        <v>974.37</v>
      </c>
      <c r="L19" s="9">
        <f t="shared" si="2"/>
        <v>1.868910819941969E-3</v>
      </c>
      <c r="M19" s="6">
        <v>148259</v>
      </c>
      <c r="N19" s="9">
        <f t="shared" si="3"/>
        <v>0.2843712852959106</v>
      </c>
      <c r="O19" s="6">
        <v>149233.37</v>
      </c>
      <c r="P19" s="47">
        <f t="shared" si="4"/>
        <v>0.28624019611585255</v>
      </c>
    </row>
    <row r="20" spans="1:16" x14ac:dyDescent="0.25">
      <c r="A20" s="49" t="s">
        <v>459</v>
      </c>
      <c r="B20" s="25" t="s">
        <v>460</v>
      </c>
      <c r="C20" s="37">
        <v>800</v>
      </c>
      <c r="D20" s="6">
        <v>1256036</v>
      </c>
      <c r="E20" s="6">
        <v>1070960.8899999999</v>
      </c>
      <c r="F20" s="6">
        <v>185075.11</v>
      </c>
      <c r="G20" s="6">
        <v>125886.18</v>
      </c>
      <c r="H20" s="7">
        <f t="shared" si="0"/>
        <v>0.68018968082742193</v>
      </c>
      <c r="I20" s="6">
        <v>5255.85</v>
      </c>
      <c r="J20" s="6">
        <v>19071.27</v>
      </c>
      <c r="K20" s="6">
        <f t="shared" si="1"/>
        <v>24327.120000000003</v>
      </c>
      <c r="L20" s="9">
        <f t="shared" si="2"/>
        <v>0.13144457944669061</v>
      </c>
      <c r="M20" s="6">
        <v>28798.84</v>
      </c>
      <c r="N20" s="9">
        <f t="shared" si="3"/>
        <v>0.15560622927631923</v>
      </c>
      <c r="O20" s="6">
        <v>53125.96</v>
      </c>
      <c r="P20" s="47">
        <f t="shared" si="4"/>
        <v>0.28705080872300981</v>
      </c>
    </row>
    <row r="21" spans="1:16" x14ac:dyDescent="0.25">
      <c r="A21" s="49" t="s">
        <v>213</v>
      </c>
      <c r="B21" s="25" t="s">
        <v>90</v>
      </c>
      <c r="C21" s="37">
        <v>275</v>
      </c>
      <c r="D21" s="6">
        <v>598790.40000000002</v>
      </c>
      <c r="E21" s="6">
        <v>494241.3</v>
      </c>
      <c r="F21" s="6">
        <v>104549.1</v>
      </c>
      <c r="G21" s="6">
        <v>73121.03</v>
      </c>
      <c r="H21" s="7">
        <f t="shared" si="0"/>
        <v>0.69939416025580325</v>
      </c>
      <c r="I21" s="6">
        <v>4245.21</v>
      </c>
      <c r="J21" s="6">
        <v>16619</v>
      </c>
      <c r="K21" s="6">
        <f t="shared" si="1"/>
        <v>20864.21</v>
      </c>
      <c r="L21" s="9">
        <f t="shared" si="2"/>
        <v>0.1995637456467822</v>
      </c>
      <c r="M21" s="6">
        <v>9206.82</v>
      </c>
      <c r="N21" s="9">
        <f t="shared" si="3"/>
        <v>8.8062164093234654E-2</v>
      </c>
      <c r="O21" s="6">
        <v>30071.03</v>
      </c>
      <c r="P21" s="47">
        <f t="shared" si="4"/>
        <v>0.28762590974001684</v>
      </c>
    </row>
    <row r="22" spans="1:16" x14ac:dyDescent="0.25">
      <c r="A22" s="49" t="s">
        <v>276</v>
      </c>
      <c r="B22" s="25" t="s">
        <v>70</v>
      </c>
      <c r="C22" s="37">
        <v>371</v>
      </c>
      <c r="D22" s="6">
        <v>463516</v>
      </c>
      <c r="E22" s="6">
        <v>396820</v>
      </c>
      <c r="F22" s="6">
        <v>66696</v>
      </c>
      <c r="G22" s="6">
        <v>44565.56</v>
      </c>
      <c r="H22" s="7">
        <f t="shared" si="0"/>
        <v>0.66818939666546717</v>
      </c>
      <c r="I22" s="6">
        <v>6362</v>
      </c>
      <c r="J22" s="6">
        <v>7315.31</v>
      </c>
      <c r="K22" s="6">
        <f t="shared" si="1"/>
        <v>13677.310000000001</v>
      </c>
      <c r="L22" s="9">
        <f t="shared" si="2"/>
        <v>0.20506941945543963</v>
      </c>
      <c r="M22" s="6">
        <v>5822</v>
      </c>
      <c r="N22" s="9">
        <f t="shared" si="3"/>
        <v>8.7291591699652157E-2</v>
      </c>
      <c r="O22" s="6">
        <v>19499.310000000001</v>
      </c>
      <c r="P22" s="47">
        <f t="shared" si="4"/>
        <v>0.29236101115509178</v>
      </c>
    </row>
    <row r="23" spans="1:16" x14ac:dyDescent="0.25">
      <c r="A23" s="49" t="s">
        <v>1951</v>
      </c>
      <c r="B23" s="25" t="s">
        <v>1069</v>
      </c>
      <c r="C23" s="37">
        <v>2791</v>
      </c>
      <c r="D23" s="6">
        <v>999779.19</v>
      </c>
      <c r="E23" s="6">
        <v>810740.92</v>
      </c>
      <c r="F23" s="6">
        <v>189038.27</v>
      </c>
      <c r="G23" s="6">
        <v>123910.14</v>
      </c>
      <c r="H23" s="7">
        <f t="shared" si="0"/>
        <v>0.65547648103212119</v>
      </c>
      <c r="I23" s="6">
        <v>23523</v>
      </c>
      <c r="J23" s="6">
        <v>0</v>
      </c>
      <c r="K23" s="6">
        <f t="shared" si="1"/>
        <v>23523</v>
      </c>
      <c r="L23" s="9">
        <f t="shared" si="2"/>
        <v>0.12443512099428333</v>
      </c>
      <c r="M23" s="6">
        <v>31757.9</v>
      </c>
      <c r="N23" s="9">
        <f t="shared" si="3"/>
        <v>0.16799719972045873</v>
      </c>
      <c r="O23" s="6">
        <v>55280.9</v>
      </c>
      <c r="P23" s="47">
        <f t="shared" si="4"/>
        <v>0.29243232071474207</v>
      </c>
    </row>
    <row r="24" spans="1:16" x14ac:dyDescent="0.25">
      <c r="A24" s="49" t="s">
        <v>1329</v>
      </c>
      <c r="B24" s="25" t="s">
        <v>1266</v>
      </c>
      <c r="C24" s="37">
        <v>5041</v>
      </c>
      <c r="D24" s="6">
        <v>1308684.75</v>
      </c>
      <c r="E24" s="6">
        <v>1123112.2</v>
      </c>
      <c r="F24" s="6">
        <v>185572.55</v>
      </c>
      <c r="G24" s="6">
        <v>119260.76</v>
      </c>
      <c r="H24" s="7">
        <f t="shared" si="0"/>
        <v>0.64266379914486271</v>
      </c>
      <c r="I24" s="6">
        <v>18164.939999999999</v>
      </c>
      <c r="J24" s="6">
        <v>0</v>
      </c>
      <c r="K24" s="6">
        <f t="shared" si="1"/>
        <v>18164.939999999999</v>
      </c>
      <c r="L24" s="9">
        <f t="shared" si="2"/>
        <v>9.788592116668117E-2</v>
      </c>
      <c r="M24" s="6">
        <v>36120</v>
      </c>
      <c r="N24" s="9">
        <f t="shared" si="3"/>
        <v>0.19464085609644316</v>
      </c>
      <c r="O24" s="6">
        <v>54284.94</v>
      </c>
      <c r="P24" s="47">
        <f t="shared" si="4"/>
        <v>0.29252677726312437</v>
      </c>
    </row>
    <row r="25" spans="1:16" x14ac:dyDescent="0.25">
      <c r="A25" s="49" t="s">
        <v>1931</v>
      </c>
      <c r="B25" s="25" t="s">
        <v>291</v>
      </c>
      <c r="C25" s="37">
        <v>3754</v>
      </c>
      <c r="D25" s="6">
        <v>1626894.57</v>
      </c>
      <c r="E25" s="6">
        <v>1369423.25</v>
      </c>
      <c r="F25" s="6">
        <v>257471.32</v>
      </c>
      <c r="G25" s="6">
        <v>154137.49</v>
      </c>
      <c r="H25" s="7">
        <f t="shared" si="0"/>
        <v>0.59865887198620793</v>
      </c>
      <c r="I25" s="6">
        <v>16500</v>
      </c>
      <c r="J25" s="6">
        <v>0</v>
      </c>
      <c r="K25" s="6">
        <f t="shared" si="1"/>
        <v>16500</v>
      </c>
      <c r="L25" s="9">
        <f t="shared" si="2"/>
        <v>6.4084807581675507E-2</v>
      </c>
      <c r="M25" s="6">
        <v>60007.1</v>
      </c>
      <c r="N25" s="9">
        <f t="shared" si="3"/>
        <v>0.23306323982026425</v>
      </c>
      <c r="O25" s="6">
        <v>76507.100000000006</v>
      </c>
      <c r="P25" s="47">
        <f t="shared" si="4"/>
        <v>0.29714804740193979</v>
      </c>
    </row>
    <row r="26" spans="1:16" x14ac:dyDescent="0.25">
      <c r="A26" s="49" t="s">
        <v>1949</v>
      </c>
      <c r="B26" s="25" t="s">
        <v>1375</v>
      </c>
      <c r="C26" s="37">
        <v>5549</v>
      </c>
      <c r="D26" s="6">
        <v>502770.9</v>
      </c>
      <c r="E26" s="6">
        <v>432549.53</v>
      </c>
      <c r="F26" s="6">
        <v>70221.37</v>
      </c>
      <c r="G26" s="6">
        <v>34969.17</v>
      </c>
      <c r="H26" s="7">
        <f t="shared" si="0"/>
        <v>0.49798473028936918</v>
      </c>
      <c r="I26" s="6">
        <v>12750.16</v>
      </c>
      <c r="J26" s="6">
        <v>0</v>
      </c>
      <c r="K26" s="6">
        <f t="shared" si="1"/>
        <v>12750.16</v>
      </c>
      <c r="L26" s="9">
        <f t="shared" si="2"/>
        <v>0.18157093773590577</v>
      </c>
      <c r="M26" s="6">
        <v>8248.39</v>
      </c>
      <c r="N26" s="9">
        <f t="shared" si="3"/>
        <v>0.11746267553595152</v>
      </c>
      <c r="O26" s="6">
        <v>20998.55</v>
      </c>
      <c r="P26" s="47">
        <f t="shared" si="4"/>
        <v>0.29903361327185729</v>
      </c>
    </row>
    <row r="27" spans="1:16" x14ac:dyDescent="0.25">
      <c r="A27" s="49" t="s">
        <v>701</v>
      </c>
      <c r="B27" s="25" t="s">
        <v>369</v>
      </c>
      <c r="C27" s="37">
        <v>1694</v>
      </c>
      <c r="D27" s="6">
        <v>2687327.41</v>
      </c>
      <c r="E27" s="6">
        <v>2337273.41</v>
      </c>
      <c r="F27" s="6">
        <v>350054</v>
      </c>
      <c r="G27" s="6">
        <v>238594.84</v>
      </c>
      <c r="H27" s="7">
        <f t="shared" si="0"/>
        <v>0.68159438258097316</v>
      </c>
      <c r="I27" s="6">
        <v>18188.240000000002</v>
      </c>
      <c r="J27" s="6">
        <v>0</v>
      </c>
      <c r="K27" s="6">
        <f t="shared" si="1"/>
        <v>18188.240000000002</v>
      </c>
      <c r="L27" s="9">
        <f t="shared" si="2"/>
        <v>5.1958383563678753E-2</v>
      </c>
      <c r="M27" s="6">
        <v>87220</v>
      </c>
      <c r="N27" s="9">
        <f t="shared" si="3"/>
        <v>0.24916155793106207</v>
      </c>
      <c r="O27" s="6">
        <v>105408.24</v>
      </c>
      <c r="P27" s="47">
        <f t="shared" si="4"/>
        <v>0.30111994149474081</v>
      </c>
    </row>
    <row r="28" spans="1:16" x14ac:dyDescent="0.25">
      <c r="A28" s="49" t="s">
        <v>14</v>
      </c>
      <c r="B28" s="25" t="s">
        <v>9</v>
      </c>
      <c r="C28" s="37">
        <v>13</v>
      </c>
      <c r="D28" s="6">
        <v>2155146.7999999998</v>
      </c>
      <c r="E28" s="6">
        <v>1773605.61</v>
      </c>
      <c r="F28" s="6">
        <v>381541.19</v>
      </c>
      <c r="G28" s="6">
        <v>279847.15999999997</v>
      </c>
      <c r="H28" s="7">
        <f t="shared" si="0"/>
        <v>0.73346513386929457</v>
      </c>
      <c r="I28" s="6">
        <v>14903.84</v>
      </c>
      <c r="J28" s="6">
        <v>0</v>
      </c>
      <c r="K28" s="6">
        <f t="shared" si="1"/>
        <v>14903.84</v>
      </c>
      <c r="L28" s="9">
        <f t="shared" si="2"/>
        <v>3.906220452895269E-2</v>
      </c>
      <c r="M28" s="6">
        <v>100230</v>
      </c>
      <c r="N28" s="9">
        <f t="shared" si="3"/>
        <v>0.26269771816772913</v>
      </c>
      <c r="O28" s="6">
        <v>115133.84</v>
      </c>
      <c r="P28" s="47">
        <f t="shared" si="4"/>
        <v>0.30175992269668184</v>
      </c>
    </row>
    <row r="29" spans="1:16" x14ac:dyDescent="0.25">
      <c r="A29" s="49" t="s">
        <v>1565</v>
      </c>
      <c r="B29" s="25" t="s">
        <v>838</v>
      </c>
      <c r="C29" s="37">
        <v>92581</v>
      </c>
      <c r="D29" s="6">
        <v>747236.25</v>
      </c>
      <c r="E29" s="6">
        <v>614761.6</v>
      </c>
      <c r="F29" s="6">
        <v>132474.65</v>
      </c>
      <c r="G29" s="6">
        <v>69113.25</v>
      </c>
      <c r="H29" s="7">
        <f t="shared" si="0"/>
        <v>0.52170924776929017</v>
      </c>
      <c r="I29" s="6">
        <v>26904</v>
      </c>
      <c r="J29" s="6">
        <v>0</v>
      </c>
      <c r="K29" s="6">
        <f t="shared" si="1"/>
        <v>26904</v>
      </c>
      <c r="L29" s="9">
        <f t="shared" si="2"/>
        <v>0.20308791153628261</v>
      </c>
      <c r="M29" s="6">
        <v>13281</v>
      </c>
      <c r="N29" s="9">
        <f t="shared" si="3"/>
        <v>0.10025314277108867</v>
      </c>
      <c r="O29" s="6">
        <v>40185</v>
      </c>
      <c r="P29" s="47">
        <f t="shared" si="4"/>
        <v>0.30334105430737129</v>
      </c>
    </row>
    <row r="30" spans="1:16" x14ac:dyDescent="0.25">
      <c r="A30" s="49" t="s">
        <v>1960</v>
      </c>
      <c r="B30" s="25" t="s">
        <v>123</v>
      </c>
      <c r="C30" s="37">
        <v>2914</v>
      </c>
      <c r="D30" s="6">
        <v>1308810.5900000001</v>
      </c>
      <c r="E30" s="6">
        <v>1060464.05</v>
      </c>
      <c r="F30" s="6">
        <v>248346.54</v>
      </c>
      <c r="G30" s="6">
        <v>144327.84</v>
      </c>
      <c r="H30" s="7">
        <f t="shared" si="0"/>
        <v>0.58115502635953775</v>
      </c>
      <c r="I30" s="6">
        <v>25075</v>
      </c>
      <c r="J30" s="6">
        <v>0</v>
      </c>
      <c r="K30" s="6">
        <f t="shared" si="1"/>
        <v>25075</v>
      </c>
      <c r="L30" s="9">
        <f t="shared" si="2"/>
        <v>0.10096778477364733</v>
      </c>
      <c r="M30" s="6">
        <v>50313</v>
      </c>
      <c r="N30" s="9">
        <f t="shared" si="3"/>
        <v>0.20259191048121708</v>
      </c>
      <c r="O30" s="6">
        <v>75388</v>
      </c>
      <c r="P30" s="47">
        <f t="shared" si="4"/>
        <v>0.30355969525486443</v>
      </c>
    </row>
    <row r="31" spans="1:16" x14ac:dyDescent="0.25">
      <c r="A31" s="49" t="s">
        <v>1523</v>
      </c>
      <c r="B31" s="25" t="s">
        <v>1524</v>
      </c>
      <c r="C31" s="37">
        <v>36034</v>
      </c>
      <c r="D31" s="6">
        <v>251444.41</v>
      </c>
      <c r="E31" s="6">
        <v>200720.19</v>
      </c>
      <c r="F31" s="6">
        <v>50724.22</v>
      </c>
      <c r="G31" s="6">
        <v>38489.85</v>
      </c>
      <c r="H31" s="7">
        <f t="shared" si="0"/>
        <v>0.75880614822662618</v>
      </c>
      <c r="I31" s="6">
        <v>9652.2999999999993</v>
      </c>
      <c r="J31" s="6">
        <v>393.8</v>
      </c>
      <c r="K31" s="6">
        <f t="shared" si="1"/>
        <v>10046.099999999999</v>
      </c>
      <c r="L31" s="9">
        <f t="shared" si="2"/>
        <v>0.19805331654188074</v>
      </c>
      <c r="M31" s="6">
        <v>5479</v>
      </c>
      <c r="N31" s="9">
        <f t="shared" si="3"/>
        <v>0.1080154608587377</v>
      </c>
      <c r="O31" s="6">
        <v>15525.1</v>
      </c>
      <c r="P31" s="47">
        <f t="shared" si="4"/>
        <v>0.3060687774006185</v>
      </c>
    </row>
    <row r="32" spans="1:16" x14ac:dyDescent="0.25">
      <c r="A32" s="49" t="s">
        <v>1921</v>
      </c>
      <c r="B32" s="25" t="s">
        <v>383</v>
      </c>
      <c r="C32" s="37">
        <v>2831</v>
      </c>
      <c r="D32" s="6">
        <v>353829.95</v>
      </c>
      <c r="E32" s="6">
        <v>281054.99</v>
      </c>
      <c r="F32" s="6">
        <v>72774.960000000006</v>
      </c>
      <c r="G32" s="6">
        <v>25007.59</v>
      </c>
      <c r="H32" s="7">
        <f t="shared" si="0"/>
        <v>0.34362904493523594</v>
      </c>
      <c r="I32" s="6">
        <v>10500</v>
      </c>
      <c r="J32" s="6">
        <v>0</v>
      </c>
      <c r="K32" s="6">
        <f t="shared" si="1"/>
        <v>10500</v>
      </c>
      <c r="L32" s="9">
        <f t="shared" si="2"/>
        <v>0.14428039534477241</v>
      </c>
      <c r="M32" s="6">
        <v>11787</v>
      </c>
      <c r="N32" s="9">
        <f t="shared" si="3"/>
        <v>0.16196504951703167</v>
      </c>
      <c r="O32" s="6">
        <v>22287</v>
      </c>
      <c r="P32" s="47">
        <f t="shared" si="4"/>
        <v>0.30624544486180411</v>
      </c>
    </row>
    <row r="33" spans="1:16" x14ac:dyDescent="0.25">
      <c r="A33" s="49" t="s">
        <v>1968</v>
      </c>
      <c r="B33" s="25" t="s">
        <v>475</v>
      </c>
      <c r="C33" s="37">
        <v>34510</v>
      </c>
      <c r="D33" s="6">
        <v>6164552.9299999997</v>
      </c>
      <c r="E33" s="6">
        <v>4634411.0999999996</v>
      </c>
      <c r="F33" s="6">
        <v>1530141.83</v>
      </c>
      <c r="G33" s="6">
        <v>1033439.58</v>
      </c>
      <c r="H33" s="7">
        <f t="shared" si="0"/>
        <v>0.67538809784711262</v>
      </c>
      <c r="I33" s="6">
        <v>218511.03</v>
      </c>
      <c r="J33" s="6">
        <v>0</v>
      </c>
      <c r="K33" s="6">
        <f t="shared" si="1"/>
        <v>218511.03</v>
      </c>
      <c r="L33" s="9">
        <f t="shared" si="2"/>
        <v>0.1428044287894541</v>
      </c>
      <c r="M33" s="6">
        <v>251411</v>
      </c>
      <c r="N33" s="9">
        <f t="shared" si="3"/>
        <v>0.16430568400316198</v>
      </c>
      <c r="O33" s="6">
        <v>469922.03</v>
      </c>
      <c r="P33" s="47">
        <f t="shared" si="4"/>
        <v>0.30711011279261607</v>
      </c>
    </row>
    <row r="34" spans="1:16" x14ac:dyDescent="0.25">
      <c r="A34" s="49" t="s">
        <v>742</v>
      </c>
      <c r="B34" s="25" t="s">
        <v>633</v>
      </c>
      <c r="C34" s="37">
        <v>1818</v>
      </c>
      <c r="D34" s="6">
        <v>935553.71</v>
      </c>
      <c r="E34" s="6">
        <v>803849.3</v>
      </c>
      <c r="F34" s="6">
        <v>131704.41</v>
      </c>
      <c r="G34" s="6">
        <v>109357.33</v>
      </c>
      <c r="H34" s="7">
        <f t="shared" si="0"/>
        <v>0.83032398079912428</v>
      </c>
      <c r="I34" s="6">
        <v>25084</v>
      </c>
      <c r="J34" s="6">
        <v>0</v>
      </c>
      <c r="K34" s="6">
        <f t="shared" si="1"/>
        <v>25084</v>
      </c>
      <c r="L34" s="9">
        <f t="shared" si="2"/>
        <v>0.19045679639732641</v>
      </c>
      <c r="M34" s="6">
        <v>15382</v>
      </c>
      <c r="N34" s="9">
        <f t="shared" si="3"/>
        <v>0.11679183711464179</v>
      </c>
      <c r="O34" s="6">
        <v>40466</v>
      </c>
      <c r="P34" s="47">
        <f t="shared" si="4"/>
        <v>0.30724863351196818</v>
      </c>
    </row>
    <row r="35" spans="1:16" x14ac:dyDescent="0.25">
      <c r="A35" s="49" t="s">
        <v>940</v>
      </c>
      <c r="B35" s="25" t="s">
        <v>331</v>
      </c>
      <c r="C35" s="37">
        <v>2394</v>
      </c>
      <c r="D35" s="6">
        <v>945703.94</v>
      </c>
      <c r="E35" s="6">
        <v>793560.68</v>
      </c>
      <c r="F35" s="6">
        <v>152143.26</v>
      </c>
      <c r="G35" s="6">
        <v>97338.33</v>
      </c>
      <c r="H35" s="7">
        <f t="shared" si="0"/>
        <v>0.63978075663686973</v>
      </c>
      <c r="I35" s="6">
        <v>24500</v>
      </c>
      <c r="J35" s="6">
        <v>0</v>
      </c>
      <c r="K35" s="6">
        <f t="shared" si="1"/>
        <v>24500</v>
      </c>
      <c r="L35" s="9">
        <f t="shared" si="2"/>
        <v>0.16103243745401538</v>
      </c>
      <c r="M35" s="6">
        <v>22300</v>
      </c>
      <c r="N35" s="9">
        <f t="shared" si="3"/>
        <v>0.14657238184589971</v>
      </c>
      <c r="O35" s="6">
        <v>46800</v>
      </c>
      <c r="P35" s="47">
        <f t="shared" si="4"/>
        <v>0.30760481929991507</v>
      </c>
    </row>
    <row r="36" spans="1:16" x14ac:dyDescent="0.25">
      <c r="A36" s="49" t="s">
        <v>239</v>
      </c>
      <c r="B36" s="25" t="s">
        <v>28</v>
      </c>
      <c r="C36" s="37">
        <v>318</v>
      </c>
      <c r="D36" s="6">
        <v>1207740.3999999999</v>
      </c>
      <c r="E36" s="6">
        <v>1055792.9099999999</v>
      </c>
      <c r="F36" s="6">
        <v>151947.49</v>
      </c>
      <c r="G36" s="6">
        <v>118013.96</v>
      </c>
      <c r="H36" s="7">
        <f t="shared" si="0"/>
        <v>0.77667594245880611</v>
      </c>
      <c r="I36" s="6">
        <v>11000</v>
      </c>
      <c r="J36" s="6">
        <v>17903.97</v>
      </c>
      <c r="K36" s="6">
        <f t="shared" si="1"/>
        <v>28903.97</v>
      </c>
      <c r="L36" s="9">
        <f t="shared" si="2"/>
        <v>0.19022341204846491</v>
      </c>
      <c r="M36" s="6">
        <v>18151.18</v>
      </c>
      <c r="N36" s="9">
        <f t="shared" si="3"/>
        <v>0.11945692554710842</v>
      </c>
      <c r="O36" s="6">
        <v>47055.15</v>
      </c>
      <c r="P36" s="47">
        <f t="shared" si="4"/>
        <v>0.30968033759557334</v>
      </c>
    </row>
    <row r="37" spans="1:16" x14ac:dyDescent="0.25">
      <c r="A37" s="49" t="s">
        <v>1887</v>
      </c>
      <c r="B37" s="25" t="s">
        <v>1112</v>
      </c>
      <c r="C37" s="37">
        <v>2932</v>
      </c>
      <c r="D37" s="6">
        <v>156230.5</v>
      </c>
      <c r="E37" s="6">
        <v>120431.9</v>
      </c>
      <c r="F37" s="6">
        <v>35798.6</v>
      </c>
      <c r="G37" s="6">
        <v>24373.42</v>
      </c>
      <c r="H37" s="7">
        <f t="shared" si="0"/>
        <v>0.68084841306643273</v>
      </c>
      <c r="I37" s="6">
        <v>7000</v>
      </c>
      <c r="J37" s="6">
        <v>0</v>
      </c>
      <c r="K37" s="6">
        <f t="shared" si="1"/>
        <v>7000</v>
      </c>
      <c r="L37" s="9">
        <f t="shared" si="2"/>
        <v>0.19553837300900037</v>
      </c>
      <c r="M37" s="6">
        <v>4105.3500000000004</v>
      </c>
      <c r="N37" s="9">
        <f t="shared" si="3"/>
        <v>0.11467906566178566</v>
      </c>
      <c r="O37" s="6">
        <v>11105.35</v>
      </c>
      <c r="P37" s="47">
        <f t="shared" si="4"/>
        <v>0.31021743867078605</v>
      </c>
    </row>
    <row r="38" spans="1:16" x14ac:dyDescent="0.25">
      <c r="A38" s="49" t="s">
        <v>1086</v>
      </c>
      <c r="B38" s="25" t="s">
        <v>222</v>
      </c>
      <c r="C38" s="37">
        <v>2844</v>
      </c>
      <c r="D38" s="6">
        <v>455873.32</v>
      </c>
      <c r="E38" s="6">
        <v>385475</v>
      </c>
      <c r="F38" s="6">
        <v>70398.320000000007</v>
      </c>
      <c r="G38" s="6">
        <v>52395.75</v>
      </c>
      <c r="H38" s="7">
        <f t="shared" si="0"/>
        <v>0.7442755736216432</v>
      </c>
      <c r="I38" s="6">
        <v>13724.15</v>
      </c>
      <c r="J38" s="6">
        <v>0</v>
      </c>
      <c r="K38" s="6">
        <f t="shared" si="1"/>
        <v>13724.15</v>
      </c>
      <c r="L38" s="9">
        <f t="shared" si="2"/>
        <v>0.19494996471506704</v>
      </c>
      <c r="M38" s="6">
        <v>8140</v>
      </c>
      <c r="N38" s="9">
        <f t="shared" si="3"/>
        <v>0.11562775929880144</v>
      </c>
      <c r="O38" s="6">
        <v>21864.15</v>
      </c>
      <c r="P38" s="47">
        <f t="shared" si="4"/>
        <v>0.31057772401386852</v>
      </c>
    </row>
    <row r="39" spans="1:16" x14ac:dyDescent="0.25">
      <c r="A39" s="49" t="s">
        <v>1553</v>
      </c>
      <c r="B39" s="25" t="s">
        <v>64</v>
      </c>
      <c r="C39" s="37">
        <v>92244</v>
      </c>
      <c r="D39" s="6">
        <v>287302.75</v>
      </c>
      <c r="E39" s="6">
        <v>217667.34</v>
      </c>
      <c r="F39" s="6">
        <v>69635.41</v>
      </c>
      <c r="G39" s="6">
        <v>49614.59</v>
      </c>
      <c r="H39" s="7">
        <f t="shared" si="0"/>
        <v>0.71249081465880637</v>
      </c>
      <c r="I39" s="6">
        <v>14358</v>
      </c>
      <c r="J39" s="6">
        <v>0</v>
      </c>
      <c r="K39" s="6">
        <f t="shared" si="1"/>
        <v>14358</v>
      </c>
      <c r="L39" s="9">
        <f t="shared" si="2"/>
        <v>0.20618820223791315</v>
      </c>
      <c r="M39" s="6">
        <v>7287.92</v>
      </c>
      <c r="N39" s="9">
        <f t="shared" si="3"/>
        <v>0.10465824786556149</v>
      </c>
      <c r="O39" s="6">
        <v>21645.919999999998</v>
      </c>
      <c r="P39" s="47">
        <f t="shared" si="4"/>
        <v>0.31084645010347461</v>
      </c>
    </row>
    <row r="40" spans="1:16" x14ac:dyDescent="0.25">
      <c r="A40" s="49" t="s">
        <v>594</v>
      </c>
      <c r="B40" s="25" t="s">
        <v>195</v>
      </c>
      <c r="C40" s="37">
        <v>1204</v>
      </c>
      <c r="D40" s="6">
        <v>1395906.25</v>
      </c>
      <c r="E40" s="6">
        <v>1152444</v>
      </c>
      <c r="F40" s="6">
        <v>243462.25</v>
      </c>
      <c r="G40" s="6">
        <v>162525.92000000001</v>
      </c>
      <c r="H40" s="7">
        <f t="shared" si="0"/>
        <v>0.66756106952925975</v>
      </c>
      <c r="I40" s="6">
        <v>18225</v>
      </c>
      <c r="J40" s="6">
        <v>4000</v>
      </c>
      <c r="K40" s="6">
        <f t="shared" si="1"/>
        <v>22225</v>
      </c>
      <c r="L40" s="9">
        <f t="shared" si="2"/>
        <v>9.1287252951946354E-2</v>
      </c>
      <c r="M40" s="6">
        <v>53638</v>
      </c>
      <c r="N40" s="9">
        <f t="shared" si="3"/>
        <v>0.22031341614562422</v>
      </c>
      <c r="O40" s="6">
        <v>75863</v>
      </c>
      <c r="P40" s="47">
        <f t="shared" si="4"/>
        <v>0.31160066909757056</v>
      </c>
    </row>
    <row r="41" spans="1:16" x14ac:dyDescent="0.25">
      <c r="A41" s="49" t="s">
        <v>1608</v>
      </c>
      <c r="B41" s="25" t="s">
        <v>92</v>
      </c>
      <c r="C41" s="37">
        <v>93697</v>
      </c>
      <c r="D41" s="6">
        <v>4145684.35</v>
      </c>
      <c r="E41" s="6">
        <v>3564484.13</v>
      </c>
      <c r="F41" s="6">
        <v>581200.22</v>
      </c>
      <c r="G41" s="6">
        <v>374466.07</v>
      </c>
      <c r="H41" s="7">
        <f t="shared" si="0"/>
        <v>0.64429788068559235</v>
      </c>
      <c r="I41" s="6">
        <v>38152.82</v>
      </c>
      <c r="J41" s="6">
        <v>0</v>
      </c>
      <c r="K41" s="6">
        <f t="shared" si="1"/>
        <v>38152.82</v>
      </c>
      <c r="L41" s="9">
        <f t="shared" si="2"/>
        <v>6.5644882240409347E-2</v>
      </c>
      <c r="M41" s="6">
        <v>143141</v>
      </c>
      <c r="N41" s="9">
        <f t="shared" si="3"/>
        <v>0.24628517862570665</v>
      </c>
      <c r="O41" s="6">
        <v>181293.82</v>
      </c>
      <c r="P41" s="47">
        <f t="shared" si="4"/>
        <v>0.31193006086611602</v>
      </c>
    </row>
    <row r="42" spans="1:16" x14ac:dyDescent="0.25">
      <c r="A42" s="49" t="s">
        <v>1844</v>
      </c>
      <c r="B42" s="25" t="s">
        <v>401</v>
      </c>
      <c r="C42" s="37">
        <v>2912</v>
      </c>
      <c r="D42" s="6">
        <v>477969.5</v>
      </c>
      <c r="E42" s="6">
        <v>406994.65</v>
      </c>
      <c r="F42" s="6">
        <v>70974.850000000006</v>
      </c>
      <c r="G42" s="6">
        <v>40082.230000000003</v>
      </c>
      <c r="H42" s="7">
        <f t="shared" si="0"/>
        <v>0.56473849539660881</v>
      </c>
      <c r="I42" s="6">
        <v>15325.4</v>
      </c>
      <c r="J42" s="6">
        <v>0</v>
      </c>
      <c r="K42" s="6">
        <f t="shared" si="1"/>
        <v>15325.4</v>
      </c>
      <c r="L42" s="9">
        <f t="shared" si="2"/>
        <v>0.21592719111065395</v>
      </c>
      <c r="M42" s="6">
        <v>6902</v>
      </c>
      <c r="N42" s="9">
        <f t="shared" si="3"/>
        <v>9.7245714503095104E-2</v>
      </c>
      <c r="O42" s="6">
        <v>22227.4</v>
      </c>
      <c r="P42" s="47">
        <f t="shared" si="4"/>
        <v>0.31317290561374911</v>
      </c>
    </row>
    <row r="43" spans="1:16" x14ac:dyDescent="0.25">
      <c r="A43" s="49" t="s">
        <v>163</v>
      </c>
      <c r="B43" s="25" t="s">
        <v>60</v>
      </c>
      <c r="C43" s="37">
        <v>189</v>
      </c>
      <c r="D43" s="6">
        <v>445654</v>
      </c>
      <c r="E43" s="6">
        <v>378014</v>
      </c>
      <c r="F43" s="6">
        <v>67640</v>
      </c>
      <c r="G43" s="6">
        <v>49587.99</v>
      </c>
      <c r="H43" s="7">
        <f t="shared" si="0"/>
        <v>0.73311635127143704</v>
      </c>
      <c r="I43" s="6">
        <v>6469.29</v>
      </c>
      <c r="J43" s="6">
        <v>8737.6</v>
      </c>
      <c r="K43" s="6">
        <f t="shared" si="1"/>
        <v>15206.89</v>
      </c>
      <c r="L43" s="9">
        <f t="shared" si="2"/>
        <v>0.22482096392667061</v>
      </c>
      <c r="M43" s="6">
        <v>6081</v>
      </c>
      <c r="N43" s="9">
        <f t="shared" si="3"/>
        <v>8.990242460082791E-2</v>
      </c>
      <c r="O43" s="6">
        <v>21287.89</v>
      </c>
      <c r="P43" s="47">
        <f t="shared" si="4"/>
        <v>0.31472338852749854</v>
      </c>
    </row>
    <row r="44" spans="1:16" x14ac:dyDescent="0.25">
      <c r="A44" s="49" t="s">
        <v>830</v>
      </c>
      <c r="B44" s="25" t="s">
        <v>615</v>
      </c>
      <c r="C44" s="37">
        <v>2125</v>
      </c>
      <c r="D44" s="6">
        <v>209850.55</v>
      </c>
      <c r="E44" s="6">
        <v>168816</v>
      </c>
      <c r="F44" s="6">
        <v>41034.550000000003</v>
      </c>
      <c r="G44" s="6">
        <v>25220.59</v>
      </c>
      <c r="H44" s="7">
        <f t="shared" si="0"/>
        <v>0.61461841302024756</v>
      </c>
      <c r="I44" s="6">
        <v>8750</v>
      </c>
      <c r="J44" s="6">
        <v>0</v>
      </c>
      <c r="K44" s="6">
        <f t="shared" si="1"/>
        <v>8750</v>
      </c>
      <c r="L44" s="9">
        <f t="shared" si="2"/>
        <v>0.2132349446990402</v>
      </c>
      <c r="M44" s="6">
        <v>4172</v>
      </c>
      <c r="N44" s="9">
        <f t="shared" si="3"/>
        <v>0.10167042163250235</v>
      </c>
      <c r="O44" s="6">
        <v>12922</v>
      </c>
      <c r="P44" s="47">
        <f t="shared" si="4"/>
        <v>0.31490536633154254</v>
      </c>
    </row>
    <row r="45" spans="1:16" x14ac:dyDescent="0.25">
      <c r="A45" s="49" t="s">
        <v>71</v>
      </c>
      <c r="B45" s="25" t="s">
        <v>72</v>
      </c>
      <c r="C45" s="37">
        <v>90</v>
      </c>
      <c r="D45" s="6">
        <v>1037907.9</v>
      </c>
      <c r="E45" s="6">
        <v>880773.45</v>
      </c>
      <c r="F45" s="6">
        <v>157134.45000000001</v>
      </c>
      <c r="G45" s="6">
        <v>117657.26</v>
      </c>
      <c r="H45" s="7">
        <f t="shared" si="0"/>
        <v>0.74876807727395223</v>
      </c>
      <c r="I45" s="6">
        <v>19134.13</v>
      </c>
      <c r="J45" s="6">
        <v>7597.37</v>
      </c>
      <c r="K45" s="6">
        <f t="shared" si="1"/>
        <v>26731.5</v>
      </c>
      <c r="L45" s="9">
        <f t="shared" si="2"/>
        <v>0.17011864680214936</v>
      </c>
      <c r="M45" s="6">
        <v>23050</v>
      </c>
      <c r="N45" s="9">
        <f t="shared" si="3"/>
        <v>0.1466896660789534</v>
      </c>
      <c r="O45" s="6">
        <v>49781.5</v>
      </c>
      <c r="P45" s="47">
        <f t="shared" si="4"/>
        <v>0.31680831288110273</v>
      </c>
    </row>
    <row r="46" spans="1:16" x14ac:dyDescent="0.25">
      <c r="A46" s="49" t="s">
        <v>23</v>
      </c>
      <c r="B46" s="25" t="s">
        <v>24</v>
      </c>
      <c r="C46" s="37">
        <v>21</v>
      </c>
      <c r="D46" s="6">
        <v>1919966.6</v>
      </c>
      <c r="E46" s="6">
        <v>1590863.62</v>
      </c>
      <c r="F46" s="6">
        <v>329102.98</v>
      </c>
      <c r="G46" s="6">
        <v>230514.86</v>
      </c>
      <c r="H46" s="7">
        <f t="shared" si="0"/>
        <v>0.70043382773379936</v>
      </c>
      <c r="I46" s="6">
        <v>33089.440000000002</v>
      </c>
      <c r="J46" s="6">
        <v>0</v>
      </c>
      <c r="K46" s="6">
        <f t="shared" si="1"/>
        <v>33089.440000000002</v>
      </c>
      <c r="L46" s="9">
        <f t="shared" si="2"/>
        <v>0.10054433417770937</v>
      </c>
      <c r="M46" s="6">
        <v>71282.759999999995</v>
      </c>
      <c r="N46" s="9">
        <f t="shared" si="3"/>
        <v>0.2165971271363146</v>
      </c>
      <c r="O46" s="6">
        <v>104372.2</v>
      </c>
      <c r="P46" s="47">
        <f t="shared" si="4"/>
        <v>0.31714146131402399</v>
      </c>
    </row>
    <row r="47" spans="1:16" x14ac:dyDescent="0.25">
      <c r="A47" s="49" t="s">
        <v>295</v>
      </c>
      <c r="B47" s="25" t="s">
        <v>49</v>
      </c>
      <c r="C47" s="37">
        <v>398</v>
      </c>
      <c r="D47" s="6">
        <v>298473</v>
      </c>
      <c r="E47" s="6">
        <v>247377.97</v>
      </c>
      <c r="F47" s="6">
        <v>51095.03</v>
      </c>
      <c r="G47" s="6">
        <v>27563.73</v>
      </c>
      <c r="H47" s="7">
        <f t="shared" si="0"/>
        <v>0.53946010013106949</v>
      </c>
      <c r="I47" s="6">
        <v>5159.07</v>
      </c>
      <c r="J47" s="6">
        <v>4600.28</v>
      </c>
      <c r="K47" s="6">
        <f t="shared" si="1"/>
        <v>9759.3499999999985</v>
      </c>
      <c r="L47" s="9">
        <f t="shared" si="2"/>
        <v>0.19100389998792444</v>
      </c>
      <c r="M47" s="6">
        <v>6464.17</v>
      </c>
      <c r="N47" s="9">
        <f t="shared" si="3"/>
        <v>0.12651269604891122</v>
      </c>
      <c r="O47" s="6">
        <v>16223.52</v>
      </c>
      <c r="P47" s="47">
        <f t="shared" si="4"/>
        <v>0.31751659603683569</v>
      </c>
    </row>
    <row r="48" spans="1:16" x14ac:dyDescent="0.25">
      <c r="A48" s="49" t="s">
        <v>528</v>
      </c>
      <c r="B48" s="25" t="s">
        <v>529</v>
      </c>
      <c r="C48" s="37">
        <v>1013</v>
      </c>
      <c r="D48" s="6">
        <v>1212989.8500000001</v>
      </c>
      <c r="E48" s="6">
        <v>1025050.08</v>
      </c>
      <c r="F48" s="6">
        <v>187939.77</v>
      </c>
      <c r="G48" s="6">
        <v>144520.54</v>
      </c>
      <c r="H48" s="7">
        <f t="shared" si="0"/>
        <v>0.76897263415827322</v>
      </c>
      <c r="I48" s="6">
        <v>29000</v>
      </c>
      <c r="J48" s="6">
        <v>0</v>
      </c>
      <c r="K48" s="6">
        <f t="shared" si="1"/>
        <v>29000</v>
      </c>
      <c r="L48" s="9">
        <f t="shared" si="2"/>
        <v>0.15430475412415373</v>
      </c>
      <c r="M48" s="6">
        <v>31001.69</v>
      </c>
      <c r="N48" s="9">
        <f t="shared" si="3"/>
        <v>0.16495545354769775</v>
      </c>
      <c r="O48" s="6">
        <v>60001.69</v>
      </c>
      <c r="P48" s="47">
        <f t="shared" si="4"/>
        <v>0.31926020767185148</v>
      </c>
    </row>
    <row r="49" spans="1:16" x14ac:dyDescent="0.25">
      <c r="A49" s="49" t="s">
        <v>256</v>
      </c>
      <c r="B49" s="25" t="s">
        <v>215</v>
      </c>
      <c r="C49" s="37">
        <v>340</v>
      </c>
      <c r="D49" s="6">
        <v>607637.54</v>
      </c>
      <c r="E49" s="6">
        <v>491242</v>
      </c>
      <c r="F49" s="6">
        <v>116395.54</v>
      </c>
      <c r="G49" s="6">
        <v>78907.64</v>
      </c>
      <c r="H49" s="7">
        <f t="shared" si="0"/>
        <v>0.67792666282574066</v>
      </c>
      <c r="I49" s="6">
        <v>4454.26</v>
      </c>
      <c r="J49" s="6">
        <v>21223.07</v>
      </c>
      <c r="K49" s="6">
        <f t="shared" si="1"/>
        <v>25677.33</v>
      </c>
      <c r="L49" s="9">
        <f t="shared" si="2"/>
        <v>0.22060407125565124</v>
      </c>
      <c r="M49" s="6">
        <v>11525.75</v>
      </c>
      <c r="N49" s="9">
        <f t="shared" si="3"/>
        <v>9.9022264942453989E-2</v>
      </c>
      <c r="O49" s="6">
        <v>37203.08</v>
      </c>
      <c r="P49" s="47">
        <f t="shared" si="4"/>
        <v>0.31962633619810521</v>
      </c>
    </row>
    <row r="50" spans="1:16" x14ac:dyDescent="0.25">
      <c r="A50" s="49" t="s">
        <v>1847</v>
      </c>
      <c r="B50" s="25" t="s">
        <v>531</v>
      </c>
      <c r="C50" s="37">
        <v>31337</v>
      </c>
      <c r="D50" s="6">
        <v>3881372.13</v>
      </c>
      <c r="E50" s="6">
        <v>3243757.68</v>
      </c>
      <c r="F50" s="6">
        <v>637614.44999999995</v>
      </c>
      <c r="G50" s="6">
        <v>450471.74</v>
      </c>
      <c r="H50" s="7">
        <f t="shared" si="0"/>
        <v>0.70649550053327681</v>
      </c>
      <c r="I50" s="6">
        <v>39655.97</v>
      </c>
      <c r="J50" s="6">
        <v>0</v>
      </c>
      <c r="K50" s="6">
        <f t="shared" si="1"/>
        <v>39655.97</v>
      </c>
      <c r="L50" s="9">
        <f t="shared" si="2"/>
        <v>6.2194277435211831E-2</v>
      </c>
      <c r="M50" s="6">
        <v>164159.24</v>
      </c>
      <c r="N50" s="9">
        <f t="shared" si="3"/>
        <v>0.25745846882861578</v>
      </c>
      <c r="O50" s="6">
        <v>203815.21</v>
      </c>
      <c r="P50" s="47">
        <f t="shared" si="4"/>
        <v>0.31965274626382761</v>
      </c>
    </row>
    <row r="51" spans="1:16" x14ac:dyDescent="0.25">
      <c r="A51" s="49" t="s">
        <v>1211</v>
      </c>
      <c r="B51" s="25" t="s">
        <v>1212</v>
      </c>
      <c r="C51" s="37">
        <v>3555</v>
      </c>
      <c r="D51" s="6">
        <v>610356.65</v>
      </c>
      <c r="E51" s="6">
        <v>500073.74</v>
      </c>
      <c r="F51" s="6">
        <v>110282.91</v>
      </c>
      <c r="G51" s="6">
        <v>58527.3</v>
      </c>
      <c r="H51" s="7">
        <f t="shared" si="0"/>
        <v>0.5307014477583154</v>
      </c>
      <c r="I51" s="6">
        <v>25031.7</v>
      </c>
      <c r="J51" s="6">
        <v>0</v>
      </c>
      <c r="K51" s="6">
        <f t="shared" si="1"/>
        <v>25031.7</v>
      </c>
      <c r="L51" s="9">
        <f t="shared" si="2"/>
        <v>0.22697714450951648</v>
      </c>
      <c r="M51" s="6">
        <v>10272.549999999999</v>
      </c>
      <c r="N51" s="9">
        <f t="shared" si="3"/>
        <v>9.3147251917817545E-2</v>
      </c>
      <c r="O51" s="6">
        <v>35304.25</v>
      </c>
      <c r="P51" s="47">
        <f t="shared" si="4"/>
        <v>0.32012439642733403</v>
      </c>
    </row>
    <row r="52" spans="1:16" x14ac:dyDescent="0.25">
      <c r="A52" s="49" t="s">
        <v>1892</v>
      </c>
      <c r="B52" s="25" t="s">
        <v>275</v>
      </c>
      <c r="C52" s="37">
        <v>4243</v>
      </c>
      <c r="D52" s="6">
        <v>1508178.45</v>
      </c>
      <c r="E52" s="6">
        <v>1253266.96</v>
      </c>
      <c r="F52" s="6">
        <v>254911.49</v>
      </c>
      <c r="G52" s="6">
        <v>173215.54</v>
      </c>
      <c r="H52" s="7">
        <f t="shared" si="0"/>
        <v>0.67951248490211258</v>
      </c>
      <c r="I52" s="6">
        <v>20100</v>
      </c>
      <c r="J52" s="6">
        <v>0</v>
      </c>
      <c r="K52" s="6">
        <f t="shared" si="1"/>
        <v>20100</v>
      </c>
      <c r="L52" s="9">
        <f t="shared" si="2"/>
        <v>7.8850898403991135E-2</v>
      </c>
      <c r="M52" s="6">
        <v>61575</v>
      </c>
      <c r="N52" s="9">
        <f t="shared" si="3"/>
        <v>0.24155443130476387</v>
      </c>
      <c r="O52" s="6">
        <v>81675</v>
      </c>
      <c r="P52" s="47">
        <f t="shared" si="4"/>
        <v>0.32040532970875502</v>
      </c>
    </row>
    <row r="53" spans="1:16" x14ac:dyDescent="0.25">
      <c r="A53" s="49" t="s">
        <v>1646</v>
      </c>
      <c r="B53" s="25" t="s">
        <v>148</v>
      </c>
      <c r="C53" s="37">
        <v>94843</v>
      </c>
      <c r="D53" s="6">
        <v>338672.25</v>
      </c>
      <c r="E53" s="6">
        <v>282044.09999999998</v>
      </c>
      <c r="F53" s="6">
        <v>56628.15</v>
      </c>
      <c r="G53" s="6">
        <v>36582.879999999997</v>
      </c>
      <c r="H53" s="7">
        <f t="shared" si="0"/>
        <v>0.64601933843856807</v>
      </c>
      <c r="I53" s="6">
        <v>12610</v>
      </c>
      <c r="J53" s="6">
        <v>0</v>
      </c>
      <c r="K53" s="6">
        <f t="shared" si="1"/>
        <v>12610</v>
      </c>
      <c r="L53" s="9">
        <f t="shared" si="2"/>
        <v>0.22268076919341351</v>
      </c>
      <c r="M53" s="6">
        <v>5617.76</v>
      </c>
      <c r="N53" s="9">
        <f t="shared" si="3"/>
        <v>9.920437097097469E-2</v>
      </c>
      <c r="O53" s="6">
        <v>18227.759999999998</v>
      </c>
      <c r="P53" s="47">
        <f t="shared" si="4"/>
        <v>0.32188514016438818</v>
      </c>
    </row>
    <row r="54" spans="1:16" x14ac:dyDescent="0.25">
      <c r="A54" s="49" t="s">
        <v>1583</v>
      </c>
      <c r="B54" s="25" t="s">
        <v>449</v>
      </c>
      <c r="C54" s="37">
        <v>93071</v>
      </c>
      <c r="D54" s="6">
        <v>497880.31</v>
      </c>
      <c r="E54" s="6">
        <v>409376.52</v>
      </c>
      <c r="F54" s="6">
        <v>88503.79</v>
      </c>
      <c r="G54" s="6">
        <v>45747.94</v>
      </c>
      <c r="H54" s="7">
        <f t="shared" si="0"/>
        <v>0.51690373937658496</v>
      </c>
      <c r="I54" s="6">
        <v>19882.03</v>
      </c>
      <c r="J54" s="6">
        <v>0</v>
      </c>
      <c r="K54" s="6">
        <f t="shared" si="1"/>
        <v>19882.03</v>
      </c>
      <c r="L54" s="9">
        <f t="shared" si="2"/>
        <v>0.22464608577779552</v>
      </c>
      <c r="M54" s="6">
        <v>8789</v>
      </c>
      <c r="N54" s="9">
        <f t="shared" si="3"/>
        <v>9.9306481677225361E-2</v>
      </c>
      <c r="O54" s="6">
        <v>28671.03</v>
      </c>
      <c r="P54" s="47">
        <f t="shared" si="4"/>
        <v>0.32395256745502088</v>
      </c>
    </row>
    <row r="55" spans="1:16" x14ac:dyDescent="0.25">
      <c r="A55" s="49" t="s">
        <v>368</v>
      </c>
      <c r="B55" s="25" t="s">
        <v>369</v>
      </c>
      <c r="C55" s="37">
        <v>581</v>
      </c>
      <c r="D55" s="6">
        <v>1490495.5</v>
      </c>
      <c r="E55" s="6">
        <v>1239386.74</v>
      </c>
      <c r="F55" s="6">
        <v>251108.76</v>
      </c>
      <c r="G55" s="6">
        <v>166341.95000000001</v>
      </c>
      <c r="H55" s="7">
        <f t="shared" si="0"/>
        <v>0.66242989691000831</v>
      </c>
      <c r="I55" s="6">
        <v>18816.84</v>
      </c>
      <c r="J55" s="6">
        <v>27074</v>
      </c>
      <c r="K55" s="6">
        <f t="shared" si="1"/>
        <v>45890.84</v>
      </c>
      <c r="L55" s="9">
        <f t="shared" si="2"/>
        <v>0.18275284382751122</v>
      </c>
      <c r="M55" s="6">
        <v>35618.269999999997</v>
      </c>
      <c r="N55" s="9">
        <f t="shared" si="3"/>
        <v>0.14184399620307947</v>
      </c>
      <c r="O55" s="6">
        <v>81509.11</v>
      </c>
      <c r="P55" s="47">
        <f t="shared" si="4"/>
        <v>0.32459684003059069</v>
      </c>
    </row>
    <row r="56" spans="1:16" x14ac:dyDescent="0.25">
      <c r="A56" s="49" t="s">
        <v>662</v>
      </c>
      <c r="B56" s="25" t="s">
        <v>663</v>
      </c>
      <c r="C56" s="37">
        <v>1567</v>
      </c>
      <c r="D56" s="6">
        <v>409880.5</v>
      </c>
      <c r="E56" s="6">
        <v>324835.45</v>
      </c>
      <c r="F56" s="6">
        <v>85045.05</v>
      </c>
      <c r="G56" s="6">
        <v>59570.89</v>
      </c>
      <c r="H56" s="7">
        <f t="shared" si="0"/>
        <v>0.70046275473998776</v>
      </c>
      <c r="I56" s="6">
        <v>5920.03</v>
      </c>
      <c r="J56" s="6">
        <v>13177.97</v>
      </c>
      <c r="K56" s="6">
        <f t="shared" si="1"/>
        <v>19098</v>
      </c>
      <c r="L56" s="9">
        <f t="shared" si="2"/>
        <v>0.22456333437395826</v>
      </c>
      <c r="M56" s="6">
        <v>8540.57</v>
      </c>
      <c r="N56" s="9">
        <f t="shared" si="3"/>
        <v>0.10042406936088578</v>
      </c>
      <c r="O56" s="6">
        <v>27638.57</v>
      </c>
      <c r="P56" s="47">
        <f t="shared" si="4"/>
        <v>0.32498740373484403</v>
      </c>
    </row>
    <row r="57" spans="1:16" x14ac:dyDescent="0.25">
      <c r="A57" s="49" t="s">
        <v>1667</v>
      </c>
      <c r="B57" s="25" t="s">
        <v>445</v>
      </c>
      <c r="C57" s="37">
        <v>95418</v>
      </c>
      <c r="D57" s="6">
        <v>1620428.13</v>
      </c>
      <c r="E57" s="6">
        <v>1370259.36</v>
      </c>
      <c r="F57" s="6">
        <v>250168.77</v>
      </c>
      <c r="G57" s="6">
        <v>148619.25</v>
      </c>
      <c r="H57" s="7">
        <f t="shared" si="0"/>
        <v>0.5940759512068593</v>
      </c>
      <c r="I57" s="6">
        <v>44864.11</v>
      </c>
      <c r="J57" s="6">
        <v>0</v>
      </c>
      <c r="K57" s="6">
        <f t="shared" si="1"/>
        <v>44864.11</v>
      </c>
      <c r="L57" s="9">
        <f t="shared" si="2"/>
        <v>0.17933537427553409</v>
      </c>
      <c r="M57" s="6">
        <v>36948</v>
      </c>
      <c r="N57" s="9">
        <f t="shared" si="3"/>
        <v>0.14769229588489402</v>
      </c>
      <c r="O57" s="6">
        <v>81812.11</v>
      </c>
      <c r="P57" s="47">
        <f t="shared" si="4"/>
        <v>0.32702767016042811</v>
      </c>
    </row>
    <row r="58" spans="1:16" x14ac:dyDescent="0.25">
      <c r="A58" s="49" t="s">
        <v>1835</v>
      </c>
      <c r="B58" s="25" t="s">
        <v>635</v>
      </c>
      <c r="C58" s="37">
        <v>2597</v>
      </c>
      <c r="D58" s="6">
        <v>835962.1</v>
      </c>
      <c r="E58" s="6">
        <v>706568.24</v>
      </c>
      <c r="F58" s="6">
        <v>129393.86</v>
      </c>
      <c r="G58" s="6">
        <v>67048.13</v>
      </c>
      <c r="H58" s="7">
        <f t="shared" si="0"/>
        <v>0.51817087765988279</v>
      </c>
      <c r="I58" s="6">
        <v>28244.53</v>
      </c>
      <c r="J58" s="6">
        <v>0</v>
      </c>
      <c r="K58" s="6">
        <f t="shared" si="1"/>
        <v>28244.53</v>
      </c>
      <c r="L58" s="9">
        <f t="shared" si="2"/>
        <v>0.21828338686240598</v>
      </c>
      <c r="M58" s="6">
        <v>14204</v>
      </c>
      <c r="N58" s="9">
        <f t="shared" si="3"/>
        <v>0.10977336946281686</v>
      </c>
      <c r="O58" s="6">
        <v>42448.53</v>
      </c>
      <c r="P58" s="47">
        <f t="shared" si="4"/>
        <v>0.32805675632522285</v>
      </c>
    </row>
    <row r="59" spans="1:16" x14ac:dyDescent="0.25">
      <c r="A59" s="49" t="s">
        <v>808</v>
      </c>
      <c r="B59" s="25" t="s">
        <v>540</v>
      </c>
      <c r="C59" s="37">
        <v>2052</v>
      </c>
      <c r="D59" s="6">
        <v>204012.73</v>
      </c>
      <c r="E59" s="6">
        <v>167409.82999999999</v>
      </c>
      <c r="F59" s="6">
        <v>36602.9</v>
      </c>
      <c r="G59" s="6">
        <v>20905.47</v>
      </c>
      <c r="H59" s="7">
        <f t="shared" si="0"/>
        <v>0.57114245046157541</v>
      </c>
      <c r="I59" s="6">
        <v>6771.22</v>
      </c>
      <c r="J59" s="6">
        <v>0</v>
      </c>
      <c r="K59" s="6">
        <f t="shared" si="1"/>
        <v>6771.22</v>
      </c>
      <c r="L59" s="9">
        <f t="shared" si="2"/>
        <v>0.18499135314414977</v>
      </c>
      <c r="M59" s="6">
        <v>5280.75</v>
      </c>
      <c r="N59" s="9">
        <f t="shared" si="3"/>
        <v>0.14427135554833087</v>
      </c>
      <c r="O59" s="6">
        <v>12051.97</v>
      </c>
      <c r="P59" s="47">
        <f t="shared" si="4"/>
        <v>0.32926270869248064</v>
      </c>
    </row>
    <row r="60" spans="1:16" x14ac:dyDescent="0.25">
      <c r="A60" s="49" t="s">
        <v>500</v>
      </c>
      <c r="B60" s="25" t="s">
        <v>265</v>
      </c>
      <c r="C60" s="37">
        <v>955</v>
      </c>
      <c r="D60" s="6">
        <v>1258373.8700000001</v>
      </c>
      <c r="E60" s="6">
        <v>1057700.21</v>
      </c>
      <c r="F60" s="6">
        <v>200673.66</v>
      </c>
      <c r="G60" s="6">
        <v>115033.01</v>
      </c>
      <c r="H60" s="7">
        <f t="shared" si="0"/>
        <v>0.57323422515939559</v>
      </c>
      <c r="I60" s="6">
        <v>16555.16</v>
      </c>
      <c r="J60" s="6">
        <v>21694.12</v>
      </c>
      <c r="K60" s="6">
        <f t="shared" si="1"/>
        <v>38249.279999999999</v>
      </c>
      <c r="L60" s="9">
        <f t="shared" si="2"/>
        <v>0.19060438724245124</v>
      </c>
      <c r="M60" s="6">
        <v>28065.06</v>
      </c>
      <c r="N60" s="9">
        <f t="shared" si="3"/>
        <v>0.13985422900045777</v>
      </c>
      <c r="O60" s="6">
        <v>66314.34</v>
      </c>
      <c r="P60" s="47">
        <f t="shared" si="4"/>
        <v>0.33045861624290901</v>
      </c>
    </row>
    <row r="61" spans="1:16" x14ac:dyDescent="0.25">
      <c r="A61" s="49" t="s">
        <v>185</v>
      </c>
      <c r="B61" s="25" t="s">
        <v>186</v>
      </c>
      <c r="C61" s="37">
        <v>229</v>
      </c>
      <c r="D61" s="6">
        <v>1492986.9</v>
      </c>
      <c r="E61" s="6">
        <v>1228460.3500000001</v>
      </c>
      <c r="F61" s="6">
        <v>264526.55</v>
      </c>
      <c r="G61" s="6">
        <v>180254.61</v>
      </c>
      <c r="H61" s="7">
        <f t="shared" si="0"/>
        <v>0.68142350928479578</v>
      </c>
      <c r="I61" s="6">
        <v>4092.58</v>
      </c>
      <c r="J61" s="6">
        <v>19983.5</v>
      </c>
      <c r="K61" s="6">
        <f t="shared" si="1"/>
        <v>24076.080000000002</v>
      </c>
      <c r="L61" s="9">
        <f t="shared" si="2"/>
        <v>9.1015741142051729E-2</v>
      </c>
      <c r="M61" s="6">
        <v>64192.7</v>
      </c>
      <c r="N61" s="9">
        <f t="shared" si="3"/>
        <v>0.24267015919574048</v>
      </c>
      <c r="O61" s="6">
        <v>88268.78</v>
      </c>
      <c r="P61" s="47">
        <f t="shared" si="4"/>
        <v>0.33368590033779216</v>
      </c>
    </row>
    <row r="62" spans="1:16" x14ac:dyDescent="0.25">
      <c r="A62" s="49" t="s">
        <v>1150</v>
      </c>
      <c r="B62" s="25" t="s">
        <v>1151</v>
      </c>
      <c r="C62" s="37">
        <v>3080</v>
      </c>
      <c r="D62" s="6">
        <v>63863</v>
      </c>
      <c r="E62" s="6">
        <v>44455</v>
      </c>
      <c r="F62" s="6">
        <v>19408</v>
      </c>
      <c r="G62" s="6">
        <v>14789.31</v>
      </c>
      <c r="H62" s="7">
        <f t="shared" si="0"/>
        <v>0.76202133140972794</v>
      </c>
      <c r="I62" s="6">
        <v>4252.5</v>
      </c>
      <c r="J62" s="6">
        <v>0</v>
      </c>
      <c r="K62" s="6">
        <f t="shared" si="1"/>
        <v>4252.5</v>
      </c>
      <c r="L62" s="9">
        <f t="shared" si="2"/>
        <v>0.21911067600989284</v>
      </c>
      <c r="M62" s="6">
        <v>2249.79</v>
      </c>
      <c r="N62" s="9">
        <f t="shared" si="3"/>
        <v>0.11592075432811212</v>
      </c>
      <c r="O62" s="6">
        <v>6502.29</v>
      </c>
      <c r="P62" s="47">
        <f t="shared" si="4"/>
        <v>0.33503143033800492</v>
      </c>
    </row>
    <row r="63" spans="1:16" x14ac:dyDescent="0.25">
      <c r="A63" s="49" t="s">
        <v>1617</v>
      </c>
      <c r="B63" s="25" t="s">
        <v>1618</v>
      </c>
      <c r="C63" s="37">
        <v>93989</v>
      </c>
      <c r="D63" s="6">
        <v>1913120.45</v>
      </c>
      <c r="E63" s="6">
        <v>1620637.77</v>
      </c>
      <c r="F63" s="6">
        <v>292482.68</v>
      </c>
      <c r="G63" s="6">
        <v>160398.09</v>
      </c>
      <c r="H63" s="7">
        <f t="shared" si="0"/>
        <v>0.54840201136012567</v>
      </c>
      <c r="I63" s="6">
        <v>11469.83</v>
      </c>
      <c r="J63" s="6">
        <v>0</v>
      </c>
      <c r="K63" s="6">
        <f t="shared" si="1"/>
        <v>11469.83</v>
      </c>
      <c r="L63" s="9">
        <f t="shared" si="2"/>
        <v>3.9215416106006686E-2</v>
      </c>
      <c r="M63" s="6">
        <v>86818.51</v>
      </c>
      <c r="N63" s="9">
        <f t="shared" si="3"/>
        <v>0.29683299537599966</v>
      </c>
      <c r="O63" s="6">
        <v>98288.34</v>
      </c>
      <c r="P63" s="47">
        <f t="shared" si="4"/>
        <v>0.33604841148200637</v>
      </c>
    </row>
    <row r="64" spans="1:16" x14ac:dyDescent="0.25">
      <c r="A64" s="49" t="s">
        <v>303</v>
      </c>
      <c r="B64" s="25" t="s">
        <v>123</v>
      </c>
      <c r="C64" s="37">
        <v>408</v>
      </c>
      <c r="D64" s="6">
        <v>829985</v>
      </c>
      <c r="E64" s="6">
        <v>703626.1</v>
      </c>
      <c r="F64" s="6">
        <v>126358.9</v>
      </c>
      <c r="G64" s="6">
        <v>81763.64</v>
      </c>
      <c r="H64" s="7">
        <f t="shared" si="0"/>
        <v>0.64707464215025612</v>
      </c>
      <c r="I64" s="6">
        <v>10623</v>
      </c>
      <c r="J64" s="6">
        <v>13906.05</v>
      </c>
      <c r="K64" s="6">
        <f t="shared" si="1"/>
        <v>24529.05</v>
      </c>
      <c r="L64" s="9">
        <f t="shared" si="2"/>
        <v>0.19412206025851761</v>
      </c>
      <c r="M64" s="6">
        <v>18022.8</v>
      </c>
      <c r="N64" s="9">
        <f t="shared" si="3"/>
        <v>0.14263182094810892</v>
      </c>
      <c r="O64" s="6">
        <v>42551.85</v>
      </c>
      <c r="P64" s="47">
        <f t="shared" si="4"/>
        <v>0.33675388120662653</v>
      </c>
    </row>
    <row r="65" spans="1:16" x14ac:dyDescent="0.25">
      <c r="A65" s="49" t="s">
        <v>1591</v>
      </c>
      <c r="B65" s="25" t="s">
        <v>45</v>
      </c>
      <c r="C65" s="37">
        <v>93240</v>
      </c>
      <c r="D65" s="6">
        <v>1507194.5</v>
      </c>
      <c r="E65" s="6">
        <v>1260401.8700000001</v>
      </c>
      <c r="F65" s="6">
        <v>246792.63</v>
      </c>
      <c r="G65" s="6">
        <v>158434.6</v>
      </c>
      <c r="H65" s="7">
        <f t="shared" si="0"/>
        <v>0.64197460029499265</v>
      </c>
      <c r="I65" s="6">
        <v>30213</v>
      </c>
      <c r="J65" s="6">
        <v>0</v>
      </c>
      <c r="K65" s="6">
        <f t="shared" si="1"/>
        <v>30213</v>
      </c>
      <c r="L65" s="9">
        <f t="shared" si="2"/>
        <v>0.12242261853605596</v>
      </c>
      <c r="M65" s="6">
        <v>52976.57</v>
      </c>
      <c r="N65" s="9">
        <f t="shared" si="3"/>
        <v>0.21466025950612869</v>
      </c>
      <c r="O65" s="6">
        <v>83189.570000000007</v>
      </c>
      <c r="P65" s="47">
        <f t="shared" si="4"/>
        <v>0.33708287804218467</v>
      </c>
    </row>
    <row r="66" spans="1:16" x14ac:dyDescent="0.25">
      <c r="A66" s="49" t="s">
        <v>1693</v>
      </c>
      <c r="B66" s="25" t="s">
        <v>787</v>
      </c>
      <c r="C66" s="37">
        <v>3553</v>
      </c>
      <c r="D66" s="6">
        <v>1030872.58</v>
      </c>
      <c r="E66" s="6">
        <v>909182.55</v>
      </c>
      <c r="F66" s="6">
        <v>121690.03</v>
      </c>
      <c r="G66" s="6">
        <v>85203.05</v>
      </c>
      <c r="H66" s="7">
        <f t="shared" ref="H66:H129" si="5">G66/F66</f>
        <v>0.70016459031195899</v>
      </c>
      <c r="I66" s="6">
        <v>24000</v>
      </c>
      <c r="J66" s="6">
        <v>0</v>
      </c>
      <c r="K66" s="6">
        <f t="shared" ref="K66:K129" si="6">I66+J66</f>
        <v>24000</v>
      </c>
      <c r="L66" s="9">
        <f t="shared" ref="L66:L129" si="7">K66/F66</f>
        <v>0.19722240186809059</v>
      </c>
      <c r="M66" s="6">
        <v>17051.37</v>
      </c>
      <c r="N66" s="9">
        <f t="shared" ref="N66:N129" si="8">M66/F66</f>
        <v>0.14012133943922933</v>
      </c>
      <c r="O66" s="6">
        <v>41051.370000000003</v>
      </c>
      <c r="P66" s="47">
        <f t="shared" ref="P66:P129" si="9">O66/F66</f>
        <v>0.33734374130731992</v>
      </c>
    </row>
    <row r="67" spans="1:16" x14ac:dyDescent="0.25">
      <c r="A67" s="49" t="s">
        <v>1555</v>
      </c>
      <c r="B67" s="25" t="s">
        <v>51</v>
      </c>
      <c r="C67" s="37">
        <v>92320</v>
      </c>
      <c r="D67" s="6">
        <v>2355795.21</v>
      </c>
      <c r="E67" s="6">
        <v>2030525.71</v>
      </c>
      <c r="F67" s="6">
        <v>325269.5</v>
      </c>
      <c r="G67" s="6">
        <v>156861.49</v>
      </c>
      <c r="H67" s="7">
        <f t="shared" si="5"/>
        <v>0.48225084122550682</v>
      </c>
      <c r="I67" s="6">
        <v>4771.5600000000004</v>
      </c>
      <c r="J67" s="6">
        <v>16700</v>
      </c>
      <c r="K67" s="6">
        <f t="shared" si="6"/>
        <v>21471.56</v>
      </c>
      <c r="L67" s="9">
        <f t="shared" si="7"/>
        <v>6.6011599612014041E-2</v>
      </c>
      <c r="M67" s="6">
        <v>88582</v>
      </c>
      <c r="N67" s="9">
        <f t="shared" si="8"/>
        <v>0.27233417212496097</v>
      </c>
      <c r="O67" s="6">
        <v>110053.56</v>
      </c>
      <c r="P67" s="47">
        <f t="shared" si="9"/>
        <v>0.338345771736975</v>
      </c>
    </row>
    <row r="68" spans="1:16" x14ac:dyDescent="0.25">
      <c r="A68" s="49" t="s">
        <v>535</v>
      </c>
      <c r="B68" s="25" t="s">
        <v>428</v>
      </c>
      <c r="C68" s="37">
        <v>1042</v>
      </c>
      <c r="D68" s="6">
        <v>3359659</v>
      </c>
      <c r="E68" s="6">
        <v>2923403.35</v>
      </c>
      <c r="F68" s="6">
        <v>436255.65</v>
      </c>
      <c r="G68" s="6">
        <v>247591.76</v>
      </c>
      <c r="H68" s="7">
        <f t="shared" si="5"/>
        <v>0.5675382313100128</v>
      </c>
      <c r="I68" s="6">
        <v>29750</v>
      </c>
      <c r="J68" s="6">
        <v>0</v>
      </c>
      <c r="K68" s="6">
        <f t="shared" si="6"/>
        <v>29750</v>
      </c>
      <c r="L68" s="9">
        <f t="shared" si="7"/>
        <v>6.8193959207175886E-2</v>
      </c>
      <c r="M68" s="6">
        <v>118389.46</v>
      </c>
      <c r="N68" s="9">
        <f t="shared" si="8"/>
        <v>0.27137633632939767</v>
      </c>
      <c r="O68" s="6">
        <v>148139.46</v>
      </c>
      <c r="P68" s="47">
        <f t="shared" si="9"/>
        <v>0.33957029553657353</v>
      </c>
    </row>
    <row r="69" spans="1:16" x14ac:dyDescent="0.25">
      <c r="A69" s="49" t="s">
        <v>216</v>
      </c>
      <c r="B69" s="25" t="s">
        <v>205</v>
      </c>
      <c r="C69" s="37">
        <v>288</v>
      </c>
      <c r="D69" s="6">
        <v>9123490.1500000004</v>
      </c>
      <c r="E69" s="6">
        <v>7671181.5099999998</v>
      </c>
      <c r="F69" s="6">
        <v>1452308.64</v>
      </c>
      <c r="G69" s="6">
        <v>930606.99</v>
      </c>
      <c r="H69" s="7">
        <f t="shared" si="5"/>
        <v>0.64077769997980594</v>
      </c>
      <c r="I69" s="6">
        <v>62744.68</v>
      </c>
      <c r="J69" s="6">
        <v>1685.59</v>
      </c>
      <c r="K69" s="6">
        <f t="shared" si="6"/>
        <v>64430.27</v>
      </c>
      <c r="L69" s="9">
        <f t="shared" si="7"/>
        <v>4.436403408024895E-2</v>
      </c>
      <c r="M69" s="6">
        <v>429023.66</v>
      </c>
      <c r="N69" s="9">
        <f t="shared" si="8"/>
        <v>0.29540804769983331</v>
      </c>
      <c r="O69" s="6">
        <v>493453.93</v>
      </c>
      <c r="P69" s="47">
        <f t="shared" si="9"/>
        <v>0.33977208178008222</v>
      </c>
    </row>
    <row r="70" spans="1:16" x14ac:dyDescent="0.25">
      <c r="A70" s="49" t="s">
        <v>2005</v>
      </c>
      <c r="B70" s="25" t="s">
        <v>162</v>
      </c>
      <c r="C70" s="37">
        <v>5530</v>
      </c>
      <c r="D70" s="6">
        <v>2131696.2000000002</v>
      </c>
      <c r="E70" s="6">
        <v>1804096.86</v>
      </c>
      <c r="F70" s="6">
        <v>327599.34000000003</v>
      </c>
      <c r="G70" s="6">
        <v>207753.74</v>
      </c>
      <c r="H70" s="7">
        <f t="shared" si="5"/>
        <v>0.63417020315120287</v>
      </c>
      <c r="I70" s="6">
        <v>30000</v>
      </c>
      <c r="J70" s="6">
        <v>0</v>
      </c>
      <c r="K70" s="6">
        <f t="shared" si="6"/>
        <v>30000</v>
      </c>
      <c r="L70" s="9">
        <f t="shared" si="7"/>
        <v>9.1575276067405995E-2</v>
      </c>
      <c r="M70" s="6">
        <v>81471.149999999994</v>
      </c>
      <c r="N70" s="9">
        <f t="shared" si="8"/>
        <v>0.24869143509263478</v>
      </c>
      <c r="O70" s="6">
        <v>111471.15</v>
      </c>
      <c r="P70" s="47">
        <f t="shared" si="9"/>
        <v>0.34026671116004076</v>
      </c>
    </row>
    <row r="71" spans="1:16" x14ac:dyDescent="0.25">
      <c r="A71" s="49" t="s">
        <v>1363</v>
      </c>
      <c r="B71" s="25" t="s">
        <v>220</v>
      </c>
      <c r="C71" s="37">
        <v>5379</v>
      </c>
      <c r="D71" s="6">
        <v>1048748.95</v>
      </c>
      <c r="E71" s="6">
        <v>857489.61</v>
      </c>
      <c r="F71" s="6">
        <v>191259.34</v>
      </c>
      <c r="G71" s="6">
        <v>97639.25</v>
      </c>
      <c r="H71" s="7">
        <f t="shared" si="5"/>
        <v>0.5105070947123419</v>
      </c>
      <c r="I71" s="6">
        <v>40252.89</v>
      </c>
      <c r="J71" s="6">
        <v>0</v>
      </c>
      <c r="K71" s="6">
        <f t="shared" si="6"/>
        <v>40252.89</v>
      </c>
      <c r="L71" s="9">
        <f t="shared" si="7"/>
        <v>0.21046234918514306</v>
      </c>
      <c r="M71" s="6">
        <v>24986</v>
      </c>
      <c r="N71" s="9">
        <f t="shared" si="8"/>
        <v>0.13063937165107858</v>
      </c>
      <c r="O71" s="6">
        <v>65238.89</v>
      </c>
      <c r="P71" s="47">
        <f t="shared" si="9"/>
        <v>0.34110172083622164</v>
      </c>
    </row>
    <row r="72" spans="1:16" x14ac:dyDescent="0.25">
      <c r="A72" s="49" t="s">
        <v>1032</v>
      </c>
      <c r="B72" s="25" t="s">
        <v>1033</v>
      </c>
      <c r="C72" s="37">
        <v>2663</v>
      </c>
      <c r="D72" s="6">
        <v>1060653.8899999999</v>
      </c>
      <c r="E72" s="6">
        <v>895680.1</v>
      </c>
      <c r="F72" s="6">
        <v>164973.79</v>
      </c>
      <c r="G72" s="6">
        <v>99523.55</v>
      </c>
      <c r="H72" s="7">
        <f t="shared" si="5"/>
        <v>0.60326885864718272</v>
      </c>
      <c r="I72" s="6">
        <v>23452.02</v>
      </c>
      <c r="J72" s="6">
        <v>1275</v>
      </c>
      <c r="K72" s="6">
        <f t="shared" si="6"/>
        <v>24727.02</v>
      </c>
      <c r="L72" s="9">
        <f t="shared" si="7"/>
        <v>0.14988453620420553</v>
      </c>
      <c r="M72" s="6">
        <v>31563</v>
      </c>
      <c r="N72" s="9">
        <f t="shared" si="8"/>
        <v>0.19132130018956345</v>
      </c>
      <c r="O72" s="6">
        <v>56290.02</v>
      </c>
      <c r="P72" s="47">
        <f t="shared" si="9"/>
        <v>0.34120583639376895</v>
      </c>
    </row>
    <row r="73" spans="1:16" x14ac:dyDescent="0.25">
      <c r="A73" s="49" t="s">
        <v>884</v>
      </c>
      <c r="B73" s="25" t="s">
        <v>557</v>
      </c>
      <c r="C73" s="37">
        <v>2259</v>
      </c>
      <c r="D73" s="6">
        <v>1370237.78</v>
      </c>
      <c r="E73" s="6">
        <v>1113489.1499999999</v>
      </c>
      <c r="F73" s="6">
        <v>256748.63</v>
      </c>
      <c r="G73" s="6">
        <v>170720.3</v>
      </c>
      <c r="H73" s="7">
        <f t="shared" si="5"/>
        <v>0.66493168824308813</v>
      </c>
      <c r="I73" s="6">
        <v>13164.5</v>
      </c>
      <c r="J73" s="6">
        <v>28150.23</v>
      </c>
      <c r="K73" s="6">
        <f t="shared" si="6"/>
        <v>41314.729999999996</v>
      </c>
      <c r="L73" s="9">
        <f t="shared" si="7"/>
        <v>0.16091509426944164</v>
      </c>
      <c r="M73" s="6">
        <v>46314.65</v>
      </c>
      <c r="N73" s="9">
        <f t="shared" si="8"/>
        <v>0.18038908328352132</v>
      </c>
      <c r="O73" s="6">
        <v>87629.38</v>
      </c>
      <c r="P73" s="47">
        <f t="shared" si="9"/>
        <v>0.341304177552963</v>
      </c>
    </row>
    <row r="74" spans="1:16" x14ac:dyDescent="0.25">
      <c r="A74" s="49" t="s">
        <v>558</v>
      </c>
      <c r="B74" s="25" t="s">
        <v>117</v>
      </c>
      <c r="C74" s="37">
        <v>1107</v>
      </c>
      <c r="D74" s="6">
        <v>5729855.5499999998</v>
      </c>
      <c r="E74" s="6">
        <v>4964800.33</v>
      </c>
      <c r="F74" s="6">
        <v>765055.22</v>
      </c>
      <c r="G74" s="6">
        <v>509730.34</v>
      </c>
      <c r="H74" s="7">
        <f t="shared" si="5"/>
        <v>0.66626607684606087</v>
      </c>
      <c r="I74" s="6">
        <v>30200</v>
      </c>
      <c r="J74" s="6">
        <v>0</v>
      </c>
      <c r="K74" s="6">
        <f t="shared" si="6"/>
        <v>30200</v>
      </c>
      <c r="L74" s="9">
        <f t="shared" si="7"/>
        <v>3.9474274811169843E-2</v>
      </c>
      <c r="M74" s="6">
        <v>231564.29</v>
      </c>
      <c r="N74" s="9">
        <f t="shared" si="8"/>
        <v>0.3026765701958089</v>
      </c>
      <c r="O74" s="6">
        <v>261764.29</v>
      </c>
      <c r="P74" s="47">
        <f t="shared" si="9"/>
        <v>0.34215084500697873</v>
      </c>
    </row>
    <row r="75" spans="1:16" x14ac:dyDescent="0.25">
      <c r="A75" s="49" t="s">
        <v>1890</v>
      </c>
      <c r="B75" s="25" t="s">
        <v>741</v>
      </c>
      <c r="C75" s="37">
        <v>31685</v>
      </c>
      <c r="D75" s="6">
        <v>248814.25</v>
      </c>
      <c r="E75" s="6">
        <v>186530</v>
      </c>
      <c r="F75" s="6">
        <v>62284.25</v>
      </c>
      <c r="G75" s="6">
        <v>32612.35</v>
      </c>
      <c r="H75" s="7">
        <f t="shared" si="5"/>
        <v>0.52360508475256584</v>
      </c>
      <c r="I75" s="6">
        <v>15260</v>
      </c>
      <c r="J75" s="6">
        <v>0</v>
      </c>
      <c r="K75" s="6">
        <f t="shared" si="6"/>
        <v>15260</v>
      </c>
      <c r="L75" s="9">
        <f t="shared" si="7"/>
        <v>0.24500575988311651</v>
      </c>
      <c r="M75" s="6">
        <v>6058</v>
      </c>
      <c r="N75" s="9">
        <f t="shared" si="8"/>
        <v>9.7263754480466577E-2</v>
      </c>
      <c r="O75" s="6">
        <v>21318</v>
      </c>
      <c r="P75" s="47">
        <f t="shared" si="9"/>
        <v>0.3422695143635831</v>
      </c>
    </row>
    <row r="76" spans="1:16" x14ac:dyDescent="0.25">
      <c r="A76" s="49" t="s">
        <v>1303</v>
      </c>
      <c r="B76" s="25" t="s">
        <v>1293</v>
      </c>
      <c r="C76" s="37">
        <v>4828</v>
      </c>
      <c r="D76" s="6">
        <v>1451350.13</v>
      </c>
      <c r="E76" s="6">
        <v>1214211.04</v>
      </c>
      <c r="F76" s="6">
        <v>237139.09</v>
      </c>
      <c r="G76" s="6">
        <v>139795.28</v>
      </c>
      <c r="H76" s="7">
        <f t="shared" si="5"/>
        <v>0.58950753332147809</v>
      </c>
      <c r="I76" s="6">
        <v>28450</v>
      </c>
      <c r="J76" s="6">
        <v>4946</v>
      </c>
      <c r="K76" s="6">
        <f t="shared" si="6"/>
        <v>33396</v>
      </c>
      <c r="L76" s="9">
        <f t="shared" si="7"/>
        <v>0.14082874316503449</v>
      </c>
      <c r="M76" s="6">
        <v>47776.36</v>
      </c>
      <c r="N76" s="9">
        <f t="shared" si="8"/>
        <v>0.20146977876991939</v>
      </c>
      <c r="O76" s="6">
        <v>81172.36</v>
      </c>
      <c r="P76" s="47">
        <f t="shared" si="9"/>
        <v>0.34229852193495386</v>
      </c>
    </row>
    <row r="77" spans="1:16" x14ac:dyDescent="0.25">
      <c r="A77" s="49" t="s">
        <v>423</v>
      </c>
      <c r="B77" s="25" t="s">
        <v>424</v>
      </c>
      <c r="C77" s="37">
        <v>722</v>
      </c>
      <c r="D77" s="6">
        <v>656538.05000000005</v>
      </c>
      <c r="E77" s="6">
        <v>537650.93000000005</v>
      </c>
      <c r="F77" s="6">
        <v>118887.12</v>
      </c>
      <c r="G77" s="6">
        <v>77693.789999999994</v>
      </c>
      <c r="H77" s="7">
        <f t="shared" si="5"/>
        <v>0.65350889145939439</v>
      </c>
      <c r="I77" s="6">
        <v>23356</v>
      </c>
      <c r="J77" s="6">
        <v>6407.62</v>
      </c>
      <c r="K77" s="6">
        <f t="shared" si="6"/>
        <v>29763.62</v>
      </c>
      <c r="L77" s="9">
        <f t="shared" si="7"/>
        <v>0.250351930469844</v>
      </c>
      <c r="M77" s="6">
        <v>10937</v>
      </c>
      <c r="N77" s="9">
        <f t="shared" si="8"/>
        <v>9.1994826689384024E-2</v>
      </c>
      <c r="O77" s="6">
        <v>40700.620000000003</v>
      </c>
      <c r="P77" s="47">
        <f t="shared" si="9"/>
        <v>0.34234675715922808</v>
      </c>
    </row>
    <row r="78" spans="1:16" x14ac:dyDescent="0.25">
      <c r="A78" s="49" t="s">
        <v>1657</v>
      </c>
      <c r="B78" s="25" t="s">
        <v>499</v>
      </c>
      <c r="C78" s="37">
        <v>95161</v>
      </c>
      <c r="D78" s="6">
        <v>164737</v>
      </c>
      <c r="E78" s="6">
        <v>128889.5</v>
      </c>
      <c r="F78" s="6">
        <v>35847.5</v>
      </c>
      <c r="G78" s="6">
        <v>25018.2</v>
      </c>
      <c r="H78" s="7">
        <f t="shared" si="5"/>
        <v>0.69790640909407908</v>
      </c>
      <c r="I78" s="6">
        <v>8592</v>
      </c>
      <c r="J78" s="6">
        <v>0</v>
      </c>
      <c r="K78" s="6">
        <f t="shared" si="6"/>
        <v>8592</v>
      </c>
      <c r="L78" s="9">
        <f t="shared" si="7"/>
        <v>0.23968198619150569</v>
      </c>
      <c r="M78" s="6">
        <v>3680.38</v>
      </c>
      <c r="N78" s="9">
        <f t="shared" si="8"/>
        <v>0.1026676895180975</v>
      </c>
      <c r="O78" s="6">
        <v>12272.38</v>
      </c>
      <c r="P78" s="47">
        <f t="shared" si="9"/>
        <v>0.34234967570960317</v>
      </c>
    </row>
    <row r="79" spans="1:16" x14ac:dyDescent="0.25">
      <c r="A79" s="49" t="s">
        <v>1095</v>
      </c>
      <c r="B79" s="25" t="s">
        <v>150</v>
      </c>
      <c r="C79" s="37">
        <v>2873</v>
      </c>
      <c r="D79" s="6">
        <v>2258663.63</v>
      </c>
      <c r="E79" s="6">
        <v>1926743.17</v>
      </c>
      <c r="F79" s="6">
        <v>331920.46000000002</v>
      </c>
      <c r="G79" s="6">
        <v>204238.81</v>
      </c>
      <c r="H79" s="7">
        <f t="shared" si="5"/>
        <v>0.61532455697367971</v>
      </c>
      <c r="I79" s="6">
        <v>36950</v>
      </c>
      <c r="J79" s="6">
        <v>0</v>
      </c>
      <c r="K79" s="6">
        <f t="shared" si="6"/>
        <v>36950</v>
      </c>
      <c r="L79" s="9">
        <f t="shared" si="7"/>
        <v>0.11132185102418814</v>
      </c>
      <c r="M79" s="6">
        <v>76840.649999999994</v>
      </c>
      <c r="N79" s="9">
        <f t="shared" si="8"/>
        <v>0.23150320411100897</v>
      </c>
      <c r="O79" s="6">
        <v>113790.65</v>
      </c>
      <c r="P79" s="47">
        <f t="shared" si="9"/>
        <v>0.34282505513519712</v>
      </c>
    </row>
    <row r="80" spans="1:16" x14ac:dyDescent="0.25">
      <c r="A80" s="49" t="s">
        <v>1663</v>
      </c>
      <c r="B80" s="25" t="s">
        <v>222</v>
      </c>
      <c r="C80" s="37">
        <v>95318</v>
      </c>
      <c r="D80" s="6">
        <v>433414.25</v>
      </c>
      <c r="E80" s="6">
        <v>337490.46</v>
      </c>
      <c r="F80" s="6">
        <v>95923.79</v>
      </c>
      <c r="G80" s="6">
        <v>37508.32</v>
      </c>
      <c r="H80" s="7">
        <f t="shared" si="5"/>
        <v>0.39102208117506621</v>
      </c>
      <c r="I80" s="6">
        <v>25000</v>
      </c>
      <c r="J80" s="6">
        <v>0</v>
      </c>
      <c r="K80" s="6">
        <f t="shared" si="6"/>
        <v>25000</v>
      </c>
      <c r="L80" s="9">
        <f t="shared" si="7"/>
        <v>0.260623563768696</v>
      </c>
      <c r="M80" s="6">
        <v>7917.02</v>
      </c>
      <c r="N80" s="9">
        <f t="shared" si="8"/>
        <v>8.2534478673121664E-2</v>
      </c>
      <c r="O80" s="6">
        <v>32917.019999999997</v>
      </c>
      <c r="P80" s="47">
        <f t="shared" si="9"/>
        <v>0.34315804244181758</v>
      </c>
    </row>
    <row r="81" spans="1:16" x14ac:dyDescent="0.25">
      <c r="A81" s="49" t="s">
        <v>493</v>
      </c>
      <c r="B81" s="25" t="s">
        <v>60</v>
      </c>
      <c r="C81" s="37">
        <v>909</v>
      </c>
      <c r="D81" s="6">
        <v>1056289.75</v>
      </c>
      <c r="E81" s="6">
        <v>885085.7</v>
      </c>
      <c r="F81" s="6">
        <v>171204.05</v>
      </c>
      <c r="G81" s="6">
        <v>113220.44</v>
      </c>
      <c r="H81" s="7">
        <f t="shared" si="5"/>
        <v>0.66131870128072323</v>
      </c>
      <c r="I81" s="6">
        <v>28279.03</v>
      </c>
      <c r="J81" s="6">
        <v>0</v>
      </c>
      <c r="K81" s="6">
        <f t="shared" si="6"/>
        <v>28279.03</v>
      </c>
      <c r="L81" s="9">
        <f t="shared" si="7"/>
        <v>0.16517734247525104</v>
      </c>
      <c r="M81" s="6">
        <v>30589.89</v>
      </c>
      <c r="N81" s="9">
        <f t="shared" si="8"/>
        <v>0.17867503718516006</v>
      </c>
      <c r="O81" s="6">
        <v>58868.92</v>
      </c>
      <c r="P81" s="47">
        <f t="shared" si="9"/>
        <v>0.3438523796604111</v>
      </c>
    </row>
    <row r="82" spans="1:16" x14ac:dyDescent="0.25">
      <c r="A82" s="49" t="s">
        <v>1456</v>
      </c>
      <c r="B82" s="25" t="s">
        <v>360</v>
      </c>
      <c r="C82" s="37">
        <v>32537</v>
      </c>
      <c r="D82" s="6">
        <v>5792218.25</v>
      </c>
      <c r="E82" s="6">
        <v>4924759.05</v>
      </c>
      <c r="F82" s="6">
        <v>867459.2</v>
      </c>
      <c r="G82" s="6">
        <v>587262.30000000005</v>
      </c>
      <c r="H82" s="7">
        <f t="shared" si="5"/>
        <v>0.67699126368133522</v>
      </c>
      <c r="I82" s="6">
        <v>19501.080000000002</v>
      </c>
      <c r="J82" s="6">
        <v>0</v>
      </c>
      <c r="K82" s="6">
        <f t="shared" si="6"/>
        <v>19501.080000000002</v>
      </c>
      <c r="L82" s="9">
        <f t="shared" si="7"/>
        <v>2.2480688428919773E-2</v>
      </c>
      <c r="M82" s="6">
        <v>278915.43</v>
      </c>
      <c r="N82" s="9">
        <f t="shared" si="8"/>
        <v>0.32153146799296151</v>
      </c>
      <c r="O82" s="6">
        <v>298416.51</v>
      </c>
      <c r="P82" s="47">
        <f t="shared" si="9"/>
        <v>0.34401215642188132</v>
      </c>
    </row>
    <row r="83" spans="1:16" x14ac:dyDescent="0.25">
      <c r="A83" s="49" t="s">
        <v>312</v>
      </c>
      <c r="B83" s="25" t="s">
        <v>313</v>
      </c>
      <c r="C83" s="37">
        <v>425</v>
      </c>
      <c r="D83" s="6">
        <v>490577.1</v>
      </c>
      <c r="E83" s="6">
        <v>405078.72</v>
      </c>
      <c r="F83" s="6">
        <v>85498.38</v>
      </c>
      <c r="G83" s="6">
        <v>53236.85</v>
      </c>
      <c r="H83" s="7">
        <f t="shared" si="5"/>
        <v>0.6226650142376966</v>
      </c>
      <c r="I83" s="6">
        <v>6966</v>
      </c>
      <c r="J83" s="6">
        <v>15744.9</v>
      </c>
      <c r="K83" s="6">
        <f t="shared" si="6"/>
        <v>22710.9</v>
      </c>
      <c r="L83" s="9">
        <f t="shared" si="7"/>
        <v>0.26562959438529715</v>
      </c>
      <c r="M83" s="6">
        <v>6791.71</v>
      </c>
      <c r="N83" s="9">
        <f t="shared" si="8"/>
        <v>7.943670979496921E-2</v>
      </c>
      <c r="O83" s="6">
        <v>29502.61</v>
      </c>
      <c r="P83" s="47">
        <f t="shared" si="9"/>
        <v>0.34506630418026635</v>
      </c>
    </row>
    <row r="84" spans="1:16" x14ac:dyDescent="0.25">
      <c r="A84" s="49" t="s">
        <v>722</v>
      </c>
      <c r="B84" s="25" t="s">
        <v>723</v>
      </c>
      <c r="C84" s="37">
        <v>1763</v>
      </c>
      <c r="D84" s="6">
        <v>2862451.9</v>
      </c>
      <c r="E84" s="6">
        <v>2373178.58</v>
      </c>
      <c r="F84" s="6">
        <v>489273.32</v>
      </c>
      <c r="G84" s="6">
        <v>291041.17</v>
      </c>
      <c r="H84" s="7">
        <f t="shared" si="5"/>
        <v>0.59484373682995828</v>
      </c>
      <c r="I84" s="6">
        <v>45500</v>
      </c>
      <c r="J84" s="6">
        <v>0</v>
      </c>
      <c r="K84" s="6">
        <f t="shared" si="6"/>
        <v>45500</v>
      </c>
      <c r="L84" s="9">
        <f t="shared" si="7"/>
        <v>9.2995056423677461E-2</v>
      </c>
      <c r="M84" s="6">
        <v>123368.37</v>
      </c>
      <c r="N84" s="9">
        <f t="shared" si="8"/>
        <v>0.25214612151751908</v>
      </c>
      <c r="O84" s="6">
        <v>168868.37</v>
      </c>
      <c r="P84" s="47">
        <f t="shared" si="9"/>
        <v>0.34514117794119653</v>
      </c>
    </row>
    <row r="85" spans="1:16" x14ac:dyDescent="0.25">
      <c r="A85" s="49" t="s">
        <v>243</v>
      </c>
      <c r="B85" s="25" t="s">
        <v>209</v>
      </c>
      <c r="C85" s="37">
        <v>324</v>
      </c>
      <c r="D85" s="6">
        <v>768299.21</v>
      </c>
      <c r="E85" s="6">
        <v>622234</v>
      </c>
      <c r="F85" s="6">
        <v>146065.21</v>
      </c>
      <c r="G85" s="6">
        <v>88932.69</v>
      </c>
      <c r="H85" s="7">
        <f t="shared" si="5"/>
        <v>0.60885607188734403</v>
      </c>
      <c r="I85" s="6">
        <v>16790</v>
      </c>
      <c r="J85" s="6">
        <v>20698.330000000002</v>
      </c>
      <c r="K85" s="6">
        <f t="shared" si="6"/>
        <v>37488.33</v>
      </c>
      <c r="L85" s="9">
        <f t="shared" si="7"/>
        <v>0.25665475029954088</v>
      </c>
      <c r="M85" s="6">
        <v>12969</v>
      </c>
      <c r="N85" s="9">
        <f t="shared" si="8"/>
        <v>8.8789110014629774E-2</v>
      </c>
      <c r="O85" s="6">
        <v>50457.33</v>
      </c>
      <c r="P85" s="47">
        <f t="shared" si="9"/>
        <v>0.34544386031417068</v>
      </c>
    </row>
    <row r="86" spans="1:16" x14ac:dyDescent="0.25">
      <c r="A86" s="49" t="s">
        <v>1502</v>
      </c>
      <c r="B86" s="25" t="s">
        <v>1171</v>
      </c>
      <c r="C86" s="37">
        <v>35239</v>
      </c>
      <c r="D86" s="6">
        <v>5708712.9000000004</v>
      </c>
      <c r="E86" s="6">
        <v>4899525.2</v>
      </c>
      <c r="F86" s="6">
        <v>809187.7</v>
      </c>
      <c r="G86" s="6">
        <v>475594.04</v>
      </c>
      <c r="H86" s="7">
        <f t="shared" si="5"/>
        <v>0.58774254724830843</v>
      </c>
      <c r="I86" s="6">
        <v>62258.42</v>
      </c>
      <c r="J86" s="6">
        <v>0</v>
      </c>
      <c r="K86" s="6">
        <f t="shared" si="6"/>
        <v>62258.42</v>
      </c>
      <c r="L86" s="9">
        <f t="shared" si="7"/>
        <v>7.6939404788283358E-2</v>
      </c>
      <c r="M86" s="6">
        <v>217443</v>
      </c>
      <c r="N86" s="9">
        <f t="shared" si="8"/>
        <v>0.2687176288023162</v>
      </c>
      <c r="O86" s="6">
        <v>279701.42</v>
      </c>
      <c r="P86" s="47">
        <f t="shared" si="9"/>
        <v>0.34565703359059957</v>
      </c>
    </row>
    <row r="87" spans="1:16" x14ac:dyDescent="0.25">
      <c r="A87" s="49" t="s">
        <v>946</v>
      </c>
      <c r="B87" s="25" t="s">
        <v>901</v>
      </c>
      <c r="C87" s="37">
        <v>2402</v>
      </c>
      <c r="D87" s="6">
        <v>409971.14</v>
      </c>
      <c r="E87" s="6">
        <v>329312</v>
      </c>
      <c r="F87" s="6">
        <v>80659.14</v>
      </c>
      <c r="G87" s="6">
        <v>45637.66</v>
      </c>
      <c r="H87" s="7">
        <f t="shared" si="5"/>
        <v>0.56580890894695879</v>
      </c>
      <c r="I87" s="6">
        <v>20189.34</v>
      </c>
      <c r="J87" s="6">
        <v>0</v>
      </c>
      <c r="K87" s="6">
        <f t="shared" si="6"/>
        <v>20189.34</v>
      </c>
      <c r="L87" s="9">
        <f t="shared" si="7"/>
        <v>0.25030442923145474</v>
      </c>
      <c r="M87" s="6">
        <v>7717.2</v>
      </c>
      <c r="N87" s="9">
        <f t="shared" si="8"/>
        <v>9.5676695784259538E-2</v>
      </c>
      <c r="O87" s="6">
        <v>27906.54</v>
      </c>
      <c r="P87" s="47">
        <f t="shared" si="9"/>
        <v>0.34598112501571426</v>
      </c>
    </row>
    <row r="88" spans="1:16" x14ac:dyDescent="0.25">
      <c r="A88" s="49" t="s">
        <v>376</v>
      </c>
      <c r="B88" s="25" t="s">
        <v>377</v>
      </c>
      <c r="C88" s="37">
        <v>594</v>
      </c>
      <c r="D88" s="6">
        <v>6098267.0499999998</v>
      </c>
      <c r="E88" s="6">
        <v>5117649.96</v>
      </c>
      <c r="F88" s="6">
        <v>980617.09</v>
      </c>
      <c r="G88" s="6">
        <v>568266.52</v>
      </c>
      <c r="H88" s="7">
        <f t="shared" si="5"/>
        <v>0.57949889492543927</v>
      </c>
      <c r="I88" s="6">
        <v>44260.79</v>
      </c>
      <c r="J88" s="6">
        <v>3955</v>
      </c>
      <c r="K88" s="6">
        <f t="shared" si="6"/>
        <v>48215.79</v>
      </c>
      <c r="L88" s="9">
        <f t="shared" si="7"/>
        <v>4.9168824907997476E-2</v>
      </c>
      <c r="M88" s="6">
        <v>291402</v>
      </c>
      <c r="N88" s="9">
        <f t="shared" si="8"/>
        <v>0.29716186161919739</v>
      </c>
      <c r="O88" s="6">
        <v>339617.79</v>
      </c>
      <c r="P88" s="47">
        <f t="shared" si="9"/>
        <v>0.34633068652719484</v>
      </c>
    </row>
    <row r="89" spans="1:16" x14ac:dyDescent="0.25">
      <c r="A89" s="49" t="s">
        <v>680</v>
      </c>
      <c r="B89" s="25" t="s">
        <v>222</v>
      </c>
      <c r="C89" s="37">
        <v>1623</v>
      </c>
      <c r="D89" s="6">
        <v>3643548</v>
      </c>
      <c r="E89" s="6">
        <v>3232372</v>
      </c>
      <c r="F89" s="6">
        <v>411176</v>
      </c>
      <c r="G89" s="6">
        <v>251810.56</v>
      </c>
      <c r="H89" s="7">
        <f t="shared" si="5"/>
        <v>0.61241551063291633</v>
      </c>
      <c r="I89" s="6">
        <v>4850</v>
      </c>
      <c r="J89" s="6">
        <v>26691.41</v>
      </c>
      <c r="K89" s="6">
        <f t="shared" si="6"/>
        <v>31541.41</v>
      </c>
      <c r="L89" s="9">
        <f t="shared" si="7"/>
        <v>7.6710240870089694E-2</v>
      </c>
      <c r="M89" s="6">
        <v>110863.25</v>
      </c>
      <c r="N89" s="9">
        <f t="shared" si="8"/>
        <v>0.26962480786816351</v>
      </c>
      <c r="O89" s="6">
        <v>142404.66</v>
      </c>
      <c r="P89" s="47">
        <f t="shared" si="9"/>
        <v>0.34633504873825322</v>
      </c>
    </row>
    <row r="90" spans="1:16" x14ac:dyDescent="0.25">
      <c r="A90" s="49" t="s">
        <v>1829</v>
      </c>
      <c r="B90" s="25" t="s">
        <v>306</v>
      </c>
      <c r="C90" s="37">
        <v>2962</v>
      </c>
      <c r="D90" s="6">
        <v>517949.75</v>
      </c>
      <c r="E90" s="6">
        <v>413176.73</v>
      </c>
      <c r="F90" s="6">
        <v>104773.02</v>
      </c>
      <c r="G90" s="6">
        <v>54481.98</v>
      </c>
      <c r="H90" s="7">
        <f t="shared" si="5"/>
        <v>0.52000009162664207</v>
      </c>
      <c r="I90" s="6">
        <v>26525</v>
      </c>
      <c r="J90" s="6">
        <v>0</v>
      </c>
      <c r="K90" s="6">
        <f t="shared" si="6"/>
        <v>26525</v>
      </c>
      <c r="L90" s="9">
        <f t="shared" si="7"/>
        <v>0.25316632087153734</v>
      </c>
      <c r="M90" s="6">
        <v>9766</v>
      </c>
      <c r="N90" s="9">
        <f t="shared" si="8"/>
        <v>9.3211019401750556E-2</v>
      </c>
      <c r="O90" s="6">
        <v>36291</v>
      </c>
      <c r="P90" s="47">
        <f t="shared" si="9"/>
        <v>0.34637734027328793</v>
      </c>
    </row>
    <row r="91" spans="1:16" x14ac:dyDescent="0.25">
      <c r="A91" s="49" t="s">
        <v>1999</v>
      </c>
      <c r="B91" s="25" t="s">
        <v>977</v>
      </c>
      <c r="C91" s="37">
        <v>2501</v>
      </c>
      <c r="D91" s="6">
        <v>859894.54</v>
      </c>
      <c r="E91" s="6">
        <v>708529.68</v>
      </c>
      <c r="F91" s="6">
        <v>151364.85999999999</v>
      </c>
      <c r="G91" s="6">
        <v>89164.23</v>
      </c>
      <c r="H91" s="7">
        <f t="shared" si="5"/>
        <v>0.58906822891389721</v>
      </c>
      <c r="I91" s="6">
        <v>35700</v>
      </c>
      <c r="J91" s="6">
        <v>0</v>
      </c>
      <c r="K91" s="6">
        <f t="shared" si="6"/>
        <v>35700</v>
      </c>
      <c r="L91" s="9">
        <f t="shared" si="7"/>
        <v>0.23585394919269903</v>
      </c>
      <c r="M91" s="6">
        <v>16769.7</v>
      </c>
      <c r="N91" s="9">
        <f t="shared" si="8"/>
        <v>0.11078991517582087</v>
      </c>
      <c r="O91" s="6">
        <v>52469.7</v>
      </c>
      <c r="P91" s="47">
        <f t="shared" si="9"/>
        <v>0.34664386436851991</v>
      </c>
    </row>
    <row r="92" spans="1:16" x14ac:dyDescent="0.25">
      <c r="A92" s="49" t="s">
        <v>1793</v>
      </c>
      <c r="B92" s="25" t="s">
        <v>1154</v>
      </c>
      <c r="C92" s="37">
        <v>3103</v>
      </c>
      <c r="D92" s="6">
        <v>755366</v>
      </c>
      <c r="E92" s="6">
        <v>637923.05000000005</v>
      </c>
      <c r="F92" s="6">
        <v>117442.95</v>
      </c>
      <c r="G92" s="6">
        <v>80287.63</v>
      </c>
      <c r="H92" s="7">
        <f t="shared" si="5"/>
        <v>0.68363090334498589</v>
      </c>
      <c r="I92" s="6">
        <v>18363.16</v>
      </c>
      <c r="J92" s="6">
        <v>0</v>
      </c>
      <c r="K92" s="6">
        <f t="shared" si="6"/>
        <v>18363.16</v>
      </c>
      <c r="L92" s="9">
        <f t="shared" si="7"/>
        <v>0.15635812962804493</v>
      </c>
      <c r="M92" s="6">
        <v>22504.85</v>
      </c>
      <c r="N92" s="9">
        <f t="shared" si="8"/>
        <v>0.19162367770904937</v>
      </c>
      <c r="O92" s="6">
        <v>40868.01</v>
      </c>
      <c r="P92" s="47">
        <f t="shared" si="9"/>
        <v>0.34798180733709433</v>
      </c>
    </row>
    <row r="93" spans="1:16" x14ac:dyDescent="0.25">
      <c r="A93" s="49" t="s">
        <v>1337</v>
      </c>
      <c r="B93" s="25" t="s">
        <v>291</v>
      </c>
      <c r="C93" s="37">
        <v>5108</v>
      </c>
      <c r="D93" s="6">
        <v>955650.07</v>
      </c>
      <c r="E93" s="6">
        <v>796407.09</v>
      </c>
      <c r="F93" s="6">
        <v>159242.98000000001</v>
      </c>
      <c r="G93" s="6">
        <v>86096.41</v>
      </c>
      <c r="H93" s="7">
        <f t="shared" si="5"/>
        <v>0.54066063069153814</v>
      </c>
      <c r="I93" s="6">
        <v>26326.78</v>
      </c>
      <c r="J93" s="6">
        <v>0</v>
      </c>
      <c r="K93" s="6">
        <f t="shared" si="6"/>
        <v>26326.78</v>
      </c>
      <c r="L93" s="9">
        <f t="shared" si="7"/>
        <v>0.16532458762075414</v>
      </c>
      <c r="M93" s="6">
        <v>29161.3</v>
      </c>
      <c r="N93" s="9">
        <f t="shared" si="8"/>
        <v>0.18312455594588847</v>
      </c>
      <c r="O93" s="6">
        <v>55488.08</v>
      </c>
      <c r="P93" s="47">
        <f t="shared" si="9"/>
        <v>0.34844914356664264</v>
      </c>
    </row>
    <row r="94" spans="1:16" x14ac:dyDescent="0.25">
      <c r="A94" s="49" t="s">
        <v>487</v>
      </c>
      <c r="B94" s="25" t="s">
        <v>488</v>
      </c>
      <c r="C94" s="37">
        <v>903</v>
      </c>
      <c r="D94" s="6">
        <v>4217792.05</v>
      </c>
      <c r="E94" s="6">
        <v>3657880.11</v>
      </c>
      <c r="F94" s="6">
        <v>559911.93999999994</v>
      </c>
      <c r="G94" s="6">
        <v>366061.71</v>
      </c>
      <c r="H94" s="7">
        <f t="shared" si="5"/>
        <v>0.65378443260202679</v>
      </c>
      <c r="I94" s="6">
        <v>32200</v>
      </c>
      <c r="J94" s="6">
        <v>0</v>
      </c>
      <c r="K94" s="6">
        <f t="shared" si="6"/>
        <v>32200</v>
      </c>
      <c r="L94" s="9">
        <f t="shared" si="7"/>
        <v>5.7509043297058471E-2</v>
      </c>
      <c r="M94" s="6">
        <v>162972</v>
      </c>
      <c r="N94" s="9">
        <f t="shared" si="8"/>
        <v>0.29106719888845384</v>
      </c>
      <c r="O94" s="6">
        <v>195172</v>
      </c>
      <c r="P94" s="47">
        <f t="shared" si="9"/>
        <v>0.34857624218551225</v>
      </c>
    </row>
    <row r="95" spans="1:16" x14ac:dyDescent="0.25">
      <c r="A95" s="49" t="s">
        <v>1927</v>
      </c>
      <c r="B95" s="25" t="s">
        <v>659</v>
      </c>
      <c r="C95" s="37">
        <v>94504</v>
      </c>
      <c r="D95" s="6">
        <v>477632.3</v>
      </c>
      <c r="E95" s="6">
        <v>402739.96</v>
      </c>
      <c r="F95" s="6">
        <v>74892.34</v>
      </c>
      <c r="G95" s="6">
        <v>48883.57</v>
      </c>
      <c r="H95" s="7">
        <f t="shared" si="5"/>
        <v>0.65271788810444431</v>
      </c>
      <c r="I95" s="6">
        <v>18000</v>
      </c>
      <c r="J95" s="6">
        <v>0</v>
      </c>
      <c r="K95" s="6">
        <f t="shared" si="6"/>
        <v>18000</v>
      </c>
      <c r="L95" s="9">
        <f t="shared" si="7"/>
        <v>0.24034500724640198</v>
      </c>
      <c r="M95" s="6">
        <v>8141</v>
      </c>
      <c r="N95" s="9">
        <f t="shared" si="8"/>
        <v>0.10870270577738658</v>
      </c>
      <c r="O95" s="6">
        <v>26141</v>
      </c>
      <c r="P95" s="47">
        <f t="shared" si="9"/>
        <v>0.34904771302378856</v>
      </c>
    </row>
    <row r="96" spans="1:16" x14ac:dyDescent="0.25">
      <c r="A96" s="49" t="s">
        <v>361</v>
      </c>
      <c r="B96" s="25" t="s">
        <v>362</v>
      </c>
      <c r="C96" s="37">
        <v>569</v>
      </c>
      <c r="D96" s="6">
        <v>1377976.62</v>
      </c>
      <c r="E96" s="6">
        <v>1165105.1399999999</v>
      </c>
      <c r="F96" s="6">
        <v>212871.48</v>
      </c>
      <c r="G96" s="6">
        <v>136487.49</v>
      </c>
      <c r="H96" s="7">
        <f t="shared" si="5"/>
        <v>0.64117320929980848</v>
      </c>
      <c r="I96" s="6">
        <v>35927.129999999997</v>
      </c>
      <c r="J96" s="6">
        <v>0</v>
      </c>
      <c r="K96" s="6">
        <f t="shared" si="6"/>
        <v>35927.129999999997</v>
      </c>
      <c r="L96" s="9">
        <f t="shared" si="7"/>
        <v>0.16877380661796496</v>
      </c>
      <c r="M96" s="6">
        <v>38550.6</v>
      </c>
      <c r="N96" s="9">
        <f t="shared" si="8"/>
        <v>0.18109800335864623</v>
      </c>
      <c r="O96" s="6">
        <v>74477.73</v>
      </c>
      <c r="P96" s="47">
        <f t="shared" si="9"/>
        <v>0.34987180997661121</v>
      </c>
    </row>
    <row r="97" spans="1:16" x14ac:dyDescent="0.25">
      <c r="A97" s="49" t="s">
        <v>1626</v>
      </c>
      <c r="B97" s="25" t="s">
        <v>1627</v>
      </c>
      <c r="C97" s="37">
        <v>94226</v>
      </c>
      <c r="D97" s="6">
        <v>3230772.4</v>
      </c>
      <c r="E97" s="6">
        <v>2785269.69</v>
      </c>
      <c r="F97" s="6">
        <v>445502.71</v>
      </c>
      <c r="G97" s="6">
        <v>330182.71999999997</v>
      </c>
      <c r="H97" s="7">
        <f t="shared" si="5"/>
        <v>0.74114637821170593</v>
      </c>
      <c r="I97" s="6">
        <v>41398.89</v>
      </c>
      <c r="J97" s="6">
        <v>0</v>
      </c>
      <c r="K97" s="6">
        <f t="shared" si="6"/>
        <v>41398.89</v>
      </c>
      <c r="L97" s="9">
        <f t="shared" si="7"/>
        <v>9.2926236071605481E-2</v>
      </c>
      <c r="M97" s="6">
        <v>114574.29</v>
      </c>
      <c r="N97" s="9">
        <f t="shared" si="8"/>
        <v>0.25717978236316452</v>
      </c>
      <c r="O97" s="6">
        <v>155973.18</v>
      </c>
      <c r="P97" s="47">
        <f t="shared" si="9"/>
        <v>0.35010601843476996</v>
      </c>
    </row>
    <row r="98" spans="1:16" x14ac:dyDescent="0.25">
      <c r="A98" s="49" t="s">
        <v>1706</v>
      </c>
      <c r="B98" s="25" t="s">
        <v>561</v>
      </c>
      <c r="C98" s="37">
        <v>1117</v>
      </c>
      <c r="D98" s="6">
        <v>674800.25</v>
      </c>
      <c r="E98" s="6">
        <v>579651</v>
      </c>
      <c r="F98" s="6">
        <v>95149.25</v>
      </c>
      <c r="G98" s="6">
        <v>46426.85</v>
      </c>
      <c r="H98" s="7">
        <f t="shared" si="5"/>
        <v>0.48793710933086704</v>
      </c>
      <c r="I98" s="6">
        <v>21530</v>
      </c>
      <c r="J98" s="6">
        <v>0</v>
      </c>
      <c r="K98" s="6">
        <f t="shared" si="6"/>
        <v>21530</v>
      </c>
      <c r="L98" s="9">
        <f t="shared" si="7"/>
        <v>0.22627608730494461</v>
      </c>
      <c r="M98" s="6">
        <v>11910</v>
      </c>
      <c r="N98" s="9">
        <f t="shared" si="8"/>
        <v>0.12517176961457921</v>
      </c>
      <c r="O98" s="6">
        <v>33440</v>
      </c>
      <c r="P98" s="47">
        <f t="shared" si="9"/>
        <v>0.35144785691952379</v>
      </c>
    </row>
    <row r="99" spans="1:16" x14ac:dyDescent="0.25">
      <c r="A99" s="49" t="s">
        <v>1357</v>
      </c>
      <c r="B99" s="25" t="s">
        <v>172</v>
      </c>
      <c r="C99" s="37">
        <v>5333</v>
      </c>
      <c r="D99" s="6">
        <v>1045140.5</v>
      </c>
      <c r="E99" s="6">
        <v>869967.15</v>
      </c>
      <c r="F99" s="6">
        <v>175173.35</v>
      </c>
      <c r="G99" s="6">
        <v>86066.09</v>
      </c>
      <c r="H99" s="7">
        <f t="shared" si="5"/>
        <v>0.49131954147134821</v>
      </c>
      <c r="I99" s="6">
        <v>35925.769999999997</v>
      </c>
      <c r="J99" s="6">
        <v>0</v>
      </c>
      <c r="K99" s="6">
        <f t="shared" si="6"/>
        <v>35925.769999999997</v>
      </c>
      <c r="L99" s="9">
        <f t="shared" si="7"/>
        <v>0.20508696100177337</v>
      </c>
      <c r="M99" s="6">
        <v>25678.68</v>
      </c>
      <c r="N99" s="9">
        <f t="shared" si="8"/>
        <v>0.14659010631468772</v>
      </c>
      <c r="O99" s="6">
        <v>61604.45</v>
      </c>
      <c r="P99" s="47">
        <f t="shared" si="9"/>
        <v>0.35167706731646109</v>
      </c>
    </row>
    <row r="100" spans="1:16" x14ac:dyDescent="0.25">
      <c r="A100" s="49" t="s">
        <v>1582</v>
      </c>
      <c r="B100" s="25" t="s">
        <v>353</v>
      </c>
      <c r="C100" s="37">
        <v>93068</v>
      </c>
      <c r="D100" s="6">
        <v>4164296.85</v>
      </c>
      <c r="E100" s="6">
        <v>3502770.6</v>
      </c>
      <c r="F100" s="6">
        <v>661526.25</v>
      </c>
      <c r="G100" s="6">
        <v>372000.61</v>
      </c>
      <c r="H100" s="7">
        <f t="shared" si="5"/>
        <v>0.56233688383491964</v>
      </c>
      <c r="I100" s="6">
        <v>54603.77</v>
      </c>
      <c r="J100" s="6">
        <v>0</v>
      </c>
      <c r="K100" s="6">
        <f t="shared" si="6"/>
        <v>54603.77</v>
      </c>
      <c r="L100" s="9">
        <f t="shared" si="7"/>
        <v>8.2542106227832979E-2</v>
      </c>
      <c r="M100" s="6">
        <v>178359.92</v>
      </c>
      <c r="N100" s="9">
        <f t="shared" si="8"/>
        <v>0.2696188095332574</v>
      </c>
      <c r="O100" s="6">
        <v>232963.69</v>
      </c>
      <c r="P100" s="47">
        <f t="shared" si="9"/>
        <v>0.35216091576109038</v>
      </c>
    </row>
    <row r="101" spans="1:16" x14ac:dyDescent="0.25">
      <c r="A101" s="49" t="s">
        <v>1420</v>
      </c>
      <c r="B101" s="25" t="s">
        <v>90</v>
      </c>
      <c r="C101" s="37">
        <v>7193</v>
      </c>
      <c r="D101" s="6">
        <v>1989685.95</v>
      </c>
      <c r="E101" s="6">
        <v>1711955.76</v>
      </c>
      <c r="F101" s="6">
        <v>277730.19</v>
      </c>
      <c r="G101" s="6">
        <v>145835.62</v>
      </c>
      <c r="H101" s="7">
        <f t="shared" si="5"/>
        <v>0.52509818972147027</v>
      </c>
      <c r="I101" s="6">
        <v>27648.19</v>
      </c>
      <c r="J101" s="6">
        <v>0</v>
      </c>
      <c r="K101" s="6">
        <f t="shared" si="6"/>
        <v>27648.19</v>
      </c>
      <c r="L101" s="9">
        <f t="shared" si="7"/>
        <v>9.9550538600070806E-2</v>
      </c>
      <c r="M101" s="6">
        <v>70267.33</v>
      </c>
      <c r="N101" s="9">
        <f t="shared" si="8"/>
        <v>0.25300573192997133</v>
      </c>
      <c r="O101" s="6">
        <v>97915.520000000004</v>
      </c>
      <c r="P101" s="47">
        <f t="shared" si="9"/>
        <v>0.35255627053004213</v>
      </c>
    </row>
    <row r="102" spans="1:16" x14ac:dyDescent="0.25">
      <c r="A102" s="49" t="s">
        <v>1130</v>
      </c>
      <c r="B102" s="25" t="s">
        <v>1131</v>
      </c>
      <c r="C102" s="37">
        <v>3000</v>
      </c>
      <c r="D102" s="6">
        <v>1231498.82</v>
      </c>
      <c r="E102" s="6">
        <v>1042711.25</v>
      </c>
      <c r="F102" s="6">
        <v>188787.57</v>
      </c>
      <c r="G102" s="6">
        <v>131055.08</v>
      </c>
      <c r="H102" s="7">
        <f t="shared" si="5"/>
        <v>0.69419337300649608</v>
      </c>
      <c r="I102" s="6">
        <v>25399.83</v>
      </c>
      <c r="J102" s="6">
        <v>0</v>
      </c>
      <c r="K102" s="6">
        <f t="shared" si="6"/>
        <v>25399.83</v>
      </c>
      <c r="L102" s="9">
        <f t="shared" si="7"/>
        <v>0.13454185569526639</v>
      </c>
      <c r="M102" s="6">
        <v>41173</v>
      </c>
      <c r="N102" s="9">
        <f t="shared" si="8"/>
        <v>0.21809168898143028</v>
      </c>
      <c r="O102" s="6">
        <v>66572.83</v>
      </c>
      <c r="P102" s="47">
        <f t="shared" si="9"/>
        <v>0.35263354467669666</v>
      </c>
    </row>
    <row r="103" spans="1:16" x14ac:dyDescent="0.25">
      <c r="A103" s="49" t="s">
        <v>1109</v>
      </c>
      <c r="B103" s="25" t="s">
        <v>656</v>
      </c>
      <c r="C103" s="37">
        <v>2923</v>
      </c>
      <c r="D103" s="6">
        <v>8334574.3600000003</v>
      </c>
      <c r="E103" s="6">
        <v>7262018.3399999999</v>
      </c>
      <c r="F103" s="6">
        <v>1072556.02</v>
      </c>
      <c r="G103" s="6">
        <v>640323.06000000006</v>
      </c>
      <c r="H103" s="7">
        <f t="shared" si="5"/>
        <v>0.59700663467442949</v>
      </c>
      <c r="I103" s="6">
        <v>55705.21</v>
      </c>
      <c r="J103" s="6">
        <v>910</v>
      </c>
      <c r="K103" s="6">
        <f t="shared" si="6"/>
        <v>56615.21</v>
      </c>
      <c r="L103" s="9">
        <f t="shared" si="7"/>
        <v>5.2785317451297324E-2</v>
      </c>
      <c r="M103" s="6">
        <v>322506</v>
      </c>
      <c r="N103" s="9">
        <f t="shared" si="8"/>
        <v>0.30068918917633786</v>
      </c>
      <c r="O103" s="6">
        <v>379121.21</v>
      </c>
      <c r="P103" s="47">
        <f t="shared" si="9"/>
        <v>0.35347450662763519</v>
      </c>
    </row>
    <row r="104" spans="1:16" x14ac:dyDescent="0.25">
      <c r="A104" s="49" t="s">
        <v>112</v>
      </c>
      <c r="B104" s="25" t="s">
        <v>113</v>
      </c>
      <c r="C104" s="37">
        <v>133</v>
      </c>
      <c r="D104" s="6">
        <v>804588.39</v>
      </c>
      <c r="E104" s="6">
        <v>647093.34</v>
      </c>
      <c r="F104" s="6">
        <v>157495.04999999999</v>
      </c>
      <c r="G104" s="6">
        <v>105996.27</v>
      </c>
      <c r="H104" s="7">
        <f t="shared" si="5"/>
        <v>0.67301334232409216</v>
      </c>
      <c r="I104" s="6">
        <v>21518.18</v>
      </c>
      <c r="J104" s="6">
        <v>12631.34</v>
      </c>
      <c r="K104" s="6">
        <f t="shared" si="6"/>
        <v>34149.520000000004</v>
      </c>
      <c r="L104" s="9">
        <f t="shared" si="7"/>
        <v>0.21682916383721271</v>
      </c>
      <c r="M104" s="6">
        <v>21522.28</v>
      </c>
      <c r="N104" s="9">
        <f t="shared" si="8"/>
        <v>0.13665369165570601</v>
      </c>
      <c r="O104" s="6">
        <v>55671.8</v>
      </c>
      <c r="P104" s="47">
        <f t="shared" si="9"/>
        <v>0.35348285549291869</v>
      </c>
    </row>
    <row r="105" spans="1:16" x14ac:dyDescent="0.25">
      <c r="A105" s="49" t="s">
        <v>1754</v>
      </c>
      <c r="B105" s="25" t="s">
        <v>880</v>
      </c>
      <c r="C105" s="37">
        <v>2240</v>
      </c>
      <c r="D105" s="6">
        <v>82409</v>
      </c>
      <c r="E105" s="6">
        <v>67581</v>
      </c>
      <c r="F105" s="6">
        <v>14828</v>
      </c>
      <c r="G105" s="6">
        <v>10762.23</v>
      </c>
      <c r="H105" s="7">
        <f t="shared" si="5"/>
        <v>0.72580455894254114</v>
      </c>
      <c r="I105" s="6">
        <v>3656.7</v>
      </c>
      <c r="J105" s="6">
        <v>0</v>
      </c>
      <c r="K105" s="6">
        <f t="shared" si="6"/>
        <v>3656.7</v>
      </c>
      <c r="L105" s="9">
        <f t="shared" si="7"/>
        <v>0.24660776908551388</v>
      </c>
      <c r="M105" s="6">
        <v>1594</v>
      </c>
      <c r="N105" s="9">
        <f t="shared" si="8"/>
        <v>0.10749932560021581</v>
      </c>
      <c r="O105" s="6">
        <v>5250.7</v>
      </c>
      <c r="P105" s="47">
        <f t="shared" si="9"/>
        <v>0.35410709468572971</v>
      </c>
    </row>
    <row r="106" spans="1:16" x14ac:dyDescent="0.25">
      <c r="A106" s="49" t="s">
        <v>231</v>
      </c>
      <c r="B106" s="25" t="s">
        <v>232</v>
      </c>
      <c r="C106" s="37">
        <v>302</v>
      </c>
      <c r="D106" s="6">
        <v>779755.75</v>
      </c>
      <c r="E106" s="6">
        <v>663050.85</v>
      </c>
      <c r="F106" s="6">
        <v>116704.9</v>
      </c>
      <c r="G106" s="6">
        <v>45746.12</v>
      </c>
      <c r="H106" s="7">
        <f t="shared" si="5"/>
        <v>0.39198114217997704</v>
      </c>
      <c r="I106" s="6">
        <v>18360.82</v>
      </c>
      <c r="J106" s="6">
        <v>9351.32</v>
      </c>
      <c r="K106" s="6">
        <f t="shared" si="6"/>
        <v>27712.14</v>
      </c>
      <c r="L106" s="9">
        <f t="shared" si="7"/>
        <v>0.23745481123757445</v>
      </c>
      <c r="M106" s="6">
        <v>13616.67</v>
      </c>
      <c r="N106" s="9">
        <f t="shared" si="8"/>
        <v>0.11667607786819577</v>
      </c>
      <c r="O106" s="6">
        <v>41328.81</v>
      </c>
      <c r="P106" s="47">
        <f t="shared" si="9"/>
        <v>0.35413088910577017</v>
      </c>
    </row>
    <row r="107" spans="1:16" x14ac:dyDescent="0.25">
      <c r="A107" s="49" t="s">
        <v>1920</v>
      </c>
      <c r="B107" s="25" t="s">
        <v>659</v>
      </c>
      <c r="C107" s="37">
        <v>2744</v>
      </c>
      <c r="D107" s="6">
        <v>420436.83</v>
      </c>
      <c r="E107" s="6">
        <v>347064.45</v>
      </c>
      <c r="F107" s="6">
        <v>73372.38</v>
      </c>
      <c r="G107" s="6">
        <v>40883.31</v>
      </c>
      <c r="H107" s="7">
        <f t="shared" si="5"/>
        <v>0.55720299654992789</v>
      </c>
      <c r="I107" s="6">
        <v>14577</v>
      </c>
      <c r="J107" s="6">
        <v>0</v>
      </c>
      <c r="K107" s="6">
        <f t="shared" si="6"/>
        <v>14577</v>
      </c>
      <c r="L107" s="9">
        <f t="shared" si="7"/>
        <v>0.19867148918980138</v>
      </c>
      <c r="M107" s="6">
        <v>11463</v>
      </c>
      <c r="N107" s="9">
        <f t="shared" si="8"/>
        <v>0.15623045074999611</v>
      </c>
      <c r="O107" s="6">
        <v>26040</v>
      </c>
      <c r="P107" s="47">
        <f t="shared" si="9"/>
        <v>0.35490193993979746</v>
      </c>
    </row>
    <row r="108" spans="1:16" x14ac:dyDescent="0.25">
      <c r="A108" s="49" t="s">
        <v>862</v>
      </c>
      <c r="B108" s="25" t="s">
        <v>167</v>
      </c>
      <c r="C108" s="37">
        <v>2207</v>
      </c>
      <c r="D108" s="6">
        <v>1565169</v>
      </c>
      <c r="E108" s="6">
        <v>1333571</v>
      </c>
      <c r="F108" s="6">
        <v>231598</v>
      </c>
      <c r="G108" s="6">
        <v>153583.57999999999</v>
      </c>
      <c r="H108" s="7">
        <f t="shared" si="5"/>
        <v>0.66314726379329691</v>
      </c>
      <c r="I108" s="6">
        <v>31298.27</v>
      </c>
      <c r="J108" s="6">
        <v>0</v>
      </c>
      <c r="K108" s="6">
        <f t="shared" si="6"/>
        <v>31298.27</v>
      </c>
      <c r="L108" s="9">
        <f t="shared" si="7"/>
        <v>0.13514050207687459</v>
      </c>
      <c r="M108" s="6">
        <v>51154.12</v>
      </c>
      <c r="N108" s="9">
        <f t="shared" si="8"/>
        <v>0.22087461895180444</v>
      </c>
      <c r="O108" s="6">
        <v>82452.39</v>
      </c>
      <c r="P108" s="47">
        <f t="shared" si="9"/>
        <v>0.35601512102867899</v>
      </c>
    </row>
    <row r="109" spans="1:16" x14ac:dyDescent="0.25">
      <c r="A109" s="49" t="s">
        <v>1422</v>
      </c>
      <c r="B109" s="25" t="s">
        <v>1423</v>
      </c>
      <c r="C109" s="37">
        <v>19091</v>
      </c>
      <c r="D109" s="6">
        <v>37075719.75</v>
      </c>
      <c r="E109" s="6">
        <v>32280091</v>
      </c>
      <c r="F109" s="6">
        <v>4795628.75</v>
      </c>
      <c r="G109" s="6">
        <v>3187287.15</v>
      </c>
      <c r="H109" s="7">
        <f t="shared" si="5"/>
        <v>0.66462341356177745</v>
      </c>
      <c r="I109" s="6">
        <v>150787.68</v>
      </c>
      <c r="J109" s="6">
        <v>2100</v>
      </c>
      <c r="K109" s="6">
        <f t="shared" si="6"/>
        <v>152887.67999999999</v>
      </c>
      <c r="L109" s="9">
        <f t="shared" si="7"/>
        <v>3.1880632961840509E-2</v>
      </c>
      <c r="M109" s="6">
        <v>1559417.79</v>
      </c>
      <c r="N109" s="9">
        <f t="shared" si="8"/>
        <v>0.32517483552078547</v>
      </c>
      <c r="O109" s="6">
        <v>1712305.47</v>
      </c>
      <c r="P109" s="47">
        <f t="shared" si="9"/>
        <v>0.35705546848262598</v>
      </c>
    </row>
    <row r="110" spans="1:16" x14ac:dyDescent="0.25">
      <c r="A110" s="49" t="s">
        <v>1020</v>
      </c>
      <c r="B110" s="25" t="s">
        <v>1021</v>
      </c>
      <c r="C110" s="37">
        <v>2612</v>
      </c>
      <c r="D110" s="6">
        <v>2644931.21</v>
      </c>
      <c r="E110" s="6">
        <v>2260863</v>
      </c>
      <c r="F110" s="6">
        <v>384068.21</v>
      </c>
      <c r="G110" s="6">
        <v>198068.97</v>
      </c>
      <c r="H110" s="7">
        <f t="shared" si="5"/>
        <v>0.51571300316680724</v>
      </c>
      <c r="I110" s="6">
        <v>38885.22</v>
      </c>
      <c r="J110" s="6">
        <v>0</v>
      </c>
      <c r="K110" s="6">
        <f t="shared" si="6"/>
        <v>38885.22</v>
      </c>
      <c r="L110" s="9">
        <f t="shared" si="7"/>
        <v>0.10124560947129678</v>
      </c>
      <c r="M110" s="6">
        <v>98386</v>
      </c>
      <c r="N110" s="9">
        <f t="shared" si="8"/>
        <v>0.25616803848462227</v>
      </c>
      <c r="O110" s="6">
        <v>137271.22</v>
      </c>
      <c r="P110" s="47">
        <f t="shared" si="9"/>
        <v>0.35741364795591907</v>
      </c>
    </row>
    <row r="111" spans="1:16" x14ac:dyDescent="0.25">
      <c r="A111" s="49" t="s">
        <v>2007</v>
      </c>
      <c r="B111" s="25" t="s">
        <v>960</v>
      </c>
      <c r="C111" s="37">
        <v>2434</v>
      </c>
      <c r="D111" s="6">
        <v>826773.75</v>
      </c>
      <c r="E111" s="6">
        <v>698277.9</v>
      </c>
      <c r="F111" s="6">
        <v>128495.85</v>
      </c>
      <c r="G111" s="6">
        <v>92500.02</v>
      </c>
      <c r="H111" s="7">
        <f t="shared" si="5"/>
        <v>0.71986776226625215</v>
      </c>
      <c r="I111" s="6">
        <v>26700</v>
      </c>
      <c r="J111" s="6">
        <v>0</v>
      </c>
      <c r="K111" s="6">
        <f t="shared" si="6"/>
        <v>26700</v>
      </c>
      <c r="L111" s="9">
        <f t="shared" si="7"/>
        <v>0.20778881185656967</v>
      </c>
      <c r="M111" s="6">
        <v>19273</v>
      </c>
      <c r="N111" s="9">
        <f t="shared" si="8"/>
        <v>0.14998927980942575</v>
      </c>
      <c r="O111" s="6">
        <v>45973</v>
      </c>
      <c r="P111" s="47">
        <f t="shared" si="9"/>
        <v>0.35777809166599545</v>
      </c>
    </row>
    <row r="112" spans="1:16" x14ac:dyDescent="0.25">
      <c r="A112" s="49" t="s">
        <v>1619</v>
      </c>
      <c r="B112" s="25" t="s">
        <v>331</v>
      </c>
      <c r="C112" s="37">
        <v>94034</v>
      </c>
      <c r="D112" s="6">
        <v>58173.5</v>
      </c>
      <c r="E112" s="6">
        <v>46628.5</v>
      </c>
      <c r="F112" s="6">
        <v>11545</v>
      </c>
      <c r="G112" s="6">
        <v>8519.6200000000008</v>
      </c>
      <c r="H112" s="7">
        <f t="shared" si="5"/>
        <v>0.73794889562581212</v>
      </c>
      <c r="I112" s="6">
        <v>2500</v>
      </c>
      <c r="J112" s="6">
        <v>0</v>
      </c>
      <c r="K112" s="6">
        <f t="shared" si="6"/>
        <v>2500</v>
      </c>
      <c r="L112" s="9">
        <f t="shared" si="7"/>
        <v>0.21654395842355997</v>
      </c>
      <c r="M112" s="6">
        <v>1634</v>
      </c>
      <c r="N112" s="9">
        <f t="shared" si="8"/>
        <v>0.14153313122563879</v>
      </c>
      <c r="O112" s="6">
        <v>4134</v>
      </c>
      <c r="P112" s="47">
        <f t="shared" si="9"/>
        <v>0.35807708964919877</v>
      </c>
    </row>
    <row r="113" spans="1:16" x14ac:dyDescent="0.25">
      <c r="A113" s="49" t="s">
        <v>1209</v>
      </c>
      <c r="B113" s="25" t="s">
        <v>422</v>
      </c>
      <c r="C113" s="37">
        <v>3552</v>
      </c>
      <c r="D113" s="6">
        <v>735104.3</v>
      </c>
      <c r="E113" s="6">
        <v>605225.22</v>
      </c>
      <c r="F113" s="6">
        <v>129879.08</v>
      </c>
      <c r="G113" s="6">
        <v>68926.58</v>
      </c>
      <c r="H113" s="7">
        <f t="shared" si="5"/>
        <v>0.53069809241026344</v>
      </c>
      <c r="I113" s="6">
        <v>33250</v>
      </c>
      <c r="J113" s="6">
        <v>0</v>
      </c>
      <c r="K113" s="6">
        <f t="shared" si="6"/>
        <v>33250</v>
      </c>
      <c r="L113" s="9">
        <f t="shared" si="7"/>
        <v>0.25600735699698518</v>
      </c>
      <c r="M113" s="6">
        <v>13406</v>
      </c>
      <c r="N113" s="9">
        <f t="shared" si="8"/>
        <v>0.10321908655343108</v>
      </c>
      <c r="O113" s="6">
        <v>46656</v>
      </c>
      <c r="P113" s="47">
        <f t="shared" si="9"/>
        <v>0.35922644355041627</v>
      </c>
    </row>
    <row r="114" spans="1:16" x14ac:dyDescent="0.25">
      <c r="A114" s="49" t="s">
        <v>2017</v>
      </c>
      <c r="B114" s="25" t="s">
        <v>272</v>
      </c>
      <c r="C114" s="37">
        <v>5594</v>
      </c>
      <c r="D114" s="6">
        <v>1669008.75</v>
      </c>
      <c r="E114" s="6">
        <v>1434497.25</v>
      </c>
      <c r="F114" s="6">
        <v>234511.5</v>
      </c>
      <c r="G114" s="6">
        <v>146250.64000000001</v>
      </c>
      <c r="H114" s="7">
        <f t="shared" si="5"/>
        <v>0.62363952300846659</v>
      </c>
      <c r="I114" s="6">
        <v>35887.11</v>
      </c>
      <c r="J114" s="6">
        <v>0</v>
      </c>
      <c r="K114" s="6">
        <f t="shared" si="6"/>
        <v>35887.11</v>
      </c>
      <c r="L114" s="9">
        <f t="shared" si="7"/>
        <v>0.15302921178705522</v>
      </c>
      <c r="M114" s="6">
        <v>48384</v>
      </c>
      <c r="N114" s="9">
        <f t="shared" si="8"/>
        <v>0.2063182402568744</v>
      </c>
      <c r="O114" s="6">
        <v>84271.11</v>
      </c>
      <c r="P114" s="47">
        <f t="shared" si="9"/>
        <v>0.35934745204392959</v>
      </c>
    </row>
    <row r="115" spans="1:16" x14ac:dyDescent="0.25">
      <c r="A115" s="49" t="s">
        <v>61</v>
      </c>
      <c r="B115" s="25" t="s">
        <v>62</v>
      </c>
      <c r="C115" s="37">
        <v>80</v>
      </c>
      <c r="D115" s="6">
        <v>1239490.26</v>
      </c>
      <c r="E115" s="6">
        <v>997076</v>
      </c>
      <c r="F115" s="6">
        <v>242414.26</v>
      </c>
      <c r="G115" s="6">
        <v>159481.93</v>
      </c>
      <c r="H115" s="7">
        <f t="shared" si="5"/>
        <v>0.65789005151759627</v>
      </c>
      <c r="I115" s="6">
        <v>36678.89</v>
      </c>
      <c r="J115" s="6">
        <v>250</v>
      </c>
      <c r="K115" s="6">
        <f t="shared" si="6"/>
        <v>36928.89</v>
      </c>
      <c r="L115" s="9">
        <f t="shared" si="7"/>
        <v>0.15233794414569504</v>
      </c>
      <c r="M115" s="6">
        <v>50292</v>
      </c>
      <c r="N115" s="9">
        <f t="shared" si="8"/>
        <v>0.20746304280944527</v>
      </c>
      <c r="O115" s="6">
        <v>87220.89</v>
      </c>
      <c r="P115" s="47">
        <f t="shared" si="9"/>
        <v>0.35980098695514035</v>
      </c>
    </row>
    <row r="116" spans="1:16" x14ac:dyDescent="0.25">
      <c r="A116" s="49" t="s">
        <v>1656</v>
      </c>
      <c r="B116" s="25" t="s">
        <v>369</v>
      </c>
      <c r="C116" s="37">
        <v>95107</v>
      </c>
      <c r="D116" s="6">
        <v>259806.5</v>
      </c>
      <c r="E116" s="6">
        <v>211331.7</v>
      </c>
      <c r="F116" s="6">
        <v>48474.8</v>
      </c>
      <c r="G116" s="6">
        <v>29964.35</v>
      </c>
      <c r="H116" s="7">
        <f t="shared" si="5"/>
        <v>0.61814282885127936</v>
      </c>
      <c r="I116" s="6">
        <v>12641.1</v>
      </c>
      <c r="J116" s="6">
        <v>0</v>
      </c>
      <c r="K116" s="6">
        <f t="shared" si="6"/>
        <v>12641.1</v>
      </c>
      <c r="L116" s="9">
        <f t="shared" si="7"/>
        <v>0.26077673347801333</v>
      </c>
      <c r="M116" s="6">
        <v>4824</v>
      </c>
      <c r="N116" s="9">
        <f t="shared" si="8"/>
        <v>9.9515624613201084E-2</v>
      </c>
      <c r="O116" s="6">
        <v>17465.099999999999</v>
      </c>
      <c r="P116" s="47">
        <f t="shared" si="9"/>
        <v>0.36029235809121435</v>
      </c>
    </row>
    <row r="117" spans="1:16" x14ac:dyDescent="0.25">
      <c r="A117" s="49" t="s">
        <v>1979</v>
      </c>
      <c r="B117" s="25" t="s">
        <v>1334</v>
      </c>
      <c r="C117" s="37">
        <v>5103</v>
      </c>
      <c r="D117" s="6">
        <v>3937346.95</v>
      </c>
      <c r="E117" s="6">
        <v>3454121.64</v>
      </c>
      <c r="F117" s="6">
        <v>483225.31</v>
      </c>
      <c r="G117" s="6">
        <v>285148.76</v>
      </c>
      <c r="H117" s="7">
        <f t="shared" si="5"/>
        <v>0.59009483588514855</v>
      </c>
      <c r="I117" s="6">
        <v>43574.7</v>
      </c>
      <c r="J117" s="6">
        <v>0</v>
      </c>
      <c r="K117" s="6">
        <f t="shared" si="6"/>
        <v>43574.7</v>
      </c>
      <c r="L117" s="9">
        <f t="shared" si="7"/>
        <v>9.0174705459860949E-2</v>
      </c>
      <c r="M117" s="6">
        <v>130927.37</v>
      </c>
      <c r="N117" s="9">
        <f t="shared" si="8"/>
        <v>0.27094476901468589</v>
      </c>
      <c r="O117" s="6">
        <v>174502.07</v>
      </c>
      <c r="P117" s="47">
        <f t="shared" si="9"/>
        <v>0.3611194744745469</v>
      </c>
    </row>
    <row r="118" spans="1:16" x14ac:dyDescent="0.25">
      <c r="A118" s="49" t="s">
        <v>1596</v>
      </c>
      <c r="B118" s="25" t="s">
        <v>72</v>
      </c>
      <c r="C118" s="37">
        <v>93273</v>
      </c>
      <c r="D118" s="6">
        <v>494989</v>
      </c>
      <c r="E118" s="6">
        <v>377878.05</v>
      </c>
      <c r="F118" s="6">
        <v>117110.95</v>
      </c>
      <c r="G118" s="6">
        <v>73101.78</v>
      </c>
      <c r="H118" s="7">
        <f t="shared" si="5"/>
        <v>0.62420960636046419</v>
      </c>
      <c r="I118" s="6">
        <v>30879.59</v>
      </c>
      <c r="J118" s="6">
        <v>0</v>
      </c>
      <c r="K118" s="6">
        <f t="shared" si="6"/>
        <v>30879.59</v>
      </c>
      <c r="L118" s="9">
        <f t="shared" si="7"/>
        <v>0.26367807621746731</v>
      </c>
      <c r="M118" s="6">
        <v>11495</v>
      </c>
      <c r="N118" s="9">
        <f t="shared" si="8"/>
        <v>9.8154783989029215E-2</v>
      </c>
      <c r="O118" s="6">
        <v>42374.59</v>
      </c>
      <c r="P118" s="47">
        <f t="shared" si="9"/>
        <v>0.36183286020649646</v>
      </c>
    </row>
    <row r="119" spans="1:16" x14ac:dyDescent="0.25">
      <c r="A119" s="49" t="s">
        <v>1449</v>
      </c>
      <c r="B119" s="25" t="s">
        <v>510</v>
      </c>
      <c r="C119" s="37">
        <v>32290</v>
      </c>
      <c r="D119" s="6">
        <v>364454</v>
      </c>
      <c r="E119" s="6">
        <v>281245</v>
      </c>
      <c r="F119" s="6">
        <v>83209</v>
      </c>
      <c r="G119" s="6">
        <v>35183.56</v>
      </c>
      <c r="H119" s="7">
        <f t="shared" si="5"/>
        <v>0.42283358771286755</v>
      </c>
      <c r="I119" s="6">
        <v>21320.07</v>
      </c>
      <c r="J119" s="6">
        <v>0</v>
      </c>
      <c r="K119" s="6">
        <f t="shared" si="6"/>
        <v>21320.07</v>
      </c>
      <c r="L119" s="9">
        <f t="shared" si="7"/>
        <v>0.25622312490235433</v>
      </c>
      <c r="M119" s="6">
        <v>8818.09</v>
      </c>
      <c r="N119" s="9">
        <f t="shared" si="8"/>
        <v>0.10597519499092646</v>
      </c>
      <c r="O119" s="6">
        <v>30138.16</v>
      </c>
      <c r="P119" s="47">
        <f t="shared" si="9"/>
        <v>0.36219831989328077</v>
      </c>
    </row>
    <row r="120" spans="1:16" x14ac:dyDescent="0.25">
      <c r="A120" s="49" t="s">
        <v>1513</v>
      </c>
      <c r="B120" s="25" t="s">
        <v>1514</v>
      </c>
      <c r="C120" s="37">
        <v>35638</v>
      </c>
      <c r="D120" s="6">
        <v>923945.76</v>
      </c>
      <c r="E120" s="6">
        <v>780140.74</v>
      </c>
      <c r="F120" s="6">
        <v>143805.01999999999</v>
      </c>
      <c r="G120" s="6">
        <v>84405.93</v>
      </c>
      <c r="H120" s="7">
        <f t="shared" si="5"/>
        <v>0.58694703425513239</v>
      </c>
      <c r="I120" s="6">
        <v>31015</v>
      </c>
      <c r="J120" s="6">
        <v>0</v>
      </c>
      <c r="K120" s="6">
        <f t="shared" si="6"/>
        <v>31015</v>
      </c>
      <c r="L120" s="9">
        <f t="shared" si="7"/>
        <v>0.21567397299482313</v>
      </c>
      <c r="M120" s="6">
        <v>21348</v>
      </c>
      <c r="N120" s="9">
        <f t="shared" si="8"/>
        <v>0.14845100678682846</v>
      </c>
      <c r="O120" s="6">
        <v>52363</v>
      </c>
      <c r="P120" s="47">
        <f t="shared" si="9"/>
        <v>0.36412497978165159</v>
      </c>
    </row>
    <row r="121" spans="1:16" x14ac:dyDescent="0.25">
      <c r="A121" s="49" t="s">
        <v>1101</v>
      </c>
      <c r="B121" s="25" t="s">
        <v>671</v>
      </c>
      <c r="C121" s="37">
        <v>2889</v>
      </c>
      <c r="D121" s="6">
        <v>1834289.11</v>
      </c>
      <c r="E121" s="6">
        <v>1525007.7</v>
      </c>
      <c r="F121" s="6">
        <v>309281.40999999997</v>
      </c>
      <c r="G121" s="6">
        <v>169308.65</v>
      </c>
      <c r="H121" s="7">
        <f t="shared" si="5"/>
        <v>0.5474258863473237</v>
      </c>
      <c r="I121" s="6">
        <v>32400</v>
      </c>
      <c r="J121" s="6">
        <v>0</v>
      </c>
      <c r="K121" s="6">
        <f t="shared" si="6"/>
        <v>32400</v>
      </c>
      <c r="L121" s="9">
        <f t="shared" si="7"/>
        <v>0.10475896368941154</v>
      </c>
      <c r="M121" s="6">
        <v>80247.460000000006</v>
      </c>
      <c r="N121" s="9">
        <f t="shared" si="8"/>
        <v>0.25946422062677488</v>
      </c>
      <c r="O121" s="6">
        <v>112647.46</v>
      </c>
      <c r="P121" s="47">
        <f t="shared" si="9"/>
        <v>0.36422318431618639</v>
      </c>
    </row>
    <row r="122" spans="1:16" x14ac:dyDescent="0.25">
      <c r="A122" s="49" t="s">
        <v>1415</v>
      </c>
      <c r="B122" s="25" t="s">
        <v>349</v>
      </c>
      <c r="C122" s="37">
        <v>6925</v>
      </c>
      <c r="D122" s="6">
        <v>1312128.3500000001</v>
      </c>
      <c r="E122" s="6">
        <v>1098548.3</v>
      </c>
      <c r="F122" s="6">
        <v>213580.05</v>
      </c>
      <c r="G122" s="6">
        <v>120851.67</v>
      </c>
      <c r="H122" s="7">
        <f t="shared" si="5"/>
        <v>0.56583782052677678</v>
      </c>
      <c r="I122" s="6">
        <v>29300</v>
      </c>
      <c r="J122" s="6">
        <v>0</v>
      </c>
      <c r="K122" s="6">
        <f t="shared" si="6"/>
        <v>29300</v>
      </c>
      <c r="L122" s="9">
        <f t="shared" si="7"/>
        <v>0.13718509757816802</v>
      </c>
      <c r="M122" s="6">
        <v>48584</v>
      </c>
      <c r="N122" s="9">
        <f t="shared" si="8"/>
        <v>0.2274744293767138</v>
      </c>
      <c r="O122" s="6">
        <v>77884</v>
      </c>
      <c r="P122" s="47">
        <f t="shared" si="9"/>
        <v>0.3646595269548818</v>
      </c>
    </row>
    <row r="123" spans="1:16" x14ac:dyDescent="0.25">
      <c r="A123" s="49" t="s">
        <v>1766</v>
      </c>
      <c r="B123" s="25" t="s">
        <v>843</v>
      </c>
      <c r="C123" s="37">
        <v>2149</v>
      </c>
      <c r="D123" s="6">
        <v>1988435.9</v>
      </c>
      <c r="E123" s="6">
        <v>1705448.07</v>
      </c>
      <c r="F123" s="6">
        <v>282987.83</v>
      </c>
      <c r="G123" s="6">
        <v>151060.34</v>
      </c>
      <c r="H123" s="7">
        <f t="shared" si="5"/>
        <v>0.53380507564583246</v>
      </c>
      <c r="I123" s="6">
        <v>30722.99</v>
      </c>
      <c r="J123" s="6">
        <v>0</v>
      </c>
      <c r="K123" s="6">
        <f t="shared" si="6"/>
        <v>30722.99</v>
      </c>
      <c r="L123" s="9">
        <f t="shared" si="7"/>
        <v>0.10856647086201551</v>
      </c>
      <c r="M123" s="6">
        <v>72499.460000000006</v>
      </c>
      <c r="N123" s="9">
        <f t="shared" si="8"/>
        <v>0.25619285465385561</v>
      </c>
      <c r="O123" s="6">
        <v>103222.45</v>
      </c>
      <c r="P123" s="47">
        <f t="shared" si="9"/>
        <v>0.36475932551587109</v>
      </c>
    </row>
    <row r="124" spans="1:16" x14ac:dyDescent="0.25">
      <c r="A124" s="49" t="s">
        <v>1977</v>
      </c>
      <c r="B124" s="25" t="s">
        <v>269</v>
      </c>
      <c r="C124" s="37">
        <v>2994</v>
      </c>
      <c r="D124" s="6">
        <v>8493931.25</v>
      </c>
      <c r="E124" s="6">
        <v>7430912.3799999999</v>
      </c>
      <c r="F124" s="6">
        <v>1063018.8700000001</v>
      </c>
      <c r="G124" s="6">
        <v>683289.4</v>
      </c>
      <c r="H124" s="7">
        <f t="shared" si="5"/>
        <v>0.64278200442481326</v>
      </c>
      <c r="I124" s="6">
        <v>50000</v>
      </c>
      <c r="J124" s="6">
        <v>0</v>
      </c>
      <c r="K124" s="6">
        <f t="shared" si="6"/>
        <v>50000</v>
      </c>
      <c r="L124" s="9">
        <f t="shared" si="7"/>
        <v>4.7035853653284623E-2</v>
      </c>
      <c r="M124" s="6">
        <v>338627.54</v>
      </c>
      <c r="N124" s="9">
        <f t="shared" si="8"/>
        <v>0.31855270828823568</v>
      </c>
      <c r="O124" s="6">
        <v>388627.54</v>
      </c>
      <c r="P124" s="47">
        <f t="shared" si="9"/>
        <v>0.36558856194152034</v>
      </c>
    </row>
    <row r="125" spans="1:16" x14ac:dyDescent="0.25">
      <c r="A125" s="49" t="s">
        <v>706</v>
      </c>
      <c r="B125" s="25" t="s">
        <v>707</v>
      </c>
      <c r="C125" s="37">
        <v>1717</v>
      </c>
      <c r="D125" s="6">
        <v>170756</v>
      </c>
      <c r="E125" s="6">
        <v>138839.95000000001</v>
      </c>
      <c r="F125" s="6">
        <v>31916.05</v>
      </c>
      <c r="G125" s="6">
        <v>17222.32</v>
      </c>
      <c r="H125" s="7">
        <f t="shared" si="5"/>
        <v>0.53961314135051175</v>
      </c>
      <c r="I125" s="6">
        <v>8142</v>
      </c>
      <c r="J125" s="6">
        <v>100</v>
      </c>
      <c r="K125" s="6">
        <f t="shared" si="6"/>
        <v>8242</v>
      </c>
      <c r="L125" s="9">
        <f t="shared" si="7"/>
        <v>0.25823997643818708</v>
      </c>
      <c r="M125" s="6">
        <v>3467</v>
      </c>
      <c r="N125" s="9">
        <f t="shared" si="8"/>
        <v>0.10862873068565816</v>
      </c>
      <c r="O125" s="6">
        <v>11709</v>
      </c>
      <c r="P125" s="47">
        <f t="shared" si="9"/>
        <v>0.36686870712384523</v>
      </c>
    </row>
    <row r="126" spans="1:16" x14ac:dyDescent="0.25">
      <c r="A126" s="49" t="s">
        <v>1404</v>
      </c>
      <c r="B126" s="25" t="s">
        <v>104</v>
      </c>
      <c r="C126" s="37">
        <v>5844</v>
      </c>
      <c r="D126" s="6">
        <v>2661070.7400000002</v>
      </c>
      <c r="E126" s="6">
        <v>2359692.2999999998</v>
      </c>
      <c r="F126" s="6">
        <v>301378.44</v>
      </c>
      <c r="G126" s="6">
        <v>199640.15</v>
      </c>
      <c r="H126" s="7">
        <f t="shared" si="5"/>
        <v>0.66242346333732427</v>
      </c>
      <c r="I126" s="6">
        <v>31563.96</v>
      </c>
      <c r="J126" s="6">
        <v>0</v>
      </c>
      <c r="K126" s="6">
        <f t="shared" si="6"/>
        <v>31563.96</v>
      </c>
      <c r="L126" s="9">
        <f t="shared" si="7"/>
        <v>0.10473197750973826</v>
      </c>
      <c r="M126" s="6">
        <v>79075</v>
      </c>
      <c r="N126" s="9">
        <f t="shared" si="8"/>
        <v>0.26237776000167762</v>
      </c>
      <c r="O126" s="6">
        <v>110638.96</v>
      </c>
      <c r="P126" s="47">
        <f t="shared" si="9"/>
        <v>0.3671097375114159</v>
      </c>
    </row>
    <row r="127" spans="1:16" x14ac:dyDescent="0.25">
      <c r="A127" s="49" t="s">
        <v>508</v>
      </c>
      <c r="B127" s="25" t="s">
        <v>104</v>
      </c>
      <c r="C127" s="37">
        <v>976</v>
      </c>
      <c r="D127" s="6">
        <v>4521720.5999999996</v>
      </c>
      <c r="E127" s="6">
        <v>3885335.78</v>
      </c>
      <c r="F127" s="6">
        <v>636384.81999999995</v>
      </c>
      <c r="G127" s="6">
        <v>388729.17</v>
      </c>
      <c r="H127" s="7">
        <f t="shared" si="5"/>
        <v>0.61083979030172342</v>
      </c>
      <c r="I127" s="6">
        <v>46000</v>
      </c>
      <c r="J127" s="6">
        <v>0</v>
      </c>
      <c r="K127" s="6">
        <f t="shared" si="6"/>
        <v>46000</v>
      </c>
      <c r="L127" s="9">
        <f t="shared" si="7"/>
        <v>7.2283308077650252E-2</v>
      </c>
      <c r="M127" s="6">
        <v>187626</v>
      </c>
      <c r="N127" s="9">
        <f t="shared" si="8"/>
        <v>0.29483104263863491</v>
      </c>
      <c r="O127" s="6">
        <v>233626</v>
      </c>
      <c r="P127" s="47">
        <f t="shared" si="9"/>
        <v>0.36711435071628518</v>
      </c>
    </row>
    <row r="128" spans="1:16" x14ac:dyDescent="0.25">
      <c r="A128" s="49" t="s">
        <v>152</v>
      </c>
      <c r="B128" s="25" t="s">
        <v>153</v>
      </c>
      <c r="C128" s="37">
        <v>170</v>
      </c>
      <c r="D128" s="6">
        <v>2415445.15</v>
      </c>
      <c r="E128" s="6">
        <v>2016724.71</v>
      </c>
      <c r="F128" s="6">
        <v>398720.44</v>
      </c>
      <c r="G128" s="6">
        <v>211971.02</v>
      </c>
      <c r="H128" s="7">
        <f t="shared" si="5"/>
        <v>0.53162817537019169</v>
      </c>
      <c r="I128" s="6">
        <v>22894.49</v>
      </c>
      <c r="J128" s="6">
        <v>0</v>
      </c>
      <c r="K128" s="6">
        <f t="shared" si="6"/>
        <v>22894.49</v>
      </c>
      <c r="L128" s="9">
        <f t="shared" si="7"/>
        <v>5.7419905535818536E-2</v>
      </c>
      <c r="M128" s="6">
        <v>123992.49</v>
      </c>
      <c r="N128" s="9">
        <f t="shared" si="8"/>
        <v>0.31097600614606064</v>
      </c>
      <c r="O128" s="6">
        <v>146886.98000000001</v>
      </c>
      <c r="P128" s="47">
        <f t="shared" si="9"/>
        <v>0.36839591168187918</v>
      </c>
    </row>
    <row r="129" spans="1:16" x14ac:dyDescent="0.25">
      <c r="A129" s="49" t="s">
        <v>1079</v>
      </c>
      <c r="B129" s="25" t="s">
        <v>1080</v>
      </c>
      <c r="C129" s="37">
        <v>2824</v>
      </c>
      <c r="D129" s="6">
        <v>1579562.43</v>
      </c>
      <c r="E129" s="6">
        <v>1320719.3899999999</v>
      </c>
      <c r="F129" s="6">
        <v>258843.04</v>
      </c>
      <c r="G129" s="6">
        <v>152534.96</v>
      </c>
      <c r="H129" s="7">
        <f t="shared" si="5"/>
        <v>0.5892951960384949</v>
      </c>
      <c r="I129" s="6">
        <v>40350</v>
      </c>
      <c r="J129" s="6">
        <v>0</v>
      </c>
      <c r="K129" s="6">
        <f t="shared" si="6"/>
        <v>40350</v>
      </c>
      <c r="L129" s="9">
        <f t="shared" si="7"/>
        <v>0.1558859763044044</v>
      </c>
      <c r="M129" s="6">
        <v>55067.27</v>
      </c>
      <c r="N129" s="9">
        <f t="shared" si="8"/>
        <v>0.21274386979846935</v>
      </c>
      <c r="O129" s="6">
        <v>95417.27</v>
      </c>
      <c r="P129" s="47">
        <f t="shared" si="9"/>
        <v>0.3686298461028738</v>
      </c>
    </row>
    <row r="130" spans="1:16" x14ac:dyDescent="0.25">
      <c r="A130" s="49" t="s">
        <v>1556</v>
      </c>
      <c r="B130" s="25" t="s">
        <v>1557</v>
      </c>
      <c r="C130" s="37">
        <v>92328</v>
      </c>
      <c r="D130" s="6">
        <v>1232953.6000000001</v>
      </c>
      <c r="E130" s="6">
        <v>1015408.88</v>
      </c>
      <c r="F130" s="6">
        <v>217544.72</v>
      </c>
      <c r="G130" s="6">
        <v>98200.73</v>
      </c>
      <c r="H130" s="7">
        <f t="shared" ref="H130:H193" si="10">G130/F130</f>
        <v>0.45140479621845109</v>
      </c>
      <c r="I130" s="6">
        <v>36047.81</v>
      </c>
      <c r="J130" s="6">
        <v>0</v>
      </c>
      <c r="K130" s="6">
        <f t="shared" ref="K130:K193" si="11">I130+J130</f>
        <v>36047.81</v>
      </c>
      <c r="L130" s="9">
        <f t="shared" ref="L130:L193" si="12">K130/F130</f>
        <v>0.16570298741334655</v>
      </c>
      <c r="M130" s="6">
        <v>44214.37</v>
      </c>
      <c r="N130" s="9">
        <f t="shared" ref="N130:N193" si="13">M130/F130</f>
        <v>0.20324267120801645</v>
      </c>
      <c r="O130" s="6">
        <v>80262.179999999993</v>
      </c>
      <c r="P130" s="47">
        <f t="shared" ref="P130:P193" si="14">O130/F130</f>
        <v>0.36894565862136297</v>
      </c>
    </row>
    <row r="131" spans="1:16" x14ac:dyDescent="0.25">
      <c r="A131" s="49" t="s">
        <v>1781</v>
      </c>
      <c r="B131" s="25" t="s">
        <v>572</v>
      </c>
      <c r="C131" s="37">
        <v>1157</v>
      </c>
      <c r="D131" s="6">
        <v>7539431.3899999997</v>
      </c>
      <c r="E131" s="6">
        <v>6488947.8300000001</v>
      </c>
      <c r="F131" s="6">
        <v>1050483.56</v>
      </c>
      <c r="G131" s="6">
        <v>680271.94</v>
      </c>
      <c r="H131" s="7">
        <f t="shared" si="10"/>
        <v>0.64757980600857756</v>
      </c>
      <c r="I131" s="6">
        <v>58935.46</v>
      </c>
      <c r="J131" s="6">
        <v>0</v>
      </c>
      <c r="K131" s="6">
        <f t="shared" si="11"/>
        <v>58935.46</v>
      </c>
      <c r="L131" s="9">
        <f t="shared" si="12"/>
        <v>5.6103172142931965E-2</v>
      </c>
      <c r="M131" s="6">
        <v>328785.19</v>
      </c>
      <c r="N131" s="9">
        <f t="shared" si="13"/>
        <v>0.31298461253406001</v>
      </c>
      <c r="O131" s="6">
        <v>387720.65</v>
      </c>
      <c r="P131" s="47">
        <f t="shared" si="14"/>
        <v>0.36908778467699199</v>
      </c>
    </row>
    <row r="132" spans="1:16" x14ac:dyDescent="0.25">
      <c r="A132" s="49" t="s">
        <v>73</v>
      </c>
      <c r="B132" s="25" t="s">
        <v>74</v>
      </c>
      <c r="C132" s="37">
        <v>92</v>
      </c>
      <c r="D132" s="6">
        <v>1249957</v>
      </c>
      <c r="E132" s="6">
        <v>1022259.36</v>
      </c>
      <c r="F132" s="6">
        <v>227697.64</v>
      </c>
      <c r="G132" s="6">
        <v>135218.98000000001</v>
      </c>
      <c r="H132" s="7">
        <f t="shared" si="10"/>
        <v>0.59385323449114358</v>
      </c>
      <c r="I132" s="6">
        <v>32279.81</v>
      </c>
      <c r="J132" s="6">
        <v>22267.21</v>
      </c>
      <c r="K132" s="6">
        <f t="shared" si="11"/>
        <v>54547.020000000004</v>
      </c>
      <c r="L132" s="9">
        <f t="shared" si="12"/>
        <v>0.23955900465195862</v>
      </c>
      <c r="M132" s="6">
        <v>29503.39</v>
      </c>
      <c r="N132" s="9">
        <f t="shared" si="13"/>
        <v>0.12957266487259156</v>
      </c>
      <c r="O132" s="6">
        <v>84050.41</v>
      </c>
      <c r="P132" s="47">
        <f t="shared" si="14"/>
        <v>0.36913166952455018</v>
      </c>
    </row>
    <row r="133" spans="1:16" x14ac:dyDescent="0.25">
      <c r="A133" s="49" t="s">
        <v>999</v>
      </c>
      <c r="B133" s="25" t="s">
        <v>1000</v>
      </c>
      <c r="C133" s="37">
        <v>2553</v>
      </c>
      <c r="D133" s="6">
        <v>801053.25</v>
      </c>
      <c r="E133" s="6">
        <v>663463.4</v>
      </c>
      <c r="F133" s="6">
        <v>137589.85</v>
      </c>
      <c r="G133" s="6">
        <v>78092.34</v>
      </c>
      <c r="H133" s="7">
        <f t="shared" si="10"/>
        <v>0.56757340748608998</v>
      </c>
      <c r="I133" s="6">
        <v>32510.1</v>
      </c>
      <c r="J133" s="6">
        <v>1243.98</v>
      </c>
      <c r="K133" s="6">
        <f t="shared" si="11"/>
        <v>33754.080000000002</v>
      </c>
      <c r="L133" s="9">
        <f t="shared" si="12"/>
        <v>0.24532391015761701</v>
      </c>
      <c r="M133" s="6">
        <v>17039.64</v>
      </c>
      <c r="N133" s="9">
        <f t="shared" si="13"/>
        <v>0.12384372829827199</v>
      </c>
      <c r="O133" s="6">
        <v>50793.72</v>
      </c>
      <c r="P133" s="47">
        <f t="shared" si="14"/>
        <v>0.36916763845588901</v>
      </c>
    </row>
    <row r="134" spans="1:16" x14ac:dyDescent="0.25">
      <c r="A134" s="49" t="s">
        <v>173</v>
      </c>
      <c r="B134" s="25" t="s">
        <v>174</v>
      </c>
      <c r="C134" s="37">
        <v>205</v>
      </c>
      <c r="D134" s="6">
        <v>2632243.2799999998</v>
      </c>
      <c r="E134" s="6">
        <v>2164659.83</v>
      </c>
      <c r="F134" s="6">
        <v>467583.45</v>
      </c>
      <c r="G134" s="6">
        <v>299783.2</v>
      </c>
      <c r="H134" s="7">
        <f t="shared" si="10"/>
        <v>0.64113304266864024</v>
      </c>
      <c r="I134" s="6">
        <v>20651</v>
      </c>
      <c r="J134" s="6">
        <v>38844.910000000003</v>
      </c>
      <c r="K134" s="6">
        <f t="shared" si="11"/>
        <v>59495.91</v>
      </c>
      <c r="L134" s="9">
        <f t="shared" si="12"/>
        <v>0.12724126570348032</v>
      </c>
      <c r="M134" s="6">
        <v>113147.91</v>
      </c>
      <c r="N134" s="9">
        <f t="shared" si="13"/>
        <v>0.24198442010725571</v>
      </c>
      <c r="O134" s="6">
        <v>172643.82</v>
      </c>
      <c r="P134" s="47">
        <f t="shared" si="14"/>
        <v>0.36922568581073606</v>
      </c>
    </row>
    <row r="135" spans="1:16" x14ac:dyDescent="0.25">
      <c r="A135" s="49" t="s">
        <v>44</v>
      </c>
      <c r="B135" s="25" t="s">
        <v>45</v>
      </c>
      <c r="C135" s="37">
        <v>56</v>
      </c>
      <c r="D135" s="6">
        <v>1461742.25</v>
      </c>
      <c r="E135" s="6">
        <v>1188959.43</v>
      </c>
      <c r="F135" s="6">
        <v>272782.82</v>
      </c>
      <c r="G135" s="6">
        <v>162941.41</v>
      </c>
      <c r="H135" s="7">
        <f t="shared" si="10"/>
        <v>0.59733017643853081</v>
      </c>
      <c r="I135" s="6">
        <v>24339.64</v>
      </c>
      <c r="J135" s="6">
        <v>23647.86</v>
      </c>
      <c r="K135" s="6">
        <f t="shared" si="11"/>
        <v>47987.5</v>
      </c>
      <c r="L135" s="9">
        <f t="shared" si="12"/>
        <v>0.17591833679261765</v>
      </c>
      <c r="M135" s="6">
        <v>53038.74</v>
      </c>
      <c r="N135" s="9">
        <f t="shared" si="13"/>
        <v>0.19443577861684982</v>
      </c>
      <c r="O135" s="6">
        <v>101026.24000000001</v>
      </c>
      <c r="P135" s="47">
        <f t="shared" si="14"/>
        <v>0.3703541154094675</v>
      </c>
    </row>
    <row r="136" spans="1:16" x14ac:dyDescent="0.25">
      <c r="A136" s="49" t="s">
        <v>318</v>
      </c>
      <c r="B136" s="25" t="s">
        <v>319</v>
      </c>
      <c r="C136" s="37">
        <v>448</v>
      </c>
      <c r="D136" s="6">
        <v>814140.97</v>
      </c>
      <c r="E136" s="6">
        <v>685230.5</v>
      </c>
      <c r="F136" s="6">
        <v>128910.47</v>
      </c>
      <c r="G136" s="6">
        <v>65909.77</v>
      </c>
      <c r="H136" s="7">
        <f t="shared" si="10"/>
        <v>0.51128329607362388</v>
      </c>
      <c r="I136" s="6">
        <v>10785.12</v>
      </c>
      <c r="J136" s="6">
        <v>21492.98</v>
      </c>
      <c r="K136" s="6">
        <f t="shared" si="11"/>
        <v>32278.1</v>
      </c>
      <c r="L136" s="9">
        <f t="shared" si="12"/>
        <v>0.25039160899808988</v>
      </c>
      <c r="M136" s="6">
        <v>15557.32</v>
      </c>
      <c r="N136" s="9">
        <f t="shared" si="13"/>
        <v>0.12068313768462717</v>
      </c>
      <c r="O136" s="6">
        <v>47835.42</v>
      </c>
      <c r="P136" s="47">
        <f t="shared" si="14"/>
        <v>0.37107474668271706</v>
      </c>
    </row>
    <row r="137" spans="1:16" x14ac:dyDescent="0.25">
      <c r="A137" s="49" t="s">
        <v>1975</v>
      </c>
      <c r="B137" s="25" t="s">
        <v>1572</v>
      </c>
      <c r="C137" s="37">
        <v>92889</v>
      </c>
      <c r="D137" s="6">
        <v>127365.25</v>
      </c>
      <c r="E137" s="6">
        <v>103326.2</v>
      </c>
      <c r="F137" s="6">
        <v>24039.05</v>
      </c>
      <c r="G137" s="6">
        <v>13139.52</v>
      </c>
      <c r="H137" s="7">
        <f t="shared" si="10"/>
        <v>0.54659065146085228</v>
      </c>
      <c r="I137" s="6">
        <v>4300</v>
      </c>
      <c r="J137" s="6">
        <v>0</v>
      </c>
      <c r="K137" s="6">
        <f t="shared" si="11"/>
        <v>4300</v>
      </c>
      <c r="L137" s="9">
        <f t="shared" si="12"/>
        <v>0.17887562112479488</v>
      </c>
      <c r="M137" s="6">
        <v>4625.54</v>
      </c>
      <c r="N137" s="9">
        <f t="shared" si="13"/>
        <v>0.19241775361339156</v>
      </c>
      <c r="O137" s="6">
        <v>8925.5400000000009</v>
      </c>
      <c r="P137" s="47">
        <f t="shared" si="14"/>
        <v>0.37129337473818647</v>
      </c>
    </row>
    <row r="138" spans="1:16" x14ac:dyDescent="0.25">
      <c r="A138" s="49" t="s">
        <v>1367</v>
      </c>
      <c r="B138" s="25" t="s">
        <v>531</v>
      </c>
      <c r="C138" s="37">
        <v>5442</v>
      </c>
      <c r="D138" s="6">
        <v>1625609.93</v>
      </c>
      <c r="E138" s="6">
        <v>1344851.48</v>
      </c>
      <c r="F138" s="6">
        <v>280758.45</v>
      </c>
      <c r="G138" s="6">
        <v>177196.46</v>
      </c>
      <c r="H138" s="7">
        <f t="shared" si="10"/>
        <v>0.63113491330358884</v>
      </c>
      <c r="I138" s="6">
        <v>39818.800000000003</v>
      </c>
      <c r="J138" s="6">
        <v>0</v>
      </c>
      <c r="K138" s="6">
        <f t="shared" si="11"/>
        <v>39818.800000000003</v>
      </c>
      <c r="L138" s="9">
        <f t="shared" si="12"/>
        <v>0.14182582928492446</v>
      </c>
      <c r="M138" s="6">
        <v>64471.76</v>
      </c>
      <c r="N138" s="9">
        <f t="shared" si="13"/>
        <v>0.22963426390194133</v>
      </c>
      <c r="O138" s="6">
        <v>104290.56</v>
      </c>
      <c r="P138" s="47">
        <f t="shared" si="14"/>
        <v>0.37146009318686579</v>
      </c>
    </row>
    <row r="139" spans="1:16" x14ac:dyDescent="0.25">
      <c r="A139" s="49" t="s">
        <v>38</v>
      </c>
      <c r="B139" s="25" t="s">
        <v>39</v>
      </c>
      <c r="C139" s="37">
        <v>48</v>
      </c>
      <c r="D139" s="6">
        <v>4133718.4</v>
      </c>
      <c r="E139" s="6">
        <v>3556912.54</v>
      </c>
      <c r="F139" s="6">
        <v>576805.86</v>
      </c>
      <c r="G139" s="6">
        <v>334945.09999999998</v>
      </c>
      <c r="H139" s="7">
        <f t="shared" si="10"/>
        <v>0.58068948883424998</v>
      </c>
      <c r="I139" s="6">
        <v>42556.58</v>
      </c>
      <c r="J139" s="6">
        <v>6841.99</v>
      </c>
      <c r="K139" s="6">
        <f t="shared" si="11"/>
        <v>49398.57</v>
      </c>
      <c r="L139" s="9">
        <f t="shared" si="12"/>
        <v>8.5641588315347558E-2</v>
      </c>
      <c r="M139" s="6">
        <v>165153.68</v>
      </c>
      <c r="N139" s="9">
        <f t="shared" si="13"/>
        <v>0.28632455294403564</v>
      </c>
      <c r="O139" s="6">
        <v>214552.25</v>
      </c>
      <c r="P139" s="47">
        <f t="shared" si="14"/>
        <v>0.37196614125938321</v>
      </c>
    </row>
    <row r="140" spans="1:16" x14ac:dyDescent="0.25">
      <c r="A140" s="49" t="s">
        <v>1528</v>
      </c>
      <c r="B140" s="25" t="s">
        <v>388</v>
      </c>
      <c r="C140" s="37">
        <v>36222</v>
      </c>
      <c r="D140" s="6">
        <v>4646827.95</v>
      </c>
      <c r="E140" s="6">
        <v>3991487.19</v>
      </c>
      <c r="F140" s="6">
        <v>655340.76</v>
      </c>
      <c r="G140" s="6">
        <v>402033.23</v>
      </c>
      <c r="H140" s="7">
        <f t="shared" si="10"/>
        <v>0.61347203552545693</v>
      </c>
      <c r="I140" s="6">
        <v>56956.82</v>
      </c>
      <c r="J140" s="6">
        <v>0</v>
      </c>
      <c r="K140" s="6">
        <f t="shared" si="11"/>
        <v>56956.82</v>
      </c>
      <c r="L140" s="9">
        <f t="shared" si="12"/>
        <v>8.6911761752771183E-2</v>
      </c>
      <c r="M140" s="6">
        <v>188653.84</v>
      </c>
      <c r="N140" s="9">
        <f t="shared" si="13"/>
        <v>0.28787136634077209</v>
      </c>
      <c r="O140" s="6">
        <v>245610.66</v>
      </c>
      <c r="P140" s="47">
        <f t="shared" si="14"/>
        <v>0.37478312809354325</v>
      </c>
    </row>
    <row r="141" spans="1:16" x14ac:dyDescent="0.25">
      <c r="A141" s="49" t="s">
        <v>738</v>
      </c>
      <c r="B141" s="25" t="s">
        <v>739</v>
      </c>
      <c r="C141" s="37">
        <v>1803</v>
      </c>
      <c r="D141" s="6">
        <v>2632014.56</v>
      </c>
      <c r="E141" s="6">
        <v>2139363.4500000002</v>
      </c>
      <c r="F141" s="6">
        <v>492651.11</v>
      </c>
      <c r="G141" s="6">
        <v>288814.7</v>
      </c>
      <c r="H141" s="7">
        <f t="shared" si="10"/>
        <v>0.58624591346196298</v>
      </c>
      <c r="I141" s="6">
        <v>56335.41</v>
      </c>
      <c r="J141" s="6">
        <v>3235</v>
      </c>
      <c r="K141" s="6">
        <f t="shared" si="11"/>
        <v>59570.41</v>
      </c>
      <c r="L141" s="9">
        <f t="shared" si="12"/>
        <v>0.12091804685064042</v>
      </c>
      <c r="M141" s="6">
        <v>125793.99</v>
      </c>
      <c r="N141" s="9">
        <f t="shared" si="13"/>
        <v>0.25534092473677772</v>
      </c>
      <c r="O141" s="6">
        <v>185364.4</v>
      </c>
      <c r="P141" s="47">
        <f t="shared" si="14"/>
        <v>0.37625897158741811</v>
      </c>
    </row>
    <row r="142" spans="1:16" x14ac:dyDescent="0.25">
      <c r="A142" s="49" t="s">
        <v>1200</v>
      </c>
      <c r="B142" s="25" t="s">
        <v>1201</v>
      </c>
      <c r="C142" s="37">
        <v>3403</v>
      </c>
      <c r="D142" s="6">
        <v>1323986.6399999999</v>
      </c>
      <c r="E142" s="6">
        <v>1101312.6299999999</v>
      </c>
      <c r="F142" s="6">
        <v>222674.01</v>
      </c>
      <c r="G142" s="6">
        <v>134472.57</v>
      </c>
      <c r="H142" s="7">
        <f t="shared" si="10"/>
        <v>0.60389881154069125</v>
      </c>
      <c r="I142" s="6">
        <v>42856.38</v>
      </c>
      <c r="J142" s="6">
        <v>0</v>
      </c>
      <c r="K142" s="6">
        <f t="shared" si="11"/>
        <v>42856.38</v>
      </c>
      <c r="L142" s="9">
        <f t="shared" si="12"/>
        <v>0.19246242522870088</v>
      </c>
      <c r="M142" s="6">
        <v>41097</v>
      </c>
      <c r="N142" s="9">
        <f t="shared" si="13"/>
        <v>0.18456127861531751</v>
      </c>
      <c r="O142" s="6">
        <v>83953.38</v>
      </c>
      <c r="P142" s="47">
        <f t="shared" si="14"/>
        <v>0.37702370384401845</v>
      </c>
    </row>
    <row r="143" spans="1:16" x14ac:dyDescent="0.25">
      <c r="A143" s="49" t="s">
        <v>268</v>
      </c>
      <c r="B143" s="25" t="s">
        <v>269</v>
      </c>
      <c r="C143" s="37">
        <v>364</v>
      </c>
      <c r="D143" s="6">
        <v>11191033.800000001</v>
      </c>
      <c r="E143" s="6">
        <v>9685974.8000000007</v>
      </c>
      <c r="F143" s="6">
        <v>1505059</v>
      </c>
      <c r="G143" s="6">
        <v>970331.86</v>
      </c>
      <c r="H143" s="7">
        <f t="shared" si="10"/>
        <v>0.64471350292579888</v>
      </c>
      <c r="I143" s="6">
        <v>25231.43</v>
      </c>
      <c r="J143" s="6">
        <v>26326.22</v>
      </c>
      <c r="K143" s="6">
        <f t="shared" si="11"/>
        <v>51557.65</v>
      </c>
      <c r="L143" s="9">
        <f t="shared" si="12"/>
        <v>3.4256231815496932E-2</v>
      </c>
      <c r="M143" s="6">
        <v>516596.62</v>
      </c>
      <c r="N143" s="9">
        <f t="shared" si="13"/>
        <v>0.34324011218164868</v>
      </c>
      <c r="O143" s="6">
        <v>568154.27</v>
      </c>
      <c r="P143" s="47">
        <f t="shared" si="14"/>
        <v>0.37749634399714566</v>
      </c>
    </row>
    <row r="144" spans="1:16" x14ac:dyDescent="0.25">
      <c r="A144" s="49" t="s">
        <v>1783</v>
      </c>
      <c r="B144" s="25" t="s">
        <v>160</v>
      </c>
      <c r="C144" s="37">
        <v>2297</v>
      </c>
      <c r="D144" s="6">
        <v>7983855.6299999999</v>
      </c>
      <c r="E144" s="6">
        <v>7022810.9900000002</v>
      </c>
      <c r="F144" s="6">
        <v>961044.64</v>
      </c>
      <c r="G144" s="6">
        <v>596487.67000000004</v>
      </c>
      <c r="H144" s="7">
        <f t="shared" si="10"/>
        <v>0.62066593493513478</v>
      </c>
      <c r="I144" s="6">
        <v>59000</v>
      </c>
      <c r="J144" s="6">
        <v>0</v>
      </c>
      <c r="K144" s="6">
        <f t="shared" si="11"/>
        <v>59000</v>
      </c>
      <c r="L144" s="9">
        <f t="shared" si="12"/>
        <v>6.139152911773172E-2</v>
      </c>
      <c r="M144" s="6">
        <v>303907.7</v>
      </c>
      <c r="N144" s="9">
        <f t="shared" si="13"/>
        <v>0.31622641379072675</v>
      </c>
      <c r="O144" s="6">
        <v>362907.7</v>
      </c>
      <c r="P144" s="47">
        <f t="shared" si="14"/>
        <v>0.37761794290845846</v>
      </c>
    </row>
    <row r="145" spans="1:16" x14ac:dyDescent="0.25">
      <c r="A145" s="49" t="s">
        <v>409</v>
      </c>
      <c r="B145" s="25" t="s">
        <v>28</v>
      </c>
      <c r="C145" s="37">
        <v>685</v>
      </c>
      <c r="D145" s="6">
        <v>81561</v>
      </c>
      <c r="E145" s="6">
        <v>69277</v>
      </c>
      <c r="F145" s="6">
        <v>12284</v>
      </c>
      <c r="G145" s="6">
        <v>6217.03</v>
      </c>
      <c r="H145" s="7">
        <f t="shared" si="10"/>
        <v>0.50610794529469227</v>
      </c>
      <c r="I145" s="6">
        <v>3128</v>
      </c>
      <c r="J145" s="6">
        <v>0</v>
      </c>
      <c r="K145" s="6">
        <f t="shared" si="11"/>
        <v>3128</v>
      </c>
      <c r="L145" s="9">
        <f t="shared" si="12"/>
        <v>0.2546401823510257</v>
      </c>
      <c r="M145" s="6">
        <v>1518</v>
      </c>
      <c r="N145" s="9">
        <f t="shared" si="13"/>
        <v>0.12357538261152719</v>
      </c>
      <c r="O145" s="6">
        <v>4646</v>
      </c>
      <c r="P145" s="47">
        <f t="shared" si="14"/>
        <v>0.37821556496255293</v>
      </c>
    </row>
    <row r="146" spans="1:16" x14ac:dyDescent="0.25">
      <c r="A146" s="49" t="s">
        <v>754</v>
      </c>
      <c r="B146" s="25" t="s">
        <v>729</v>
      </c>
      <c r="C146" s="37">
        <v>1854</v>
      </c>
      <c r="D146" s="6">
        <v>3917456.2</v>
      </c>
      <c r="E146" s="6">
        <v>3330522.27</v>
      </c>
      <c r="F146" s="6">
        <v>586933.93000000005</v>
      </c>
      <c r="G146" s="6">
        <v>330870.05</v>
      </c>
      <c r="H146" s="7">
        <f t="shared" si="10"/>
        <v>0.56372622724332866</v>
      </c>
      <c r="I146" s="6">
        <v>51438</v>
      </c>
      <c r="J146" s="6">
        <v>0</v>
      </c>
      <c r="K146" s="6">
        <f t="shared" si="11"/>
        <v>51438</v>
      </c>
      <c r="L146" s="9">
        <f t="shared" si="12"/>
        <v>8.7638484283912493E-2</v>
      </c>
      <c r="M146" s="6">
        <v>170553.39</v>
      </c>
      <c r="N146" s="9">
        <f t="shared" si="13"/>
        <v>0.2905836266783895</v>
      </c>
      <c r="O146" s="6">
        <v>221991.39</v>
      </c>
      <c r="P146" s="47">
        <f t="shared" si="14"/>
        <v>0.37822211096230202</v>
      </c>
    </row>
    <row r="147" spans="1:16" x14ac:dyDescent="0.25">
      <c r="A147" s="49" t="s">
        <v>1057</v>
      </c>
      <c r="B147" s="25" t="s">
        <v>1058</v>
      </c>
      <c r="C147" s="37">
        <v>2762</v>
      </c>
      <c r="D147" s="6">
        <v>1119962.25</v>
      </c>
      <c r="E147" s="6">
        <v>927446.13</v>
      </c>
      <c r="F147" s="6">
        <v>192516.12</v>
      </c>
      <c r="G147" s="6">
        <v>119383.91</v>
      </c>
      <c r="H147" s="7">
        <f t="shared" si="10"/>
        <v>0.62012422648035914</v>
      </c>
      <c r="I147" s="6">
        <v>39523.730000000003</v>
      </c>
      <c r="J147" s="6">
        <v>0</v>
      </c>
      <c r="K147" s="6">
        <f t="shared" si="11"/>
        <v>39523.730000000003</v>
      </c>
      <c r="L147" s="9">
        <f t="shared" si="12"/>
        <v>0.20530088597256169</v>
      </c>
      <c r="M147" s="6">
        <v>33312.35</v>
      </c>
      <c r="N147" s="9">
        <f t="shared" si="13"/>
        <v>0.17303667869475034</v>
      </c>
      <c r="O147" s="6">
        <v>72836.08</v>
      </c>
      <c r="P147" s="47">
        <f t="shared" si="14"/>
        <v>0.37833756466731205</v>
      </c>
    </row>
    <row r="148" spans="1:16" x14ac:dyDescent="0.25">
      <c r="A148" s="49" t="s">
        <v>1526</v>
      </c>
      <c r="B148" s="25" t="s">
        <v>51</v>
      </c>
      <c r="C148" s="37">
        <v>36149</v>
      </c>
      <c r="D148" s="6">
        <v>234197</v>
      </c>
      <c r="E148" s="6">
        <v>184869.25</v>
      </c>
      <c r="F148" s="6">
        <v>49327.75</v>
      </c>
      <c r="G148" s="6">
        <v>28614.29</v>
      </c>
      <c r="H148" s="7">
        <f t="shared" si="10"/>
        <v>0.58008504340862899</v>
      </c>
      <c r="I148" s="6">
        <v>7007.26</v>
      </c>
      <c r="J148" s="6">
        <v>6450</v>
      </c>
      <c r="K148" s="6">
        <f t="shared" si="11"/>
        <v>13457.26</v>
      </c>
      <c r="L148" s="9">
        <f t="shared" si="12"/>
        <v>0.27281317311249753</v>
      </c>
      <c r="M148" s="6">
        <v>5218</v>
      </c>
      <c r="N148" s="9">
        <f t="shared" si="13"/>
        <v>0.10578224224701106</v>
      </c>
      <c r="O148" s="6">
        <v>18675.259999999998</v>
      </c>
      <c r="P148" s="47">
        <f t="shared" si="14"/>
        <v>0.37859541535950858</v>
      </c>
    </row>
    <row r="149" spans="1:16" x14ac:dyDescent="0.25">
      <c r="A149" s="49" t="s">
        <v>450</v>
      </c>
      <c r="B149" s="25" t="s">
        <v>451</v>
      </c>
      <c r="C149" s="37">
        <v>778</v>
      </c>
      <c r="D149" s="6">
        <v>1735015.5</v>
      </c>
      <c r="E149" s="6">
        <v>1494032.95</v>
      </c>
      <c r="F149" s="6">
        <v>240982.55</v>
      </c>
      <c r="G149" s="6">
        <v>138733.37</v>
      </c>
      <c r="H149" s="7">
        <f t="shared" si="10"/>
        <v>0.57569882134619288</v>
      </c>
      <c r="I149" s="6">
        <v>41664</v>
      </c>
      <c r="J149" s="6">
        <v>0</v>
      </c>
      <c r="K149" s="6">
        <f t="shared" si="11"/>
        <v>41664</v>
      </c>
      <c r="L149" s="9">
        <f t="shared" si="12"/>
        <v>0.17289218659193373</v>
      </c>
      <c r="M149" s="6">
        <v>49630</v>
      </c>
      <c r="N149" s="9">
        <f t="shared" si="13"/>
        <v>0.20594852199879204</v>
      </c>
      <c r="O149" s="6">
        <v>91294</v>
      </c>
      <c r="P149" s="47">
        <f t="shared" si="14"/>
        <v>0.37884070859072577</v>
      </c>
    </row>
    <row r="150" spans="1:16" x14ac:dyDescent="0.25">
      <c r="A150" s="49" t="s">
        <v>1971</v>
      </c>
      <c r="B150" s="25" t="s">
        <v>1356</v>
      </c>
      <c r="C150" s="37">
        <v>5323</v>
      </c>
      <c r="D150" s="6">
        <v>1654492.38</v>
      </c>
      <c r="E150" s="6">
        <v>1377176.74</v>
      </c>
      <c r="F150" s="6">
        <v>277315.64</v>
      </c>
      <c r="G150" s="6">
        <v>141897.28</v>
      </c>
      <c r="H150" s="7">
        <f t="shared" si="10"/>
        <v>0.51168149044893385</v>
      </c>
      <c r="I150" s="6">
        <v>46100</v>
      </c>
      <c r="J150" s="6">
        <v>0</v>
      </c>
      <c r="K150" s="6">
        <f t="shared" si="11"/>
        <v>46100</v>
      </c>
      <c r="L150" s="9">
        <f t="shared" si="12"/>
        <v>0.16623656711175755</v>
      </c>
      <c r="M150" s="6">
        <v>59113</v>
      </c>
      <c r="N150" s="9">
        <f t="shared" si="13"/>
        <v>0.21316143582814154</v>
      </c>
      <c r="O150" s="6">
        <v>105213</v>
      </c>
      <c r="P150" s="47">
        <f t="shared" si="14"/>
        <v>0.37939800293989906</v>
      </c>
    </row>
    <row r="151" spans="1:16" x14ac:dyDescent="0.25">
      <c r="A151" s="49" t="s">
        <v>461</v>
      </c>
      <c r="B151" s="25" t="s">
        <v>462</v>
      </c>
      <c r="C151" s="37">
        <v>802</v>
      </c>
      <c r="D151" s="6">
        <v>1302909.6299999999</v>
      </c>
      <c r="E151" s="6">
        <v>1096317.0900000001</v>
      </c>
      <c r="F151" s="6">
        <v>206592.54</v>
      </c>
      <c r="G151" s="6">
        <v>111683.15</v>
      </c>
      <c r="H151" s="7">
        <f t="shared" si="10"/>
        <v>0.54059623837337001</v>
      </c>
      <c r="I151" s="6">
        <v>34963.33</v>
      </c>
      <c r="J151" s="6">
        <v>11684.78</v>
      </c>
      <c r="K151" s="6">
        <f t="shared" si="11"/>
        <v>46648.11</v>
      </c>
      <c r="L151" s="9">
        <f t="shared" si="12"/>
        <v>0.22579764980865233</v>
      </c>
      <c r="M151" s="6">
        <v>31840.639999999999</v>
      </c>
      <c r="N151" s="9">
        <f t="shared" si="13"/>
        <v>0.1541228933048599</v>
      </c>
      <c r="O151" s="6">
        <v>78488.75</v>
      </c>
      <c r="P151" s="47">
        <f t="shared" si="14"/>
        <v>0.3799205431135122</v>
      </c>
    </row>
    <row r="152" spans="1:16" x14ac:dyDescent="0.25">
      <c r="A152" s="49" t="s">
        <v>1760</v>
      </c>
      <c r="B152" s="25" t="s">
        <v>109</v>
      </c>
      <c r="C152" s="37">
        <v>4354</v>
      </c>
      <c r="D152" s="6">
        <v>22039709.940000001</v>
      </c>
      <c r="E152" s="6">
        <v>18975816.120000001</v>
      </c>
      <c r="F152" s="6">
        <v>3063893.82</v>
      </c>
      <c r="G152" s="6">
        <v>1724216.76</v>
      </c>
      <c r="H152" s="7">
        <f t="shared" si="10"/>
        <v>0.56275343118776877</v>
      </c>
      <c r="I152" s="6">
        <v>140094.53</v>
      </c>
      <c r="J152" s="6">
        <v>0</v>
      </c>
      <c r="K152" s="6">
        <f t="shared" si="11"/>
        <v>140094.53</v>
      </c>
      <c r="L152" s="9">
        <f t="shared" si="12"/>
        <v>4.5724342366407468E-2</v>
      </c>
      <c r="M152" s="6">
        <v>1026135.23</v>
      </c>
      <c r="N152" s="9">
        <f t="shared" si="13"/>
        <v>0.33491213804530601</v>
      </c>
      <c r="O152" s="6">
        <v>1166229.76</v>
      </c>
      <c r="P152" s="47">
        <f t="shared" si="14"/>
        <v>0.3806364804117135</v>
      </c>
    </row>
    <row r="153" spans="1:16" x14ac:dyDescent="0.25">
      <c r="A153" s="49" t="s">
        <v>2016</v>
      </c>
      <c r="B153" s="25" t="s">
        <v>1393</v>
      </c>
      <c r="C153" s="37">
        <v>5716</v>
      </c>
      <c r="D153" s="6">
        <v>1484440.2</v>
      </c>
      <c r="E153" s="6">
        <v>1265465.22</v>
      </c>
      <c r="F153" s="6">
        <v>218974.98</v>
      </c>
      <c r="G153" s="6">
        <v>113089.11</v>
      </c>
      <c r="H153" s="7">
        <f t="shared" si="10"/>
        <v>0.51644763251034431</v>
      </c>
      <c r="I153" s="6">
        <v>41005.71</v>
      </c>
      <c r="J153" s="6">
        <v>0</v>
      </c>
      <c r="K153" s="6">
        <f t="shared" si="11"/>
        <v>41005.71</v>
      </c>
      <c r="L153" s="9">
        <f t="shared" si="12"/>
        <v>0.18726207898272212</v>
      </c>
      <c r="M153" s="6">
        <v>42666</v>
      </c>
      <c r="N153" s="9">
        <f t="shared" si="13"/>
        <v>0.19484417808829119</v>
      </c>
      <c r="O153" s="6">
        <v>83671.710000000006</v>
      </c>
      <c r="P153" s="47">
        <f t="shared" si="14"/>
        <v>0.38210625707101331</v>
      </c>
    </row>
    <row r="154" spans="1:16" x14ac:dyDescent="0.25">
      <c r="A154" s="49" t="s">
        <v>1296</v>
      </c>
      <c r="B154" s="25" t="s">
        <v>1297</v>
      </c>
      <c r="C154" s="37">
        <v>4720</v>
      </c>
      <c r="D154" s="6">
        <v>2653865.04</v>
      </c>
      <c r="E154" s="6">
        <v>2210186.16</v>
      </c>
      <c r="F154" s="6">
        <v>443678.88</v>
      </c>
      <c r="G154" s="6">
        <v>243189.56</v>
      </c>
      <c r="H154" s="7">
        <f t="shared" si="10"/>
        <v>0.5481206587971913</v>
      </c>
      <c r="I154" s="6">
        <v>42888.02</v>
      </c>
      <c r="J154" s="6">
        <v>0</v>
      </c>
      <c r="K154" s="6">
        <f t="shared" si="11"/>
        <v>42888.02</v>
      </c>
      <c r="L154" s="9">
        <f t="shared" si="12"/>
        <v>9.6664551623462436E-2</v>
      </c>
      <c r="M154" s="6">
        <v>126863</v>
      </c>
      <c r="N154" s="9">
        <f t="shared" si="13"/>
        <v>0.28593427751169948</v>
      </c>
      <c r="O154" s="6">
        <v>169751.02</v>
      </c>
      <c r="P154" s="47">
        <f t="shared" si="14"/>
        <v>0.38259882913516186</v>
      </c>
    </row>
    <row r="155" spans="1:16" x14ac:dyDescent="0.25">
      <c r="A155" s="49" t="s">
        <v>1629</v>
      </c>
      <c r="B155" s="25" t="s">
        <v>269</v>
      </c>
      <c r="C155" s="37">
        <v>94335</v>
      </c>
      <c r="D155" s="6">
        <v>6863768.1299999999</v>
      </c>
      <c r="E155" s="6">
        <v>5740673.6600000001</v>
      </c>
      <c r="F155" s="6">
        <v>1123094.47</v>
      </c>
      <c r="G155" s="6">
        <v>675984.55</v>
      </c>
      <c r="H155" s="7">
        <f t="shared" si="10"/>
        <v>0.60189464738438259</v>
      </c>
      <c r="I155" s="6">
        <v>77229.36</v>
      </c>
      <c r="J155" s="6">
        <v>0</v>
      </c>
      <c r="K155" s="6">
        <f t="shared" si="11"/>
        <v>77229.36</v>
      </c>
      <c r="L155" s="9">
        <f t="shared" si="12"/>
        <v>6.8764794113891414E-2</v>
      </c>
      <c r="M155" s="6">
        <v>352874.62</v>
      </c>
      <c r="N155" s="9">
        <f t="shared" si="13"/>
        <v>0.31419851973805907</v>
      </c>
      <c r="O155" s="6">
        <v>430103.98</v>
      </c>
      <c r="P155" s="47">
        <f t="shared" si="14"/>
        <v>0.38296331385195048</v>
      </c>
    </row>
    <row r="156" spans="1:16" x14ac:dyDescent="0.25">
      <c r="A156" s="49" t="s">
        <v>135</v>
      </c>
      <c r="B156" s="25" t="s">
        <v>136</v>
      </c>
      <c r="C156" s="37">
        <v>151</v>
      </c>
      <c r="D156" s="6">
        <v>2003723</v>
      </c>
      <c r="E156" s="6">
        <v>1681693</v>
      </c>
      <c r="F156" s="6">
        <v>322030</v>
      </c>
      <c r="G156" s="6">
        <v>195253</v>
      </c>
      <c r="H156" s="7">
        <f t="shared" si="10"/>
        <v>0.60631928702294813</v>
      </c>
      <c r="I156" s="6">
        <v>11412.71</v>
      </c>
      <c r="J156" s="6">
        <v>26001.64</v>
      </c>
      <c r="K156" s="6">
        <f t="shared" si="11"/>
        <v>37414.35</v>
      </c>
      <c r="L156" s="9">
        <f t="shared" si="12"/>
        <v>0.11618280905505697</v>
      </c>
      <c r="M156" s="6">
        <v>85948.45</v>
      </c>
      <c r="N156" s="9">
        <f t="shared" si="13"/>
        <v>0.26689578610688447</v>
      </c>
      <c r="O156" s="6">
        <v>123362.8</v>
      </c>
      <c r="P156" s="47">
        <f t="shared" si="14"/>
        <v>0.38307859516194143</v>
      </c>
    </row>
    <row r="157" spans="1:16" x14ac:dyDescent="0.25">
      <c r="A157" s="49" t="s">
        <v>1250</v>
      </c>
      <c r="B157" s="25" t="s">
        <v>123</v>
      </c>
      <c r="C157" s="37">
        <v>4018</v>
      </c>
      <c r="D157" s="6">
        <v>562974</v>
      </c>
      <c r="E157" s="6">
        <v>468710.34</v>
      </c>
      <c r="F157" s="6">
        <v>94263.66</v>
      </c>
      <c r="G157" s="6">
        <v>57592.75</v>
      </c>
      <c r="H157" s="7">
        <f t="shared" si="10"/>
        <v>0.61097510960215207</v>
      </c>
      <c r="I157" s="6">
        <v>22560</v>
      </c>
      <c r="J157" s="6">
        <v>5400</v>
      </c>
      <c r="K157" s="6">
        <f t="shared" si="11"/>
        <v>27960</v>
      </c>
      <c r="L157" s="9">
        <f t="shared" si="12"/>
        <v>0.29661483545196526</v>
      </c>
      <c r="M157" s="6">
        <v>8290.75</v>
      </c>
      <c r="N157" s="9">
        <f t="shared" si="13"/>
        <v>8.7952769922152396E-2</v>
      </c>
      <c r="O157" s="6">
        <v>36250.75</v>
      </c>
      <c r="P157" s="47">
        <f t="shared" si="14"/>
        <v>0.38456760537411766</v>
      </c>
    </row>
    <row r="158" spans="1:16" x14ac:dyDescent="0.25">
      <c r="A158" s="49" t="s">
        <v>1983</v>
      </c>
      <c r="B158" s="25" t="s">
        <v>563</v>
      </c>
      <c r="C158" s="37">
        <v>94677</v>
      </c>
      <c r="D158" s="6">
        <v>1739970.14</v>
      </c>
      <c r="E158" s="6">
        <v>1507712.65</v>
      </c>
      <c r="F158" s="6">
        <v>232257.49</v>
      </c>
      <c r="G158" s="6">
        <v>145478.48000000001</v>
      </c>
      <c r="H158" s="7">
        <f t="shared" si="10"/>
        <v>0.62636722716671056</v>
      </c>
      <c r="I158" s="6">
        <v>39500</v>
      </c>
      <c r="J158" s="6">
        <v>0</v>
      </c>
      <c r="K158" s="6">
        <f t="shared" si="11"/>
        <v>39500</v>
      </c>
      <c r="L158" s="9">
        <f t="shared" si="12"/>
        <v>0.17006986513115249</v>
      </c>
      <c r="M158" s="6">
        <v>50016.03</v>
      </c>
      <c r="N158" s="9">
        <f t="shared" si="13"/>
        <v>0.21534732851887792</v>
      </c>
      <c r="O158" s="6">
        <v>89516.03</v>
      </c>
      <c r="P158" s="47">
        <f t="shared" si="14"/>
        <v>0.38541719365003041</v>
      </c>
    </row>
    <row r="159" spans="1:16" x14ac:dyDescent="0.25">
      <c r="A159" s="49" t="s">
        <v>1798</v>
      </c>
      <c r="B159" s="25" t="s">
        <v>401</v>
      </c>
      <c r="C159" s="37">
        <v>1859</v>
      </c>
      <c r="D159" s="6">
        <v>164852.91</v>
      </c>
      <c r="E159" s="6">
        <v>128107.54</v>
      </c>
      <c r="F159" s="6">
        <v>36745.370000000003</v>
      </c>
      <c r="G159" s="6">
        <v>44700.52</v>
      </c>
      <c r="H159" s="7">
        <f t="shared" si="10"/>
        <v>1.2164939419578573</v>
      </c>
      <c r="I159" s="6">
        <v>10304.709999999999</v>
      </c>
      <c r="J159" s="6">
        <v>0</v>
      </c>
      <c r="K159" s="6">
        <f t="shared" si="11"/>
        <v>10304.709999999999</v>
      </c>
      <c r="L159" s="9">
        <f t="shared" si="12"/>
        <v>0.2804356031793937</v>
      </c>
      <c r="M159" s="6">
        <v>3858.53</v>
      </c>
      <c r="N159" s="9">
        <f t="shared" si="13"/>
        <v>0.10500724308940146</v>
      </c>
      <c r="O159" s="6">
        <v>14163.24</v>
      </c>
      <c r="P159" s="47">
        <f t="shared" si="14"/>
        <v>0.38544284626879521</v>
      </c>
    </row>
    <row r="160" spans="1:16" x14ac:dyDescent="0.25">
      <c r="A160" s="49" t="s">
        <v>184</v>
      </c>
      <c r="B160" s="25" t="s">
        <v>160</v>
      </c>
      <c r="C160" s="37">
        <v>225</v>
      </c>
      <c r="D160" s="6">
        <v>2594414</v>
      </c>
      <c r="E160" s="6">
        <v>2268359</v>
      </c>
      <c r="F160" s="6">
        <v>326055</v>
      </c>
      <c r="G160" s="6">
        <v>189140.11</v>
      </c>
      <c r="H160" s="7">
        <f t="shared" si="10"/>
        <v>0.58008651914554288</v>
      </c>
      <c r="I160" s="6">
        <v>4150</v>
      </c>
      <c r="J160" s="6">
        <v>35967.089999999997</v>
      </c>
      <c r="K160" s="6">
        <f t="shared" si="11"/>
        <v>40117.089999999997</v>
      </c>
      <c r="L160" s="9">
        <f t="shared" si="12"/>
        <v>0.12303780037110303</v>
      </c>
      <c r="M160" s="6">
        <v>85647.28</v>
      </c>
      <c r="N160" s="9">
        <f t="shared" si="13"/>
        <v>0.26267740105196974</v>
      </c>
      <c r="O160" s="6">
        <v>125764.37</v>
      </c>
      <c r="P160" s="47">
        <f t="shared" si="14"/>
        <v>0.38571520142307281</v>
      </c>
    </row>
    <row r="161" spans="1:16" x14ac:dyDescent="0.25">
      <c r="A161" s="49" t="s">
        <v>1644</v>
      </c>
      <c r="B161" s="25" t="s">
        <v>160</v>
      </c>
      <c r="C161" s="37">
        <v>94800</v>
      </c>
      <c r="D161" s="6">
        <v>1939828.25</v>
      </c>
      <c r="E161" s="6">
        <v>1640412.75</v>
      </c>
      <c r="F161" s="6">
        <v>299415.5</v>
      </c>
      <c r="G161" s="6">
        <v>187266.72</v>
      </c>
      <c r="H161" s="7">
        <f t="shared" si="10"/>
        <v>0.62544096748498323</v>
      </c>
      <c r="I161" s="6">
        <v>38465.18</v>
      </c>
      <c r="J161" s="6">
        <v>1279.19</v>
      </c>
      <c r="K161" s="6">
        <f t="shared" si="11"/>
        <v>39744.370000000003</v>
      </c>
      <c r="L161" s="9">
        <f t="shared" si="12"/>
        <v>0.13273985481713541</v>
      </c>
      <c r="M161" s="6">
        <v>75995</v>
      </c>
      <c r="N161" s="9">
        <f t="shared" si="13"/>
        <v>0.25381117544014925</v>
      </c>
      <c r="O161" s="6">
        <v>115739.37</v>
      </c>
      <c r="P161" s="47">
        <f t="shared" si="14"/>
        <v>0.3865510302572846</v>
      </c>
    </row>
    <row r="162" spans="1:16" x14ac:dyDescent="0.25">
      <c r="A162" s="49" t="s">
        <v>1784</v>
      </c>
      <c r="B162" s="25" t="s">
        <v>130</v>
      </c>
      <c r="C162" s="37">
        <v>146</v>
      </c>
      <c r="D162" s="6">
        <v>1649716.52</v>
      </c>
      <c r="E162" s="6">
        <v>1426494.31</v>
      </c>
      <c r="F162" s="6">
        <v>223222.21</v>
      </c>
      <c r="G162" s="6">
        <v>136533.31</v>
      </c>
      <c r="H162" s="7">
        <f t="shared" si="10"/>
        <v>0.61164751482390578</v>
      </c>
      <c r="I162" s="6">
        <v>38104.199999999997</v>
      </c>
      <c r="J162" s="6">
        <v>2379.3200000000002</v>
      </c>
      <c r="K162" s="6">
        <f t="shared" si="11"/>
        <v>40483.519999999997</v>
      </c>
      <c r="L162" s="9">
        <f t="shared" si="12"/>
        <v>0.18135973118445517</v>
      </c>
      <c r="M162" s="6">
        <v>45854.75</v>
      </c>
      <c r="N162" s="9">
        <f t="shared" si="13"/>
        <v>0.2054219873551113</v>
      </c>
      <c r="O162" s="6">
        <v>86338.27</v>
      </c>
      <c r="P162" s="47">
        <f t="shared" si="14"/>
        <v>0.3867817185395665</v>
      </c>
    </row>
    <row r="163" spans="1:16" x14ac:dyDescent="0.25">
      <c r="A163" s="49" t="s">
        <v>1589</v>
      </c>
      <c r="B163" s="25" t="s">
        <v>1242</v>
      </c>
      <c r="C163" s="37">
        <v>93215</v>
      </c>
      <c r="D163" s="6">
        <v>5321007.25</v>
      </c>
      <c r="E163" s="6">
        <v>4591570.21</v>
      </c>
      <c r="F163" s="6">
        <v>729437.04</v>
      </c>
      <c r="G163" s="6">
        <v>446083.6</v>
      </c>
      <c r="H163" s="7">
        <f t="shared" si="10"/>
        <v>0.61154503478463329</v>
      </c>
      <c r="I163" s="6">
        <v>73591.78</v>
      </c>
      <c r="J163" s="6">
        <v>0</v>
      </c>
      <c r="K163" s="6">
        <f t="shared" si="11"/>
        <v>73591.78</v>
      </c>
      <c r="L163" s="9">
        <f t="shared" si="12"/>
        <v>0.10088846050373312</v>
      </c>
      <c r="M163" s="6">
        <v>208600.59</v>
      </c>
      <c r="N163" s="9">
        <f t="shared" si="13"/>
        <v>0.28597477035166735</v>
      </c>
      <c r="O163" s="6">
        <v>282192.37</v>
      </c>
      <c r="P163" s="47">
        <f t="shared" si="14"/>
        <v>0.38686323085540048</v>
      </c>
    </row>
    <row r="164" spans="1:16" x14ac:dyDescent="0.25">
      <c r="A164" s="49" t="s">
        <v>1476</v>
      </c>
      <c r="B164" s="25" t="s">
        <v>685</v>
      </c>
      <c r="C164" s="37">
        <v>33884</v>
      </c>
      <c r="D164" s="6">
        <v>49830</v>
      </c>
      <c r="E164" s="6">
        <v>38519</v>
      </c>
      <c r="F164" s="6">
        <v>11311</v>
      </c>
      <c r="G164" s="6">
        <v>6271.47</v>
      </c>
      <c r="H164" s="7">
        <f t="shared" si="10"/>
        <v>0.55445760763858198</v>
      </c>
      <c r="I164" s="6">
        <v>2750</v>
      </c>
      <c r="J164" s="6">
        <v>0</v>
      </c>
      <c r="K164" s="6">
        <f t="shared" si="11"/>
        <v>2750</v>
      </c>
      <c r="L164" s="9">
        <f t="shared" si="12"/>
        <v>0.24312616037485635</v>
      </c>
      <c r="M164" s="6">
        <v>1626.54</v>
      </c>
      <c r="N164" s="9">
        <f t="shared" si="13"/>
        <v>0.14380160905313411</v>
      </c>
      <c r="O164" s="6">
        <v>4376.54</v>
      </c>
      <c r="P164" s="47">
        <f t="shared" si="14"/>
        <v>0.38692776942799045</v>
      </c>
    </row>
    <row r="165" spans="1:16" x14ac:dyDescent="0.25">
      <c r="A165" s="49" t="s">
        <v>1563</v>
      </c>
      <c r="B165" s="25" t="s">
        <v>1010</v>
      </c>
      <c r="C165" s="37">
        <v>92521</v>
      </c>
      <c r="D165" s="6">
        <v>733502</v>
      </c>
      <c r="E165" s="6">
        <v>647819</v>
      </c>
      <c r="F165" s="6">
        <v>85683</v>
      </c>
      <c r="G165" s="6">
        <v>50343.73</v>
      </c>
      <c r="H165" s="7">
        <f t="shared" si="10"/>
        <v>0.5875579753276613</v>
      </c>
      <c r="I165" s="6">
        <v>19846.79</v>
      </c>
      <c r="J165" s="6">
        <v>0</v>
      </c>
      <c r="K165" s="6">
        <f t="shared" si="11"/>
        <v>19846.79</v>
      </c>
      <c r="L165" s="9">
        <f t="shared" si="12"/>
        <v>0.23163042843971385</v>
      </c>
      <c r="M165" s="6">
        <v>13312</v>
      </c>
      <c r="N165" s="9">
        <f t="shared" si="13"/>
        <v>0.15536337429828553</v>
      </c>
      <c r="O165" s="6">
        <v>33158.79</v>
      </c>
      <c r="P165" s="47">
        <f t="shared" si="14"/>
        <v>0.38699380273799938</v>
      </c>
    </row>
    <row r="166" spans="1:16" x14ac:dyDescent="0.25">
      <c r="A166" s="49" t="s">
        <v>1581</v>
      </c>
      <c r="B166" s="25" t="s">
        <v>56</v>
      </c>
      <c r="C166" s="37">
        <v>93034</v>
      </c>
      <c r="D166" s="6">
        <v>2280415.3199999998</v>
      </c>
      <c r="E166" s="6">
        <v>1950649</v>
      </c>
      <c r="F166" s="6">
        <v>329766.32</v>
      </c>
      <c r="G166" s="6">
        <v>208731.93</v>
      </c>
      <c r="H166" s="7">
        <f t="shared" si="10"/>
        <v>0.63296921893054447</v>
      </c>
      <c r="I166" s="6">
        <v>47248.18</v>
      </c>
      <c r="J166" s="6">
        <v>0</v>
      </c>
      <c r="K166" s="6">
        <f t="shared" si="11"/>
        <v>47248.18</v>
      </c>
      <c r="L166" s="9">
        <f t="shared" si="12"/>
        <v>0.14327776105212928</v>
      </c>
      <c r="M166" s="6">
        <v>80437</v>
      </c>
      <c r="N166" s="9">
        <f t="shared" si="13"/>
        <v>0.24392121063181951</v>
      </c>
      <c r="O166" s="6">
        <v>127685.18</v>
      </c>
      <c r="P166" s="47">
        <f t="shared" si="14"/>
        <v>0.38719897168394879</v>
      </c>
    </row>
    <row r="167" spans="1:16" x14ac:dyDescent="0.25">
      <c r="A167" s="49" t="s">
        <v>1690</v>
      </c>
      <c r="B167" s="25" t="s">
        <v>1051</v>
      </c>
      <c r="C167" s="37">
        <v>2746</v>
      </c>
      <c r="D167" s="6">
        <v>2566354.75</v>
      </c>
      <c r="E167" s="6">
        <v>2250793.3199999998</v>
      </c>
      <c r="F167" s="6">
        <v>315561.43</v>
      </c>
      <c r="G167" s="6">
        <v>192928.65</v>
      </c>
      <c r="H167" s="7">
        <f t="shared" si="10"/>
        <v>0.61138222754282734</v>
      </c>
      <c r="I167" s="6">
        <v>45590.5</v>
      </c>
      <c r="J167" s="6">
        <v>0</v>
      </c>
      <c r="K167" s="6">
        <f t="shared" si="11"/>
        <v>45590.5</v>
      </c>
      <c r="L167" s="9">
        <f t="shared" si="12"/>
        <v>0.1444742470586472</v>
      </c>
      <c r="M167" s="6">
        <v>76656</v>
      </c>
      <c r="N167" s="9">
        <f t="shared" si="13"/>
        <v>0.24291942142612297</v>
      </c>
      <c r="O167" s="6">
        <v>122246.5</v>
      </c>
      <c r="P167" s="47">
        <f t="shared" si="14"/>
        <v>0.38739366848477014</v>
      </c>
    </row>
    <row r="168" spans="1:16" x14ac:dyDescent="0.25">
      <c r="A168" s="49" t="s">
        <v>1521</v>
      </c>
      <c r="B168" s="25" t="s">
        <v>104</v>
      </c>
      <c r="C168" s="37">
        <v>35880</v>
      </c>
      <c r="D168" s="6">
        <v>3102921.15</v>
      </c>
      <c r="E168" s="6">
        <v>2647736.33</v>
      </c>
      <c r="F168" s="6">
        <v>455184.82</v>
      </c>
      <c r="G168" s="6">
        <v>267638.13</v>
      </c>
      <c r="H168" s="7">
        <f t="shared" si="10"/>
        <v>0.58797683543137491</v>
      </c>
      <c r="I168" s="6">
        <v>53119.5</v>
      </c>
      <c r="J168" s="6">
        <v>0</v>
      </c>
      <c r="K168" s="6">
        <f t="shared" si="11"/>
        <v>53119.5</v>
      </c>
      <c r="L168" s="9">
        <f t="shared" si="12"/>
        <v>0.11669875106995001</v>
      </c>
      <c r="M168" s="6">
        <v>123260.54</v>
      </c>
      <c r="N168" s="9">
        <f t="shared" si="13"/>
        <v>0.2707922904810402</v>
      </c>
      <c r="O168" s="6">
        <v>176380.04</v>
      </c>
      <c r="P168" s="47">
        <f t="shared" si="14"/>
        <v>0.38749104155099023</v>
      </c>
    </row>
    <row r="169" spans="1:16" x14ac:dyDescent="0.25">
      <c r="A169" s="49" t="s">
        <v>214</v>
      </c>
      <c r="B169" s="25" t="s">
        <v>215</v>
      </c>
      <c r="C169" s="37">
        <v>287</v>
      </c>
      <c r="D169" s="6">
        <v>1363784.92</v>
      </c>
      <c r="E169" s="6">
        <v>1195342</v>
      </c>
      <c r="F169" s="6">
        <v>168442.92</v>
      </c>
      <c r="G169" s="6">
        <v>92151.11</v>
      </c>
      <c r="H169" s="7">
        <f t="shared" si="10"/>
        <v>0.54707618462087926</v>
      </c>
      <c r="I169" s="6">
        <v>23061</v>
      </c>
      <c r="J169" s="6">
        <v>11561.73</v>
      </c>
      <c r="K169" s="6">
        <f t="shared" si="11"/>
        <v>34622.729999999996</v>
      </c>
      <c r="L169" s="9">
        <f t="shared" si="12"/>
        <v>0.20554577182585052</v>
      </c>
      <c r="M169" s="6">
        <v>30653.26</v>
      </c>
      <c r="N169" s="9">
        <f t="shared" si="13"/>
        <v>0.18198010340832368</v>
      </c>
      <c r="O169" s="6">
        <v>65275.99</v>
      </c>
      <c r="P169" s="47">
        <f t="shared" si="14"/>
        <v>0.38752587523417426</v>
      </c>
    </row>
    <row r="170" spans="1:16" x14ac:dyDescent="0.25">
      <c r="A170" s="49" t="s">
        <v>1316</v>
      </c>
      <c r="B170" s="25" t="s">
        <v>265</v>
      </c>
      <c r="C170" s="37">
        <v>4882</v>
      </c>
      <c r="D170" s="6">
        <v>1791850.25</v>
      </c>
      <c r="E170" s="6">
        <v>1498993</v>
      </c>
      <c r="F170" s="6">
        <v>292857.25</v>
      </c>
      <c r="G170" s="6">
        <v>189235.07</v>
      </c>
      <c r="H170" s="7">
        <f t="shared" si="10"/>
        <v>0.64616829530428221</v>
      </c>
      <c r="I170" s="6">
        <v>44773.96</v>
      </c>
      <c r="J170" s="6">
        <v>0</v>
      </c>
      <c r="K170" s="6">
        <f t="shared" si="11"/>
        <v>44773.96</v>
      </c>
      <c r="L170" s="9">
        <f t="shared" si="12"/>
        <v>0.15288663674879144</v>
      </c>
      <c r="M170" s="6">
        <v>68735.38</v>
      </c>
      <c r="N170" s="9">
        <f t="shared" si="13"/>
        <v>0.23470608974167451</v>
      </c>
      <c r="O170" s="6">
        <v>113509.34</v>
      </c>
      <c r="P170" s="47">
        <f t="shared" si="14"/>
        <v>0.38759272649046589</v>
      </c>
    </row>
    <row r="171" spans="1:16" x14ac:dyDescent="0.25">
      <c r="A171" s="49" t="s">
        <v>1286</v>
      </c>
      <c r="B171" s="25" t="s">
        <v>591</v>
      </c>
      <c r="C171" s="37">
        <v>4555</v>
      </c>
      <c r="D171" s="6">
        <v>6481282.1699999999</v>
      </c>
      <c r="E171" s="6">
        <v>5552336.7199999997</v>
      </c>
      <c r="F171" s="6">
        <v>928945.45</v>
      </c>
      <c r="G171" s="6">
        <v>552230.15</v>
      </c>
      <c r="H171" s="7">
        <f t="shared" si="10"/>
        <v>0.59446994438693901</v>
      </c>
      <c r="I171" s="6">
        <v>85090.78</v>
      </c>
      <c r="J171" s="6">
        <v>1000</v>
      </c>
      <c r="K171" s="6">
        <f t="shared" si="11"/>
        <v>86090.78</v>
      </c>
      <c r="L171" s="9">
        <f t="shared" si="12"/>
        <v>9.2675818585472386E-2</v>
      </c>
      <c r="M171" s="6">
        <v>274425</v>
      </c>
      <c r="N171" s="9">
        <f t="shared" si="13"/>
        <v>0.29541562424359796</v>
      </c>
      <c r="O171" s="6">
        <v>360515.78</v>
      </c>
      <c r="P171" s="47">
        <f t="shared" si="14"/>
        <v>0.38809144282907038</v>
      </c>
    </row>
    <row r="172" spans="1:16" x14ac:dyDescent="0.25">
      <c r="A172" s="49" t="s">
        <v>1464</v>
      </c>
      <c r="B172" s="25" t="s">
        <v>267</v>
      </c>
      <c r="C172" s="37">
        <v>33378</v>
      </c>
      <c r="D172" s="6">
        <v>53241</v>
      </c>
      <c r="E172" s="6">
        <v>37677</v>
      </c>
      <c r="F172" s="6">
        <v>15564</v>
      </c>
      <c r="G172" s="6">
        <v>1926.49</v>
      </c>
      <c r="H172" s="7">
        <f t="shared" si="10"/>
        <v>0.12377859162169108</v>
      </c>
      <c r="I172" s="6">
        <v>1650</v>
      </c>
      <c r="J172" s="6">
        <v>0</v>
      </c>
      <c r="K172" s="6">
        <f t="shared" si="11"/>
        <v>1650</v>
      </c>
      <c r="L172" s="9">
        <f t="shared" si="12"/>
        <v>0.10601387818041634</v>
      </c>
      <c r="M172" s="6">
        <v>4391</v>
      </c>
      <c r="N172" s="9">
        <f t="shared" si="13"/>
        <v>0.2821254176304292</v>
      </c>
      <c r="O172" s="6">
        <v>6041</v>
      </c>
      <c r="P172" s="47">
        <f t="shared" si="14"/>
        <v>0.38813929581084555</v>
      </c>
    </row>
    <row r="173" spans="1:16" x14ac:dyDescent="0.25">
      <c r="A173" s="49" t="s">
        <v>99</v>
      </c>
      <c r="B173" s="25" t="s">
        <v>100</v>
      </c>
      <c r="C173" s="37">
        <v>122</v>
      </c>
      <c r="D173" s="6">
        <v>318268.68</v>
      </c>
      <c r="E173" s="6">
        <v>265020.5</v>
      </c>
      <c r="F173" s="6">
        <v>53248.18</v>
      </c>
      <c r="G173" s="6">
        <v>40799.71</v>
      </c>
      <c r="H173" s="7">
        <f t="shared" si="10"/>
        <v>0.76621792519481413</v>
      </c>
      <c r="I173" s="6">
        <v>1161.0899999999999</v>
      </c>
      <c r="J173" s="6">
        <v>13118.37</v>
      </c>
      <c r="K173" s="6">
        <f t="shared" si="11"/>
        <v>14279.460000000001</v>
      </c>
      <c r="L173" s="9">
        <f t="shared" si="12"/>
        <v>0.268168038794941</v>
      </c>
      <c r="M173" s="6">
        <v>6392.64</v>
      </c>
      <c r="N173" s="9">
        <f t="shared" si="13"/>
        <v>0.12005368070796035</v>
      </c>
      <c r="O173" s="6">
        <v>20672.099999999999</v>
      </c>
      <c r="P173" s="47">
        <f t="shared" si="14"/>
        <v>0.3882217195029013</v>
      </c>
    </row>
    <row r="174" spans="1:16" x14ac:dyDescent="0.25">
      <c r="A174" s="49" t="s">
        <v>1669</v>
      </c>
      <c r="B174" s="25" t="s">
        <v>449</v>
      </c>
      <c r="C174" s="37">
        <v>95522</v>
      </c>
      <c r="D174" s="6">
        <v>2272880.67</v>
      </c>
      <c r="E174" s="6">
        <v>1910167.19</v>
      </c>
      <c r="F174" s="6">
        <v>362713.48</v>
      </c>
      <c r="G174" s="6">
        <v>168303.25</v>
      </c>
      <c r="H174" s="7">
        <f t="shared" si="10"/>
        <v>0.46401156637464924</v>
      </c>
      <c r="I174" s="6">
        <v>58617.14</v>
      </c>
      <c r="J174" s="6">
        <v>0</v>
      </c>
      <c r="K174" s="6">
        <f t="shared" si="11"/>
        <v>58617.14</v>
      </c>
      <c r="L174" s="9">
        <f t="shared" si="12"/>
        <v>0.16160728297167229</v>
      </c>
      <c r="M174" s="6">
        <v>82225</v>
      </c>
      <c r="N174" s="9">
        <f t="shared" si="13"/>
        <v>0.22669408371588506</v>
      </c>
      <c r="O174" s="6">
        <v>140842.14000000001</v>
      </c>
      <c r="P174" s="47">
        <f t="shared" si="14"/>
        <v>0.38830136668755744</v>
      </c>
    </row>
    <row r="175" spans="1:16" x14ac:dyDescent="0.25">
      <c r="A175" s="49" t="s">
        <v>1788</v>
      </c>
      <c r="B175" s="25" t="s">
        <v>1246</v>
      </c>
      <c r="C175" s="37">
        <v>3983</v>
      </c>
      <c r="D175" s="6">
        <v>2314607.5</v>
      </c>
      <c r="E175" s="6">
        <v>1937405.4</v>
      </c>
      <c r="F175" s="6">
        <v>377202.1</v>
      </c>
      <c r="G175" s="6">
        <v>219241.92</v>
      </c>
      <c r="H175" s="7">
        <f t="shared" si="10"/>
        <v>0.5812319708718483</v>
      </c>
      <c r="I175" s="6">
        <v>49125</v>
      </c>
      <c r="J175" s="6">
        <v>0</v>
      </c>
      <c r="K175" s="6">
        <f t="shared" si="11"/>
        <v>49125</v>
      </c>
      <c r="L175" s="9">
        <f t="shared" si="12"/>
        <v>0.13023522403507298</v>
      </c>
      <c r="M175" s="6">
        <v>97353</v>
      </c>
      <c r="N175" s="9">
        <f t="shared" si="13"/>
        <v>0.25809241252898646</v>
      </c>
      <c r="O175" s="6">
        <v>146478</v>
      </c>
      <c r="P175" s="47">
        <f t="shared" si="14"/>
        <v>0.38832763656405944</v>
      </c>
    </row>
    <row r="176" spans="1:16" x14ac:dyDescent="0.25">
      <c r="A176" s="49" t="s">
        <v>1762</v>
      </c>
      <c r="B176" s="25" t="s">
        <v>174</v>
      </c>
      <c r="C176" s="37">
        <v>1962</v>
      </c>
      <c r="D176" s="6">
        <v>3570943.25</v>
      </c>
      <c r="E176" s="6">
        <v>3021028.45</v>
      </c>
      <c r="F176" s="6">
        <v>549914.80000000005</v>
      </c>
      <c r="G176" s="6">
        <v>316106.15000000002</v>
      </c>
      <c r="H176" s="7">
        <f t="shared" si="10"/>
        <v>0.57482750055099441</v>
      </c>
      <c r="I176" s="6">
        <v>59742.74</v>
      </c>
      <c r="J176" s="6">
        <v>0</v>
      </c>
      <c r="K176" s="6">
        <f t="shared" si="11"/>
        <v>59742.74</v>
      </c>
      <c r="L176" s="9">
        <f t="shared" si="12"/>
        <v>0.10863999295890926</v>
      </c>
      <c r="M176" s="6">
        <v>153925.6</v>
      </c>
      <c r="N176" s="9">
        <f t="shared" si="13"/>
        <v>0.27990808758011237</v>
      </c>
      <c r="O176" s="6">
        <v>213668.34</v>
      </c>
      <c r="P176" s="47">
        <f t="shared" si="14"/>
        <v>0.38854808053902162</v>
      </c>
    </row>
    <row r="177" spans="1:16" x14ac:dyDescent="0.25">
      <c r="A177" s="49" t="s">
        <v>1885</v>
      </c>
      <c r="B177" s="25" t="s">
        <v>1181</v>
      </c>
      <c r="C177" s="37">
        <v>5048</v>
      </c>
      <c r="D177" s="6">
        <v>1571320.35</v>
      </c>
      <c r="E177" s="6">
        <v>1337327.1100000001</v>
      </c>
      <c r="F177" s="6">
        <v>233993.24</v>
      </c>
      <c r="G177" s="6">
        <v>150587.9</v>
      </c>
      <c r="H177" s="7">
        <f t="shared" si="10"/>
        <v>0.64355662582389128</v>
      </c>
      <c r="I177" s="6">
        <v>13794.26</v>
      </c>
      <c r="J177" s="6">
        <v>31430.720000000001</v>
      </c>
      <c r="K177" s="6">
        <f t="shared" si="11"/>
        <v>45224.98</v>
      </c>
      <c r="L177" s="9">
        <f t="shared" si="12"/>
        <v>0.19327472879131041</v>
      </c>
      <c r="M177" s="6">
        <v>45755</v>
      </c>
      <c r="N177" s="9">
        <f t="shared" si="13"/>
        <v>0.19553983696281141</v>
      </c>
      <c r="O177" s="6">
        <v>90979.98</v>
      </c>
      <c r="P177" s="47">
        <f t="shared" si="14"/>
        <v>0.38881456575412177</v>
      </c>
    </row>
    <row r="178" spans="1:16" x14ac:dyDescent="0.25">
      <c r="A178" s="49" t="s">
        <v>1605</v>
      </c>
      <c r="B178" s="25" t="s">
        <v>426</v>
      </c>
      <c r="C178" s="37">
        <v>93544</v>
      </c>
      <c r="D178" s="6">
        <v>204290</v>
      </c>
      <c r="E178" s="6">
        <v>165917.4</v>
      </c>
      <c r="F178" s="6">
        <v>38372.6</v>
      </c>
      <c r="G178" s="6">
        <v>15587.04</v>
      </c>
      <c r="H178" s="7">
        <f t="shared" si="10"/>
        <v>0.40620234229632607</v>
      </c>
      <c r="I178" s="6">
        <v>11000</v>
      </c>
      <c r="J178" s="6">
        <v>0</v>
      </c>
      <c r="K178" s="6">
        <f t="shared" si="11"/>
        <v>11000</v>
      </c>
      <c r="L178" s="9">
        <f t="shared" si="12"/>
        <v>0.2866628792419591</v>
      </c>
      <c r="M178" s="6">
        <v>3923</v>
      </c>
      <c r="N178" s="9">
        <f t="shared" si="13"/>
        <v>0.10223440684238233</v>
      </c>
      <c r="O178" s="6">
        <v>14923</v>
      </c>
      <c r="P178" s="47">
        <f t="shared" si="14"/>
        <v>0.38889728608434143</v>
      </c>
    </row>
    <row r="179" spans="1:16" x14ac:dyDescent="0.25">
      <c r="A179" s="49" t="s">
        <v>320</v>
      </c>
      <c r="B179" s="25" t="s">
        <v>321</v>
      </c>
      <c r="C179" s="37">
        <v>449</v>
      </c>
      <c r="D179" s="6">
        <v>1645512.05</v>
      </c>
      <c r="E179" s="6">
        <v>1408785.48</v>
      </c>
      <c r="F179" s="6">
        <v>236726.57</v>
      </c>
      <c r="G179" s="6">
        <v>135603.07</v>
      </c>
      <c r="H179" s="7">
        <f t="shared" si="10"/>
        <v>0.57282572885671434</v>
      </c>
      <c r="I179" s="6">
        <v>9581.66</v>
      </c>
      <c r="J179" s="6">
        <v>30322.02</v>
      </c>
      <c r="K179" s="6">
        <f t="shared" si="11"/>
        <v>39903.68</v>
      </c>
      <c r="L179" s="9">
        <f t="shared" si="12"/>
        <v>0.16856443279687616</v>
      </c>
      <c r="M179" s="6">
        <v>52213.57</v>
      </c>
      <c r="N179" s="9">
        <f t="shared" si="13"/>
        <v>0.22056489054017045</v>
      </c>
      <c r="O179" s="6">
        <v>92117.25</v>
      </c>
      <c r="P179" s="47">
        <f t="shared" si="14"/>
        <v>0.38912932333704658</v>
      </c>
    </row>
    <row r="180" spans="1:16" x14ac:dyDescent="0.25">
      <c r="A180" s="49" t="s">
        <v>512</v>
      </c>
      <c r="B180" s="25" t="s">
        <v>513</v>
      </c>
      <c r="C180" s="37">
        <v>981</v>
      </c>
      <c r="D180" s="6">
        <v>4056082.52</v>
      </c>
      <c r="E180" s="6">
        <v>3496801.25</v>
      </c>
      <c r="F180" s="6">
        <v>559281.27</v>
      </c>
      <c r="G180" s="6">
        <v>270676.90999999997</v>
      </c>
      <c r="H180" s="7">
        <f t="shared" si="10"/>
        <v>0.48397277813362133</v>
      </c>
      <c r="I180" s="6">
        <v>51763.58</v>
      </c>
      <c r="J180" s="6">
        <v>1500</v>
      </c>
      <c r="K180" s="6">
        <f t="shared" si="11"/>
        <v>53263.58</v>
      </c>
      <c r="L180" s="9">
        <f t="shared" si="12"/>
        <v>9.5235765717668328E-2</v>
      </c>
      <c r="M180" s="6">
        <v>164819</v>
      </c>
      <c r="N180" s="9">
        <f t="shared" si="13"/>
        <v>0.29469787178819701</v>
      </c>
      <c r="O180" s="6">
        <v>218082.58</v>
      </c>
      <c r="P180" s="47">
        <f t="shared" si="14"/>
        <v>0.38993363750586529</v>
      </c>
    </row>
    <row r="181" spans="1:16" x14ac:dyDescent="0.25">
      <c r="A181" s="49" t="s">
        <v>640</v>
      </c>
      <c r="B181" s="25" t="s">
        <v>641</v>
      </c>
      <c r="C181" s="37">
        <v>1443</v>
      </c>
      <c r="D181" s="6">
        <v>917319.25</v>
      </c>
      <c r="E181" s="6">
        <v>776203.59</v>
      </c>
      <c r="F181" s="6">
        <v>141115.66</v>
      </c>
      <c r="G181" s="6">
        <v>74979.27</v>
      </c>
      <c r="H181" s="7">
        <f t="shared" si="10"/>
        <v>0.53133202934387302</v>
      </c>
      <c r="I181" s="6">
        <v>32891.49</v>
      </c>
      <c r="J181" s="6">
        <v>5760</v>
      </c>
      <c r="K181" s="6">
        <f t="shared" si="11"/>
        <v>38651.49</v>
      </c>
      <c r="L181" s="9">
        <f t="shared" si="12"/>
        <v>0.27389936736999987</v>
      </c>
      <c r="M181" s="6">
        <v>16428</v>
      </c>
      <c r="N181" s="9">
        <f t="shared" si="13"/>
        <v>0.11641514485351945</v>
      </c>
      <c r="O181" s="6">
        <v>55079.49</v>
      </c>
      <c r="P181" s="47">
        <f t="shared" si="14"/>
        <v>0.39031451222351932</v>
      </c>
    </row>
    <row r="182" spans="1:16" x14ac:dyDescent="0.25">
      <c r="A182" s="49" t="s">
        <v>1451</v>
      </c>
      <c r="B182" s="25" t="s">
        <v>1452</v>
      </c>
      <c r="C182" s="37">
        <v>32330</v>
      </c>
      <c r="D182" s="6">
        <v>863767.24</v>
      </c>
      <c r="E182" s="6">
        <v>730349.7</v>
      </c>
      <c r="F182" s="6">
        <v>133417.54</v>
      </c>
      <c r="G182" s="6">
        <v>55512.84</v>
      </c>
      <c r="H182" s="7">
        <f t="shared" si="10"/>
        <v>0.41608352245139579</v>
      </c>
      <c r="I182" s="6">
        <v>35755.46</v>
      </c>
      <c r="J182" s="6">
        <v>0</v>
      </c>
      <c r="K182" s="6">
        <f t="shared" si="11"/>
        <v>35755.46</v>
      </c>
      <c r="L182" s="9">
        <f t="shared" si="12"/>
        <v>0.26799669668620779</v>
      </c>
      <c r="M182" s="6">
        <v>16482.87</v>
      </c>
      <c r="N182" s="9">
        <f t="shared" si="13"/>
        <v>0.12354350110187909</v>
      </c>
      <c r="O182" s="6">
        <v>52238.33</v>
      </c>
      <c r="P182" s="47">
        <f t="shared" si="14"/>
        <v>0.39154019778808691</v>
      </c>
    </row>
    <row r="183" spans="1:16" x14ac:dyDescent="0.25">
      <c r="A183" s="49" t="s">
        <v>2013</v>
      </c>
      <c r="B183" s="25" t="s">
        <v>553</v>
      </c>
      <c r="C183" s="37">
        <v>4261</v>
      </c>
      <c r="D183" s="6">
        <v>4255148.7</v>
      </c>
      <c r="E183" s="6">
        <v>3570495.79</v>
      </c>
      <c r="F183" s="6">
        <v>684652.91</v>
      </c>
      <c r="G183" s="6">
        <v>366908.1</v>
      </c>
      <c r="H183" s="7">
        <f t="shared" si="10"/>
        <v>0.5359038056232025</v>
      </c>
      <c r="I183" s="6">
        <v>74975</v>
      </c>
      <c r="J183" s="6">
        <v>0</v>
      </c>
      <c r="K183" s="6">
        <f t="shared" si="11"/>
        <v>74975</v>
      </c>
      <c r="L183" s="9">
        <f t="shared" si="12"/>
        <v>0.10950804254961831</v>
      </c>
      <c r="M183" s="6">
        <v>193554</v>
      </c>
      <c r="N183" s="9">
        <f t="shared" si="13"/>
        <v>0.28270383017871054</v>
      </c>
      <c r="O183" s="6">
        <v>268529</v>
      </c>
      <c r="P183" s="47">
        <f t="shared" si="14"/>
        <v>0.39221187272832886</v>
      </c>
    </row>
    <row r="184" spans="1:16" x14ac:dyDescent="0.25">
      <c r="A184" s="49" t="s">
        <v>1813</v>
      </c>
      <c r="B184" s="25" t="s">
        <v>1486</v>
      </c>
      <c r="C184" s="37">
        <v>34490</v>
      </c>
      <c r="D184" s="6">
        <v>410821.75</v>
      </c>
      <c r="E184" s="6">
        <v>312975.2</v>
      </c>
      <c r="F184" s="6">
        <v>97846.55</v>
      </c>
      <c r="G184" s="6">
        <v>50364.28</v>
      </c>
      <c r="H184" s="7">
        <f t="shared" si="10"/>
        <v>0.51472719273188472</v>
      </c>
      <c r="I184" s="6">
        <v>29184.75</v>
      </c>
      <c r="J184" s="6">
        <v>0</v>
      </c>
      <c r="K184" s="6">
        <f t="shared" si="11"/>
        <v>29184.75</v>
      </c>
      <c r="L184" s="9">
        <f t="shared" si="12"/>
        <v>0.29827060841695491</v>
      </c>
      <c r="M184" s="6">
        <v>9251</v>
      </c>
      <c r="N184" s="9">
        <f t="shared" si="13"/>
        <v>9.4546000855421058E-2</v>
      </c>
      <c r="O184" s="6">
        <v>38435.75</v>
      </c>
      <c r="P184" s="47">
        <f t="shared" si="14"/>
        <v>0.39281660927237599</v>
      </c>
    </row>
    <row r="185" spans="1:16" x14ac:dyDescent="0.25">
      <c r="A185" s="49" t="s">
        <v>2023</v>
      </c>
      <c r="B185" s="25" t="s">
        <v>490</v>
      </c>
      <c r="C185" s="37">
        <v>94746</v>
      </c>
      <c r="D185" s="6">
        <v>5019902.17</v>
      </c>
      <c r="E185" s="6">
        <v>4206760.29</v>
      </c>
      <c r="F185" s="6">
        <v>813141.88</v>
      </c>
      <c r="G185" s="6">
        <v>486196.05</v>
      </c>
      <c r="H185" s="7">
        <f t="shared" si="10"/>
        <v>0.59792277578914022</v>
      </c>
      <c r="I185" s="6">
        <v>70135</v>
      </c>
      <c r="J185" s="6">
        <v>0</v>
      </c>
      <c r="K185" s="6">
        <f t="shared" si="11"/>
        <v>70135</v>
      </c>
      <c r="L185" s="9">
        <f t="shared" si="12"/>
        <v>8.6251860499424779E-2</v>
      </c>
      <c r="M185" s="6">
        <v>249948.91</v>
      </c>
      <c r="N185" s="9">
        <f t="shared" si="13"/>
        <v>0.3073865903942864</v>
      </c>
      <c r="O185" s="6">
        <v>320083.90999999997</v>
      </c>
      <c r="P185" s="47">
        <f t="shared" si="14"/>
        <v>0.39363845089371113</v>
      </c>
    </row>
    <row r="186" spans="1:16" x14ac:dyDescent="0.25">
      <c r="A186" s="49" t="s">
        <v>57</v>
      </c>
      <c r="B186" s="25" t="s">
        <v>58</v>
      </c>
      <c r="C186" s="37">
        <v>74</v>
      </c>
      <c r="D186" s="6">
        <v>619695.56000000006</v>
      </c>
      <c r="E186" s="6">
        <v>517944</v>
      </c>
      <c r="F186" s="6">
        <v>101751.56</v>
      </c>
      <c r="G186" s="6">
        <v>50011.65</v>
      </c>
      <c r="H186" s="7">
        <f t="shared" si="10"/>
        <v>0.49150745207247931</v>
      </c>
      <c r="I186" s="6">
        <v>25666.06</v>
      </c>
      <c r="J186" s="6">
        <v>2169.5500000000002</v>
      </c>
      <c r="K186" s="6">
        <f t="shared" si="11"/>
        <v>27835.61</v>
      </c>
      <c r="L186" s="9">
        <f t="shared" si="12"/>
        <v>0.27356445444177957</v>
      </c>
      <c r="M186" s="6">
        <v>12265.09</v>
      </c>
      <c r="N186" s="9">
        <f t="shared" si="13"/>
        <v>0.12053957698535532</v>
      </c>
      <c r="O186" s="6">
        <v>40100.699999999997</v>
      </c>
      <c r="P186" s="47">
        <f t="shared" si="14"/>
        <v>0.39410403142713485</v>
      </c>
    </row>
    <row r="187" spans="1:16" x14ac:dyDescent="0.25">
      <c r="A187" s="49" t="s">
        <v>1132</v>
      </c>
      <c r="B187" s="25" t="s">
        <v>1133</v>
      </c>
      <c r="C187" s="37">
        <v>3006</v>
      </c>
      <c r="D187" s="6">
        <v>192123</v>
      </c>
      <c r="E187" s="6">
        <v>153897.9</v>
      </c>
      <c r="F187" s="6">
        <v>38225.1</v>
      </c>
      <c r="G187" s="6">
        <v>22829.66</v>
      </c>
      <c r="H187" s="7">
        <f t="shared" si="10"/>
        <v>0.59724264946331074</v>
      </c>
      <c r="I187" s="6">
        <v>11075</v>
      </c>
      <c r="J187" s="6">
        <v>0</v>
      </c>
      <c r="K187" s="6">
        <f t="shared" si="11"/>
        <v>11075</v>
      </c>
      <c r="L187" s="9">
        <f t="shared" si="12"/>
        <v>0.28973109292062021</v>
      </c>
      <c r="M187" s="6">
        <v>3996</v>
      </c>
      <c r="N187" s="9">
        <f t="shared" si="13"/>
        <v>0.10453864084070415</v>
      </c>
      <c r="O187" s="6">
        <v>15071</v>
      </c>
      <c r="P187" s="47">
        <f t="shared" si="14"/>
        <v>0.3942697337613244</v>
      </c>
    </row>
    <row r="188" spans="1:16" x14ac:dyDescent="0.25">
      <c r="A188" s="49" t="s">
        <v>299</v>
      </c>
      <c r="B188" s="25" t="s">
        <v>300</v>
      </c>
      <c r="C188" s="37">
        <v>401</v>
      </c>
      <c r="D188" s="6">
        <v>862684.48</v>
      </c>
      <c r="E188" s="6">
        <v>704838.75</v>
      </c>
      <c r="F188" s="6">
        <v>157845.73000000001</v>
      </c>
      <c r="G188" s="6">
        <v>116749.83</v>
      </c>
      <c r="H188" s="7">
        <f t="shared" si="10"/>
        <v>0.73964515859884206</v>
      </c>
      <c r="I188" s="6">
        <v>22266.42</v>
      </c>
      <c r="J188" s="6">
        <v>22777.759999999998</v>
      </c>
      <c r="K188" s="6">
        <f t="shared" si="11"/>
        <v>45044.179999999993</v>
      </c>
      <c r="L188" s="9">
        <f t="shared" si="12"/>
        <v>0.28536837835271178</v>
      </c>
      <c r="M188" s="6">
        <v>17238.080000000002</v>
      </c>
      <c r="N188" s="9">
        <f t="shared" si="13"/>
        <v>0.10920840240657761</v>
      </c>
      <c r="O188" s="6">
        <v>62282.26</v>
      </c>
      <c r="P188" s="47">
        <f t="shared" si="14"/>
        <v>0.39457678075928942</v>
      </c>
    </row>
    <row r="189" spans="1:16" x14ac:dyDescent="0.25">
      <c r="A189" s="49" t="s">
        <v>301</v>
      </c>
      <c r="B189" s="25" t="s">
        <v>74</v>
      </c>
      <c r="C189" s="37">
        <v>404</v>
      </c>
      <c r="D189" s="6">
        <v>1943153</v>
      </c>
      <c r="E189" s="6">
        <v>1571093</v>
      </c>
      <c r="F189" s="6">
        <v>372060</v>
      </c>
      <c r="G189" s="6">
        <v>249232.39</v>
      </c>
      <c r="H189" s="7">
        <f t="shared" si="10"/>
        <v>0.66987149922055589</v>
      </c>
      <c r="I189" s="6">
        <v>17739.23</v>
      </c>
      <c r="J189" s="6">
        <v>57250.17</v>
      </c>
      <c r="K189" s="6">
        <f t="shared" si="11"/>
        <v>74989.399999999994</v>
      </c>
      <c r="L189" s="9">
        <f t="shared" si="12"/>
        <v>0.2015519002311455</v>
      </c>
      <c r="M189" s="6">
        <v>71826.64</v>
      </c>
      <c r="N189" s="9">
        <f t="shared" si="13"/>
        <v>0.19305122829651131</v>
      </c>
      <c r="O189" s="6">
        <v>146816.04</v>
      </c>
      <c r="P189" s="47">
        <f t="shared" si="14"/>
        <v>0.39460312852765683</v>
      </c>
    </row>
    <row r="190" spans="1:16" x14ac:dyDescent="0.25">
      <c r="A190" s="49" t="s">
        <v>339</v>
      </c>
      <c r="B190" s="25" t="s">
        <v>340</v>
      </c>
      <c r="C190" s="37">
        <v>501</v>
      </c>
      <c r="D190" s="6">
        <v>2290668.4500000002</v>
      </c>
      <c r="E190" s="6">
        <v>1935209.19</v>
      </c>
      <c r="F190" s="6">
        <v>355459.26</v>
      </c>
      <c r="G190" s="6">
        <v>182120.86</v>
      </c>
      <c r="H190" s="7">
        <f t="shared" si="10"/>
        <v>0.51235368013763372</v>
      </c>
      <c r="I190" s="6">
        <v>53748.18</v>
      </c>
      <c r="J190" s="6">
        <v>0</v>
      </c>
      <c r="K190" s="6">
        <f t="shared" si="11"/>
        <v>53748.18</v>
      </c>
      <c r="L190" s="9">
        <f t="shared" si="12"/>
        <v>0.15120770802257338</v>
      </c>
      <c r="M190" s="6">
        <v>86524.03</v>
      </c>
      <c r="N190" s="9">
        <f t="shared" si="13"/>
        <v>0.24341475869836671</v>
      </c>
      <c r="O190" s="6">
        <v>140272.21</v>
      </c>
      <c r="P190" s="47">
        <f t="shared" si="14"/>
        <v>0.39462246672094009</v>
      </c>
    </row>
    <row r="191" spans="1:16" x14ac:dyDescent="0.25">
      <c r="A191" s="49" t="s">
        <v>921</v>
      </c>
      <c r="B191" s="25" t="s">
        <v>752</v>
      </c>
      <c r="C191" s="37">
        <v>2355</v>
      </c>
      <c r="D191" s="6">
        <v>2766272.33</v>
      </c>
      <c r="E191" s="6">
        <v>2330255.0499999998</v>
      </c>
      <c r="F191" s="6">
        <v>436017.28</v>
      </c>
      <c r="G191" s="6">
        <v>231122.23</v>
      </c>
      <c r="H191" s="7">
        <f t="shared" si="10"/>
        <v>0.53007584928744111</v>
      </c>
      <c r="I191" s="6">
        <v>71017.070000000007</v>
      </c>
      <c r="J191" s="6">
        <v>0</v>
      </c>
      <c r="K191" s="6">
        <f t="shared" si="11"/>
        <v>71017.070000000007</v>
      </c>
      <c r="L191" s="9">
        <f t="shared" si="12"/>
        <v>0.16287673277536158</v>
      </c>
      <c r="M191" s="6">
        <v>101260.27</v>
      </c>
      <c r="N191" s="9">
        <f t="shared" si="13"/>
        <v>0.23223912134858507</v>
      </c>
      <c r="O191" s="6">
        <v>172277.34</v>
      </c>
      <c r="P191" s="47">
        <f t="shared" si="14"/>
        <v>0.39511585412394662</v>
      </c>
    </row>
    <row r="192" spans="1:16" x14ac:dyDescent="0.25">
      <c r="A192" s="49" t="s">
        <v>77</v>
      </c>
      <c r="B192" s="25" t="s">
        <v>78</v>
      </c>
      <c r="C192" s="37">
        <v>97</v>
      </c>
      <c r="D192" s="6">
        <v>1120979.19</v>
      </c>
      <c r="E192" s="6">
        <v>913292.84</v>
      </c>
      <c r="F192" s="6">
        <v>207686.35</v>
      </c>
      <c r="G192" s="6">
        <v>158420.91</v>
      </c>
      <c r="H192" s="7">
        <f t="shared" si="10"/>
        <v>0.76278922519462644</v>
      </c>
      <c r="I192" s="6">
        <v>5951.8</v>
      </c>
      <c r="J192" s="6">
        <v>39510.800000000003</v>
      </c>
      <c r="K192" s="6">
        <f t="shared" si="11"/>
        <v>45462.600000000006</v>
      </c>
      <c r="L192" s="9">
        <f t="shared" si="12"/>
        <v>0.21890027919504582</v>
      </c>
      <c r="M192" s="6">
        <v>36703.9</v>
      </c>
      <c r="N192" s="9">
        <f t="shared" si="13"/>
        <v>0.17672755094400763</v>
      </c>
      <c r="O192" s="6">
        <v>82166.5</v>
      </c>
      <c r="P192" s="47">
        <f t="shared" si="14"/>
        <v>0.39562783013905345</v>
      </c>
    </row>
    <row r="193" spans="1:16" x14ac:dyDescent="0.25">
      <c r="A193" s="49" t="s">
        <v>1358</v>
      </c>
      <c r="B193" s="25" t="s">
        <v>1359</v>
      </c>
      <c r="C193" s="37">
        <v>5344</v>
      </c>
      <c r="D193" s="6">
        <v>11393220.35</v>
      </c>
      <c r="E193" s="6">
        <v>9678026.9700000007</v>
      </c>
      <c r="F193" s="6">
        <v>1715193.38</v>
      </c>
      <c r="G193" s="6">
        <v>878555.95</v>
      </c>
      <c r="H193" s="7">
        <f t="shared" si="10"/>
        <v>0.51221976498066946</v>
      </c>
      <c r="I193" s="6">
        <v>87789.8</v>
      </c>
      <c r="J193" s="6">
        <v>15066.43</v>
      </c>
      <c r="K193" s="6">
        <f t="shared" si="11"/>
        <v>102856.23000000001</v>
      </c>
      <c r="L193" s="9">
        <f t="shared" si="12"/>
        <v>5.9967716293308E-2</v>
      </c>
      <c r="M193" s="6">
        <v>577034</v>
      </c>
      <c r="N193" s="9">
        <f t="shared" si="13"/>
        <v>0.33642503914048461</v>
      </c>
      <c r="O193" s="6">
        <v>679890.23</v>
      </c>
      <c r="P193" s="47">
        <f t="shared" si="14"/>
        <v>0.39639275543379254</v>
      </c>
    </row>
    <row r="194" spans="1:16" x14ac:dyDescent="0.25">
      <c r="A194" s="49" t="s">
        <v>618</v>
      </c>
      <c r="B194" s="25" t="s">
        <v>619</v>
      </c>
      <c r="C194" s="37">
        <v>1311</v>
      </c>
      <c r="D194" s="6">
        <v>1794668.14</v>
      </c>
      <c r="E194" s="6">
        <v>1524462.4</v>
      </c>
      <c r="F194" s="6">
        <v>270205.74</v>
      </c>
      <c r="G194" s="6">
        <v>156026.53</v>
      </c>
      <c r="H194" s="7">
        <f t="shared" ref="H194:H257" si="15">G194/F194</f>
        <v>0.57743603078158146</v>
      </c>
      <c r="I194" s="6">
        <v>44050</v>
      </c>
      <c r="J194" s="6">
        <v>0</v>
      </c>
      <c r="K194" s="6">
        <f t="shared" ref="K194:K257" si="16">I194+J194</f>
        <v>44050</v>
      </c>
      <c r="L194" s="9">
        <f t="shared" ref="L194:L257" si="17">K194/F194</f>
        <v>0.16302392391812254</v>
      </c>
      <c r="M194" s="6">
        <v>63058.28</v>
      </c>
      <c r="N194" s="9">
        <f t="shared" ref="N194:N257" si="18">M194/F194</f>
        <v>0.23337135621175184</v>
      </c>
      <c r="O194" s="6">
        <v>107108.28</v>
      </c>
      <c r="P194" s="47">
        <f t="shared" ref="P194:P257" si="19">O194/F194</f>
        <v>0.39639528012987441</v>
      </c>
    </row>
    <row r="195" spans="1:16" x14ac:dyDescent="0.25">
      <c r="A195" s="49" t="s">
        <v>1347</v>
      </c>
      <c r="B195" s="25" t="s">
        <v>369</v>
      </c>
      <c r="C195" s="37">
        <v>5241</v>
      </c>
      <c r="D195" s="6">
        <v>9222223.3000000007</v>
      </c>
      <c r="E195" s="6">
        <v>7846380.5499999998</v>
      </c>
      <c r="F195" s="6">
        <v>1375842.75</v>
      </c>
      <c r="G195" s="6">
        <v>824361.84</v>
      </c>
      <c r="H195" s="7">
        <f t="shared" si="15"/>
        <v>0.59916864772518519</v>
      </c>
      <c r="I195" s="6">
        <v>115196.36</v>
      </c>
      <c r="J195" s="6">
        <v>0</v>
      </c>
      <c r="K195" s="6">
        <f t="shared" si="16"/>
        <v>115196.36</v>
      </c>
      <c r="L195" s="9">
        <f t="shared" si="17"/>
        <v>8.3727853346612466E-2</v>
      </c>
      <c r="M195" s="6">
        <v>430200.95</v>
      </c>
      <c r="N195" s="9">
        <f t="shared" si="18"/>
        <v>0.31268177268078057</v>
      </c>
      <c r="O195" s="6">
        <v>545397.31000000006</v>
      </c>
      <c r="P195" s="47">
        <f t="shared" si="19"/>
        <v>0.39640962602739305</v>
      </c>
    </row>
    <row r="196" spans="1:16" x14ac:dyDescent="0.25">
      <c r="A196" s="49" t="s">
        <v>202</v>
      </c>
      <c r="B196" s="25" t="s">
        <v>203</v>
      </c>
      <c r="C196" s="37">
        <v>251</v>
      </c>
      <c r="D196" s="6">
        <v>386306.92</v>
      </c>
      <c r="E196" s="6">
        <v>306294</v>
      </c>
      <c r="F196" s="6">
        <v>80012.92</v>
      </c>
      <c r="G196" s="6">
        <v>55399</v>
      </c>
      <c r="H196" s="7">
        <f t="shared" si="15"/>
        <v>0.69237568132746563</v>
      </c>
      <c r="I196" s="6">
        <v>3050</v>
      </c>
      <c r="J196" s="6">
        <v>21620.44</v>
      </c>
      <c r="K196" s="6">
        <f t="shared" si="16"/>
        <v>24670.44</v>
      </c>
      <c r="L196" s="9">
        <f t="shared" si="17"/>
        <v>0.30833070459120854</v>
      </c>
      <c r="M196" s="6">
        <v>7066.54</v>
      </c>
      <c r="N196" s="9">
        <f t="shared" si="18"/>
        <v>8.8317486725893776E-2</v>
      </c>
      <c r="O196" s="6">
        <v>31736.98</v>
      </c>
      <c r="P196" s="47">
        <f t="shared" si="19"/>
        <v>0.39664819131710227</v>
      </c>
    </row>
    <row r="197" spans="1:16" x14ac:dyDescent="0.25">
      <c r="A197" s="49" t="s">
        <v>1516</v>
      </c>
      <c r="B197" s="25" t="s">
        <v>663</v>
      </c>
      <c r="C197" s="37">
        <v>35825</v>
      </c>
      <c r="D197" s="6">
        <v>946275.75</v>
      </c>
      <c r="E197" s="6">
        <v>793165.8</v>
      </c>
      <c r="F197" s="6">
        <v>153109.95000000001</v>
      </c>
      <c r="G197" s="6">
        <v>82652.070000000007</v>
      </c>
      <c r="H197" s="7">
        <f t="shared" si="15"/>
        <v>0.53982167716729057</v>
      </c>
      <c r="I197" s="6">
        <v>39625</v>
      </c>
      <c r="J197" s="6">
        <v>0</v>
      </c>
      <c r="K197" s="6">
        <f t="shared" si="16"/>
        <v>39625</v>
      </c>
      <c r="L197" s="9">
        <f t="shared" si="17"/>
        <v>0.25880094663997993</v>
      </c>
      <c r="M197" s="6">
        <v>21178.12</v>
      </c>
      <c r="N197" s="9">
        <f t="shared" si="18"/>
        <v>0.13831968464492345</v>
      </c>
      <c r="O197" s="6">
        <v>60803.12</v>
      </c>
      <c r="P197" s="47">
        <f t="shared" si="19"/>
        <v>0.39712063128490344</v>
      </c>
    </row>
    <row r="198" spans="1:16" x14ac:dyDescent="0.25">
      <c r="A198" s="49" t="s">
        <v>1807</v>
      </c>
      <c r="B198" s="25" t="s">
        <v>979</v>
      </c>
      <c r="C198" s="37">
        <v>2504</v>
      </c>
      <c r="D198" s="6">
        <v>6995435.2999999998</v>
      </c>
      <c r="E198" s="6">
        <v>6090016.1500000004</v>
      </c>
      <c r="F198" s="6">
        <v>905419.15</v>
      </c>
      <c r="G198" s="6">
        <v>550189.61</v>
      </c>
      <c r="H198" s="7">
        <f t="shared" si="15"/>
        <v>0.60766288188183337</v>
      </c>
      <c r="I198" s="6">
        <v>64381.62</v>
      </c>
      <c r="J198" s="6">
        <v>0</v>
      </c>
      <c r="K198" s="6">
        <f t="shared" si="16"/>
        <v>64381.62</v>
      </c>
      <c r="L198" s="9">
        <f t="shared" si="17"/>
        <v>7.1106978464062748E-2</v>
      </c>
      <c r="M198" s="6">
        <v>295269.03000000003</v>
      </c>
      <c r="N198" s="9">
        <f t="shared" si="18"/>
        <v>0.326113082543041</v>
      </c>
      <c r="O198" s="6">
        <v>359650.65</v>
      </c>
      <c r="P198" s="47">
        <f t="shared" si="19"/>
        <v>0.39722006100710372</v>
      </c>
    </row>
    <row r="199" spans="1:16" x14ac:dyDescent="0.25">
      <c r="A199" s="49" t="s">
        <v>1919</v>
      </c>
      <c r="B199" s="25" t="s">
        <v>238</v>
      </c>
      <c r="C199" s="37">
        <v>3134</v>
      </c>
      <c r="D199" s="6">
        <v>940597.5</v>
      </c>
      <c r="E199" s="6">
        <v>756155</v>
      </c>
      <c r="F199" s="6">
        <v>184442.5</v>
      </c>
      <c r="G199" s="6">
        <v>115150.53</v>
      </c>
      <c r="H199" s="7">
        <f t="shared" si="15"/>
        <v>0.62431668406142837</v>
      </c>
      <c r="I199" s="6">
        <v>39037.93</v>
      </c>
      <c r="J199" s="6">
        <v>0</v>
      </c>
      <c r="K199" s="6">
        <f t="shared" si="16"/>
        <v>39037.93</v>
      </c>
      <c r="L199" s="9">
        <f t="shared" si="17"/>
        <v>0.21165365899941715</v>
      </c>
      <c r="M199" s="6">
        <v>34269.29</v>
      </c>
      <c r="N199" s="9">
        <f t="shared" si="18"/>
        <v>0.18579931414939616</v>
      </c>
      <c r="O199" s="6">
        <v>73307.22</v>
      </c>
      <c r="P199" s="47">
        <f t="shared" si="19"/>
        <v>0.39745297314881334</v>
      </c>
    </row>
    <row r="200" spans="1:16" x14ac:dyDescent="0.25">
      <c r="A200" s="49" t="s">
        <v>1989</v>
      </c>
      <c r="B200" s="25" t="s">
        <v>585</v>
      </c>
      <c r="C200" s="37">
        <v>2111</v>
      </c>
      <c r="D200" s="6">
        <v>1108077.5900000001</v>
      </c>
      <c r="E200" s="6">
        <v>882474.16</v>
      </c>
      <c r="F200" s="6">
        <v>225603.43</v>
      </c>
      <c r="G200" s="6">
        <v>108223.86</v>
      </c>
      <c r="H200" s="7">
        <f t="shared" si="15"/>
        <v>0.47970839805050836</v>
      </c>
      <c r="I200" s="6">
        <v>62149.05</v>
      </c>
      <c r="J200" s="6">
        <v>0</v>
      </c>
      <c r="K200" s="6">
        <f t="shared" si="16"/>
        <v>62149.05</v>
      </c>
      <c r="L200" s="9">
        <f t="shared" si="17"/>
        <v>0.27547918930133292</v>
      </c>
      <c r="M200" s="6">
        <v>27738</v>
      </c>
      <c r="N200" s="9">
        <f t="shared" si="18"/>
        <v>0.12295025833605455</v>
      </c>
      <c r="O200" s="6">
        <v>89887.05</v>
      </c>
      <c r="P200" s="47">
        <f t="shared" si="19"/>
        <v>0.39842944763738747</v>
      </c>
    </row>
    <row r="201" spans="1:16" x14ac:dyDescent="0.25">
      <c r="A201" s="49" t="s">
        <v>1510</v>
      </c>
      <c r="B201" s="25" t="s">
        <v>238</v>
      </c>
      <c r="C201" s="37">
        <v>35412</v>
      </c>
      <c r="D201" s="6">
        <v>2505143.06</v>
      </c>
      <c r="E201" s="6">
        <v>2124166.1800000002</v>
      </c>
      <c r="F201" s="6">
        <v>380976.88</v>
      </c>
      <c r="G201" s="6">
        <v>165468.51</v>
      </c>
      <c r="H201" s="7">
        <f t="shared" si="15"/>
        <v>0.43432690718659883</v>
      </c>
      <c r="I201" s="6">
        <v>43648.52</v>
      </c>
      <c r="J201" s="6">
        <v>0</v>
      </c>
      <c r="K201" s="6">
        <f t="shared" si="16"/>
        <v>43648.52</v>
      </c>
      <c r="L201" s="9">
        <f t="shared" si="17"/>
        <v>0.1145699970034927</v>
      </c>
      <c r="M201" s="6">
        <v>108158.56</v>
      </c>
      <c r="N201" s="9">
        <f t="shared" si="18"/>
        <v>0.2838979625220302</v>
      </c>
      <c r="O201" s="6">
        <v>151807.07999999999</v>
      </c>
      <c r="P201" s="47">
        <f t="shared" si="19"/>
        <v>0.39846795952552289</v>
      </c>
    </row>
    <row r="202" spans="1:16" x14ac:dyDescent="0.25">
      <c r="A202" s="49" t="s">
        <v>46</v>
      </c>
      <c r="B202" s="25" t="s">
        <v>47</v>
      </c>
      <c r="C202" s="37">
        <v>60</v>
      </c>
      <c r="D202" s="6">
        <v>1481748.85</v>
      </c>
      <c r="E202" s="6">
        <v>1202915.44</v>
      </c>
      <c r="F202" s="6">
        <v>278833.40999999997</v>
      </c>
      <c r="G202" s="6">
        <v>209359.27</v>
      </c>
      <c r="H202" s="7">
        <f t="shared" si="15"/>
        <v>0.7508399728712567</v>
      </c>
      <c r="I202" s="6">
        <v>47117</v>
      </c>
      <c r="J202" s="6">
        <v>18365.900000000001</v>
      </c>
      <c r="K202" s="6">
        <f t="shared" si="16"/>
        <v>65482.9</v>
      </c>
      <c r="L202" s="9">
        <f t="shared" si="17"/>
        <v>0.23484596053249146</v>
      </c>
      <c r="M202" s="6">
        <v>45686.41</v>
      </c>
      <c r="N202" s="9">
        <f t="shared" si="18"/>
        <v>0.1638484068318786</v>
      </c>
      <c r="O202" s="6">
        <v>111169.31</v>
      </c>
      <c r="P202" s="47">
        <f t="shared" si="19"/>
        <v>0.39869436736437003</v>
      </c>
    </row>
    <row r="203" spans="1:16" x14ac:dyDescent="0.25">
      <c r="A203" s="49" t="s">
        <v>1746</v>
      </c>
      <c r="B203" s="25" t="s">
        <v>76</v>
      </c>
      <c r="C203" s="37">
        <v>1686</v>
      </c>
      <c r="D203" s="6">
        <v>434438.25</v>
      </c>
      <c r="E203" s="6">
        <v>368527.95</v>
      </c>
      <c r="F203" s="6">
        <v>65910.3</v>
      </c>
      <c r="G203" s="6">
        <v>32367.99</v>
      </c>
      <c r="H203" s="7">
        <f t="shared" si="15"/>
        <v>0.49109152894160701</v>
      </c>
      <c r="I203" s="6">
        <v>16600</v>
      </c>
      <c r="J203" s="6">
        <v>0</v>
      </c>
      <c r="K203" s="6">
        <f t="shared" si="16"/>
        <v>16600</v>
      </c>
      <c r="L203" s="9">
        <f t="shared" si="17"/>
        <v>0.2518574486840448</v>
      </c>
      <c r="M203" s="6">
        <v>9682.92</v>
      </c>
      <c r="N203" s="9">
        <f t="shared" si="18"/>
        <v>0.14691057391636814</v>
      </c>
      <c r="O203" s="6">
        <v>26282.92</v>
      </c>
      <c r="P203" s="47">
        <f t="shared" si="19"/>
        <v>0.39876802260041294</v>
      </c>
    </row>
    <row r="204" spans="1:16" x14ac:dyDescent="0.25">
      <c r="A204" s="49" t="s">
        <v>815</v>
      </c>
      <c r="B204" s="25" t="s">
        <v>13</v>
      </c>
      <c r="C204" s="37">
        <v>2072</v>
      </c>
      <c r="D204" s="6">
        <v>6264928.6500000004</v>
      </c>
      <c r="E204" s="6">
        <v>5271028.92</v>
      </c>
      <c r="F204" s="6">
        <v>993899.73</v>
      </c>
      <c r="G204" s="6">
        <v>648306.93000000005</v>
      </c>
      <c r="H204" s="7">
        <f t="shared" si="15"/>
        <v>0.65228605102850779</v>
      </c>
      <c r="I204" s="6">
        <v>80465</v>
      </c>
      <c r="J204" s="6">
        <v>0</v>
      </c>
      <c r="K204" s="6">
        <f t="shared" si="16"/>
        <v>80465</v>
      </c>
      <c r="L204" s="9">
        <f t="shared" si="17"/>
        <v>8.0958870971823291E-2</v>
      </c>
      <c r="M204" s="6">
        <v>316420</v>
      </c>
      <c r="N204" s="9">
        <f t="shared" si="18"/>
        <v>0.31836209473565308</v>
      </c>
      <c r="O204" s="6">
        <v>396885</v>
      </c>
      <c r="P204" s="47">
        <f t="shared" si="19"/>
        <v>0.39932096570747633</v>
      </c>
    </row>
    <row r="205" spans="1:16" x14ac:dyDescent="0.25">
      <c r="A205" s="49" t="s">
        <v>887</v>
      </c>
      <c r="B205" s="25" t="s">
        <v>888</v>
      </c>
      <c r="C205" s="37">
        <v>2269</v>
      </c>
      <c r="D205" s="6">
        <v>4725326.28</v>
      </c>
      <c r="E205" s="6">
        <v>4029529.4</v>
      </c>
      <c r="F205" s="6">
        <v>695796.88</v>
      </c>
      <c r="G205" s="6">
        <v>351538.49</v>
      </c>
      <c r="H205" s="7">
        <f t="shared" si="15"/>
        <v>0.50523148364792891</v>
      </c>
      <c r="I205" s="6">
        <v>77313.960000000006</v>
      </c>
      <c r="J205" s="6">
        <v>0</v>
      </c>
      <c r="K205" s="6">
        <f t="shared" si="16"/>
        <v>77313.960000000006</v>
      </c>
      <c r="L205" s="9">
        <f t="shared" si="17"/>
        <v>0.11111570376688094</v>
      </c>
      <c r="M205" s="6">
        <v>200706</v>
      </c>
      <c r="N205" s="9">
        <f t="shared" si="18"/>
        <v>0.28845487205978848</v>
      </c>
      <c r="O205" s="6">
        <v>278019.96000000002</v>
      </c>
      <c r="P205" s="47">
        <f t="shared" si="19"/>
        <v>0.39957057582666944</v>
      </c>
    </row>
    <row r="206" spans="1:16" x14ac:dyDescent="0.25">
      <c r="A206" s="49" t="s">
        <v>1371</v>
      </c>
      <c r="B206" s="25" t="s">
        <v>1372</v>
      </c>
      <c r="C206" s="37">
        <v>5531</v>
      </c>
      <c r="D206" s="6">
        <v>3501046.62</v>
      </c>
      <c r="E206" s="6">
        <v>2887228.3</v>
      </c>
      <c r="F206" s="6">
        <v>613818.31999999995</v>
      </c>
      <c r="G206" s="6">
        <v>351048.15</v>
      </c>
      <c r="H206" s="7">
        <f t="shared" si="15"/>
        <v>0.5719088833972894</v>
      </c>
      <c r="I206" s="6">
        <v>14288.2</v>
      </c>
      <c r="J206" s="6">
        <v>59730.27</v>
      </c>
      <c r="K206" s="6">
        <f t="shared" si="16"/>
        <v>74018.47</v>
      </c>
      <c r="L206" s="9">
        <f t="shared" si="17"/>
        <v>0.12058693523516863</v>
      </c>
      <c r="M206" s="6">
        <v>171278.46</v>
      </c>
      <c r="N206" s="9">
        <f t="shared" si="18"/>
        <v>0.27903771265738697</v>
      </c>
      <c r="O206" s="6">
        <v>245296.93</v>
      </c>
      <c r="P206" s="47">
        <f t="shared" si="19"/>
        <v>0.39962464789255558</v>
      </c>
    </row>
    <row r="207" spans="1:16" x14ac:dyDescent="0.25">
      <c r="A207" s="49" t="s">
        <v>1284</v>
      </c>
      <c r="B207" s="25" t="s">
        <v>1146</v>
      </c>
      <c r="C207" s="37">
        <v>4463</v>
      </c>
      <c r="D207" s="6">
        <v>17438504.440000001</v>
      </c>
      <c r="E207" s="6">
        <v>15012344.390000001</v>
      </c>
      <c r="F207" s="6">
        <v>2426160.0499999998</v>
      </c>
      <c r="G207" s="6">
        <v>1222638.3799999999</v>
      </c>
      <c r="H207" s="7">
        <f t="shared" si="15"/>
        <v>0.50393970504954944</v>
      </c>
      <c r="I207" s="6">
        <v>55279.360000000001</v>
      </c>
      <c r="J207" s="6">
        <v>112773.68</v>
      </c>
      <c r="K207" s="6">
        <f t="shared" si="16"/>
        <v>168053.03999999998</v>
      </c>
      <c r="L207" s="9">
        <f t="shared" si="17"/>
        <v>6.9267087305307826E-2</v>
      </c>
      <c r="M207" s="6">
        <v>801813</v>
      </c>
      <c r="N207" s="9">
        <f t="shared" si="18"/>
        <v>0.33048644090895818</v>
      </c>
      <c r="O207" s="6">
        <v>969866.04</v>
      </c>
      <c r="P207" s="47">
        <f t="shared" si="19"/>
        <v>0.39975352821426602</v>
      </c>
    </row>
    <row r="208" spans="1:16" x14ac:dyDescent="0.25">
      <c r="A208" s="49" t="s">
        <v>273</v>
      </c>
      <c r="B208" s="25" t="s">
        <v>272</v>
      </c>
      <c r="C208" s="37">
        <v>368</v>
      </c>
      <c r="D208" s="6">
        <v>1873435.25</v>
      </c>
      <c r="E208" s="6">
        <v>1607633.8</v>
      </c>
      <c r="F208" s="6">
        <v>265801.45</v>
      </c>
      <c r="G208" s="6">
        <v>164204.38</v>
      </c>
      <c r="H208" s="7">
        <f t="shared" si="15"/>
        <v>0.61777082103953906</v>
      </c>
      <c r="I208" s="6">
        <v>16388.740000000002</v>
      </c>
      <c r="J208" s="6">
        <v>27626.54</v>
      </c>
      <c r="K208" s="6">
        <f t="shared" si="16"/>
        <v>44015.28</v>
      </c>
      <c r="L208" s="9">
        <f t="shared" si="17"/>
        <v>0.16559458197086582</v>
      </c>
      <c r="M208" s="6">
        <v>62279.12</v>
      </c>
      <c r="N208" s="9">
        <f t="shared" si="18"/>
        <v>0.23430692345734005</v>
      </c>
      <c r="O208" s="6">
        <v>106294.39999999999</v>
      </c>
      <c r="P208" s="47">
        <f t="shared" si="19"/>
        <v>0.39990150542820585</v>
      </c>
    </row>
    <row r="209" spans="1:16" x14ac:dyDescent="0.25">
      <c r="A209" s="49" t="s">
        <v>144</v>
      </c>
      <c r="B209" s="25" t="s">
        <v>76</v>
      </c>
      <c r="C209" s="37">
        <v>162</v>
      </c>
      <c r="D209" s="6">
        <v>2330600.59</v>
      </c>
      <c r="E209" s="6">
        <v>1918028</v>
      </c>
      <c r="F209" s="6">
        <v>412572.59</v>
      </c>
      <c r="G209" s="6">
        <v>262462.15999999997</v>
      </c>
      <c r="H209" s="7">
        <f t="shared" si="15"/>
        <v>0.63615995430040551</v>
      </c>
      <c r="I209" s="6">
        <v>34238.26</v>
      </c>
      <c r="J209" s="6">
        <v>47714.69</v>
      </c>
      <c r="K209" s="6">
        <f t="shared" si="16"/>
        <v>81952.950000000012</v>
      </c>
      <c r="L209" s="9">
        <f t="shared" si="17"/>
        <v>0.19863886255749566</v>
      </c>
      <c r="M209" s="6">
        <v>83049.97</v>
      </c>
      <c r="N209" s="9">
        <f t="shared" si="18"/>
        <v>0.20129783706668442</v>
      </c>
      <c r="O209" s="6">
        <v>165002.92000000001</v>
      </c>
      <c r="P209" s="47">
        <f t="shared" si="19"/>
        <v>0.3999366996241801</v>
      </c>
    </row>
    <row r="210" spans="1:16" x14ac:dyDescent="0.25">
      <c r="A210" s="49" t="s">
        <v>1825</v>
      </c>
      <c r="B210" s="25" t="s">
        <v>784</v>
      </c>
      <c r="C210" s="37">
        <v>1961</v>
      </c>
      <c r="D210" s="6">
        <v>4603841.08</v>
      </c>
      <c r="E210" s="6">
        <v>3995746.1</v>
      </c>
      <c r="F210" s="6">
        <v>608094.98</v>
      </c>
      <c r="G210" s="6">
        <v>329265.15999999997</v>
      </c>
      <c r="H210" s="7">
        <f t="shared" si="15"/>
        <v>0.54146995260510122</v>
      </c>
      <c r="I210" s="6">
        <v>80384.33</v>
      </c>
      <c r="J210" s="6">
        <v>0</v>
      </c>
      <c r="K210" s="6">
        <f t="shared" si="16"/>
        <v>80384.33</v>
      </c>
      <c r="L210" s="9">
        <f t="shared" si="17"/>
        <v>0.13219041867439854</v>
      </c>
      <c r="M210" s="6">
        <v>162971.65</v>
      </c>
      <c r="N210" s="9">
        <f t="shared" si="18"/>
        <v>0.26800361022549468</v>
      </c>
      <c r="O210" s="6">
        <v>243355.98</v>
      </c>
      <c r="P210" s="47">
        <f t="shared" si="19"/>
        <v>0.40019402889989325</v>
      </c>
    </row>
    <row r="211" spans="1:16" x14ac:dyDescent="0.25">
      <c r="A211" s="49" t="s">
        <v>564</v>
      </c>
      <c r="B211" s="25" t="s">
        <v>520</v>
      </c>
      <c r="C211" s="37">
        <v>1124</v>
      </c>
      <c r="D211" s="6">
        <v>3794896.32</v>
      </c>
      <c r="E211" s="6">
        <v>3199994.06</v>
      </c>
      <c r="F211" s="6">
        <v>594902.26</v>
      </c>
      <c r="G211" s="6">
        <v>346023.37</v>
      </c>
      <c r="H211" s="7">
        <f t="shared" si="15"/>
        <v>0.58164742894068011</v>
      </c>
      <c r="I211" s="6">
        <v>17121.36</v>
      </c>
      <c r="J211" s="6">
        <v>62003.519999999997</v>
      </c>
      <c r="K211" s="6">
        <f t="shared" si="16"/>
        <v>79124.88</v>
      </c>
      <c r="L211" s="9">
        <f t="shared" si="17"/>
        <v>0.13300484015643174</v>
      </c>
      <c r="M211" s="6">
        <v>159016.47</v>
      </c>
      <c r="N211" s="9">
        <f t="shared" si="18"/>
        <v>0.26729848025791664</v>
      </c>
      <c r="O211" s="6">
        <v>238141.35</v>
      </c>
      <c r="P211" s="47">
        <f t="shared" si="19"/>
        <v>0.40030332041434841</v>
      </c>
    </row>
    <row r="212" spans="1:16" x14ac:dyDescent="0.25">
      <c r="A212" s="49" t="s">
        <v>1048</v>
      </c>
      <c r="B212" s="25" t="s">
        <v>557</v>
      </c>
      <c r="C212" s="37">
        <v>2734</v>
      </c>
      <c r="D212" s="6">
        <v>3941699.22</v>
      </c>
      <c r="E212" s="6">
        <v>3292927.18</v>
      </c>
      <c r="F212" s="6">
        <v>648772.04</v>
      </c>
      <c r="G212" s="6">
        <v>368564.9</v>
      </c>
      <c r="H212" s="7">
        <f t="shared" si="15"/>
        <v>0.56809615284900383</v>
      </c>
      <c r="I212" s="6">
        <v>91683.24</v>
      </c>
      <c r="J212" s="6">
        <v>0</v>
      </c>
      <c r="K212" s="6">
        <f t="shared" si="16"/>
        <v>91683.24</v>
      </c>
      <c r="L212" s="9">
        <f t="shared" si="17"/>
        <v>0.14131811229102906</v>
      </c>
      <c r="M212" s="6">
        <v>168036.74</v>
      </c>
      <c r="N212" s="9">
        <f t="shared" si="18"/>
        <v>0.25900737029296145</v>
      </c>
      <c r="O212" s="6">
        <v>259719.98</v>
      </c>
      <c r="P212" s="47">
        <f t="shared" si="19"/>
        <v>0.40032548258399053</v>
      </c>
    </row>
    <row r="213" spans="1:16" x14ac:dyDescent="0.25">
      <c r="A213" s="49" t="s">
        <v>1997</v>
      </c>
      <c r="B213" s="25" t="s">
        <v>78</v>
      </c>
      <c r="C213" s="37">
        <v>2992</v>
      </c>
      <c r="D213" s="6">
        <v>5607740.4900000002</v>
      </c>
      <c r="E213" s="6">
        <v>4685524.0199999996</v>
      </c>
      <c r="F213" s="6">
        <v>922216.47</v>
      </c>
      <c r="G213" s="6">
        <v>532954.31999999995</v>
      </c>
      <c r="H213" s="7">
        <f t="shared" si="15"/>
        <v>0.57790587929968329</v>
      </c>
      <c r="I213" s="6">
        <v>118150</v>
      </c>
      <c r="J213" s="6">
        <v>0</v>
      </c>
      <c r="K213" s="6">
        <f t="shared" si="16"/>
        <v>118150</v>
      </c>
      <c r="L213" s="9">
        <f t="shared" si="17"/>
        <v>0.12811525693094594</v>
      </c>
      <c r="M213" s="6">
        <v>251314.35</v>
      </c>
      <c r="N213" s="9">
        <f t="shared" si="18"/>
        <v>0.27251123589237136</v>
      </c>
      <c r="O213" s="6">
        <v>369464.35</v>
      </c>
      <c r="P213" s="47">
        <f t="shared" si="19"/>
        <v>0.40062649282331725</v>
      </c>
    </row>
    <row r="214" spans="1:16" x14ac:dyDescent="0.25">
      <c r="A214" s="49" t="s">
        <v>354</v>
      </c>
      <c r="B214" s="25" t="s">
        <v>324</v>
      </c>
      <c r="C214" s="37">
        <v>543</v>
      </c>
      <c r="D214" s="6">
        <v>1932260</v>
      </c>
      <c r="E214" s="6">
        <v>1628726.2</v>
      </c>
      <c r="F214" s="6">
        <v>303533.8</v>
      </c>
      <c r="G214" s="6">
        <v>181727.07</v>
      </c>
      <c r="H214" s="7">
        <f t="shared" si="15"/>
        <v>0.59870455942633083</v>
      </c>
      <c r="I214" s="6">
        <v>7700</v>
      </c>
      <c r="J214" s="6">
        <v>45638.38</v>
      </c>
      <c r="K214" s="6">
        <f t="shared" si="16"/>
        <v>53338.38</v>
      </c>
      <c r="L214" s="9">
        <f t="shared" si="17"/>
        <v>0.17572468041450409</v>
      </c>
      <c r="M214" s="6">
        <v>68360</v>
      </c>
      <c r="N214" s="9">
        <f t="shared" si="18"/>
        <v>0.22521379826562973</v>
      </c>
      <c r="O214" s="6">
        <v>121698.38</v>
      </c>
      <c r="P214" s="47">
        <f t="shared" si="19"/>
        <v>0.40093847868013383</v>
      </c>
    </row>
    <row r="215" spans="1:16" x14ac:dyDescent="0.25">
      <c r="A215" s="49" t="s">
        <v>1602</v>
      </c>
      <c r="B215" s="25" t="s">
        <v>211</v>
      </c>
      <c r="C215" s="37">
        <v>93518</v>
      </c>
      <c r="D215" s="6">
        <v>2479689.5</v>
      </c>
      <c r="E215" s="6">
        <v>2106916.5499999998</v>
      </c>
      <c r="F215" s="6">
        <v>372772.95</v>
      </c>
      <c r="G215" s="6">
        <v>248615.62</v>
      </c>
      <c r="H215" s="7">
        <f t="shared" si="15"/>
        <v>0.66693578490606675</v>
      </c>
      <c r="I215" s="6">
        <v>47500</v>
      </c>
      <c r="J215" s="6">
        <v>0</v>
      </c>
      <c r="K215" s="6">
        <f t="shared" si="16"/>
        <v>47500</v>
      </c>
      <c r="L215" s="9">
        <f t="shared" si="17"/>
        <v>0.12742340880688902</v>
      </c>
      <c r="M215" s="6">
        <v>101994.24000000001</v>
      </c>
      <c r="N215" s="9">
        <f t="shared" si="18"/>
        <v>0.27360955240985163</v>
      </c>
      <c r="O215" s="6">
        <v>149494.24</v>
      </c>
      <c r="P215" s="47">
        <f t="shared" si="19"/>
        <v>0.40103296121674059</v>
      </c>
    </row>
    <row r="216" spans="1:16" x14ac:dyDescent="0.25">
      <c r="A216" s="49" t="s">
        <v>934</v>
      </c>
      <c r="B216" s="25" t="s">
        <v>935</v>
      </c>
      <c r="C216" s="37">
        <v>2390</v>
      </c>
      <c r="D216" s="6">
        <v>1376022.35</v>
      </c>
      <c r="E216" s="6">
        <v>1139316.6299999999</v>
      </c>
      <c r="F216" s="6">
        <v>236705.72</v>
      </c>
      <c r="G216" s="6">
        <v>132186.53</v>
      </c>
      <c r="H216" s="7">
        <f t="shared" si="15"/>
        <v>0.55844248292774679</v>
      </c>
      <c r="I216" s="6">
        <v>44479.27</v>
      </c>
      <c r="J216" s="6">
        <v>500</v>
      </c>
      <c r="K216" s="6">
        <f t="shared" si="16"/>
        <v>44979.27</v>
      </c>
      <c r="L216" s="9">
        <f t="shared" si="17"/>
        <v>0.19002189723171875</v>
      </c>
      <c r="M216" s="6">
        <v>50165</v>
      </c>
      <c r="N216" s="9">
        <f t="shared" si="18"/>
        <v>0.21192981732760829</v>
      </c>
      <c r="O216" s="6">
        <v>95144.27</v>
      </c>
      <c r="P216" s="47">
        <f t="shared" si="19"/>
        <v>0.4019517145593271</v>
      </c>
    </row>
    <row r="217" spans="1:16" x14ac:dyDescent="0.25">
      <c r="A217" s="49" t="s">
        <v>1935</v>
      </c>
      <c r="B217" s="25" t="s">
        <v>1466</v>
      </c>
      <c r="C217" s="37">
        <v>33444</v>
      </c>
      <c r="D217" s="6">
        <v>4077210.33</v>
      </c>
      <c r="E217" s="6">
        <v>3460538.37</v>
      </c>
      <c r="F217" s="6">
        <v>616671.96</v>
      </c>
      <c r="G217" s="6">
        <v>342610.07</v>
      </c>
      <c r="H217" s="7">
        <f t="shared" si="15"/>
        <v>0.55557912832618506</v>
      </c>
      <c r="I217" s="6">
        <v>78961.5</v>
      </c>
      <c r="J217" s="6">
        <v>0</v>
      </c>
      <c r="K217" s="6">
        <f t="shared" si="16"/>
        <v>78961.5</v>
      </c>
      <c r="L217" s="9">
        <f t="shared" si="17"/>
        <v>0.12804457656871573</v>
      </c>
      <c r="M217" s="6">
        <v>169079</v>
      </c>
      <c r="N217" s="9">
        <f t="shared" si="18"/>
        <v>0.27417980866196673</v>
      </c>
      <c r="O217" s="6">
        <v>248040.5</v>
      </c>
      <c r="P217" s="47">
        <f t="shared" si="19"/>
        <v>0.40222438523068249</v>
      </c>
    </row>
    <row r="218" spans="1:16" x14ac:dyDescent="0.25">
      <c r="A218" s="49" t="s">
        <v>283</v>
      </c>
      <c r="B218" s="25" t="s">
        <v>284</v>
      </c>
      <c r="C218" s="37">
        <v>377</v>
      </c>
      <c r="D218" s="6">
        <v>2092879.75</v>
      </c>
      <c r="E218" s="6">
        <v>1821483.95</v>
      </c>
      <c r="F218" s="6">
        <v>271395.8</v>
      </c>
      <c r="G218" s="6">
        <v>150533.09</v>
      </c>
      <c r="H218" s="7">
        <f t="shared" si="15"/>
        <v>0.55466256294312588</v>
      </c>
      <c r="I218" s="6">
        <v>45826.78</v>
      </c>
      <c r="J218" s="6">
        <v>3863</v>
      </c>
      <c r="K218" s="6">
        <f t="shared" si="16"/>
        <v>49689.78</v>
      </c>
      <c r="L218" s="9">
        <f t="shared" si="17"/>
        <v>0.18308971620047179</v>
      </c>
      <c r="M218" s="6">
        <v>59514</v>
      </c>
      <c r="N218" s="9">
        <f t="shared" si="18"/>
        <v>0.21928858147399483</v>
      </c>
      <c r="O218" s="6">
        <v>109203.78</v>
      </c>
      <c r="P218" s="47">
        <f t="shared" si="19"/>
        <v>0.40237829767446659</v>
      </c>
    </row>
    <row r="219" spans="1:16" x14ac:dyDescent="0.25">
      <c r="A219" s="49" t="s">
        <v>87</v>
      </c>
      <c r="B219" s="25" t="s">
        <v>88</v>
      </c>
      <c r="C219" s="37">
        <v>107</v>
      </c>
      <c r="D219" s="6">
        <v>547220</v>
      </c>
      <c r="E219" s="6">
        <v>467662.45</v>
      </c>
      <c r="F219" s="6">
        <v>79557.55</v>
      </c>
      <c r="G219" s="6">
        <v>20247.439999999999</v>
      </c>
      <c r="H219" s="7">
        <f t="shared" si="15"/>
        <v>0.25450054708823988</v>
      </c>
      <c r="I219" s="6">
        <v>10650</v>
      </c>
      <c r="J219" s="6">
        <v>13604.82</v>
      </c>
      <c r="K219" s="6">
        <f t="shared" si="16"/>
        <v>24254.82</v>
      </c>
      <c r="L219" s="9">
        <f t="shared" si="17"/>
        <v>0.3048713792719861</v>
      </c>
      <c r="M219" s="6">
        <v>7779</v>
      </c>
      <c r="N219" s="9">
        <f t="shared" si="18"/>
        <v>9.7778274972017104E-2</v>
      </c>
      <c r="O219" s="6">
        <v>32033.82</v>
      </c>
      <c r="P219" s="47">
        <f t="shared" si="19"/>
        <v>0.40264965424400323</v>
      </c>
    </row>
    <row r="220" spans="1:16" x14ac:dyDescent="0.25">
      <c r="A220" s="49" t="s">
        <v>1142</v>
      </c>
      <c r="B220" s="25" t="s">
        <v>1143</v>
      </c>
      <c r="C220" s="37">
        <v>3053</v>
      </c>
      <c r="D220" s="6">
        <v>993295.5</v>
      </c>
      <c r="E220" s="6">
        <v>849130.15</v>
      </c>
      <c r="F220" s="6">
        <v>144165.35</v>
      </c>
      <c r="G220" s="6">
        <v>87431</v>
      </c>
      <c r="H220" s="7">
        <f t="shared" si="15"/>
        <v>0.60646334226636289</v>
      </c>
      <c r="I220" s="6">
        <v>20069</v>
      </c>
      <c r="J220" s="6">
        <v>16843.560000000001</v>
      </c>
      <c r="K220" s="6">
        <f t="shared" si="16"/>
        <v>36912.559999999998</v>
      </c>
      <c r="L220" s="9">
        <f t="shared" si="17"/>
        <v>0.25604321704209781</v>
      </c>
      <c r="M220" s="6">
        <v>21211</v>
      </c>
      <c r="N220" s="9">
        <f t="shared" si="18"/>
        <v>0.14712966742702044</v>
      </c>
      <c r="O220" s="6">
        <v>58123.56</v>
      </c>
      <c r="P220" s="47">
        <f t="shared" si="19"/>
        <v>0.40317288446911825</v>
      </c>
    </row>
    <row r="221" spans="1:16" x14ac:dyDescent="0.25">
      <c r="A221" s="49" t="s">
        <v>0</v>
      </c>
      <c r="B221" s="25" t="s">
        <v>1</v>
      </c>
      <c r="C221" s="37">
        <v>1</v>
      </c>
      <c r="D221" s="6">
        <v>4128667.69</v>
      </c>
      <c r="E221" s="6">
        <v>3560729.94</v>
      </c>
      <c r="F221" s="6">
        <v>567937.75</v>
      </c>
      <c r="G221" s="6">
        <v>319228.57</v>
      </c>
      <c r="H221" s="7">
        <f t="shared" si="15"/>
        <v>0.56208373188786975</v>
      </c>
      <c r="I221" s="6">
        <v>18742.37</v>
      </c>
      <c r="J221" s="6">
        <v>46374.75</v>
      </c>
      <c r="K221" s="6">
        <f t="shared" si="16"/>
        <v>65117.119999999995</v>
      </c>
      <c r="L221" s="9">
        <f t="shared" si="17"/>
        <v>0.1146553825661351</v>
      </c>
      <c r="M221" s="6">
        <v>163895.29999999999</v>
      </c>
      <c r="N221" s="9">
        <f t="shared" si="18"/>
        <v>0.28857969029176173</v>
      </c>
      <c r="O221" s="6">
        <v>229012.42</v>
      </c>
      <c r="P221" s="47">
        <f t="shared" si="19"/>
        <v>0.40323507285789684</v>
      </c>
    </row>
    <row r="222" spans="1:16" x14ac:dyDescent="0.25">
      <c r="A222" s="49" t="s">
        <v>990</v>
      </c>
      <c r="B222" s="25" t="s">
        <v>132</v>
      </c>
      <c r="C222" s="37">
        <v>2536</v>
      </c>
      <c r="D222" s="6">
        <v>4763169.3499999996</v>
      </c>
      <c r="E222" s="6">
        <v>4209649.29</v>
      </c>
      <c r="F222" s="6">
        <v>553520.06000000006</v>
      </c>
      <c r="G222" s="6">
        <v>315871.55</v>
      </c>
      <c r="H222" s="7">
        <f t="shared" si="15"/>
        <v>0.57065962523562375</v>
      </c>
      <c r="I222" s="6">
        <v>64885</v>
      </c>
      <c r="J222" s="6">
        <v>0</v>
      </c>
      <c r="K222" s="6">
        <f t="shared" si="16"/>
        <v>64885</v>
      </c>
      <c r="L222" s="9">
        <f t="shared" si="17"/>
        <v>0.1172224905453291</v>
      </c>
      <c r="M222" s="6">
        <v>158449</v>
      </c>
      <c r="N222" s="9">
        <f t="shared" si="18"/>
        <v>0.28625701478641979</v>
      </c>
      <c r="O222" s="6">
        <v>223334</v>
      </c>
      <c r="P222" s="47">
        <f t="shared" si="19"/>
        <v>0.40347950533174892</v>
      </c>
    </row>
    <row r="223" spans="1:16" x14ac:dyDescent="0.25">
      <c r="A223" s="49" t="s">
        <v>1702</v>
      </c>
      <c r="B223" s="25" t="s">
        <v>727</v>
      </c>
      <c r="C223" s="37">
        <v>2719</v>
      </c>
      <c r="D223" s="6">
        <v>2293801.7000000002</v>
      </c>
      <c r="E223" s="6">
        <v>1917893.58</v>
      </c>
      <c r="F223" s="6">
        <v>375908.12</v>
      </c>
      <c r="G223" s="6">
        <v>175466.91</v>
      </c>
      <c r="H223" s="7">
        <f t="shared" si="15"/>
        <v>0.46678137732167108</v>
      </c>
      <c r="I223" s="6">
        <v>57800</v>
      </c>
      <c r="J223" s="6">
        <v>0</v>
      </c>
      <c r="K223" s="6">
        <f t="shared" si="16"/>
        <v>57800</v>
      </c>
      <c r="L223" s="9">
        <f t="shared" si="17"/>
        <v>0.15376097754951396</v>
      </c>
      <c r="M223" s="6">
        <v>93911</v>
      </c>
      <c r="N223" s="9">
        <f t="shared" si="18"/>
        <v>0.2498243453746091</v>
      </c>
      <c r="O223" s="6">
        <v>151711</v>
      </c>
      <c r="P223" s="47">
        <f t="shared" si="19"/>
        <v>0.40358532292412308</v>
      </c>
    </row>
    <row r="224" spans="1:16" x14ac:dyDescent="0.25">
      <c r="A224" s="49" t="s">
        <v>6</v>
      </c>
      <c r="B224" s="25" t="s">
        <v>7</v>
      </c>
      <c r="C224" s="37">
        <v>8</v>
      </c>
      <c r="D224" s="6">
        <v>5953381.25</v>
      </c>
      <c r="E224" s="6">
        <v>4911290.38</v>
      </c>
      <c r="F224" s="6">
        <v>1042090.87</v>
      </c>
      <c r="G224" s="6">
        <v>579908.85</v>
      </c>
      <c r="H224" s="7">
        <f t="shared" si="15"/>
        <v>0.55648587536324923</v>
      </c>
      <c r="I224" s="6">
        <v>70031.19</v>
      </c>
      <c r="J224" s="6">
        <v>71313.05</v>
      </c>
      <c r="K224" s="6">
        <f t="shared" si="16"/>
        <v>141344.24</v>
      </c>
      <c r="L224" s="9">
        <f t="shared" si="17"/>
        <v>0.13563523495796484</v>
      </c>
      <c r="M224" s="6">
        <v>279283.59000000003</v>
      </c>
      <c r="N224" s="9">
        <f t="shared" si="18"/>
        <v>0.26800310610148614</v>
      </c>
      <c r="O224" s="6">
        <v>420627.83</v>
      </c>
      <c r="P224" s="47">
        <f t="shared" si="19"/>
        <v>0.40363834105945101</v>
      </c>
    </row>
    <row r="225" spans="1:16" x14ac:dyDescent="0.25">
      <c r="A225" s="49" t="s">
        <v>485</v>
      </c>
      <c r="B225" s="25" t="s">
        <v>486</v>
      </c>
      <c r="C225" s="37">
        <v>897</v>
      </c>
      <c r="D225" s="6">
        <v>676876.01</v>
      </c>
      <c r="E225" s="6">
        <v>531240.35</v>
      </c>
      <c r="F225" s="6">
        <v>145635.66</v>
      </c>
      <c r="G225" s="6">
        <v>80530.23</v>
      </c>
      <c r="H225" s="7">
        <f t="shared" si="15"/>
        <v>0.55295681016586185</v>
      </c>
      <c r="I225" s="6">
        <v>43897.77</v>
      </c>
      <c r="J225" s="6">
        <v>0</v>
      </c>
      <c r="K225" s="6">
        <f t="shared" si="16"/>
        <v>43897.77</v>
      </c>
      <c r="L225" s="9">
        <f t="shared" si="17"/>
        <v>0.30142184956623946</v>
      </c>
      <c r="M225" s="6">
        <v>14909.45</v>
      </c>
      <c r="N225" s="9">
        <f t="shared" si="18"/>
        <v>0.10237499524498327</v>
      </c>
      <c r="O225" s="6">
        <v>58807.22</v>
      </c>
      <c r="P225" s="47">
        <f t="shared" si="19"/>
        <v>0.40379684481122274</v>
      </c>
    </row>
    <row r="226" spans="1:16" x14ac:dyDescent="0.25">
      <c r="A226" s="49" t="s">
        <v>1728</v>
      </c>
      <c r="B226" s="25" t="s">
        <v>855</v>
      </c>
      <c r="C226" s="37">
        <v>2171</v>
      </c>
      <c r="D226" s="6">
        <v>1404913.65</v>
      </c>
      <c r="E226" s="6">
        <v>1185536.04</v>
      </c>
      <c r="F226" s="6">
        <v>219377.61</v>
      </c>
      <c r="G226" s="6">
        <v>107444.72</v>
      </c>
      <c r="H226" s="7">
        <f t="shared" si="15"/>
        <v>0.48977067440929822</v>
      </c>
      <c r="I226" s="6">
        <v>40950</v>
      </c>
      <c r="J226" s="6">
        <v>0</v>
      </c>
      <c r="K226" s="6">
        <f t="shared" si="16"/>
        <v>40950</v>
      </c>
      <c r="L226" s="9">
        <f t="shared" si="17"/>
        <v>0.18666444583838798</v>
      </c>
      <c r="M226" s="6">
        <v>47755.75</v>
      </c>
      <c r="N226" s="9">
        <f t="shared" si="18"/>
        <v>0.21768743856768247</v>
      </c>
      <c r="O226" s="6">
        <v>88705.75</v>
      </c>
      <c r="P226" s="47">
        <f t="shared" si="19"/>
        <v>0.40435188440607045</v>
      </c>
    </row>
    <row r="227" spans="1:16" x14ac:dyDescent="0.25">
      <c r="A227" s="49" t="s">
        <v>241</v>
      </c>
      <c r="B227" s="25" t="s">
        <v>136</v>
      </c>
      <c r="C227" s="37">
        <v>321</v>
      </c>
      <c r="D227" s="6">
        <v>3820514</v>
      </c>
      <c r="E227" s="6">
        <v>3244656.2</v>
      </c>
      <c r="F227" s="6">
        <v>575857.80000000005</v>
      </c>
      <c r="G227" s="6">
        <v>336774</v>
      </c>
      <c r="H227" s="7">
        <f t="shared" si="15"/>
        <v>0.58482146113155009</v>
      </c>
      <c r="I227" s="6">
        <v>30900</v>
      </c>
      <c r="J227" s="6">
        <v>79466.759999999995</v>
      </c>
      <c r="K227" s="6">
        <f t="shared" si="16"/>
        <v>110366.76</v>
      </c>
      <c r="L227" s="9">
        <f t="shared" si="17"/>
        <v>0.19165627347584765</v>
      </c>
      <c r="M227" s="6">
        <v>122552.95</v>
      </c>
      <c r="N227" s="9">
        <f t="shared" si="18"/>
        <v>0.21281807765736607</v>
      </c>
      <c r="O227" s="6">
        <v>232919.71</v>
      </c>
      <c r="P227" s="47">
        <f t="shared" si="19"/>
        <v>0.40447435113321373</v>
      </c>
    </row>
    <row r="228" spans="1:16" x14ac:dyDescent="0.25">
      <c r="A228" s="49" t="s">
        <v>261</v>
      </c>
      <c r="B228" s="25" t="s">
        <v>215</v>
      </c>
      <c r="C228" s="37">
        <v>356</v>
      </c>
      <c r="D228" s="6">
        <v>4126537.15</v>
      </c>
      <c r="E228" s="6">
        <v>3491760.05</v>
      </c>
      <c r="F228" s="6">
        <v>634777.1</v>
      </c>
      <c r="G228" s="6">
        <v>359155.96</v>
      </c>
      <c r="H228" s="7">
        <f t="shared" si="15"/>
        <v>0.5657985456627217</v>
      </c>
      <c r="I228" s="6">
        <v>66217.77</v>
      </c>
      <c r="J228" s="6">
        <v>23238.85</v>
      </c>
      <c r="K228" s="6">
        <f t="shared" si="16"/>
        <v>89456.62</v>
      </c>
      <c r="L228" s="9">
        <f t="shared" si="17"/>
        <v>0.1409260352964844</v>
      </c>
      <c r="M228" s="6">
        <v>167422.18</v>
      </c>
      <c r="N228" s="9">
        <f t="shared" si="18"/>
        <v>0.2637495587033622</v>
      </c>
      <c r="O228" s="6">
        <v>256878.8</v>
      </c>
      <c r="P228" s="47">
        <f t="shared" si="19"/>
        <v>0.40467559399984654</v>
      </c>
    </row>
    <row r="229" spans="1:16" x14ac:dyDescent="0.25">
      <c r="A229" s="49" t="s">
        <v>391</v>
      </c>
      <c r="B229" s="25" t="s">
        <v>392</v>
      </c>
      <c r="C229" s="37">
        <v>648</v>
      </c>
      <c r="D229" s="6">
        <v>128447</v>
      </c>
      <c r="E229" s="6">
        <v>84636.45</v>
      </c>
      <c r="F229" s="6">
        <v>43810.55</v>
      </c>
      <c r="G229" s="6">
        <v>23976.71</v>
      </c>
      <c r="H229" s="7">
        <f t="shared" si="15"/>
        <v>0.54728164791357325</v>
      </c>
      <c r="I229" s="6">
        <v>13213.34</v>
      </c>
      <c r="J229" s="6">
        <v>633.39</v>
      </c>
      <c r="K229" s="6">
        <f t="shared" si="16"/>
        <v>13846.73</v>
      </c>
      <c r="L229" s="9">
        <f t="shared" si="17"/>
        <v>0.31605925969886245</v>
      </c>
      <c r="M229" s="6">
        <v>3930.06</v>
      </c>
      <c r="N229" s="9">
        <f t="shared" si="18"/>
        <v>8.9705790043722339E-2</v>
      </c>
      <c r="O229" s="6">
        <v>17776.79</v>
      </c>
      <c r="P229" s="47">
        <f t="shared" si="19"/>
        <v>0.40576504974258482</v>
      </c>
    </row>
    <row r="230" spans="1:16" x14ac:dyDescent="0.25">
      <c r="A230" s="49" t="s">
        <v>1738</v>
      </c>
      <c r="B230" s="25" t="s">
        <v>826</v>
      </c>
      <c r="C230" s="37">
        <v>2112</v>
      </c>
      <c r="D230" s="6">
        <v>2067469.73</v>
      </c>
      <c r="E230" s="6">
        <v>1785234.9</v>
      </c>
      <c r="F230" s="6">
        <v>282234.83</v>
      </c>
      <c r="G230" s="6">
        <v>144459.88</v>
      </c>
      <c r="H230" s="7">
        <f t="shared" si="15"/>
        <v>0.51184285086287895</v>
      </c>
      <c r="I230" s="6">
        <v>51299.78</v>
      </c>
      <c r="J230" s="6">
        <v>0</v>
      </c>
      <c r="K230" s="6">
        <f t="shared" si="16"/>
        <v>51299.78</v>
      </c>
      <c r="L230" s="9">
        <f t="shared" si="17"/>
        <v>0.18176275408672982</v>
      </c>
      <c r="M230" s="6">
        <v>63290</v>
      </c>
      <c r="N230" s="9">
        <f t="shared" si="18"/>
        <v>0.22424588772406295</v>
      </c>
      <c r="O230" s="6">
        <v>114589.78</v>
      </c>
      <c r="P230" s="47">
        <f t="shared" si="19"/>
        <v>0.40600864181079277</v>
      </c>
    </row>
    <row r="231" spans="1:16" x14ac:dyDescent="0.25">
      <c r="A231" s="49" t="s">
        <v>1810</v>
      </c>
      <c r="B231" s="25" t="s">
        <v>385</v>
      </c>
      <c r="C231" s="37">
        <v>35997</v>
      </c>
      <c r="D231" s="6">
        <v>1011946.5</v>
      </c>
      <c r="E231" s="6">
        <v>825389.2</v>
      </c>
      <c r="F231" s="6">
        <v>186557.3</v>
      </c>
      <c r="G231" s="6">
        <v>110574.15</v>
      </c>
      <c r="H231" s="7">
        <f t="shared" si="15"/>
        <v>0.592708781698706</v>
      </c>
      <c r="I231" s="6">
        <v>42560</v>
      </c>
      <c r="J231" s="6">
        <v>0</v>
      </c>
      <c r="K231" s="6">
        <f t="shared" si="16"/>
        <v>42560</v>
      </c>
      <c r="L231" s="9">
        <f t="shared" si="17"/>
        <v>0.2281336618829711</v>
      </c>
      <c r="M231" s="6">
        <v>33218</v>
      </c>
      <c r="N231" s="9">
        <f t="shared" si="18"/>
        <v>0.17805789427698623</v>
      </c>
      <c r="O231" s="6">
        <v>75778</v>
      </c>
      <c r="P231" s="47">
        <f t="shared" si="19"/>
        <v>0.40619155615995733</v>
      </c>
    </row>
    <row r="232" spans="1:16" x14ac:dyDescent="0.25">
      <c r="A232" s="49" t="s">
        <v>242</v>
      </c>
      <c r="B232" s="25" t="s">
        <v>165</v>
      </c>
      <c r="C232" s="37">
        <v>323</v>
      </c>
      <c r="D232" s="6">
        <v>2935180.63</v>
      </c>
      <c r="E232" s="6">
        <v>2492521.7000000002</v>
      </c>
      <c r="F232" s="6">
        <v>442658.93</v>
      </c>
      <c r="G232" s="6">
        <v>256358.02</v>
      </c>
      <c r="H232" s="7">
        <f t="shared" si="15"/>
        <v>0.57913215486243552</v>
      </c>
      <c r="I232" s="6">
        <v>18408.38</v>
      </c>
      <c r="J232" s="6">
        <v>18013.93</v>
      </c>
      <c r="K232" s="6">
        <f t="shared" si="16"/>
        <v>36422.31</v>
      </c>
      <c r="L232" s="9">
        <f t="shared" si="17"/>
        <v>8.2280752813458424E-2</v>
      </c>
      <c r="M232" s="6">
        <v>143429.45000000001</v>
      </c>
      <c r="N232" s="9">
        <f t="shared" si="18"/>
        <v>0.32401797474186278</v>
      </c>
      <c r="O232" s="6">
        <v>179851.76</v>
      </c>
      <c r="P232" s="47">
        <f t="shared" si="19"/>
        <v>0.4062987275553212</v>
      </c>
    </row>
    <row r="233" spans="1:16" x14ac:dyDescent="0.25">
      <c r="A233" s="49" t="s">
        <v>1537</v>
      </c>
      <c r="B233" s="25" t="s">
        <v>1339</v>
      </c>
      <c r="C233" s="37">
        <v>36570</v>
      </c>
      <c r="D233" s="6">
        <v>588424.85</v>
      </c>
      <c r="E233" s="6">
        <v>473639.73</v>
      </c>
      <c r="F233" s="6">
        <v>114785.12</v>
      </c>
      <c r="G233" s="6">
        <v>59256.24</v>
      </c>
      <c r="H233" s="7">
        <f t="shared" si="15"/>
        <v>0.51623625083111824</v>
      </c>
      <c r="I233" s="6">
        <v>26302</v>
      </c>
      <c r="J233" s="6">
        <v>3000</v>
      </c>
      <c r="K233" s="6">
        <f t="shared" si="16"/>
        <v>29302</v>
      </c>
      <c r="L233" s="9">
        <f t="shared" si="17"/>
        <v>0.25527699060644793</v>
      </c>
      <c r="M233" s="6">
        <v>17350</v>
      </c>
      <c r="N233" s="9">
        <f t="shared" si="18"/>
        <v>0.15115199600784493</v>
      </c>
      <c r="O233" s="6">
        <v>46652</v>
      </c>
      <c r="P233" s="47">
        <f t="shared" si="19"/>
        <v>0.40642898661429289</v>
      </c>
    </row>
    <row r="234" spans="1:16" x14ac:dyDescent="0.25">
      <c r="A234" s="49" t="s">
        <v>1994</v>
      </c>
      <c r="B234" s="25" t="s">
        <v>78</v>
      </c>
      <c r="C234" s="37">
        <v>1934</v>
      </c>
      <c r="D234" s="6">
        <v>8535716.5</v>
      </c>
      <c r="E234" s="6">
        <v>7280827.2400000002</v>
      </c>
      <c r="F234" s="6">
        <v>1254889.26</v>
      </c>
      <c r="G234" s="6">
        <v>696218.92</v>
      </c>
      <c r="H234" s="7">
        <f t="shared" si="15"/>
        <v>0.55480506702240806</v>
      </c>
      <c r="I234" s="6">
        <v>153997.10999999999</v>
      </c>
      <c r="J234" s="6">
        <v>0</v>
      </c>
      <c r="K234" s="6">
        <f t="shared" si="16"/>
        <v>153997.10999999999</v>
      </c>
      <c r="L234" s="9">
        <f t="shared" si="17"/>
        <v>0.122717689049311</v>
      </c>
      <c r="M234" s="6">
        <v>356773</v>
      </c>
      <c r="N234" s="9">
        <f t="shared" si="18"/>
        <v>0.28430636182191887</v>
      </c>
      <c r="O234" s="6">
        <v>510770.11</v>
      </c>
      <c r="P234" s="47">
        <f t="shared" si="19"/>
        <v>0.40702405087122984</v>
      </c>
    </row>
    <row r="235" spans="1:16" x14ac:dyDescent="0.25">
      <c r="A235" s="49" t="s">
        <v>235</v>
      </c>
      <c r="B235" s="25" t="s">
        <v>236</v>
      </c>
      <c r="C235" s="37">
        <v>308</v>
      </c>
      <c r="D235" s="6">
        <v>1607964.31</v>
      </c>
      <c r="E235" s="6">
        <v>1314883.3600000001</v>
      </c>
      <c r="F235" s="6">
        <v>293080.95</v>
      </c>
      <c r="G235" s="6">
        <v>175956.28</v>
      </c>
      <c r="H235" s="7">
        <f t="shared" si="15"/>
        <v>0.60036750938605865</v>
      </c>
      <c r="I235" s="6">
        <v>23771.05</v>
      </c>
      <c r="J235" s="6">
        <v>31950.79</v>
      </c>
      <c r="K235" s="6">
        <f t="shared" si="16"/>
        <v>55721.84</v>
      </c>
      <c r="L235" s="9">
        <f t="shared" si="17"/>
        <v>0.19012440078415194</v>
      </c>
      <c r="M235" s="6">
        <v>63661.67</v>
      </c>
      <c r="N235" s="9">
        <f t="shared" si="18"/>
        <v>0.21721531201533226</v>
      </c>
      <c r="O235" s="6">
        <v>119383.51</v>
      </c>
      <c r="P235" s="47">
        <f t="shared" si="19"/>
        <v>0.40733971279948422</v>
      </c>
    </row>
    <row r="236" spans="1:16" x14ac:dyDescent="0.25">
      <c r="A236" s="49" t="s">
        <v>140</v>
      </c>
      <c r="B236" s="25" t="s">
        <v>141</v>
      </c>
      <c r="C236" s="37">
        <v>158</v>
      </c>
      <c r="D236" s="6">
        <v>3028136.58</v>
      </c>
      <c r="E236" s="6">
        <v>2575191.63</v>
      </c>
      <c r="F236" s="6">
        <v>452944.95</v>
      </c>
      <c r="G236" s="6">
        <v>281505.25</v>
      </c>
      <c r="H236" s="7">
        <f t="shared" si="15"/>
        <v>0.62149991958183881</v>
      </c>
      <c r="I236" s="6">
        <v>26687.200000000001</v>
      </c>
      <c r="J236" s="6">
        <v>38155.449999999997</v>
      </c>
      <c r="K236" s="6">
        <f t="shared" si="16"/>
        <v>64842.649999999994</v>
      </c>
      <c r="L236" s="9">
        <f t="shared" si="17"/>
        <v>0.14315790472992357</v>
      </c>
      <c r="M236" s="6">
        <v>119705.65</v>
      </c>
      <c r="N236" s="9">
        <f t="shared" si="18"/>
        <v>0.26428299951241313</v>
      </c>
      <c r="O236" s="6">
        <v>184548.3</v>
      </c>
      <c r="P236" s="47">
        <f t="shared" si="19"/>
        <v>0.4074409042423367</v>
      </c>
    </row>
    <row r="237" spans="1:16" x14ac:dyDescent="0.25">
      <c r="A237" s="49" t="s">
        <v>1830</v>
      </c>
      <c r="B237" s="25" t="s">
        <v>306</v>
      </c>
      <c r="C237" s="37">
        <v>2223</v>
      </c>
      <c r="D237" s="6">
        <v>2701343.8</v>
      </c>
      <c r="E237" s="6">
        <v>2304496.34</v>
      </c>
      <c r="F237" s="6">
        <v>396847.46</v>
      </c>
      <c r="G237" s="6">
        <v>211489.91</v>
      </c>
      <c r="H237" s="7">
        <f t="shared" si="15"/>
        <v>0.53292494299950921</v>
      </c>
      <c r="I237" s="6">
        <v>55000</v>
      </c>
      <c r="J237" s="6">
        <v>0</v>
      </c>
      <c r="K237" s="6">
        <f t="shared" si="16"/>
        <v>55000</v>
      </c>
      <c r="L237" s="9">
        <f t="shared" si="17"/>
        <v>0.13859229437930634</v>
      </c>
      <c r="M237" s="6">
        <v>106912</v>
      </c>
      <c r="N237" s="9">
        <f t="shared" si="18"/>
        <v>0.26940326139418908</v>
      </c>
      <c r="O237" s="6">
        <v>161912</v>
      </c>
      <c r="P237" s="47">
        <f t="shared" si="19"/>
        <v>0.40799555577349544</v>
      </c>
    </row>
    <row r="238" spans="1:16" x14ac:dyDescent="0.25">
      <c r="A238" s="49" t="s">
        <v>1615</v>
      </c>
      <c r="B238" s="25" t="s">
        <v>228</v>
      </c>
      <c r="C238" s="37">
        <v>93968</v>
      </c>
      <c r="D238" s="6">
        <v>9156143.8499999996</v>
      </c>
      <c r="E238" s="6">
        <v>7883958.8799999999</v>
      </c>
      <c r="F238" s="6">
        <v>1272184.97</v>
      </c>
      <c r="G238" s="6">
        <v>815900.65</v>
      </c>
      <c r="H238" s="7">
        <f t="shared" si="15"/>
        <v>0.64133806737238852</v>
      </c>
      <c r="I238" s="6">
        <v>50500</v>
      </c>
      <c r="J238" s="6">
        <v>0</v>
      </c>
      <c r="K238" s="6">
        <f t="shared" si="16"/>
        <v>50500</v>
      </c>
      <c r="L238" s="9">
        <f t="shared" si="17"/>
        <v>3.9695485476455517E-2</v>
      </c>
      <c r="M238" s="6">
        <v>469768.26</v>
      </c>
      <c r="N238" s="9">
        <f t="shared" si="18"/>
        <v>0.36926097311148082</v>
      </c>
      <c r="O238" s="6">
        <v>520268.26</v>
      </c>
      <c r="P238" s="47">
        <f t="shared" si="19"/>
        <v>0.40895645858793633</v>
      </c>
    </row>
    <row r="239" spans="1:16" x14ac:dyDescent="0.25">
      <c r="A239" s="49" t="s">
        <v>372</v>
      </c>
      <c r="B239" s="25" t="s">
        <v>49</v>
      </c>
      <c r="C239" s="37">
        <v>586</v>
      </c>
      <c r="D239" s="6">
        <v>2904461.5</v>
      </c>
      <c r="E239" s="6">
        <v>2407322.7599999998</v>
      </c>
      <c r="F239" s="6">
        <v>497138.74</v>
      </c>
      <c r="G239" s="6">
        <v>282108.88</v>
      </c>
      <c r="H239" s="7">
        <f t="shared" si="15"/>
        <v>0.56746509032870784</v>
      </c>
      <c r="I239" s="6">
        <v>32933</v>
      </c>
      <c r="J239" s="6">
        <v>35927.21</v>
      </c>
      <c r="K239" s="6">
        <f t="shared" si="16"/>
        <v>68860.209999999992</v>
      </c>
      <c r="L239" s="9">
        <f t="shared" si="17"/>
        <v>0.13851306377772932</v>
      </c>
      <c r="M239" s="6">
        <v>134563.53</v>
      </c>
      <c r="N239" s="9">
        <f t="shared" si="18"/>
        <v>0.27067600887430338</v>
      </c>
      <c r="O239" s="6">
        <v>203423.74</v>
      </c>
      <c r="P239" s="47">
        <f t="shared" si="19"/>
        <v>0.40918907265203269</v>
      </c>
    </row>
    <row r="240" spans="1:16" x14ac:dyDescent="0.25">
      <c r="A240" s="49" t="s">
        <v>957</v>
      </c>
      <c r="B240" s="25" t="s">
        <v>958</v>
      </c>
      <c r="C240" s="37">
        <v>2430</v>
      </c>
      <c r="D240" s="6">
        <v>1319165.24</v>
      </c>
      <c r="E240" s="6">
        <v>1127591</v>
      </c>
      <c r="F240" s="6">
        <v>191574.24</v>
      </c>
      <c r="G240" s="6">
        <v>111764.52</v>
      </c>
      <c r="H240" s="7">
        <f t="shared" si="15"/>
        <v>0.58340056575456078</v>
      </c>
      <c r="I240" s="6">
        <v>42074.71</v>
      </c>
      <c r="J240" s="6">
        <v>0</v>
      </c>
      <c r="K240" s="6">
        <f t="shared" si="16"/>
        <v>42074.71</v>
      </c>
      <c r="L240" s="9">
        <f t="shared" si="17"/>
        <v>0.21962613553889082</v>
      </c>
      <c r="M240" s="6">
        <v>36330</v>
      </c>
      <c r="N240" s="9">
        <f t="shared" si="18"/>
        <v>0.18963927509251766</v>
      </c>
      <c r="O240" s="6">
        <v>78404.710000000006</v>
      </c>
      <c r="P240" s="47">
        <f t="shared" si="19"/>
        <v>0.40926541063140853</v>
      </c>
    </row>
    <row r="241" spans="1:16" x14ac:dyDescent="0.25">
      <c r="A241" s="49" t="s">
        <v>1562</v>
      </c>
      <c r="B241" s="25" t="s">
        <v>146</v>
      </c>
      <c r="C241" s="37">
        <v>92478</v>
      </c>
      <c r="D241" s="6">
        <v>881155.64</v>
      </c>
      <c r="E241" s="6">
        <v>755837.24</v>
      </c>
      <c r="F241" s="6">
        <v>125318.39999999999</v>
      </c>
      <c r="G241" s="6">
        <v>91994.3</v>
      </c>
      <c r="H241" s="7">
        <f t="shared" si="15"/>
        <v>0.7340845398600685</v>
      </c>
      <c r="I241" s="6">
        <v>29901.02</v>
      </c>
      <c r="J241" s="6">
        <v>0</v>
      </c>
      <c r="K241" s="6">
        <f t="shared" si="16"/>
        <v>29901.02</v>
      </c>
      <c r="L241" s="9">
        <f t="shared" si="17"/>
        <v>0.23860039706858691</v>
      </c>
      <c r="M241" s="6">
        <v>21418</v>
      </c>
      <c r="N241" s="9">
        <f t="shared" si="18"/>
        <v>0.17090866145753536</v>
      </c>
      <c r="O241" s="6">
        <v>51319.02</v>
      </c>
      <c r="P241" s="47">
        <f t="shared" si="19"/>
        <v>0.40950905852612224</v>
      </c>
    </row>
    <row r="242" spans="1:16" x14ac:dyDescent="0.25">
      <c r="A242" s="49" t="s">
        <v>194</v>
      </c>
      <c r="B242" s="25" t="s">
        <v>195</v>
      </c>
      <c r="C242" s="37">
        <v>237</v>
      </c>
      <c r="D242" s="6">
        <v>146039</v>
      </c>
      <c r="E242" s="6">
        <v>101476</v>
      </c>
      <c r="F242" s="6">
        <v>44563</v>
      </c>
      <c r="G242" s="6">
        <v>35770.99</v>
      </c>
      <c r="H242" s="7">
        <f t="shared" si="15"/>
        <v>0.80270605659403538</v>
      </c>
      <c r="I242" s="6">
        <v>3000</v>
      </c>
      <c r="J242" s="6">
        <v>9031.7800000000007</v>
      </c>
      <c r="K242" s="6">
        <f t="shared" si="16"/>
        <v>12031.78</v>
      </c>
      <c r="L242" s="9">
        <f t="shared" si="17"/>
        <v>0.26999483876758745</v>
      </c>
      <c r="M242" s="6">
        <v>6227.75</v>
      </c>
      <c r="N242" s="9">
        <f t="shared" si="18"/>
        <v>0.13975158763997039</v>
      </c>
      <c r="O242" s="6">
        <v>18259.53</v>
      </c>
      <c r="P242" s="47">
        <f t="shared" si="19"/>
        <v>0.40974642640755782</v>
      </c>
    </row>
    <row r="243" spans="1:16" x14ac:dyDescent="0.25">
      <c r="A243" s="49" t="s">
        <v>114</v>
      </c>
      <c r="B243" s="25" t="s">
        <v>115</v>
      </c>
      <c r="C243" s="37">
        <v>135</v>
      </c>
      <c r="D243" s="6">
        <v>1304179.1200000001</v>
      </c>
      <c r="E243" s="6">
        <v>1068548.3799999999</v>
      </c>
      <c r="F243" s="6">
        <v>235630.74</v>
      </c>
      <c r="G243" s="6">
        <v>140584.91</v>
      </c>
      <c r="H243" s="7">
        <f t="shared" si="15"/>
        <v>0.5966322984853335</v>
      </c>
      <c r="I243" s="6">
        <v>19257.41</v>
      </c>
      <c r="J243" s="6">
        <v>33531.620000000003</v>
      </c>
      <c r="K243" s="6">
        <f t="shared" si="16"/>
        <v>52789.03</v>
      </c>
      <c r="L243" s="9">
        <f t="shared" si="17"/>
        <v>0.22403286600042083</v>
      </c>
      <c r="M243" s="6">
        <v>43805.68</v>
      </c>
      <c r="N243" s="9">
        <f t="shared" si="18"/>
        <v>0.18590817140412155</v>
      </c>
      <c r="O243" s="6">
        <v>96594.71</v>
      </c>
      <c r="P243" s="47">
        <f t="shared" si="19"/>
        <v>0.40994103740454241</v>
      </c>
    </row>
    <row r="244" spans="1:16" x14ac:dyDescent="0.25">
      <c r="A244" s="49" t="s">
        <v>206</v>
      </c>
      <c r="B244" s="25" t="s">
        <v>207</v>
      </c>
      <c r="C244" s="37">
        <v>258</v>
      </c>
      <c r="D244" s="6">
        <v>129772</v>
      </c>
      <c r="E244" s="6">
        <v>91175</v>
      </c>
      <c r="F244" s="6">
        <v>38597</v>
      </c>
      <c r="G244" s="6">
        <v>18175.22</v>
      </c>
      <c r="H244" s="7">
        <f t="shared" si="15"/>
        <v>0.47089721999119105</v>
      </c>
      <c r="I244" s="6">
        <v>4400</v>
      </c>
      <c r="J244" s="6">
        <v>7432.82</v>
      </c>
      <c r="K244" s="6">
        <f t="shared" si="16"/>
        <v>11832.82</v>
      </c>
      <c r="L244" s="9">
        <f t="shared" si="17"/>
        <v>0.30657356789387774</v>
      </c>
      <c r="M244" s="6">
        <v>4017</v>
      </c>
      <c r="N244" s="9">
        <f t="shared" si="18"/>
        <v>0.10407544627820815</v>
      </c>
      <c r="O244" s="6">
        <v>15849.82</v>
      </c>
      <c r="P244" s="47">
        <f t="shared" si="19"/>
        <v>0.41064901417208588</v>
      </c>
    </row>
    <row r="245" spans="1:16" x14ac:dyDescent="0.25">
      <c r="A245" s="49" t="s">
        <v>1073</v>
      </c>
      <c r="B245" s="25" t="s">
        <v>1074</v>
      </c>
      <c r="C245" s="37">
        <v>2798</v>
      </c>
      <c r="D245" s="6">
        <v>1162823.25</v>
      </c>
      <c r="E245" s="6">
        <v>977056.84</v>
      </c>
      <c r="F245" s="6">
        <v>185766.41</v>
      </c>
      <c r="G245" s="6">
        <v>87219.45</v>
      </c>
      <c r="H245" s="7">
        <f t="shared" si="15"/>
        <v>0.4695114149000349</v>
      </c>
      <c r="I245" s="6">
        <v>49249.24</v>
      </c>
      <c r="J245" s="6">
        <v>1500</v>
      </c>
      <c r="K245" s="6">
        <f t="shared" si="16"/>
        <v>50749.24</v>
      </c>
      <c r="L245" s="9">
        <f t="shared" si="17"/>
        <v>0.27318846286581089</v>
      </c>
      <c r="M245" s="6">
        <v>25582.12</v>
      </c>
      <c r="N245" s="9">
        <f t="shared" si="18"/>
        <v>0.13771122561931406</v>
      </c>
      <c r="O245" s="6">
        <v>76331.360000000001</v>
      </c>
      <c r="P245" s="47">
        <f t="shared" si="19"/>
        <v>0.41089968848512493</v>
      </c>
    </row>
    <row r="246" spans="1:16" x14ac:dyDescent="0.25">
      <c r="A246" s="49" t="s">
        <v>1207</v>
      </c>
      <c r="B246" s="25" t="s">
        <v>1171</v>
      </c>
      <c r="C246" s="37">
        <v>3520</v>
      </c>
      <c r="D246" s="6">
        <v>4194993</v>
      </c>
      <c r="E246" s="6">
        <v>3658782.91</v>
      </c>
      <c r="F246" s="6">
        <v>536210.09</v>
      </c>
      <c r="G246" s="6">
        <v>296288.71999999997</v>
      </c>
      <c r="H246" s="7">
        <f t="shared" si="15"/>
        <v>0.55256088150075655</v>
      </c>
      <c r="I246" s="6">
        <v>77990.679999999993</v>
      </c>
      <c r="J246" s="6">
        <v>0</v>
      </c>
      <c r="K246" s="6">
        <f t="shared" si="16"/>
        <v>77990.679999999993</v>
      </c>
      <c r="L246" s="9">
        <f t="shared" si="17"/>
        <v>0.14544799035765998</v>
      </c>
      <c r="M246" s="6">
        <v>142463.49</v>
      </c>
      <c r="N246" s="9">
        <f t="shared" si="18"/>
        <v>0.26568595529412736</v>
      </c>
      <c r="O246" s="6">
        <v>220454.17</v>
      </c>
      <c r="P246" s="47">
        <f t="shared" si="19"/>
        <v>0.4111339456517874</v>
      </c>
    </row>
    <row r="247" spans="1:16" x14ac:dyDescent="0.25">
      <c r="A247" s="49" t="s">
        <v>503</v>
      </c>
      <c r="B247" s="25" t="s">
        <v>401</v>
      </c>
      <c r="C247" s="37">
        <v>966</v>
      </c>
      <c r="D247" s="6">
        <v>2263513.5</v>
      </c>
      <c r="E247" s="6">
        <v>1896583.85</v>
      </c>
      <c r="F247" s="6">
        <v>366929.65</v>
      </c>
      <c r="G247" s="6">
        <v>184540.72</v>
      </c>
      <c r="H247" s="7">
        <f t="shared" si="15"/>
        <v>0.50293215606860875</v>
      </c>
      <c r="I247" s="6">
        <v>18443.009999999998</v>
      </c>
      <c r="J247" s="6">
        <v>46965.62</v>
      </c>
      <c r="K247" s="6">
        <f t="shared" si="16"/>
        <v>65408.630000000005</v>
      </c>
      <c r="L247" s="9">
        <f t="shared" si="17"/>
        <v>0.17825932028114927</v>
      </c>
      <c r="M247" s="6">
        <v>85480.11</v>
      </c>
      <c r="N247" s="9">
        <f t="shared" si="18"/>
        <v>0.23296048711244782</v>
      </c>
      <c r="O247" s="6">
        <v>150888.74</v>
      </c>
      <c r="P247" s="47">
        <f t="shared" si="19"/>
        <v>0.41121980739359704</v>
      </c>
    </row>
    <row r="248" spans="1:16" x14ac:dyDescent="0.25">
      <c r="A248" s="49" t="s">
        <v>1938</v>
      </c>
      <c r="B248" s="25" t="s">
        <v>1569</v>
      </c>
      <c r="C248" s="37">
        <v>92837</v>
      </c>
      <c r="D248" s="6">
        <v>611417.9</v>
      </c>
      <c r="E248" s="6">
        <v>511189.55</v>
      </c>
      <c r="F248" s="6">
        <v>100228.35</v>
      </c>
      <c r="G248" s="6">
        <v>51311.34</v>
      </c>
      <c r="H248" s="7">
        <f t="shared" si="15"/>
        <v>0.51194437501964263</v>
      </c>
      <c r="I248" s="6">
        <v>30500</v>
      </c>
      <c r="J248" s="6">
        <v>0</v>
      </c>
      <c r="K248" s="6">
        <f t="shared" si="16"/>
        <v>30500</v>
      </c>
      <c r="L248" s="9">
        <f t="shared" si="17"/>
        <v>0.3043051192601694</v>
      </c>
      <c r="M248" s="6">
        <v>10732</v>
      </c>
      <c r="N248" s="9">
        <f t="shared" si="18"/>
        <v>0.10707549311147993</v>
      </c>
      <c r="O248" s="6">
        <v>41232</v>
      </c>
      <c r="P248" s="47">
        <f t="shared" si="19"/>
        <v>0.4113806123716493</v>
      </c>
    </row>
    <row r="249" spans="1:16" x14ac:dyDescent="0.25">
      <c r="A249" s="49" t="s">
        <v>288</v>
      </c>
      <c r="B249" s="25" t="s">
        <v>289</v>
      </c>
      <c r="C249" s="37">
        <v>388</v>
      </c>
      <c r="D249" s="6">
        <v>1586405.2</v>
      </c>
      <c r="E249" s="6">
        <v>1340777.27</v>
      </c>
      <c r="F249" s="6">
        <v>245627.93</v>
      </c>
      <c r="G249" s="6">
        <v>120072.66</v>
      </c>
      <c r="H249" s="7">
        <f t="shared" si="15"/>
        <v>0.4888396038675244</v>
      </c>
      <c r="I249" s="6">
        <v>30421.03</v>
      </c>
      <c r="J249" s="6">
        <v>17054.990000000002</v>
      </c>
      <c r="K249" s="6">
        <f t="shared" si="16"/>
        <v>47476.020000000004</v>
      </c>
      <c r="L249" s="9">
        <f t="shared" si="17"/>
        <v>0.19328428977926088</v>
      </c>
      <c r="M249" s="6">
        <v>53575.11</v>
      </c>
      <c r="N249" s="9">
        <f t="shared" si="18"/>
        <v>0.21811489434446646</v>
      </c>
      <c r="O249" s="6">
        <v>101051.13</v>
      </c>
      <c r="P249" s="47">
        <f t="shared" si="19"/>
        <v>0.41139918412372734</v>
      </c>
    </row>
    <row r="250" spans="1:16" x14ac:dyDescent="0.25">
      <c r="A250" s="49" t="s">
        <v>1899</v>
      </c>
      <c r="B250" s="25" t="s">
        <v>610</v>
      </c>
      <c r="C250" s="37">
        <v>3088</v>
      </c>
      <c r="D250" s="6">
        <v>6518720.0499999998</v>
      </c>
      <c r="E250" s="6">
        <v>5649071.7400000002</v>
      </c>
      <c r="F250" s="6">
        <v>869648.31</v>
      </c>
      <c r="G250" s="6">
        <v>436510.85</v>
      </c>
      <c r="H250" s="7">
        <f t="shared" si="15"/>
        <v>0.50193951391683833</v>
      </c>
      <c r="I250" s="6">
        <v>109494.84</v>
      </c>
      <c r="J250" s="6">
        <v>0</v>
      </c>
      <c r="K250" s="6">
        <f t="shared" si="16"/>
        <v>109494.84</v>
      </c>
      <c r="L250" s="9">
        <f t="shared" si="17"/>
        <v>0.12590703476443252</v>
      </c>
      <c r="M250" s="6">
        <v>248504.76</v>
      </c>
      <c r="N250" s="9">
        <f t="shared" si="18"/>
        <v>0.28575316842736115</v>
      </c>
      <c r="O250" s="6">
        <v>357999.6</v>
      </c>
      <c r="P250" s="47">
        <f t="shared" si="19"/>
        <v>0.41166020319179364</v>
      </c>
    </row>
    <row r="251" spans="1:16" x14ac:dyDescent="0.25">
      <c r="A251" s="49" t="s">
        <v>1794</v>
      </c>
      <c r="B251" s="25" t="s">
        <v>1224</v>
      </c>
      <c r="C251" s="37">
        <v>3759</v>
      </c>
      <c r="D251" s="6">
        <v>2187473.9</v>
      </c>
      <c r="E251" s="6">
        <v>1879838.29</v>
      </c>
      <c r="F251" s="6">
        <v>307635.61</v>
      </c>
      <c r="G251" s="6">
        <v>166726.20000000001</v>
      </c>
      <c r="H251" s="7">
        <f t="shared" si="15"/>
        <v>0.54196001561717777</v>
      </c>
      <c r="I251" s="6">
        <v>52274.97</v>
      </c>
      <c r="J251" s="6">
        <v>0</v>
      </c>
      <c r="K251" s="6">
        <f t="shared" si="16"/>
        <v>52274.97</v>
      </c>
      <c r="L251" s="9">
        <f t="shared" si="17"/>
        <v>0.16992496414833122</v>
      </c>
      <c r="M251" s="6">
        <v>74428</v>
      </c>
      <c r="N251" s="9">
        <f t="shared" si="18"/>
        <v>0.24193558086464698</v>
      </c>
      <c r="O251" s="6">
        <v>126702.97</v>
      </c>
      <c r="P251" s="47">
        <f t="shared" si="19"/>
        <v>0.4118605450129782</v>
      </c>
    </row>
    <row r="252" spans="1:16" x14ac:dyDescent="0.25">
      <c r="A252" s="49" t="s">
        <v>1765</v>
      </c>
      <c r="B252" s="25" t="s">
        <v>401</v>
      </c>
      <c r="C252" s="37">
        <v>662</v>
      </c>
      <c r="D252" s="6">
        <v>2035456.75</v>
      </c>
      <c r="E252" s="6">
        <v>1699801.15</v>
      </c>
      <c r="F252" s="6">
        <v>335655.6</v>
      </c>
      <c r="G252" s="6">
        <v>191538.41</v>
      </c>
      <c r="H252" s="7">
        <f t="shared" si="15"/>
        <v>0.57063969735645703</v>
      </c>
      <c r="I252" s="6">
        <v>61500</v>
      </c>
      <c r="J252" s="6">
        <v>0</v>
      </c>
      <c r="K252" s="6">
        <f t="shared" si="16"/>
        <v>61500</v>
      </c>
      <c r="L252" s="9">
        <f t="shared" si="17"/>
        <v>0.18322351839206616</v>
      </c>
      <c r="M252" s="6">
        <v>76760</v>
      </c>
      <c r="N252" s="9">
        <f t="shared" si="18"/>
        <v>0.22868678490691055</v>
      </c>
      <c r="O252" s="6">
        <v>138260</v>
      </c>
      <c r="P252" s="47">
        <f t="shared" si="19"/>
        <v>0.41191030329897671</v>
      </c>
    </row>
    <row r="253" spans="1:16" x14ac:dyDescent="0.25">
      <c r="A253" s="49" t="s">
        <v>1804</v>
      </c>
      <c r="B253" s="25" t="s">
        <v>432</v>
      </c>
      <c r="C253" s="37">
        <v>2079</v>
      </c>
      <c r="D253" s="6">
        <v>1729945.16</v>
      </c>
      <c r="E253" s="6">
        <v>1428221</v>
      </c>
      <c r="F253" s="6">
        <v>301724.15999999997</v>
      </c>
      <c r="G253" s="6">
        <v>131681.88</v>
      </c>
      <c r="H253" s="7">
        <f t="shared" si="15"/>
        <v>0.43643134179245047</v>
      </c>
      <c r="I253" s="6">
        <v>55952.91</v>
      </c>
      <c r="J253" s="6">
        <v>0</v>
      </c>
      <c r="K253" s="6">
        <f t="shared" si="16"/>
        <v>55952.91</v>
      </c>
      <c r="L253" s="9">
        <f t="shared" si="17"/>
        <v>0.1854439167218164</v>
      </c>
      <c r="M253" s="6">
        <v>68363.820000000007</v>
      </c>
      <c r="N253" s="9">
        <f t="shared" si="18"/>
        <v>0.22657721542749515</v>
      </c>
      <c r="O253" s="6">
        <v>124316.73</v>
      </c>
      <c r="P253" s="47">
        <f t="shared" si="19"/>
        <v>0.41202113214931152</v>
      </c>
    </row>
    <row r="254" spans="1:16" x14ac:dyDescent="0.25">
      <c r="A254" s="49" t="s">
        <v>611</v>
      </c>
      <c r="B254" s="25" t="s">
        <v>612</v>
      </c>
      <c r="C254" s="37">
        <v>1292</v>
      </c>
      <c r="D254" s="6">
        <v>2301894.2799999998</v>
      </c>
      <c r="E254" s="6">
        <v>1956692.48</v>
      </c>
      <c r="F254" s="6">
        <v>345201.8</v>
      </c>
      <c r="G254" s="6">
        <v>191108.22</v>
      </c>
      <c r="H254" s="7">
        <f t="shared" si="15"/>
        <v>0.55361304605016548</v>
      </c>
      <c r="I254" s="6">
        <v>51367.5</v>
      </c>
      <c r="J254" s="6">
        <v>500</v>
      </c>
      <c r="K254" s="6">
        <f t="shared" si="16"/>
        <v>51867.5</v>
      </c>
      <c r="L254" s="9">
        <f t="shared" si="17"/>
        <v>0.15025269277274916</v>
      </c>
      <c r="M254" s="6">
        <v>90468</v>
      </c>
      <c r="N254" s="9">
        <f t="shared" si="18"/>
        <v>0.2620727933631864</v>
      </c>
      <c r="O254" s="6">
        <v>142335.5</v>
      </c>
      <c r="P254" s="47">
        <f t="shared" si="19"/>
        <v>0.41232548613593556</v>
      </c>
    </row>
    <row r="255" spans="1:16" x14ac:dyDescent="0.25">
      <c r="A255" s="49" t="s">
        <v>452</v>
      </c>
      <c r="B255" s="25" t="s">
        <v>453</v>
      </c>
      <c r="C255" s="37">
        <v>782</v>
      </c>
      <c r="D255" s="6">
        <v>392759</v>
      </c>
      <c r="E255" s="6">
        <v>330167</v>
      </c>
      <c r="F255" s="6">
        <v>62592</v>
      </c>
      <c r="G255" s="6">
        <v>37768.57</v>
      </c>
      <c r="H255" s="7">
        <f t="shared" si="15"/>
        <v>0.60340890209611453</v>
      </c>
      <c r="I255" s="6">
        <v>16098.88</v>
      </c>
      <c r="J255" s="6">
        <v>0</v>
      </c>
      <c r="K255" s="6">
        <f t="shared" si="16"/>
        <v>16098.88</v>
      </c>
      <c r="L255" s="9">
        <f t="shared" si="17"/>
        <v>0.2572034764826176</v>
      </c>
      <c r="M255" s="6">
        <v>9714.9699999999993</v>
      </c>
      <c r="N255" s="9">
        <f t="shared" si="18"/>
        <v>0.15521104933537833</v>
      </c>
      <c r="O255" s="6">
        <v>25813.85</v>
      </c>
      <c r="P255" s="47">
        <f t="shared" si="19"/>
        <v>0.41241452581799587</v>
      </c>
    </row>
    <row r="256" spans="1:16" x14ac:dyDescent="0.25">
      <c r="A256" s="49" t="s">
        <v>1283</v>
      </c>
      <c r="B256" s="25" t="s">
        <v>682</v>
      </c>
      <c r="C256" s="37">
        <v>4458</v>
      </c>
      <c r="D256" s="6">
        <v>433092.1</v>
      </c>
      <c r="E256" s="6">
        <v>348825.41</v>
      </c>
      <c r="F256" s="6">
        <v>84266.69</v>
      </c>
      <c r="G256" s="6">
        <v>34792.39</v>
      </c>
      <c r="H256" s="7">
        <f t="shared" si="15"/>
        <v>0.41288426067287082</v>
      </c>
      <c r="I256" s="6">
        <v>32500</v>
      </c>
      <c r="J256" s="6">
        <v>0</v>
      </c>
      <c r="K256" s="6">
        <f t="shared" si="16"/>
        <v>32500</v>
      </c>
      <c r="L256" s="9">
        <f t="shared" si="17"/>
        <v>0.38568027295245605</v>
      </c>
      <c r="M256" s="6">
        <v>2258.6999999999998</v>
      </c>
      <c r="N256" s="9">
        <f t="shared" si="18"/>
        <v>2.6804185615929614E-2</v>
      </c>
      <c r="O256" s="6">
        <v>34758.699999999997</v>
      </c>
      <c r="P256" s="47">
        <f t="shared" si="19"/>
        <v>0.41248445856838561</v>
      </c>
    </row>
    <row r="257" spans="1:16" x14ac:dyDescent="0.25">
      <c r="A257" s="49" t="s">
        <v>1044</v>
      </c>
      <c r="B257" s="25" t="s">
        <v>888</v>
      </c>
      <c r="C257" s="37">
        <v>2716</v>
      </c>
      <c r="D257" s="6">
        <v>2458790.44</v>
      </c>
      <c r="E257" s="6">
        <v>2051635.3</v>
      </c>
      <c r="F257" s="6">
        <v>407155.14</v>
      </c>
      <c r="G257" s="6">
        <v>231318.91</v>
      </c>
      <c r="H257" s="7">
        <f t="shared" si="15"/>
        <v>0.56813456904903614</v>
      </c>
      <c r="I257" s="6">
        <v>68200</v>
      </c>
      <c r="J257" s="6">
        <v>0</v>
      </c>
      <c r="K257" s="6">
        <f t="shared" si="16"/>
        <v>68200</v>
      </c>
      <c r="L257" s="9">
        <f t="shared" si="17"/>
        <v>0.16750371860711374</v>
      </c>
      <c r="M257" s="6">
        <v>99798</v>
      </c>
      <c r="N257" s="9">
        <f t="shared" si="18"/>
        <v>0.24511050014006944</v>
      </c>
      <c r="O257" s="6">
        <v>167998</v>
      </c>
      <c r="P257" s="47">
        <f t="shared" si="19"/>
        <v>0.41261421874718318</v>
      </c>
    </row>
    <row r="258" spans="1:16" x14ac:dyDescent="0.25">
      <c r="A258" s="49" t="s">
        <v>1831</v>
      </c>
      <c r="B258" s="25" t="s">
        <v>125</v>
      </c>
      <c r="C258" s="37">
        <v>4335</v>
      </c>
      <c r="D258" s="6">
        <v>14615420.77</v>
      </c>
      <c r="E258" s="6">
        <v>12828858.720000001</v>
      </c>
      <c r="F258" s="6">
        <v>1786562.05</v>
      </c>
      <c r="G258" s="6">
        <v>859560.22</v>
      </c>
      <c r="H258" s="7">
        <f t="shared" ref="H258:H321" si="20">G258/F258</f>
        <v>0.48112530992136543</v>
      </c>
      <c r="I258" s="6">
        <v>100203.71</v>
      </c>
      <c r="J258" s="6">
        <v>68516.06</v>
      </c>
      <c r="K258" s="6">
        <f t="shared" ref="K258:K321" si="21">I258+J258</f>
        <v>168719.77000000002</v>
      </c>
      <c r="L258" s="9">
        <f t="shared" ref="L258:L321" si="22">K258/F258</f>
        <v>9.4438236835938619E-2</v>
      </c>
      <c r="M258" s="6">
        <v>568452.41</v>
      </c>
      <c r="N258" s="9">
        <f t="shared" ref="N258:N321" si="23">M258/F258</f>
        <v>0.31818229319267138</v>
      </c>
      <c r="O258" s="6">
        <v>737172.18</v>
      </c>
      <c r="P258" s="47">
        <f t="shared" ref="P258:P321" si="24">O258/F258</f>
        <v>0.41262053002860999</v>
      </c>
    </row>
    <row r="259" spans="1:16" x14ac:dyDescent="0.25">
      <c r="A259" s="49" t="s">
        <v>325</v>
      </c>
      <c r="B259" s="25" t="s">
        <v>326</v>
      </c>
      <c r="C259" s="37">
        <v>462</v>
      </c>
      <c r="D259" s="6">
        <v>127219</v>
      </c>
      <c r="E259" s="6">
        <v>102371</v>
      </c>
      <c r="F259" s="6">
        <v>24848</v>
      </c>
      <c r="G259" s="6">
        <v>15800.2</v>
      </c>
      <c r="H259" s="7">
        <f t="shared" si="20"/>
        <v>0.6358741146168706</v>
      </c>
      <c r="I259" s="6">
        <v>0</v>
      </c>
      <c r="J259" s="6">
        <v>7242.58</v>
      </c>
      <c r="K259" s="6">
        <f t="shared" si="21"/>
        <v>7242.58</v>
      </c>
      <c r="L259" s="9">
        <f t="shared" si="22"/>
        <v>0.29147537025112685</v>
      </c>
      <c r="M259" s="6">
        <v>3013.03</v>
      </c>
      <c r="N259" s="9">
        <f t="shared" si="23"/>
        <v>0.12125845138441727</v>
      </c>
      <c r="O259" s="6">
        <v>10255.61</v>
      </c>
      <c r="P259" s="47">
        <f t="shared" si="24"/>
        <v>0.41273382163554412</v>
      </c>
    </row>
    <row r="260" spans="1:16" x14ac:dyDescent="0.25">
      <c r="A260" s="49" t="s">
        <v>912</v>
      </c>
      <c r="B260" s="25" t="s">
        <v>892</v>
      </c>
      <c r="C260" s="37">
        <v>2327</v>
      </c>
      <c r="D260" s="6">
        <v>4895510.8899999997</v>
      </c>
      <c r="E260" s="6">
        <v>4094077.65</v>
      </c>
      <c r="F260" s="6">
        <v>801433.24</v>
      </c>
      <c r="G260" s="6">
        <v>469788.19</v>
      </c>
      <c r="H260" s="7">
        <f t="shared" si="20"/>
        <v>0.58618505765994933</v>
      </c>
      <c r="I260" s="6">
        <v>90313.279999999999</v>
      </c>
      <c r="J260" s="6">
        <v>0</v>
      </c>
      <c r="K260" s="6">
        <f t="shared" si="21"/>
        <v>90313.279999999999</v>
      </c>
      <c r="L260" s="9">
        <f t="shared" si="22"/>
        <v>0.11268971074870815</v>
      </c>
      <c r="M260" s="6">
        <v>240894.79</v>
      </c>
      <c r="N260" s="9">
        <f t="shared" si="23"/>
        <v>0.30057998343068476</v>
      </c>
      <c r="O260" s="6">
        <v>331208.07</v>
      </c>
      <c r="P260" s="47">
        <f t="shared" si="24"/>
        <v>0.41326969417939291</v>
      </c>
    </row>
    <row r="261" spans="1:16" x14ac:dyDescent="0.25">
      <c r="A261" s="49" t="s">
        <v>652</v>
      </c>
      <c r="B261" s="25" t="s">
        <v>653</v>
      </c>
      <c r="C261" s="37">
        <v>1524</v>
      </c>
      <c r="D261" s="6">
        <v>1293642.1200000001</v>
      </c>
      <c r="E261" s="6">
        <v>1083475.3</v>
      </c>
      <c r="F261" s="6">
        <v>210166.82</v>
      </c>
      <c r="G261" s="6">
        <v>106135.8</v>
      </c>
      <c r="H261" s="7">
        <f t="shared" si="20"/>
        <v>0.50500740316668447</v>
      </c>
      <c r="I261" s="6">
        <v>51736.37</v>
      </c>
      <c r="J261" s="6">
        <v>0</v>
      </c>
      <c r="K261" s="6">
        <f t="shared" si="21"/>
        <v>51736.37</v>
      </c>
      <c r="L261" s="9">
        <f t="shared" si="22"/>
        <v>0.24616811540470565</v>
      </c>
      <c r="M261" s="6">
        <v>35296</v>
      </c>
      <c r="N261" s="9">
        <f t="shared" si="23"/>
        <v>0.1679427799307236</v>
      </c>
      <c r="O261" s="6">
        <v>87032.37</v>
      </c>
      <c r="P261" s="47">
        <f t="shared" si="24"/>
        <v>0.41411089533542922</v>
      </c>
    </row>
    <row r="262" spans="1:16" x14ac:dyDescent="0.25">
      <c r="A262" s="49" t="s">
        <v>766</v>
      </c>
      <c r="B262" s="25" t="s">
        <v>767</v>
      </c>
      <c r="C262" s="37">
        <v>1894</v>
      </c>
      <c r="D262" s="6">
        <v>3251120.23</v>
      </c>
      <c r="E262" s="6">
        <v>2737186.08</v>
      </c>
      <c r="F262" s="6">
        <v>513934.15</v>
      </c>
      <c r="G262" s="6">
        <v>263792.15999999997</v>
      </c>
      <c r="H262" s="7">
        <f t="shared" si="20"/>
        <v>0.51328007683474619</v>
      </c>
      <c r="I262" s="6">
        <v>59575.12</v>
      </c>
      <c r="J262" s="6">
        <v>850</v>
      </c>
      <c r="K262" s="6">
        <f t="shared" si="21"/>
        <v>60425.120000000003</v>
      </c>
      <c r="L262" s="9">
        <f t="shared" si="22"/>
        <v>0.11757366191758224</v>
      </c>
      <c r="M262" s="6">
        <v>152525</v>
      </c>
      <c r="N262" s="9">
        <f t="shared" si="23"/>
        <v>0.29677926637099322</v>
      </c>
      <c r="O262" s="6">
        <v>212950.12</v>
      </c>
      <c r="P262" s="47">
        <f t="shared" si="24"/>
        <v>0.41435292828857545</v>
      </c>
    </row>
    <row r="263" spans="1:16" x14ac:dyDescent="0.25">
      <c r="A263" s="49" t="s">
        <v>1850</v>
      </c>
      <c r="B263" s="25" t="s">
        <v>224</v>
      </c>
      <c r="C263" s="37">
        <v>4636</v>
      </c>
      <c r="D263" s="6">
        <v>5838922.5899999999</v>
      </c>
      <c r="E263" s="6">
        <v>4922229.18</v>
      </c>
      <c r="F263" s="6">
        <v>916693.41</v>
      </c>
      <c r="G263" s="6">
        <v>450230.56</v>
      </c>
      <c r="H263" s="7">
        <f t="shared" si="20"/>
        <v>0.49114628193956361</v>
      </c>
      <c r="I263" s="6">
        <v>40000</v>
      </c>
      <c r="J263" s="6">
        <v>0</v>
      </c>
      <c r="K263" s="6">
        <f t="shared" si="21"/>
        <v>40000</v>
      </c>
      <c r="L263" s="9">
        <f t="shared" si="22"/>
        <v>4.3635090602429441E-2</v>
      </c>
      <c r="M263" s="6">
        <v>339964.23</v>
      </c>
      <c r="N263" s="9">
        <f t="shared" si="23"/>
        <v>0.370859249440879</v>
      </c>
      <c r="O263" s="6">
        <v>379964.23</v>
      </c>
      <c r="P263" s="47">
        <f t="shared" si="24"/>
        <v>0.41449434004330843</v>
      </c>
    </row>
    <row r="264" spans="1:16" x14ac:dyDescent="0.25">
      <c r="A264" s="49" t="s">
        <v>1625</v>
      </c>
      <c r="B264" s="25" t="s">
        <v>269</v>
      </c>
      <c r="C264" s="37">
        <v>94219</v>
      </c>
      <c r="D264" s="6">
        <v>5387809.7000000002</v>
      </c>
      <c r="E264" s="6">
        <v>4600768.76</v>
      </c>
      <c r="F264" s="6">
        <v>787040.94</v>
      </c>
      <c r="G264" s="6">
        <v>419045.89</v>
      </c>
      <c r="H264" s="7">
        <f t="shared" si="20"/>
        <v>0.53243213752006346</v>
      </c>
      <c r="I264" s="6">
        <v>113198.55</v>
      </c>
      <c r="J264" s="6">
        <v>0</v>
      </c>
      <c r="K264" s="6">
        <f t="shared" si="21"/>
        <v>113198.55</v>
      </c>
      <c r="L264" s="9">
        <f t="shared" si="22"/>
        <v>0.14382803263067867</v>
      </c>
      <c r="M264" s="6">
        <v>213249</v>
      </c>
      <c r="N264" s="9">
        <f t="shared" si="23"/>
        <v>0.27095032692962584</v>
      </c>
      <c r="O264" s="6">
        <v>326447.55</v>
      </c>
      <c r="P264" s="47">
        <f t="shared" si="24"/>
        <v>0.41477835956030445</v>
      </c>
    </row>
    <row r="265" spans="1:16" x14ac:dyDescent="0.25">
      <c r="A265" s="49" t="s">
        <v>1036</v>
      </c>
      <c r="B265" s="25" t="s">
        <v>1037</v>
      </c>
      <c r="C265" s="37">
        <v>2668</v>
      </c>
      <c r="D265" s="6">
        <v>3327568.13</v>
      </c>
      <c r="E265" s="6">
        <v>2863170</v>
      </c>
      <c r="F265" s="6">
        <v>464398.13</v>
      </c>
      <c r="G265" s="6">
        <v>250875.71</v>
      </c>
      <c r="H265" s="7">
        <f t="shared" si="20"/>
        <v>0.54021688244093491</v>
      </c>
      <c r="I265" s="6">
        <v>61001.24</v>
      </c>
      <c r="J265" s="6">
        <v>0</v>
      </c>
      <c r="K265" s="6">
        <f t="shared" si="21"/>
        <v>61001.24</v>
      </c>
      <c r="L265" s="9">
        <f t="shared" si="22"/>
        <v>0.1313554815563103</v>
      </c>
      <c r="M265" s="6">
        <v>131832.22</v>
      </c>
      <c r="N265" s="9">
        <f t="shared" si="23"/>
        <v>0.28387758581198419</v>
      </c>
      <c r="O265" s="6">
        <v>192833.46</v>
      </c>
      <c r="P265" s="47">
        <f t="shared" si="24"/>
        <v>0.41523306736829452</v>
      </c>
    </row>
    <row r="266" spans="1:16" x14ac:dyDescent="0.25">
      <c r="A266" s="49" t="s">
        <v>1262</v>
      </c>
      <c r="B266" s="25" t="s">
        <v>1123</v>
      </c>
      <c r="C266" s="37">
        <v>4215</v>
      </c>
      <c r="D266" s="6">
        <v>1492745.19</v>
      </c>
      <c r="E266" s="6">
        <v>1241381.1200000001</v>
      </c>
      <c r="F266" s="6">
        <v>251364.07</v>
      </c>
      <c r="G266" s="6">
        <v>133547.06</v>
      </c>
      <c r="H266" s="7">
        <f t="shared" si="20"/>
        <v>0.53128937640132889</v>
      </c>
      <c r="I266" s="6">
        <v>53500</v>
      </c>
      <c r="J266" s="6">
        <v>0</v>
      </c>
      <c r="K266" s="6">
        <f t="shared" si="21"/>
        <v>53500</v>
      </c>
      <c r="L266" s="9">
        <f t="shared" si="22"/>
        <v>0.21283869249889215</v>
      </c>
      <c r="M266" s="6">
        <v>50888.14</v>
      </c>
      <c r="N266" s="9">
        <f t="shared" si="23"/>
        <v>0.2024479473140294</v>
      </c>
      <c r="O266" s="6">
        <v>104388.14</v>
      </c>
      <c r="P266" s="47">
        <f t="shared" si="24"/>
        <v>0.41528663981292152</v>
      </c>
    </row>
    <row r="267" spans="1:16" x14ac:dyDescent="0.25">
      <c r="A267" s="49" t="s">
        <v>848</v>
      </c>
      <c r="B267" s="25" t="s">
        <v>849</v>
      </c>
      <c r="C267" s="37">
        <v>2158</v>
      </c>
      <c r="D267" s="6">
        <v>1491728.53</v>
      </c>
      <c r="E267" s="6">
        <v>1242940.17</v>
      </c>
      <c r="F267" s="6">
        <v>248788.36</v>
      </c>
      <c r="G267" s="6">
        <v>142244.32</v>
      </c>
      <c r="H267" s="7">
        <f t="shared" si="20"/>
        <v>0.5717482924040338</v>
      </c>
      <c r="I267" s="6">
        <v>55537.18</v>
      </c>
      <c r="J267" s="6">
        <v>0</v>
      </c>
      <c r="K267" s="6">
        <f t="shared" si="21"/>
        <v>55537.18</v>
      </c>
      <c r="L267" s="9">
        <f t="shared" si="22"/>
        <v>0.22323062059655846</v>
      </c>
      <c r="M267" s="6">
        <v>47811</v>
      </c>
      <c r="N267" s="9">
        <f t="shared" si="23"/>
        <v>0.19217538955600658</v>
      </c>
      <c r="O267" s="6">
        <v>103348.18</v>
      </c>
      <c r="P267" s="47">
        <f t="shared" si="24"/>
        <v>0.41540601015256501</v>
      </c>
    </row>
    <row r="268" spans="1:16" x14ac:dyDescent="0.25">
      <c r="A268" s="49" t="s">
        <v>605</v>
      </c>
      <c r="B268" s="25" t="s">
        <v>162</v>
      </c>
      <c r="C268" s="37">
        <v>1253</v>
      </c>
      <c r="D268" s="6">
        <v>5259197.92</v>
      </c>
      <c r="E268" s="6">
        <v>4673882.49</v>
      </c>
      <c r="F268" s="6">
        <v>585315.43000000005</v>
      </c>
      <c r="G268" s="6">
        <v>318708.05</v>
      </c>
      <c r="H268" s="7">
        <f t="shared" si="20"/>
        <v>0.54450648943254398</v>
      </c>
      <c r="I268" s="6">
        <v>54796.08</v>
      </c>
      <c r="J268" s="6">
        <v>24816</v>
      </c>
      <c r="K268" s="6">
        <f t="shared" si="21"/>
        <v>79612.08</v>
      </c>
      <c r="L268" s="9">
        <f t="shared" si="22"/>
        <v>0.13601568644790382</v>
      </c>
      <c r="M268" s="6">
        <v>163547</v>
      </c>
      <c r="N268" s="9">
        <f t="shared" si="23"/>
        <v>0.27941686075147548</v>
      </c>
      <c r="O268" s="6">
        <v>243159.08</v>
      </c>
      <c r="P268" s="47">
        <f t="shared" si="24"/>
        <v>0.41543254719937928</v>
      </c>
    </row>
    <row r="269" spans="1:16" x14ac:dyDescent="0.25">
      <c r="A269" s="49" t="s">
        <v>530</v>
      </c>
      <c r="B269" s="25" t="s">
        <v>531</v>
      </c>
      <c r="C269" s="37">
        <v>1023</v>
      </c>
      <c r="D269" s="6">
        <v>1649263.6</v>
      </c>
      <c r="E269" s="6">
        <v>1388518.17</v>
      </c>
      <c r="F269" s="6">
        <v>260745.43</v>
      </c>
      <c r="G269" s="6">
        <v>159980.41</v>
      </c>
      <c r="H269" s="7">
        <f t="shared" si="20"/>
        <v>0.61355019721726289</v>
      </c>
      <c r="I269" s="6">
        <v>31057.07</v>
      </c>
      <c r="J269" s="6">
        <v>24256.87</v>
      </c>
      <c r="K269" s="6">
        <f t="shared" si="21"/>
        <v>55313.94</v>
      </c>
      <c r="L269" s="9">
        <f t="shared" si="22"/>
        <v>0.21213771608576229</v>
      </c>
      <c r="M269" s="6">
        <v>53057</v>
      </c>
      <c r="N269" s="9">
        <f t="shared" si="23"/>
        <v>0.20348199391260663</v>
      </c>
      <c r="O269" s="6">
        <v>108370.94</v>
      </c>
      <c r="P269" s="47">
        <f t="shared" si="24"/>
        <v>0.41561970999836895</v>
      </c>
    </row>
    <row r="270" spans="1:16" x14ac:dyDescent="0.25">
      <c r="A270" s="49" t="s">
        <v>1731</v>
      </c>
      <c r="B270" s="25" t="s">
        <v>424</v>
      </c>
      <c r="C270" s="37">
        <v>3780</v>
      </c>
      <c r="D270" s="6">
        <v>5412128.9500000002</v>
      </c>
      <c r="E270" s="6">
        <v>4649656.92</v>
      </c>
      <c r="F270" s="6">
        <v>762472.03</v>
      </c>
      <c r="G270" s="6">
        <v>412845.29</v>
      </c>
      <c r="H270" s="7">
        <f t="shared" si="20"/>
        <v>0.54145630758416141</v>
      </c>
      <c r="I270" s="6">
        <v>108508.49</v>
      </c>
      <c r="J270" s="6">
        <v>0</v>
      </c>
      <c r="K270" s="6">
        <f t="shared" si="21"/>
        <v>108508.49</v>
      </c>
      <c r="L270" s="9">
        <f t="shared" si="22"/>
        <v>0.14231143665689613</v>
      </c>
      <c r="M270" s="6">
        <v>208640.64000000001</v>
      </c>
      <c r="N270" s="9">
        <f t="shared" si="23"/>
        <v>0.27363710639982425</v>
      </c>
      <c r="O270" s="6">
        <v>317149.13</v>
      </c>
      <c r="P270" s="47">
        <f t="shared" si="24"/>
        <v>0.41594854305672035</v>
      </c>
    </row>
    <row r="271" spans="1:16" x14ac:dyDescent="0.25">
      <c r="A271" s="49" t="s">
        <v>471</v>
      </c>
      <c r="B271" s="25" t="s">
        <v>472</v>
      </c>
      <c r="C271" s="37">
        <v>833</v>
      </c>
      <c r="D271" s="6">
        <v>2943583.29</v>
      </c>
      <c r="E271" s="6">
        <v>2505670.4700000002</v>
      </c>
      <c r="F271" s="6">
        <v>437912.82</v>
      </c>
      <c r="G271" s="6">
        <v>227903.51</v>
      </c>
      <c r="H271" s="7">
        <f t="shared" si="20"/>
        <v>0.52043123560529703</v>
      </c>
      <c r="I271" s="6">
        <v>51979.25</v>
      </c>
      <c r="J271" s="6">
        <v>2173.35</v>
      </c>
      <c r="K271" s="6">
        <f t="shared" si="21"/>
        <v>54152.6</v>
      </c>
      <c r="L271" s="9">
        <f t="shared" si="22"/>
        <v>0.12366068661794372</v>
      </c>
      <c r="M271" s="6">
        <v>128077.11</v>
      </c>
      <c r="N271" s="9">
        <f t="shared" si="23"/>
        <v>0.29247170703977105</v>
      </c>
      <c r="O271" s="6">
        <v>182229.71</v>
      </c>
      <c r="P271" s="47">
        <f t="shared" si="24"/>
        <v>0.41613239365771476</v>
      </c>
    </row>
    <row r="272" spans="1:16" x14ac:dyDescent="0.25">
      <c r="A272" s="49" t="s">
        <v>1139</v>
      </c>
      <c r="B272" s="25" t="s">
        <v>499</v>
      </c>
      <c r="C272" s="37">
        <v>3046</v>
      </c>
      <c r="D272" s="6">
        <v>19736999.149999999</v>
      </c>
      <c r="E272" s="6">
        <v>17065510.359999999</v>
      </c>
      <c r="F272" s="6">
        <v>2671488.79</v>
      </c>
      <c r="G272" s="6">
        <v>1530125.71</v>
      </c>
      <c r="H272" s="7">
        <f t="shared" si="20"/>
        <v>0.572761418924015</v>
      </c>
      <c r="I272" s="6">
        <v>234335.77</v>
      </c>
      <c r="J272" s="6">
        <v>0</v>
      </c>
      <c r="K272" s="6">
        <f t="shared" si="21"/>
        <v>234335.77</v>
      </c>
      <c r="L272" s="9">
        <f t="shared" si="22"/>
        <v>8.7717294894581979E-2</v>
      </c>
      <c r="M272" s="6">
        <v>879078.25</v>
      </c>
      <c r="N272" s="9">
        <f t="shared" si="23"/>
        <v>0.32905930703905367</v>
      </c>
      <c r="O272" s="6">
        <v>1113414.02</v>
      </c>
      <c r="P272" s="47">
        <f t="shared" si="24"/>
        <v>0.41677660193363564</v>
      </c>
    </row>
    <row r="273" spans="1:16" x14ac:dyDescent="0.25">
      <c r="A273" s="49" t="s">
        <v>873</v>
      </c>
      <c r="B273" s="25" t="s">
        <v>143</v>
      </c>
      <c r="C273" s="37">
        <v>2235</v>
      </c>
      <c r="D273" s="6">
        <v>2489407.96</v>
      </c>
      <c r="E273" s="6">
        <v>2115378.7400000002</v>
      </c>
      <c r="F273" s="6">
        <v>374029.22</v>
      </c>
      <c r="G273" s="6">
        <v>209286.85</v>
      </c>
      <c r="H273" s="7">
        <f t="shared" si="20"/>
        <v>0.5595467915581569</v>
      </c>
      <c r="I273" s="6">
        <v>58056.08</v>
      </c>
      <c r="J273" s="6">
        <v>0</v>
      </c>
      <c r="K273" s="6">
        <f t="shared" si="21"/>
        <v>58056.08</v>
      </c>
      <c r="L273" s="9">
        <f t="shared" si="22"/>
        <v>0.15521803350016344</v>
      </c>
      <c r="M273" s="6">
        <v>98036</v>
      </c>
      <c r="N273" s="9">
        <f t="shared" si="23"/>
        <v>0.26210786419307031</v>
      </c>
      <c r="O273" s="6">
        <v>156092.07999999999</v>
      </c>
      <c r="P273" s="47">
        <f t="shared" si="24"/>
        <v>0.41732589769323369</v>
      </c>
    </row>
    <row r="274" spans="1:16" x14ac:dyDescent="0.25">
      <c r="A274" s="49" t="s">
        <v>1541</v>
      </c>
      <c r="B274" s="25" t="s">
        <v>1542</v>
      </c>
      <c r="C274" s="37">
        <v>36713</v>
      </c>
      <c r="D274" s="6">
        <v>718761.5</v>
      </c>
      <c r="E274" s="6">
        <v>595252.55000000005</v>
      </c>
      <c r="F274" s="6">
        <v>123508.95</v>
      </c>
      <c r="G274" s="6">
        <v>53070.44</v>
      </c>
      <c r="H274" s="7">
        <f t="shared" si="20"/>
        <v>0.42968902253642349</v>
      </c>
      <c r="I274" s="6">
        <v>37868.92</v>
      </c>
      <c r="J274" s="6">
        <v>0</v>
      </c>
      <c r="K274" s="6">
        <f t="shared" si="21"/>
        <v>37868.92</v>
      </c>
      <c r="L274" s="9">
        <f t="shared" si="22"/>
        <v>0.30660871135249712</v>
      </c>
      <c r="M274" s="6">
        <v>13753</v>
      </c>
      <c r="N274" s="9">
        <f t="shared" si="23"/>
        <v>0.11135225422934937</v>
      </c>
      <c r="O274" s="6">
        <v>51621.919999999998</v>
      </c>
      <c r="P274" s="47">
        <f t="shared" si="24"/>
        <v>0.41796096558184648</v>
      </c>
    </row>
    <row r="275" spans="1:16" x14ac:dyDescent="0.25">
      <c r="A275" s="49" t="s">
        <v>1534</v>
      </c>
      <c r="B275" s="25" t="s">
        <v>74</v>
      </c>
      <c r="C275" s="37">
        <v>36491</v>
      </c>
      <c r="D275" s="6">
        <v>4327793</v>
      </c>
      <c r="E275" s="6">
        <v>3819807.82</v>
      </c>
      <c r="F275" s="6">
        <v>507985.18</v>
      </c>
      <c r="G275" s="6">
        <v>272310.90999999997</v>
      </c>
      <c r="H275" s="7">
        <f t="shared" si="20"/>
        <v>0.53606073704748625</v>
      </c>
      <c r="I275" s="6">
        <v>54229.599999999999</v>
      </c>
      <c r="J275" s="6">
        <v>0</v>
      </c>
      <c r="K275" s="6">
        <f t="shared" si="21"/>
        <v>54229.599999999999</v>
      </c>
      <c r="L275" s="9">
        <f t="shared" si="22"/>
        <v>0.10675429546980091</v>
      </c>
      <c r="M275" s="6">
        <v>158162.65</v>
      </c>
      <c r="N275" s="9">
        <f t="shared" si="23"/>
        <v>0.31135288238133246</v>
      </c>
      <c r="O275" s="6">
        <v>212392.25</v>
      </c>
      <c r="P275" s="47">
        <f t="shared" si="24"/>
        <v>0.41810717785113338</v>
      </c>
    </row>
    <row r="276" spans="1:16" x14ac:dyDescent="0.25">
      <c r="A276" s="49" t="s">
        <v>219</v>
      </c>
      <c r="B276" s="25" t="s">
        <v>220</v>
      </c>
      <c r="C276" s="37">
        <v>292</v>
      </c>
      <c r="D276" s="6">
        <v>579565.94999999995</v>
      </c>
      <c r="E276" s="6">
        <v>491467.73</v>
      </c>
      <c r="F276" s="6">
        <v>88098.22</v>
      </c>
      <c r="G276" s="6">
        <v>51361.26</v>
      </c>
      <c r="H276" s="7">
        <f t="shared" si="20"/>
        <v>0.58299997434681428</v>
      </c>
      <c r="I276" s="6">
        <v>17315.009999999998</v>
      </c>
      <c r="J276" s="6">
        <v>6944.68</v>
      </c>
      <c r="K276" s="6">
        <f t="shared" si="21"/>
        <v>24259.69</v>
      </c>
      <c r="L276" s="9">
        <f t="shared" si="22"/>
        <v>0.27537094393053568</v>
      </c>
      <c r="M276" s="6">
        <v>12602.53</v>
      </c>
      <c r="N276" s="9">
        <f t="shared" si="23"/>
        <v>0.14305090386616212</v>
      </c>
      <c r="O276" s="6">
        <v>36862.22</v>
      </c>
      <c r="P276" s="47">
        <f t="shared" si="24"/>
        <v>0.41842184779669783</v>
      </c>
    </row>
    <row r="277" spans="1:16" x14ac:dyDescent="0.25">
      <c r="A277" s="49" t="s">
        <v>2008</v>
      </c>
      <c r="B277" s="25" t="s">
        <v>1634</v>
      </c>
      <c r="C277" s="37">
        <v>94509</v>
      </c>
      <c r="D277" s="6">
        <v>11588416</v>
      </c>
      <c r="E277" s="6">
        <v>9821146.4299999997</v>
      </c>
      <c r="F277" s="6">
        <v>1767269.57</v>
      </c>
      <c r="G277" s="6">
        <v>898182.79</v>
      </c>
      <c r="H277" s="7">
        <f t="shared" si="20"/>
        <v>0.50823191053982786</v>
      </c>
      <c r="I277" s="6">
        <v>176463.71</v>
      </c>
      <c r="J277" s="6">
        <v>0</v>
      </c>
      <c r="K277" s="6">
        <f t="shared" si="21"/>
        <v>176463.71</v>
      </c>
      <c r="L277" s="9">
        <f t="shared" si="22"/>
        <v>9.985104309808264E-2</v>
      </c>
      <c r="M277" s="6">
        <v>564263.66</v>
      </c>
      <c r="N277" s="9">
        <f t="shared" si="23"/>
        <v>0.31928556320923923</v>
      </c>
      <c r="O277" s="6">
        <v>740727.37</v>
      </c>
      <c r="P277" s="47">
        <f t="shared" si="24"/>
        <v>0.41913660630732186</v>
      </c>
    </row>
    <row r="278" spans="1:16" x14ac:dyDescent="0.25">
      <c r="A278" s="49" t="s">
        <v>831</v>
      </c>
      <c r="B278" s="25" t="s">
        <v>832</v>
      </c>
      <c r="C278" s="37">
        <v>2126</v>
      </c>
      <c r="D278" s="6">
        <v>1502317.77</v>
      </c>
      <c r="E278" s="6">
        <v>1226697.0900000001</v>
      </c>
      <c r="F278" s="6">
        <v>275620.68</v>
      </c>
      <c r="G278" s="6">
        <v>139208.07</v>
      </c>
      <c r="H278" s="7">
        <f t="shared" si="20"/>
        <v>0.50507120873513556</v>
      </c>
      <c r="I278" s="6">
        <v>55500</v>
      </c>
      <c r="J278" s="6">
        <v>0</v>
      </c>
      <c r="K278" s="6">
        <f t="shared" si="21"/>
        <v>55500</v>
      </c>
      <c r="L278" s="9">
        <f t="shared" si="22"/>
        <v>0.20136370028547931</v>
      </c>
      <c r="M278" s="6">
        <v>60025.919999999998</v>
      </c>
      <c r="N278" s="9">
        <f t="shared" si="23"/>
        <v>0.21778452908540824</v>
      </c>
      <c r="O278" s="6">
        <v>115525.92</v>
      </c>
      <c r="P278" s="47">
        <f t="shared" si="24"/>
        <v>0.41914822937088758</v>
      </c>
    </row>
    <row r="279" spans="1:16" x14ac:dyDescent="0.25">
      <c r="A279" s="49" t="s">
        <v>1774</v>
      </c>
      <c r="B279" s="25" t="s">
        <v>1509</v>
      </c>
      <c r="C279" s="37">
        <v>35378</v>
      </c>
      <c r="D279" s="6">
        <v>2431807.87</v>
      </c>
      <c r="E279" s="6">
        <v>2018569.58</v>
      </c>
      <c r="F279" s="6">
        <v>413238.29</v>
      </c>
      <c r="G279" s="6">
        <v>197452.3</v>
      </c>
      <c r="H279" s="7">
        <f t="shared" si="20"/>
        <v>0.47781704836693617</v>
      </c>
      <c r="I279" s="6">
        <v>62700</v>
      </c>
      <c r="J279" s="6">
        <v>0</v>
      </c>
      <c r="K279" s="6">
        <f t="shared" si="21"/>
        <v>62700</v>
      </c>
      <c r="L279" s="9">
        <f t="shared" si="22"/>
        <v>0.15172843736237512</v>
      </c>
      <c r="M279" s="6">
        <v>110701</v>
      </c>
      <c r="N279" s="9">
        <f t="shared" si="23"/>
        <v>0.2678865987950923</v>
      </c>
      <c r="O279" s="6">
        <v>173401</v>
      </c>
      <c r="P279" s="47">
        <f t="shared" si="24"/>
        <v>0.41961503615746742</v>
      </c>
    </row>
    <row r="280" spans="1:16" x14ac:dyDescent="0.25">
      <c r="A280" s="49" t="s">
        <v>1361</v>
      </c>
      <c r="B280" s="25" t="s">
        <v>1362</v>
      </c>
      <c r="C280" s="37">
        <v>5370</v>
      </c>
      <c r="D280" s="6">
        <v>849973.25</v>
      </c>
      <c r="E280" s="6">
        <v>701099.92</v>
      </c>
      <c r="F280" s="6">
        <v>148873.32999999999</v>
      </c>
      <c r="G280" s="6">
        <v>76620.460000000006</v>
      </c>
      <c r="H280" s="7">
        <f t="shared" si="20"/>
        <v>0.51466881274167786</v>
      </c>
      <c r="I280" s="6">
        <v>44087.57</v>
      </c>
      <c r="J280" s="6">
        <v>0</v>
      </c>
      <c r="K280" s="6">
        <f t="shared" si="21"/>
        <v>44087.57</v>
      </c>
      <c r="L280" s="9">
        <f t="shared" si="22"/>
        <v>0.29614149156198766</v>
      </c>
      <c r="M280" s="6">
        <v>18401</v>
      </c>
      <c r="N280" s="9">
        <f t="shared" si="23"/>
        <v>0.12360172235013485</v>
      </c>
      <c r="O280" s="6">
        <v>62488.57</v>
      </c>
      <c r="P280" s="47">
        <f t="shared" si="24"/>
        <v>0.41974321391212249</v>
      </c>
    </row>
    <row r="281" spans="1:16" x14ac:dyDescent="0.25">
      <c r="A281" s="49" t="s">
        <v>131</v>
      </c>
      <c r="B281" s="25" t="s">
        <v>132</v>
      </c>
      <c r="C281" s="37">
        <v>148</v>
      </c>
      <c r="D281" s="6">
        <v>5077571</v>
      </c>
      <c r="E281" s="6">
        <v>4428655.1100000003</v>
      </c>
      <c r="F281" s="6">
        <v>648915.89</v>
      </c>
      <c r="G281" s="6">
        <v>363510.91</v>
      </c>
      <c r="H281" s="7">
        <f t="shared" si="20"/>
        <v>0.56018185962436517</v>
      </c>
      <c r="I281" s="6">
        <v>64324.81</v>
      </c>
      <c r="J281" s="6">
        <v>40047.360000000001</v>
      </c>
      <c r="K281" s="6">
        <f t="shared" si="21"/>
        <v>104372.17</v>
      </c>
      <c r="L281" s="9">
        <f t="shared" si="22"/>
        <v>0.16084082946404657</v>
      </c>
      <c r="M281" s="6">
        <v>168084.03</v>
      </c>
      <c r="N281" s="9">
        <f t="shared" si="23"/>
        <v>0.2590228295996882</v>
      </c>
      <c r="O281" s="6">
        <v>272456.2</v>
      </c>
      <c r="P281" s="47">
        <f t="shared" si="24"/>
        <v>0.41986365906373474</v>
      </c>
    </row>
    <row r="282" spans="1:16" x14ac:dyDescent="0.25">
      <c r="A282" s="49" t="s">
        <v>696</v>
      </c>
      <c r="B282" s="25" t="s">
        <v>66</v>
      </c>
      <c r="C282" s="37">
        <v>1670</v>
      </c>
      <c r="D282" s="6">
        <v>3072216</v>
      </c>
      <c r="E282" s="6">
        <v>2599535.35</v>
      </c>
      <c r="F282" s="6">
        <v>472680.65</v>
      </c>
      <c r="G282" s="6">
        <v>282816.34000000003</v>
      </c>
      <c r="H282" s="7">
        <f t="shared" si="20"/>
        <v>0.59832434435384652</v>
      </c>
      <c r="I282" s="6">
        <v>75680</v>
      </c>
      <c r="J282" s="6">
        <v>0</v>
      </c>
      <c r="K282" s="6">
        <f t="shared" si="21"/>
        <v>75680</v>
      </c>
      <c r="L282" s="9">
        <f t="shared" si="22"/>
        <v>0.16010809835350781</v>
      </c>
      <c r="M282" s="6">
        <v>122844.15</v>
      </c>
      <c r="N282" s="9">
        <f t="shared" si="23"/>
        <v>0.25988825647929525</v>
      </c>
      <c r="O282" s="6">
        <v>198524.15</v>
      </c>
      <c r="P282" s="47">
        <f t="shared" si="24"/>
        <v>0.41999635483280306</v>
      </c>
    </row>
    <row r="283" spans="1:16" x14ac:dyDescent="0.25">
      <c r="A283" s="49" t="s">
        <v>1751</v>
      </c>
      <c r="B283" s="25" t="s">
        <v>866</v>
      </c>
      <c r="C283" s="37">
        <v>2215</v>
      </c>
      <c r="D283" s="6">
        <v>2384285.6</v>
      </c>
      <c r="E283" s="6">
        <v>2030151.76</v>
      </c>
      <c r="F283" s="6">
        <v>354133.84</v>
      </c>
      <c r="G283" s="6">
        <v>203247.5</v>
      </c>
      <c r="H283" s="7">
        <f t="shared" si="20"/>
        <v>0.57392848986134726</v>
      </c>
      <c r="I283" s="6">
        <v>59600</v>
      </c>
      <c r="J283" s="6">
        <v>0</v>
      </c>
      <c r="K283" s="6">
        <f t="shared" si="21"/>
        <v>59600</v>
      </c>
      <c r="L283" s="9">
        <f t="shared" si="22"/>
        <v>0.16829795198335182</v>
      </c>
      <c r="M283" s="6">
        <v>89204.01</v>
      </c>
      <c r="N283" s="9">
        <f t="shared" si="23"/>
        <v>0.25189349314936971</v>
      </c>
      <c r="O283" s="6">
        <v>148804.01</v>
      </c>
      <c r="P283" s="47">
        <f t="shared" si="24"/>
        <v>0.42019144513272155</v>
      </c>
    </row>
    <row r="284" spans="1:16" x14ac:dyDescent="0.25">
      <c r="A284" s="49" t="s">
        <v>768</v>
      </c>
      <c r="B284" s="25" t="s">
        <v>769</v>
      </c>
      <c r="C284" s="37">
        <v>1897</v>
      </c>
      <c r="D284" s="6">
        <v>1921476.25</v>
      </c>
      <c r="E284" s="6">
        <v>1638800.1</v>
      </c>
      <c r="F284" s="6">
        <v>282676.15000000002</v>
      </c>
      <c r="G284" s="6">
        <v>160149.14000000001</v>
      </c>
      <c r="H284" s="7">
        <f t="shared" si="20"/>
        <v>0.56654634641090162</v>
      </c>
      <c r="I284" s="6">
        <v>54656.1</v>
      </c>
      <c r="J284" s="6">
        <v>0</v>
      </c>
      <c r="K284" s="6">
        <f t="shared" si="21"/>
        <v>54656.1</v>
      </c>
      <c r="L284" s="9">
        <f t="shared" si="22"/>
        <v>0.19335235745923379</v>
      </c>
      <c r="M284" s="6">
        <v>64223</v>
      </c>
      <c r="N284" s="9">
        <f t="shared" si="23"/>
        <v>0.22719638710234308</v>
      </c>
      <c r="O284" s="6">
        <v>118879.1</v>
      </c>
      <c r="P284" s="47">
        <f t="shared" si="24"/>
        <v>0.42054874456157693</v>
      </c>
    </row>
    <row r="285" spans="1:16" x14ac:dyDescent="0.25">
      <c r="A285" s="49" t="s">
        <v>501</v>
      </c>
      <c r="B285" s="25" t="s">
        <v>502</v>
      </c>
      <c r="C285" s="37">
        <v>956</v>
      </c>
      <c r="D285" s="6">
        <v>455392.19</v>
      </c>
      <c r="E285" s="6">
        <v>373411.1</v>
      </c>
      <c r="F285" s="6">
        <v>81981.09</v>
      </c>
      <c r="G285" s="6">
        <v>38528.83</v>
      </c>
      <c r="H285" s="7">
        <f t="shared" si="20"/>
        <v>0.46997216065314579</v>
      </c>
      <c r="I285" s="6">
        <v>16381.95</v>
      </c>
      <c r="J285" s="6">
        <v>8908.1299999999992</v>
      </c>
      <c r="K285" s="6">
        <f t="shared" si="21"/>
        <v>25290.080000000002</v>
      </c>
      <c r="L285" s="9">
        <f t="shared" si="22"/>
        <v>0.30848674981023066</v>
      </c>
      <c r="M285" s="6">
        <v>9209</v>
      </c>
      <c r="N285" s="9">
        <f t="shared" si="23"/>
        <v>0.11233078262316347</v>
      </c>
      <c r="O285" s="6">
        <v>34499.08</v>
      </c>
      <c r="P285" s="47">
        <f t="shared" si="24"/>
        <v>0.42081753243339415</v>
      </c>
    </row>
    <row r="286" spans="1:16" x14ac:dyDescent="0.25">
      <c r="A286" s="49" t="s">
        <v>69</v>
      </c>
      <c r="B286" s="25" t="s">
        <v>70</v>
      </c>
      <c r="C286" s="37">
        <v>88</v>
      </c>
      <c r="D286" s="6">
        <v>1838479.5</v>
      </c>
      <c r="E286" s="6">
        <v>1591650.7</v>
      </c>
      <c r="F286" s="6">
        <v>246828.79999999999</v>
      </c>
      <c r="G286" s="6">
        <v>138728.22</v>
      </c>
      <c r="H286" s="7">
        <f t="shared" si="20"/>
        <v>0.56204227383514405</v>
      </c>
      <c r="I286" s="6">
        <v>35106.67</v>
      </c>
      <c r="J286" s="6">
        <v>13798.09</v>
      </c>
      <c r="K286" s="6">
        <f t="shared" si="21"/>
        <v>48904.759999999995</v>
      </c>
      <c r="L286" s="9">
        <f t="shared" si="22"/>
        <v>0.19813230870951848</v>
      </c>
      <c r="M286" s="6">
        <v>54989.46</v>
      </c>
      <c r="N286" s="9">
        <f t="shared" si="23"/>
        <v>0.22278380804833148</v>
      </c>
      <c r="O286" s="6">
        <v>103894.22</v>
      </c>
      <c r="P286" s="47">
        <f t="shared" si="24"/>
        <v>0.42091611675785001</v>
      </c>
    </row>
    <row r="287" spans="1:16" x14ac:dyDescent="0.25">
      <c r="A287" s="49" t="s">
        <v>981</v>
      </c>
      <c r="B287" s="25" t="s">
        <v>982</v>
      </c>
      <c r="C287" s="37">
        <v>2508</v>
      </c>
      <c r="D287" s="6">
        <v>3662585.75</v>
      </c>
      <c r="E287" s="6">
        <v>3182886.2</v>
      </c>
      <c r="F287" s="6">
        <v>479699.55</v>
      </c>
      <c r="G287" s="6">
        <v>276909.55</v>
      </c>
      <c r="H287" s="7">
        <f t="shared" si="20"/>
        <v>0.57725622214988526</v>
      </c>
      <c r="I287" s="6">
        <v>72385.600000000006</v>
      </c>
      <c r="J287" s="6">
        <v>3000</v>
      </c>
      <c r="K287" s="6">
        <f t="shared" si="21"/>
        <v>75385.600000000006</v>
      </c>
      <c r="L287" s="9">
        <f t="shared" si="22"/>
        <v>0.15715170047584995</v>
      </c>
      <c r="M287" s="6">
        <v>126601</v>
      </c>
      <c r="N287" s="9">
        <f t="shared" si="23"/>
        <v>0.26391727905519197</v>
      </c>
      <c r="O287" s="6">
        <v>201986.6</v>
      </c>
      <c r="P287" s="47">
        <f t="shared" si="24"/>
        <v>0.42106897953104189</v>
      </c>
    </row>
    <row r="288" spans="1:16" x14ac:dyDescent="0.25">
      <c r="A288" s="49" t="s">
        <v>953</v>
      </c>
      <c r="B288" s="25" t="s">
        <v>644</v>
      </c>
      <c r="C288" s="37">
        <v>2418</v>
      </c>
      <c r="D288" s="6">
        <v>1863487.12</v>
      </c>
      <c r="E288" s="6">
        <v>1568536.25</v>
      </c>
      <c r="F288" s="6">
        <v>294950.87</v>
      </c>
      <c r="G288" s="6">
        <v>146304.16</v>
      </c>
      <c r="H288" s="7">
        <f t="shared" si="20"/>
        <v>0.49602891491725387</v>
      </c>
      <c r="I288" s="6">
        <v>47996.66</v>
      </c>
      <c r="J288" s="6">
        <v>1711.61</v>
      </c>
      <c r="K288" s="6">
        <f t="shared" si="21"/>
        <v>49708.270000000004</v>
      </c>
      <c r="L288" s="9">
        <f t="shared" si="22"/>
        <v>0.16853067766845375</v>
      </c>
      <c r="M288" s="6">
        <v>74596</v>
      </c>
      <c r="N288" s="9">
        <f t="shared" si="23"/>
        <v>0.25290991682784325</v>
      </c>
      <c r="O288" s="6">
        <v>124304.27</v>
      </c>
      <c r="P288" s="47">
        <f t="shared" si="24"/>
        <v>0.42144059449629701</v>
      </c>
    </row>
    <row r="289" spans="1:16" x14ac:dyDescent="0.25">
      <c r="A289" s="49" t="s">
        <v>1668</v>
      </c>
      <c r="B289" s="25" t="s">
        <v>315</v>
      </c>
      <c r="C289" s="37">
        <v>95484</v>
      </c>
      <c r="D289" s="6">
        <v>83206</v>
      </c>
      <c r="E289" s="6">
        <v>71500</v>
      </c>
      <c r="F289" s="6">
        <v>11706</v>
      </c>
      <c r="G289" s="6">
        <v>7681.78</v>
      </c>
      <c r="H289" s="7">
        <f t="shared" si="20"/>
        <v>0.65622586707671282</v>
      </c>
      <c r="I289" s="6">
        <v>3301.86</v>
      </c>
      <c r="J289" s="6">
        <v>0</v>
      </c>
      <c r="K289" s="6">
        <f t="shared" si="21"/>
        <v>3301.86</v>
      </c>
      <c r="L289" s="9">
        <f t="shared" si="22"/>
        <v>0.28206560738083036</v>
      </c>
      <c r="M289" s="6">
        <v>1634.1</v>
      </c>
      <c r="N289" s="9">
        <f t="shared" si="23"/>
        <v>0.1395950794464377</v>
      </c>
      <c r="O289" s="6">
        <v>4935.96</v>
      </c>
      <c r="P289" s="47">
        <f t="shared" si="24"/>
        <v>0.42166068682726809</v>
      </c>
    </row>
    <row r="290" spans="1:16" x14ac:dyDescent="0.25">
      <c r="A290" s="49" t="s">
        <v>1376</v>
      </c>
      <c r="B290" s="25" t="s">
        <v>7</v>
      </c>
      <c r="C290" s="37">
        <v>5574</v>
      </c>
      <c r="D290" s="6">
        <v>12005781.24</v>
      </c>
      <c r="E290" s="6">
        <v>9978230.1999999993</v>
      </c>
      <c r="F290" s="6">
        <v>2027551.04</v>
      </c>
      <c r="G290" s="6">
        <v>1464512.88</v>
      </c>
      <c r="H290" s="7">
        <f t="shared" si="20"/>
        <v>0.72230629518455913</v>
      </c>
      <c r="I290" s="6">
        <v>252966.66</v>
      </c>
      <c r="J290" s="6">
        <v>2000</v>
      </c>
      <c r="K290" s="6">
        <f t="shared" si="21"/>
        <v>254966.66</v>
      </c>
      <c r="L290" s="9">
        <f t="shared" si="22"/>
        <v>0.12575104397865122</v>
      </c>
      <c r="M290" s="6">
        <v>600344.84</v>
      </c>
      <c r="N290" s="9">
        <f t="shared" si="23"/>
        <v>0.296093577008054</v>
      </c>
      <c r="O290" s="6">
        <v>855311.5</v>
      </c>
      <c r="P290" s="47">
        <f t="shared" si="24"/>
        <v>0.42184462098670522</v>
      </c>
    </row>
    <row r="291" spans="1:16" x14ac:dyDescent="0.25">
      <c r="A291" s="49" t="s">
        <v>749</v>
      </c>
      <c r="B291" s="25" t="s">
        <v>750</v>
      </c>
      <c r="C291" s="37">
        <v>1844</v>
      </c>
      <c r="D291" s="6">
        <v>3868731.91</v>
      </c>
      <c r="E291" s="6">
        <v>3208895.66</v>
      </c>
      <c r="F291" s="6">
        <v>659836.25</v>
      </c>
      <c r="G291" s="6">
        <v>339512.38</v>
      </c>
      <c r="H291" s="7">
        <f t="shared" si="20"/>
        <v>0.51454035755083172</v>
      </c>
      <c r="I291" s="6">
        <v>97840.09</v>
      </c>
      <c r="J291" s="6">
        <v>95</v>
      </c>
      <c r="K291" s="6">
        <f t="shared" si="21"/>
        <v>97935.09</v>
      </c>
      <c r="L291" s="9">
        <f t="shared" si="22"/>
        <v>0.14842332472639991</v>
      </c>
      <c r="M291" s="6">
        <v>180542</v>
      </c>
      <c r="N291" s="9">
        <f t="shared" si="23"/>
        <v>0.27361637072834361</v>
      </c>
      <c r="O291" s="6">
        <v>278477.09000000003</v>
      </c>
      <c r="P291" s="47">
        <f t="shared" si="24"/>
        <v>0.42203969545474357</v>
      </c>
    </row>
    <row r="292" spans="1:16" x14ac:dyDescent="0.25">
      <c r="A292" s="49" t="s">
        <v>686</v>
      </c>
      <c r="B292" s="25" t="s">
        <v>687</v>
      </c>
      <c r="C292" s="37">
        <v>1637</v>
      </c>
      <c r="D292" s="6">
        <v>13279963.74</v>
      </c>
      <c r="E292" s="6">
        <v>11159954.199999999</v>
      </c>
      <c r="F292" s="6">
        <v>2120009.54</v>
      </c>
      <c r="G292" s="6">
        <v>1203262.1399999999</v>
      </c>
      <c r="H292" s="7">
        <f t="shared" si="20"/>
        <v>0.56757392704940368</v>
      </c>
      <c r="I292" s="6">
        <v>162413.41</v>
      </c>
      <c r="J292" s="6">
        <v>21127.96</v>
      </c>
      <c r="K292" s="6">
        <f t="shared" si="21"/>
        <v>183541.37</v>
      </c>
      <c r="L292" s="9">
        <f t="shared" si="22"/>
        <v>8.6575728333750795E-2</v>
      </c>
      <c r="M292" s="6">
        <v>711748.04</v>
      </c>
      <c r="N292" s="9">
        <f t="shared" si="23"/>
        <v>0.33572869676803435</v>
      </c>
      <c r="O292" s="6">
        <v>895289.41</v>
      </c>
      <c r="P292" s="47">
        <f t="shared" si="24"/>
        <v>0.42230442510178517</v>
      </c>
    </row>
    <row r="293" spans="1:16" x14ac:dyDescent="0.25">
      <c r="A293" s="49" t="s">
        <v>931</v>
      </c>
      <c r="B293" s="25" t="s">
        <v>293</v>
      </c>
      <c r="C293" s="37">
        <v>2378</v>
      </c>
      <c r="D293" s="6">
        <v>7110930.3799999999</v>
      </c>
      <c r="E293" s="6">
        <v>6063058.96</v>
      </c>
      <c r="F293" s="6">
        <v>1047871.42</v>
      </c>
      <c r="G293" s="6">
        <v>655505.05000000005</v>
      </c>
      <c r="H293" s="7">
        <f t="shared" si="20"/>
        <v>0.62555866825721806</v>
      </c>
      <c r="I293" s="6">
        <v>136397.64000000001</v>
      </c>
      <c r="J293" s="6">
        <v>0</v>
      </c>
      <c r="K293" s="6">
        <f t="shared" si="21"/>
        <v>136397.64000000001</v>
      </c>
      <c r="L293" s="9">
        <f t="shared" si="22"/>
        <v>0.13016639007102609</v>
      </c>
      <c r="M293" s="6">
        <v>306212.86</v>
      </c>
      <c r="N293" s="9">
        <f t="shared" si="23"/>
        <v>0.29222369668217496</v>
      </c>
      <c r="O293" s="6">
        <v>442610.5</v>
      </c>
      <c r="P293" s="47">
        <f t="shared" si="24"/>
        <v>0.42239008675320106</v>
      </c>
    </row>
    <row r="294" spans="1:16" x14ac:dyDescent="0.25">
      <c r="A294" s="49" t="s">
        <v>932</v>
      </c>
      <c r="B294" s="25" t="s">
        <v>933</v>
      </c>
      <c r="C294" s="37">
        <v>2379</v>
      </c>
      <c r="D294" s="6">
        <v>2887860.45</v>
      </c>
      <c r="E294" s="6">
        <v>2398612.11</v>
      </c>
      <c r="F294" s="6">
        <v>489248.34</v>
      </c>
      <c r="G294" s="6">
        <v>233064.55</v>
      </c>
      <c r="H294" s="7">
        <f t="shared" si="20"/>
        <v>0.47637269448885605</v>
      </c>
      <c r="I294" s="6">
        <v>34831.449999999997</v>
      </c>
      <c r="J294" s="6">
        <v>38683.050000000003</v>
      </c>
      <c r="K294" s="6">
        <f t="shared" si="21"/>
        <v>73514.5</v>
      </c>
      <c r="L294" s="9">
        <f t="shared" si="22"/>
        <v>0.15026009081604649</v>
      </c>
      <c r="M294" s="6">
        <v>133237.01999999999</v>
      </c>
      <c r="N294" s="9">
        <f t="shared" si="23"/>
        <v>0.27233003999563898</v>
      </c>
      <c r="O294" s="6">
        <v>206751.52</v>
      </c>
      <c r="P294" s="47">
        <f t="shared" si="24"/>
        <v>0.4225901308116855</v>
      </c>
    </row>
    <row r="295" spans="1:16" x14ac:dyDescent="0.25">
      <c r="A295" s="49" t="s">
        <v>1863</v>
      </c>
      <c r="B295" s="25" t="s">
        <v>729</v>
      </c>
      <c r="C295" s="37">
        <v>5439</v>
      </c>
      <c r="D295" s="6">
        <v>2899296.8</v>
      </c>
      <c r="E295" s="6">
        <v>2457088.89</v>
      </c>
      <c r="F295" s="6">
        <v>442207.91</v>
      </c>
      <c r="G295" s="6">
        <v>229711.81</v>
      </c>
      <c r="H295" s="7">
        <f t="shared" si="20"/>
        <v>0.51946562873558733</v>
      </c>
      <c r="I295" s="6">
        <v>66500</v>
      </c>
      <c r="J295" s="6">
        <v>0</v>
      </c>
      <c r="K295" s="6">
        <f t="shared" si="21"/>
        <v>66500</v>
      </c>
      <c r="L295" s="9">
        <f t="shared" si="22"/>
        <v>0.15038175142547769</v>
      </c>
      <c r="M295" s="6">
        <v>120654.54</v>
      </c>
      <c r="N295" s="9">
        <f t="shared" si="23"/>
        <v>0.2728457299644414</v>
      </c>
      <c r="O295" s="6">
        <v>187154.54</v>
      </c>
      <c r="P295" s="47">
        <f t="shared" si="24"/>
        <v>0.42322748138991911</v>
      </c>
    </row>
    <row r="296" spans="1:16" x14ac:dyDescent="0.25">
      <c r="A296" s="49" t="s">
        <v>882</v>
      </c>
      <c r="B296" s="25" t="s">
        <v>403</v>
      </c>
      <c r="C296" s="37">
        <v>2257</v>
      </c>
      <c r="D296" s="6">
        <v>6246759.75</v>
      </c>
      <c r="E296" s="6">
        <v>5378113.5999999996</v>
      </c>
      <c r="F296" s="6">
        <v>868646.15</v>
      </c>
      <c r="G296" s="6">
        <v>503064.14</v>
      </c>
      <c r="H296" s="7">
        <f t="shared" si="20"/>
        <v>0.57913586562261288</v>
      </c>
      <c r="I296" s="6">
        <v>105614.6</v>
      </c>
      <c r="J296" s="6">
        <v>0</v>
      </c>
      <c r="K296" s="6">
        <f t="shared" si="21"/>
        <v>105614.6</v>
      </c>
      <c r="L296" s="9">
        <f t="shared" si="22"/>
        <v>0.1215852968438299</v>
      </c>
      <c r="M296" s="6">
        <v>262088.51</v>
      </c>
      <c r="N296" s="9">
        <f t="shared" si="23"/>
        <v>0.30172068338759112</v>
      </c>
      <c r="O296" s="6">
        <v>367703.11</v>
      </c>
      <c r="P296" s="47">
        <f t="shared" si="24"/>
        <v>0.42330598023142102</v>
      </c>
    </row>
    <row r="297" spans="1:16" x14ac:dyDescent="0.25">
      <c r="A297" s="49" t="s">
        <v>844</v>
      </c>
      <c r="B297" s="25" t="s">
        <v>838</v>
      </c>
      <c r="C297" s="37">
        <v>2150</v>
      </c>
      <c r="D297" s="6">
        <v>865449.8</v>
      </c>
      <c r="E297" s="6">
        <v>729391.51</v>
      </c>
      <c r="F297" s="6">
        <v>136058.29</v>
      </c>
      <c r="G297" s="6">
        <v>71038.960000000006</v>
      </c>
      <c r="H297" s="7">
        <f t="shared" si="20"/>
        <v>0.52212151130225137</v>
      </c>
      <c r="I297" s="6">
        <v>19556</v>
      </c>
      <c r="J297" s="6">
        <v>18439.68</v>
      </c>
      <c r="K297" s="6">
        <f t="shared" si="21"/>
        <v>37995.68</v>
      </c>
      <c r="L297" s="9">
        <f t="shared" si="22"/>
        <v>0.27926030821054709</v>
      </c>
      <c r="M297" s="6">
        <v>19650.509999999998</v>
      </c>
      <c r="N297" s="9">
        <f t="shared" si="23"/>
        <v>0.14442714221970596</v>
      </c>
      <c r="O297" s="6">
        <v>57646.19</v>
      </c>
      <c r="P297" s="47">
        <f t="shared" si="24"/>
        <v>0.42368745043025308</v>
      </c>
    </row>
    <row r="298" spans="1:16" x14ac:dyDescent="0.25">
      <c r="A298" s="49" t="s">
        <v>248</v>
      </c>
      <c r="B298" s="25" t="s">
        <v>249</v>
      </c>
      <c r="C298" s="37">
        <v>329</v>
      </c>
      <c r="D298" s="6">
        <v>4195947.55</v>
      </c>
      <c r="E298" s="6">
        <v>3651796.58</v>
      </c>
      <c r="F298" s="6">
        <v>544150.97</v>
      </c>
      <c r="G298" s="6">
        <v>418489.33</v>
      </c>
      <c r="H298" s="7">
        <f t="shared" si="20"/>
        <v>0.76906842599214709</v>
      </c>
      <c r="I298" s="6">
        <v>51770.68</v>
      </c>
      <c r="J298" s="6">
        <v>49277.25</v>
      </c>
      <c r="K298" s="6">
        <f t="shared" si="21"/>
        <v>101047.93</v>
      </c>
      <c r="L298" s="9">
        <f t="shared" si="22"/>
        <v>0.18569833662154456</v>
      </c>
      <c r="M298" s="6">
        <v>129695</v>
      </c>
      <c r="N298" s="9">
        <f t="shared" si="23"/>
        <v>0.23834378168984979</v>
      </c>
      <c r="O298" s="6">
        <v>230742.93</v>
      </c>
      <c r="P298" s="47">
        <f t="shared" si="24"/>
        <v>0.42404211831139438</v>
      </c>
    </row>
    <row r="299" spans="1:16" x14ac:dyDescent="0.25">
      <c r="A299" s="49" t="s">
        <v>858</v>
      </c>
      <c r="B299" s="25" t="s">
        <v>109</v>
      </c>
      <c r="C299" s="37">
        <v>2190</v>
      </c>
      <c r="D299" s="6">
        <v>8843971.2100000009</v>
      </c>
      <c r="E299" s="6">
        <v>7666220.4100000001</v>
      </c>
      <c r="F299" s="6">
        <v>1177750.8</v>
      </c>
      <c r="G299" s="6">
        <v>667597.61</v>
      </c>
      <c r="H299" s="7">
        <f t="shared" si="20"/>
        <v>0.56684114330467872</v>
      </c>
      <c r="I299" s="6">
        <v>117800.67</v>
      </c>
      <c r="J299" s="6">
        <v>1022.28</v>
      </c>
      <c r="K299" s="6">
        <f t="shared" si="21"/>
        <v>118822.95</v>
      </c>
      <c r="L299" s="9">
        <f t="shared" si="22"/>
        <v>0.10088972132305067</v>
      </c>
      <c r="M299" s="6">
        <v>380993.5</v>
      </c>
      <c r="N299" s="9">
        <f t="shared" si="23"/>
        <v>0.32349245697816548</v>
      </c>
      <c r="O299" s="6">
        <v>499816.45</v>
      </c>
      <c r="P299" s="47">
        <f t="shared" si="24"/>
        <v>0.42438217830121616</v>
      </c>
    </row>
    <row r="300" spans="1:16" x14ac:dyDescent="0.25">
      <c r="A300" s="49" t="s">
        <v>647</v>
      </c>
      <c r="B300" s="25" t="s">
        <v>522</v>
      </c>
      <c r="C300" s="37">
        <v>1487</v>
      </c>
      <c r="D300" s="6">
        <v>4624512.32</v>
      </c>
      <c r="E300" s="6">
        <v>3894178.11</v>
      </c>
      <c r="F300" s="6">
        <v>730334.21</v>
      </c>
      <c r="G300" s="6">
        <v>335092.62</v>
      </c>
      <c r="H300" s="7">
        <f t="shared" si="20"/>
        <v>0.45882092802417129</v>
      </c>
      <c r="I300" s="6">
        <v>103824.25</v>
      </c>
      <c r="J300" s="6">
        <v>0</v>
      </c>
      <c r="K300" s="6">
        <f t="shared" si="21"/>
        <v>103824.25</v>
      </c>
      <c r="L300" s="9">
        <f t="shared" si="22"/>
        <v>0.14215991607458728</v>
      </c>
      <c r="M300" s="6">
        <v>206204</v>
      </c>
      <c r="N300" s="9">
        <f t="shared" si="23"/>
        <v>0.28234197053428456</v>
      </c>
      <c r="O300" s="6">
        <v>310028.25</v>
      </c>
      <c r="P300" s="47">
        <f t="shared" si="24"/>
        <v>0.42450188660887189</v>
      </c>
    </row>
    <row r="301" spans="1:16" x14ac:dyDescent="0.25">
      <c r="A301" s="49" t="s">
        <v>1137</v>
      </c>
      <c r="B301" s="25" t="s">
        <v>104</v>
      </c>
      <c r="C301" s="37">
        <v>3031</v>
      </c>
      <c r="D301" s="6">
        <v>64419.77</v>
      </c>
      <c r="E301" s="6">
        <v>48538</v>
      </c>
      <c r="F301" s="6">
        <v>15881.77</v>
      </c>
      <c r="G301" s="6">
        <v>23011.26</v>
      </c>
      <c r="H301" s="7">
        <f t="shared" si="20"/>
        <v>1.4489102914851428</v>
      </c>
      <c r="I301" s="6">
        <v>4850</v>
      </c>
      <c r="J301" s="6">
        <v>0</v>
      </c>
      <c r="K301" s="6">
        <f t="shared" si="21"/>
        <v>4850</v>
      </c>
      <c r="L301" s="9">
        <f t="shared" si="22"/>
        <v>0.30538157900536272</v>
      </c>
      <c r="M301" s="6">
        <v>1894</v>
      </c>
      <c r="N301" s="9">
        <f t="shared" si="23"/>
        <v>0.11925622899714577</v>
      </c>
      <c r="O301" s="6">
        <v>6744</v>
      </c>
      <c r="P301" s="47">
        <f t="shared" si="24"/>
        <v>0.4246378080025085</v>
      </c>
    </row>
    <row r="302" spans="1:16" x14ac:dyDescent="0.25">
      <c r="A302" s="49" t="s">
        <v>346</v>
      </c>
      <c r="B302" s="25" t="s">
        <v>324</v>
      </c>
      <c r="C302" s="37">
        <v>523</v>
      </c>
      <c r="D302" s="6">
        <v>3591597.03</v>
      </c>
      <c r="E302" s="6">
        <v>2934652</v>
      </c>
      <c r="F302" s="6">
        <v>656945.03</v>
      </c>
      <c r="G302" s="6">
        <v>355811.45</v>
      </c>
      <c r="H302" s="7">
        <f t="shared" si="20"/>
        <v>0.54161525508458452</v>
      </c>
      <c r="I302" s="6">
        <v>51383.91</v>
      </c>
      <c r="J302" s="6">
        <v>53833.4</v>
      </c>
      <c r="K302" s="6">
        <f t="shared" si="21"/>
        <v>105217.31</v>
      </c>
      <c r="L302" s="9">
        <f t="shared" si="22"/>
        <v>0.16016151305688392</v>
      </c>
      <c r="M302" s="6">
        <v>173796.69</v>
      </c>
      <c r="N302" s="9">
        <f t="shared" si="23"/>
        <v>0.26455286525266808</v>
      </c>
      <c r="O302" s="6">
        <v>279014</v>
      </c>
      <c r="P302" s="47">
        <f t="shared" si="24"/>
        <v>0.424714378309552</v>
      </c>
    </row>
    <row r="303" spans="1:16" x14ac:dyDescent="0.25">
      <c r="A303" s="49" t="s">
        <v>351</v>
      </c>
      <c r="B303" s="25" t="s">
        <v>293</v>
      </c>
      <c r="C303" s="37">
        <v>539</v>
      </c>
      <c r="D303" s="6">
        <v>2771728.5</v>
      </c>
      <c r="E303" s="6">
        <v>2386114.2799999998</v>
      </c>
      <c r="F303" s="6">
        <v>385614.22</v>
      </c>
      <c r="G303" s="6">
        <v>204887.92</v>
      </c>
      <c r="H303" s="7">
        <f t="shared" si="20"/>
        <v>0.53132874612352221</v>
      </c>
      <c r="I303" s="6">
        <v>13871.41</v>
      </c>
      <c r="J303" s="6">
        <v>41473.24</v>
      </c>
      <c r="K303" s="6">
        <f t="shared" si="21"/>
        <v>55344.649999999994</v>
      </c>
      <c r="L303" s="9">
        <f t="shared" si="22"/>
        <v>0.14352336384275455</v>
      </c>
      <c r="M303" s="6">
        <v>108441.56</v>
      </c>
      <c r="N303" s="9">
        <f t="shared" si="23"/>
        <v>0.28121774139968181</v>
      </c>
      <c r="O303" s="6">
        <v>163786.21</v>
      </c>
      <c r="P303" s="47">
        <f t="shared" si="24"/>
        <v>0.42474110524243636</v>
      </c>
    </row>
    <row r="304" spans="1:16" x14ac:dyDescent="0.25">
      <c r="A304" s="49" t="s">
        <v>1252</v>
      </c>
      <c r="B304" s="25" t="s">
        <v>88</v>
      </c>
      <c r="C304" s="37">
        <v>4098</v>
      </c>
      <c r="D304" s="6">
        <v>28829874.969999999</v>
      </c>
      <c r="E304" s="6">
        <v>24520969</v>
      </c>
      <c r="F304" s="6">
        <v>4308905.97</v>
      </c>
      <c r="G304" s="6">
        <v>2431692.27</v>
      </c>
      <c r="H304" s="7">
        <f t="shared" si="20"/>
        <v>0.56434099210570621</v>
      </c>
      <c r="I304" s="6">
        <v>578097.15</v>
      </c>
      <c r="J304" s="6">
        <v>0</v>
      </c>
      <c r="K304" s="6">
        <f t="shared" si="21"/>
        <v>578097.15</v>
      </c>
      <c r="L304" s="9">
        <f t="shared" si="22"/>
        <v>0.13416332452480972</v>
      </c>
      <c r="M304" s="6">
        <v>1254019</v>
      </c>
      <c r="N304" s="9">
        <f t="shared" si="23"/>
        <v>0.29102955802026936</v>
      </c>
      <c r="O304" s="6">
        <v>1832116.15</v>
      </c>
      <c r="P304" s="47">
        <f t="shared" si="24"/>
        <v>0.42519288254507909</v>
      </c>
    </row>
    <row r="305" spans="1:16" x14ac:dyDescent="0.25">
      <c r="A305" s="49" t="s">
        <v>1988</v>
      </c>
      <c r="B305" s="25" t="s">
        <v>857</v>
      </c>
      <c r="C305" s="37">
        <v>2173</v>
      </c>
      <c r="D305" s="6">
        <v>2439608.0299999998</v>
      </c>
      <c r="E305" s="6">
        <v>2090994.24</v>
      </c>
      <c r="F305" s="6">
        <v>348613.79</v>
      </c>
      <c r="G305" s="6">
        <v>224984.88</v>
      </c>
      <c r="H305" s="7">
        <f t="shared" si="20"/>
        <v>0.64536999526037109</v>
      </c>
      <c r="I305" s="6">
        <v>62250</v>
      </c>
      <c r="J305" s="6">
        <v>0</v>
      </c>
      <c r="K305" s="6">
        <f t="shared" si="21"/>
        <v>62250</v>
      </c>
      <c r="L305" s="9">
        <f t="shared" si="22"/>
        <v>0.17856436488068933</v>
      </c>
      <c r="M305" s="6">
        <v>85978.48</v>
      </c>
      <c r="N305" s="9">
        <f t="shared" si="23"/>
        <v>0.2466296011985068</v>
      </c>
      <c r="O305" s="6">
        <v>148228.48000000001</v>
      </c>
      <c r="P305" s="47">
        <f t="shared" si="24"/>
        <v>0.42519396607919618</v>
      </c>
    </row>
    <row r="306" spans="1:16" x14ac:dyDescent="0.25">
      <c r="A306" s="49" t="s">
        <v>1913</v>
      </c>
      <c r="B306" s="25" t="s">
        <v>356</v>
      </c>
      <c r="C306" s="37">
        <v>94512</v>
      </c>
      <c r="D306" s="6">
        <v>166233.5</v>
      </c>
      <c r="E306" s="6">
        <v>136984.10999999999</v>
      </c>
      <c r="F306" s="6">
        <v>29249.39</v>
      </c>
      <c r="G306" s="6">
        <v>14827.6</v>
      </c>
      <c r="H306" s="7">
        <f t="shared" si="20"/>
        <v>0.50693706774739578</v>
      </c>
      <c r="I306" s="6">
        <v>6872.94</v>
      </c>
      <c r="J306" s="6">
        <v>2000</v>
      </c>
      <c r="K306" s="6">
        <f t="shared" si="21"/>
        <v>8872.9399999999987</v>
      </c>
      <c r="L306" s="9">
        <f t="shared" si="22"/>
        <v>0.30335470243994828</v>
      </c>
      <c r="M306" s="6">
        <v>3567</v>
      </c>
      <c r="N306" s="9">
        <f t="shared" si="23"/>
        <v>0.12195126120578925</v>
      </c>
      <c r="O306" s="6">
        <v>12439.94</v>
      </c>
      <c r="P306" s="47">
        <f t="shared" si="24"/>
        <v>0.42530596364573758</v>
      </c>
    </row>
    <row r="307" spans="1:16" x14ac:dyDescent="0.25">
      <c r="A307" s="49" t="s">
        <v>1493</v>
      </c>
      <c r="B307" s="25" t="s">
        <v>729</v>
      </c>
      <c r="C307" s="37">
        <v>34704</v>
      </c>
      <c r="D307" s="6">
        <v>3217052.42</v>
      </c>
      <c r="E307" s="6">
        <v>2760073.72</v>
      </c>
      <c r="F307" s="6">
        <v>456978.7</v>
      </c>
      <c r="G307" s="6">
        <v>254939.81</v>
      </c>
      <c r="H307" s="7">
        <f t="shared" si="20"/>
        <v>0.55788116601495863</v>
      </c>
      <c r="I307" s="6">
        <v>67874.399999999994</v>
      </c>
      <c r="J307" s="6">
        <v>0</v>
      </c>
      <c r="K307" s="6">
        <f t="shared" si="21"/>
        <v>67874.399999999994</v>
      </c>
      <c r="L307" s="9">
        <f t="shared" si="22"/>
        <v>0.14852858568681646</v>
      </c>
      <c r="M307" s="6">
        <v>126516</v>
      </c>
      <c r="N307" s="9">
        <f t="shared" si="23"/>
        <v>0.27685316624166506</v>
      </c>
      <c r="O307" s="6">
        <v>194390.39999999999</v>
      </c>
      <c r="P307" s="47">
        <f t="shared" si="24"/>
        <v>0.42538175192848154</v>
      </c>
    </row>
    <row r="308" spans="1:16" x14ac:dyDescent="0.25">
      <c r="A308" s="49" t="s">
        <v>122</v>
      </c>
      <c r="B308" s="25" t="s">
        <v>123</v>
      </c>
      <c r="C308" s="37">
        <v>139</v>
      </c>
      <c r="D308" s="6">
        <v>612386</v>
      </c>
      <c r="E308" s="6">
        <v>481028.15</v>
      </c>
      <c r="F308" s="6">
        <v>131357.85</v>
      </c>
      <c r="G308" s="6">
        <v>73953.820000000007</v>
      </c>
      <c r="H308" s="7">
        <f t="shared" si="20"/>
        <v>0.56299505511090508</v>
      </c>
      <c r="I308" s="6">
        <v>23093.16</v>
      </c>
      <c r="J308" s="6">
        <v>19765.77</v>
      </c>
      <c r="K308" s="6">
        <f t="shared" si="21"/>
        <v>42858.93</v>
      </c>
      <c r="L308" s="9">
        <f t="shared" si="22"/>
        <v>0.32627612282021973</v>
      </c>
      <c r="M308" s="6">
        <v>13018.69</v>
      </c>
      <c r="N308" s="9">
        <f t="shared" si="23"/>
        <v>9.9108580111504571E-2</v>
      </c>
      <c r="O308" s="6">
        <v>55877.62</v>
      </c>
      <c r="P308" s="47">
        <f t="shared" si="24"/>
        <v>0.42538470293172431</v>
      </c>
    </row>
    <row r="309" spans="1:16" x14ac:dyDescent="0.25">
      <c r="A309" s="50" t="s">
        <v>166</v>
      </c>
      <c r="B309" s="51" t="s">
        <v>167</v>
      </c>
      <c r="C309" s="52">
        <v>192</v>
      </c>
      <c r="D309" s="18">
        <v>542750.6</v>
      </c>
      <c r="E309" s="53">
        <v>430416.92</v>
      </c>
      <c r="F309" s="53">
        <v>112333.68000000001</v>
      </c>
      <c r="G309" s="53">
        <v>28451.439999999999</v>
      </c>
      <c r="H309" s="19">
        <f t="shared" si="20"/>
        <v>0.25327613232291507</v>
      </c>
      <c r="I309" s="18">
        <v>9486.43</v>
      </c>
      <c r="J309" s="18">
        <v>26001.74</v>
      </c>
      <c r="K309" s="18">
        <f t="shared" si="21"/>
        <v>35488.17</v>
      </c>
      <c r="L309" s="20">
        <f t="shared" si="22"/>
        <v>0.31591745236157132</v>
      </c>
      <c r="M309" s="18">
        <v>12327.76</v>
      </c>
      <c r="N309" s="20">
        <f t="shared" si="23"/>
        <v>0.10974233195244738</v>
      </c>
      <c r="O309" s="18">
        <v>47815.93</v>
      </c>
      <c r="P309" s="54">
        <f t="shared" si="24"/>
        <v>0.42565978431401869</v>
      </c>
    </row>
    <row r="310" spans="1:16" x14ac:dyDescent="0.25">
      <c r="A310" s="49" t="s">
        <v>961</v>
      </c>
      <c r="B310" s="25" t="s">
        <v>585</v>
      </c>
      <c r="C310" s="37">
        <v>2436</v>
      </c>
      <c r="D310" s="6">
        <v>3445684.89</v>
      </c>
      <c r="E310" s="6">
        <v>2923196.38</v>
      </c>
      <c r="F310" s="6">
        <v>522488.51</v>
      </c>
      <c r="G310" s="6">
        <v>256856.39</v>
      </c>
      <c r="H310" s="7">
        <f t="shared" si="20"/>
        <v>0.49160198757289419</v>
      </c>
      <c r="I310" s="6">
        <v>80307.460000000006</v>
      </c>
      <c r="J310" s="6">
        <v>1200</v>
      </c>
      <c r="K310" s="6">
        <f t="shared" si="21"/>
        <v>81507.460000000006</v>
      </c>
      <c r="L310" s="9">
        <f t="shared" si="22"/>
        <v>0.15599856923169469</v>
      </c>
      <c r="M310" s="6">
        <v>141034.87</v>
      </c>
      <c r="N310" s="9">
        <f t="shared" si="23"/>
        <v>0.26992913203009955</v>
      </c>
      <c r="O310" s="6">
        <v>222542.33</v>
      </c>
      <c r="P310" s="47">
        <f t="shared" si="24"/>
        <v>0.42592770126179424</v>
      </c>
    </row>
    <row r="311" spans="1:16" x14ac:dyDescent="0.25">
      <c r="A311" s="49" t="s">
        <v>1652</v>
      </c>
      <c r="B311" s="25" t="s">
        <v>267</v>
      </c>
      <c r="C311" s="37">
        <v>95050</v>
      </c>
      <c r="D311" s="6">
        <v>1253400.3999999999</v>
      </c>
      <c r="E311" s="6">
        <v>1032230.17</v>
      </c>
      <c r="F311" s="6">
        <v>221170.23</v>
      </c>
      <c r="G311" s="6">
        <v>114673.19</v>
      </c>
      <c r="H311" s="7">
        <f t="shared" si="20"/>
        <v>0.51848383934854159</v>
      </c>
      <c r="I311" s="6">
        <v>53585</v>
      </c>
      <c r="J311" s="6">
        <v>0</v>
      </c>
      <c r="K311" s="6">
        <f t="shared" si="21"/>
        <v>53585</v>
      </c>
      <c r="L311" s="9">
        <f t="shared" si="22"/>
        <v>0.24227944240054367</v>
      </c>
      <c r="M311" s="6">
        <v>40619.019999999997</v>
      </c>
      <c r="N311" s="9">
        <f t="shared" si="23"/>
        <v>0.18365500637224094</v>
      </c>
      <c r="O311" s="6">
        <v>94204.02</v>
      </c>
      <c r="P311" s="47">
        <f t="shared" si="24"/>
        <v>0.42593444877278464</v>
      </c>
    </row>
    <row r="312" spans="1:16" x14ac:dyDescent="0.25">
      <c r="A312" s="49" t="s">
        <v>2</v>
      </c>
      <c r="B312" s="25" t="s">
        <v>3</v>
      </c>
      <c r="C312" s="37">
        <v>2</v>
      </c>
      <c r="D312" s="6">
        <v>4098926.75</v>
      </c>
      <c r="E312" s="6">
        <v>3573769.55</v>
      </c>
      <c r="F312" s="6">
        <v>525157.19999999995</v>
      </c>
      <c r="G312" s="6">
        <v>296853.89</v>
      </c>
      <c r="H312" s="7">
        <f t="shared" si="20"/>
        <v>0.56526672394475419</v>
      </c>
      <c r="I312" s="6">
        <v>22520.87</v>
      </c>
      <c r="J312" s="6">
        <v>49228.45</v>
      </c>
      <c r="K312" s="6">
        <f t="shared" si="21"/>
        <v>71749.319999999992</v>
      </c>
      <c r="L312" s="9">
        <f t="shared" si="22"/>
        <v>0.13662446216104435</v>
      </c>
      <c r="M312" s="6">
        <v>152022.28</v>
      </c>
      <c r="N312" s="9">
        <f t="shared" si="23"/>
        <v>0.28947956916519474</v>
      </c>
      <c r="O312" s="6">
        <v>223771.6</v>
      </c>
      <c r="P312" s="47">
        <f t="shared" si="24"/>
        <v>0.42610403132623914</v>
      </c>
    </row>
    <row r="313" spans="1:16" x14ac:dyDescent="0.25">
      <c r="A313" s="49" t="s">
        <v>1796</v>
      </c>
      <c r="B313" s="25" t="s">
        <v>1107</v>
      </c>
      <c r="C313" s="37">
        <v>2920</v>
      </c>
      <c r="D313" s="6">
        <v>541097.30000000005</v>
      </c>
      <c r="E313" s="6">
        <v>456972.13</v>
      </c>
      <c r="F313" s="6">
        <v>84125.17</v>
      </c>
      <c r="G313" s="6">
        <v>48766.53</v>
      </c>
      <c r="H313" s="7">
        <f t="shared" si="20"/>
        <v>0.57969012127999264</v>
      </c>
      <c r="I313" s="6">
        <v>28080.84</v>
      </c>
      <c r="J313" s="6">
        <v>0</v>
      </c>
      <c r="K313" s="6">
        <f t="shared" si="21"/>
        <v>28080.84</v>
      </c>
      <c r="L313" s="9">
        <f t="shared" si="22"/>
        <v>0.33379831505838264</v>
      </c>
      <c r="M313" s="6">
        <v>7798</v>
      </c>
      <c r="N313" s="9">
        <f t="shared" si="23"/>
        <v>9.2695206440593231E-2</v>
      </c>
      <c r="O313" s="6">
        <v>35878.839999999997</v>
      </c>
      <c r="P313" s="47">
        <f t="shared" si="24"/>
        <v>0.42649352149897585</v>
      </c>
    </row>
    <row r="314" spans="1:16" x14ac:dyDescent="0.25">
      <c r="A314" s="49" t="s">
        <v>1588</v>
      </c>
      <c r="B314" s="25" t="s">
        <v>34</v>
      </c>
      <c r="C314" s="37">
        <v>93176</v>
      </c>
      <c r="D314" s="6">
        <v>3295078.48</v>
      </c>
      <c r="E314" s="6">
        <v>2816699.3</v>
      </c>
      <c r="F314" s="6">
        <v>478379.18</v>
      </c>
      <c r="G314" s="6">
        <v>210021.55</v>
      </c>
      <c r="H314" s="7">
        <f t="shared" si="20"/>
        <v>0.43902736318917557</v>
      </c>
      <c r="I314" s="6">
        <v>12884.31</v>
      </c>
      <c r="J314" s="6">
        <v>60000</v>
      </c>
      <c r="K314" s="6">
        <f t="shared" si="21"/>
        <v>72884.31</v>
      </c>
      <c r="L314" s="9">
        <f t="shared" si="22"/>
        <v>0.15235677689819194</v>
      </c>
      <c r="M314" s="6">
        <v>131276</v>
      </c>
      <c r="N314" s="9">
        <f t="shared" si="23"/>
        <v>0.27441829721770084</v>
      </c>
      <c r="O314" s="6">
        <v>204160.31</v>
      </c>
      <c r="P314" s="47">
        <f t="shared" si="24"/>
        <v>0.42677507411589277</v>
      </c>
    </row>
    <row r="315" spans="1:16" x14ac:dyDescent="0.25">
      <c r="A315" s="49" t="s">
        <v>569</v>
      </c>
      <c r="B315" s="25" t="s">
        <v>570</v>
      </c>
      <c r="C315" s="37">
        <v>14</v>
      </c>
      <c r="D315" s="6">
        <v>2935530.06</v>
      </c>
      <c r="E315" s="6">
        <v>2496026.85</v>
      </c>
      <c r="F315" s="6">
        <v>439503.21</v>
      </c>
      <c r="G315" s="6">
        <v>201468.67</v>
      </c>
      <c r="H315" s="7">
        <f t="shared" si="20"/>
        <v>0.45840090678746126</v>
      </c>
      <c r="I315" s="6">
        <v>57843.7</v>
      </c>
      <c r="J315" s="6">
        <v>20252.849999999999</v>
      </c>
      <c r="K315" s="6">
        <f t="shared" si="21"/>
        <v>78096.549999999988</v>
      </c>
      <c r="L315" s="9">
        <f t="shared" si="22"/>
        <v>0.17769278636212915</v>
      </c>
      <c r="M315" s="6">
        <v>109512.09</v>
      </c>
      <c r="N315" s="9">
        <f t="shared" si="23"/>
        <v>0.24917244631728627</v>
      </c>
      <c r="O315" s="6">
        <v>187608.64</v>
      </c>
      <c r="P315" s="47">
        <f t="shared" si="24"/>
        <v>0.42686523267941551</v>
      </c>
    </row>
    <row r="316" spans="1:16" x14ac:dyDescent="0.25">
      <c r="A316" s="49" t="s">
        <v>1538</v>
      </c>
      <c r="B316" s="25" t="s">
        <v>226</v>
      </c>
      <c r="C316" s="37">
        <v>36611</v>
      </c>
      <c r="D316" s="6">
        <v>1424670.93</v>
      </c>
      <c r="E316" s="6">
        <v>1203501.3600000001</v>
      </c>
      <c r="F316" s="6">
        <v>221169.57</v>
      </c>
      <c r="G316" s="6">
        <v>95087.82</v>
      </c>
      <c r="H316" s="7">
        <f t="shared" si="20"/>
        <v>0.42993174874825685</v>
      </c>
      <c r="I316" s="6">
        <v>60206.29</v>
      </c>
      <c r="J316" s="6">
        <v>0</v>
      </c>
      <c r="K316" s="6">
        <f t="shared" si="21"/>
        <v>60206.29</v>
      </c>
      <c r="L316" s="9">
        <f t="shared" si="22"/>
        <v>0.27221778294364818</v>
      </c>
      <c r="M316" s="6">
        <v>34223</v>
      </c>
      <c r="N316" s="9">
        <f t="shared" si="23"/>
        <v>0.15473647663193449</v>
      </c>
      <c r="O316" s="6">
        <v>94429.29</v>
      </c>
      <c r="P316" s="47">
        <f t="shared" si="24"/>
        <v>0.42695425957558264</v>
      </c>
    </row>
    <row r="317" spans="1:16" x14ac:dyDescent="0.25">
      <c r="A317" s="49" t="s">
        <v>1940</v>
      </c>
      <c r="B317" s="25" t="s">
        <v>401</v>
      </c>
      <c r="C317" s="37">
        <v>2794</v>
      </c>
      <c r="D317" s="6">
        <v>5353785.3600000003</v>
      </c>
      <c r="E317" s="6">
        <v>4583013.05</v>
      </c>
      <c r="F317" s="6">
        <v>770772.31</v>
      </c>
      <c r="G317" s="6">
        <v>412125.61</v>
      </c>
      <c r="H317" s="7">
        <f t="shared" si="20"/>
        <v>0.53469176909066696</v>
      </c>
      <c r="I317" s="6">
        <v>95239.99</v>
      </c>
      <c r="J317" s="6">
        <v>0</v>
      </c>
      <c r="K317" s="6">
        <f t="shared" si="21"/>
        <v>95239.99</v>
      </c>
      <c r="L317" s="9">
        <f t="shared" si="22"/>
        <v>0.1235643636445632</v>
      </c>
      <c r="M317" s="6">
        <v>234138</v>
      </c>
      <c r="N317" s="9">
        <f t="shared" si="23"/>
        <v>0.30377064272067583</v>
      </c>
      <c r="O317" s="6">
        <v>329377.99</v>
      </c>
      <c r="P317" s="47">
        <f t="shared" si="24"/>
        <v>0.42733500636523902</v>
      </c>
    </row>
    <row r="318" spans="1:16" x14ac:dyDescent="0.25">
      <c r="A318" s="49" t="s">
        <v>648</v>
      </c>
      <c r="B318" s="25" t="s">
        <v>649</v>
      </c>
      <c r="C318" s="37">
        <v>1504</v>
      </c>
      <c r="D318" s="6">
        <v>1856920.09</v>
      </c>
      <c r="E318" s="6">
        <v>1530167.54</v>
      </c>
      <c r="F318" s="6">
        <v>326752.55</v>
      </c>
      <c r="G318" s="6">
        <v>186920.54</v>
      </c>
      <c r="H318" s="7">
        <f t="shared" si="20"/>
        <v>0.57205533667602604</v>
      </c>
      <c r="I318" s="6">
        <v>57776.27</v>
      </c>
      <c r="J318" s="6">
        <v>0</v>
      </c>
      <c r="K318" s="6">
        <f t="shared" si="21"/>
        <v>57776.27</v>
      </c>
      <c r="L318" s="9">
        <f t="shared" si="22"/>
        <v>0.17681964532487962</v>
      </c>
      <c r="M318" s="6">
        <v>82345</v>
      </c>
      <c r="N318" s="9">
        <f t="shared" si="23"/>
        <v>0.25201027505370655</v>
      </c>
      <c r="O318" s="6">
        <v>140121.26999999999</v>
      </c>
      <c r="P318" s="47">
        <f t="shared" si="24"/>
        <v>0.42882992037858614</v>
      </c>
    </row>
    <row r="319" spans="1:16" x14ac:dyDescent="0.25">
      <c r="A319" s="49" t="s">
        <v>1749</v>
      </c>
      <c r="B319" s="25" t="s">
        <v>1227</v>
      </c>
      <c r="C319" s="37">
        <v>3761</v>
      </c>
      <c r="D319" s="6">
        <v>1562924.5</v>
      </c>
      <c r="E319" s="6">
        <v>1335709.6200000001</v>
      </c>
      <c r="F319" s="6">
        <v>227214.88</v>
      </c>
      <c r="G319" s="6">
        <v>135191.75</v>
      </c>
      <c r="H319" s="7">
        <f t="shared" si="20"/>
        <v>0.59499514292373812</v>
      </c>
      <c r="I319" s="6">
        <v>44050</v>
      </c>
      <c r="J319" s="6">
        <v>0</v>
      </c>
      <c r="K319" s="6">
        <f t="shared" si="21"/>
        <v>44050</v>
      </c>
      <c r="L319" s="9">
        <f t="shared" si="22"/>
        <v>0.19386934517668913</v>
      </c>
      <c r="M319" s="6">
        <v>53427.62</v>
      </c>
      <c r="N319" s="9">
        <f t="shared" si="23"/>
        <v>0.23514137806467605</v>
      </c>
      <c r="O319" s="6">
        <v>97477.62</v>
      </c>
      <c r="P319" s="47">
        <f t="shared" si="24"/>
        <v>0.42901072324136513</v>
      </c>
    </row>
    <row r="320" spans="1:16" x14ac:dyDescent="0.25">
      <c r="A320" s="49" t="s">
        <v>347</v>
      </c>
      <c r="B320" s="25" t="s">
        <v>331</v>
      </c>
      <c r="C320" s="37">
        <v>529</v>
      </c>
      <c r="D320" s="6">
        <v>7287439.5999999996</v>
      </c>
      <c r="E320" s="6">
        <v>6044746.7999999998</v>
      </c>
      <c r="F320" s="6">
        <v>1242692.8</v>
      </c>
      <c r="G320" s="6">
        <v>677561.6</v>
      </c>
      <c r="H320" s="7">
        <f t="shared" si="20"/>
        <v>0.54523660232038029</v>
      </c>
      <c r="I320" s="6">
        <v>122603.32</v>
      </c>
      <c r="J320" s="6">
        <v>27693.77</v>
      </c>
      <c r="K320" s="6">
        <f t="shared" si="21"/>
        <v>150297.09</v>
      </c>
      <c r="L320" s="9">
        <f t="shared" si="22"/>
        <v>0.12094468560532418</v>
      </c>
      <c r="M320" s="6">
        <v>382929.22</v>
      </c>
      <c r="N320" s="9">
        <f t="shared" si="23"/>
        <v>0.30814471605532756</v>
      </c>
      <c r="O320" s="6">
        <v>533226.31000000006</v>
      </c>
      <c r="P320" s="47">
        <f t="shared" si="24"/>
        <v>0.42908940166065179</v>
      </c>
    </row>
    <row r="321" spans="1:16" x14ac:dyDescent="0.25">
      <c r="A321" s="49" t="s">
        <v>1932</v>
      </c>
      <c r="B321" s="25" t="s">
        <v>1062</v>
      </c>
      <c r="C321" s="37">
        <v>92334</v>
      </c>
      <c r="D321" s="6">
        <v>1518365.65</v>
      </c>
      <c r="E321" s="6">
        <v>1267508.21</v>
      </c>
      <c r="F321" s="6">
        <v>250857.44</v>
      </c>
      <c r="G321" s="6">
        <v>143956.42000000001</v>
      </c>
      <c r="H321" s="7">
        <f t="shared" si="20"/>
        <v>0.5738574865469408</v>
      </c>
      <c r="I321" s="6">
        <v>62501.39</v>
      </c>
      <c r="J321" s="6">
        <v>0</v>
      </c>
      <c r="K321" s="6">
        <f t="shared" si="21"/>
        <v>62501.39</v>
      </c>
      <c r="L321" s="9">
        <f t="shared" si="22"/>
        <v>0.24915103175732001</v>
      </c>
      <c r="M321" s="6">
        <v>45160.37</v>
      </c>
      <c r="N321" s="9">
        <f t="shared" si="23"/>
        <v>0.18002404074601097</v>
      </c>
      <c r="O321" s="6">
        <v>107661.75999999999</v>
      </c>
      <c r="P321" s="47">
        <f t="shared" si="24"/>
        <v>0.42917507250333092</v>
      </c>
    </row>
    <row r="322" spans="1:16" x14ac:dyDescent="0.25">
      <c r="A322" s="49" t="s">
        <v>1967</v>
      </c>
      <c r="B322" s="25" t="s">
        <v>84</v>
      </c>
      <c r="C322" s="37">
        <v>30852</v>
      </c>
      <c r="D322" s="6">
        <v>2625945.9</v>
      </c>
      <c r="E322" s="6">
        <v>2140179.25</v>
      </c>
      <c r="F322" s="6">
        <v>485766.65</v>
      </c>
      <c r="G322" s="6">
        <v>256915.06</v>
      </c>
      <c r="H322" s="7">
        <f t="shared" ref="H322:H385" si="25">G322/F322</f>
        <v>0.52888575203752664</v>
      </c>
      <c r="I322" s="6">
        <v>82250.48</v>
      </c>
      <c r="J322" s="6">
        <v>0</v>
      </c>
      <c r="K322" s="6">
        <f t="shared" ref="K322:K385" si="26">I322+J322</f>
        <v>82250.48</v>
      </c>
      <c r="L322" s="9">
        <f t="shared" ref="L322:L385" si="27">K322/F322</f>
        <v>0.16932096923491968</v>
      </c>
      <c r="M322" s="6">
        <v>126325.71</v>
      </c>
      <c r="N322" s="9">
        <f t="shared" ref="N322:N385" si="28">M322/F322</f>
        <v>0.2600543079686512</v>
      </c>
      <c r="O322" s="6">
        <v>208576.19</v>
      </c>
      <c r="P322" s="47">
        <f t="shared" ref="P322:P385" si="29">O322/F322</f>
        <v>0.42937527720357088</v>
      </c>
    </row>
    <row r="323" spans="1:16" x14ac:dyDescent="0.25">
      <c r="A323" s="49" t="s">
        <v>1732</v>
      </c>
      <c r="B323" s="25" t="s">
        <v>249</v>
      </c>
      <c r="C323" s="37">
        <v>2425</v>
      </c>
      <c r="D323" s="6">
        <v>20914316.899999999</v>
      </c>
      <c r="E323" s="6">
        <v>18131577.48</v>
      </c>
      <c r="F323" s="6">
        <v>2782739.42</v>
      </c>
      <c r="G323" s="6">
        <v>1517820.91</v>
      </c>
      <c r="H323" s="7">
        <f t="shared" si="25"/>
        <v>0.54544126521196157</v>
      </c>
      <c r="I323" s="6">
        <v>291577.31</v>
      </c>
      <c r="J323" s="6">
        <v>0</v>
      </c>
      <c r="K323" s="6">
        <f t="shared" si="26"/>
        <v>291577.31</v>
      </c>
      <c r="L323" s="9">
        <f t="shared" si="27"/>
        <v>0.10478067328345103</v>
      </c>
      <c r="M323" s="6">
        <v>903366</v>
      </c>
      <c r="N323" s="9">
        <f t="shared" si="28"/>
        <v>0.32463190534742919</v>
      </c>
      <c r="O323" s="6">
        <v>1194943.31</v>
      </c>
      <c r="P323" s="47">
        <f t="shared" si="29"/>
        <v>0.42941257863088023</v>
      </c>
    </row>
    <row r="324" spans="1:16" x14ac:dyDescent="0.25">
      <c r="A324" s="49" t="s">
        <v>1291</v>
      </c>
      <c r="B324" s="25" t="s">
        <v>579</v>
      </c>
      <c r="C324" s="37">
        <v>4646</v>
      </c>
      <c r="D324" s="6">
        <v>634368.05000000005</v>
      </c>
      <c r="E324" s="6">
        <v>517116.47</v>
      </c>
      <c r="F324" s="6">
        <v>117251.58</v>
      </c>
      <c r="G324" s="6">
        <v>65034.47</v>
      </c>
      <c r="H324" s="7">
        <f t="shared" si="25"/>
        <v>0.55465751506291006</v>
      </c>
      <c r="I324" s="6">
        <v>37212.5</v>
      </c>
      <c r="J324" s="6">
        <v>0</v>
      </c>
      <c r="K324" s="6">
        <f t="shared" si="26"/>
        <v>37212.5</v>
      </c>
      <c r="L324" s="9">
        <f t="shared" si="27"/>
        <v>0.31737312196560591</v>
      </c>
      <c r="M324" s="6">
        <v>13189</v>
      </c>
      <c r="N324" s="9">
        <f t="shared" si="28"/>
        <v>0.11248462494066178</v>
      </c>
      <c r="O324" s="6">
        <v>50401.5</v>
      </c>
      <c r="P324" s="47">
        <f t="shared" si="29"/>
        <v>0.42985774690626771</v>
      </c>
    </row>
    <row r="325" spans="1:16" x14ac:dyDescent="0.25">
      <c r="A325" s="49" t="s">
        <v>720</v>
      </c>
      <c r="B325" s="25" t="s">
        <v>721</v>
      </c>
      <c r="C325" s="37">
        <v>1762</v>
      </c>
      <c r="D325" s="6">
        <v>3535632.28</v>
      </c>
      <c r="E325" s="6">
        <v>2965168.88</v>
      </c>
      <c r="F325" s="6">
        <v>570463.4</v>
      </c>
      <c r="G325" s="6">
        <v>315263.73</v>
      </c>
      <c r="H325" s="7">
        <f t="shared" si="25"/>
        <v>0.55264497249078548</v>
      </c>
      <c r="I325" s="6">
        <v>84396.98</v>
      </c>
      <c r="J325" s="6">
        <v>0</v>
      </c>
      <c r="K325" s="6">
        <f t="shared" si="26"/>
        <v>84396.98</v>
      </c>
      <c r="L325" s="9">
        <f t="shared" si="27"/>
        <v>0.14794460082802857</v>
      </c>
      <c r="M325" s="6">
        <v>160957</v>
      </c>
      <c r="N325" s="9">
        <f t="shared" si="28"/>
        <v>0.28215131768313267</v>
      </c>
      <c r="O325" s="6">
        <v>245353.98</v>
      </c>
      <c r="P325" s="47">
        <f t="shared" si="29"/>
        <v>0.4300959185111613</v>
      </c>
    </row>
    <row r="326" spans="1:16" x14ac:dyDescent="0.25">
      <c r="A326" s="49" t="s">
        <v>628</v>
      </c>
      <c r="B326" s="25" t="s">
        <v>629</v>
      </c>
      <c r="C326" s="37">
        <v>1404</v>
      </c>
      <c r="D326" s="6">
        <v>1744777.06</v>
      </c>
      <c r="E326" s="6">
        <v>1505010.23</v>
      </c>
      <c r="F326" s="6">
        <v>239766.83</v>
      </c>
      <c r="G326" s="6">
        <v>135122.53</v>
      </c>
      <c r="H326" s="7">
        <f t="shared" si="25"/>
        <v>0.56355806180529644</v>
      </c>
      <c r="I326" s="6">
        <v>35285</v>
      </c>
      <c r="J326" s="6">
        <v>8394.5</v>
      </c>
      <c r="K326" s="6">
        <f t="shared" si="26"/>
        <v>43679.5</v>
      </c>
      <c r="L326" s="9">
        <f t="shared" si="27"/>
        <v>0.18217490717961279</v>
      </c>
      <c r="M326" s="6">
        <v>59455</v>
      </c>
      <c r="N326" s="9">
        <f t="shared" si="28"/>
        <v>0.24797007993140671</v>
      </c>
      <c r="O326" s="6">
        <v>103134.5</v>
      </c>
      <c r="P326" s="47">
        <f t="shared" si="29"/>
        <v>0.43014498711101951</v>
      </c>
    </row>
    <row r="327" spans="1:16" x14ac:dyDescent="0.25">
      <c r="A327" s="49" t="s">
        <v>1959</v>
      </c>
      <c r="B327" s="25" t="s">
        <v>226</v>
      </c>
      <c r="C327" s="37">
        <v>4523</v>
      </c>
      <c r="D327" s="6">
        <v>1437365.05</v>
      </c>
      <c r="E327" s="6">
        <v>1227023.05</v>
      </c>
      <c r="F327" s="6">
        <v>210342</v>
      </c>
      <c r="G327" s="6">
        <v>104893.67</v>
      </c>
      <c r="H327" s="7">
        <f t="shared" si="25"/>
        <v>0.49868152817791978</v>
      </c>
      <c r="I327" s="6">
        <v>37489.519999999997</v>
      </c>
      <c r="J327" s="6">
        <v>0</v>
      </c>
      <c r="K327" s="6">
        <f t="shared" si="26"/>
        <v>37489.519999999997</v>
      </c>
      <c r="L327" s="9">
        <f t="shared" si="27"/>
        <v>0.17823126146941645</v>
      </c>
      <c r="M327" s="6">
        <v>53034.16</v>
      </c>
      <c r="N327" s="9">
        <f t="shared" si="28"/>
        <v>0.2521330024436394</v>
      </c>
      <c r="O327" s="6">
        <v>90523.68</v>
      </c>
      <c r="P327" s="47">
        <f t="shared" si="29"/>
        <v>0.43036426391305582</v>
      </c>
    </row>
    <row r="328" spans="1:16" x14ac:dyDescent="0.25">
      <c r="A328" s="49" t="s">
        <v>1346</v>
      </c>
      <c r="B328" s="25" t="s">
        <v>228</v>
      </c>
      <c r="C328" s="37">
        <v>5223</v>
      </c>
      <c r="D328" s="6">
        <v>6882364.5499999998</v>
      </c>
      <c r="E328" s="6">
        <v>5890760.1600000001</v>
      </c>
      <c r="F328" s="6">
        <v>991604.39</v>
      </c>
      <c r="G328" s="6">
        <v>498085.2</v>
      </c>
      <c r="H328" s="7">
        <f t="shared" si="25"/>
        <v>0.50230233450257311</v>
      </c>
      <c r="I328" s="6">
        <v>133870.41</v>
      </c>
      <c r="J328" s="6">
        <v>539.72</v>
      </c>
      <c r="K328" s="6">
        <f t="shared" si="26"/>
        <v>134410.13</v>
      </c>
      <c r="L328" s="9">
        <f t="shared" si="27"/>
        <v>0.13554813931390522</v>
      </c>
      <c r="M328" s="6">
        <v>292344.65999999997</v>
      </c>
      <c r="N328" s="9">
        <f t="shared" si="28"/>
        <v>0.29481985250186316</v>
      </c>
      <c r="O328" s="6">
        <v>426754.79</v>
      </c>
      <c r="P328" s="47">
        <f t="shared" si="29"/>
        <v>0.43036799181576835</v>
      </c>
    </row>
    <row r="329" spans="1:16" x14ac:dyDescent="0.25">
      <c r="A329" s="49" t="s">
        <v>985</v>
      </c>
      <c r="B329" s="25" t="s">
        <v>568</v>
      </c>
      <c r="C329" s="37">
        <v>2521</v>
      </c>
      <c r="D329" s="6">
        <v>1243839.8999999999</v>
      </c>
      <c r="E329" s="6">
        <v>1056030.52</v>
      </c>
      <c r="F329" s="6">
        <v>187809.38</v>
      </c>
      <c r="G329" s="6">
        <v>115485.25</v>
      </c>
      <c r="H329" s="7">
        <f t="shared" si="25"/>
        <v>0.61490672084642417</v>
      </c>
      <c r="I329" s="6">
        <v>42107.199999999997</v>
      </c>
      <c r="J329" s="6">
        <v>5962.65</v>
      </c>
      <c r="K329" s="6">
        <f t="shared" si="26"/>
        <v>48069.85</v>
      </c>
      <c r="L329" s="9">
        <f t="shared" si="27"/>
        <v>0.25595020866369933</v>
      </c>
      <c r="M329" s="6">
        <v>32770.410000000003</v>
      </c>
      <c r="N329" s="9">
        <f t="shared" si="28"/>
        <v>0.17448761078919489</v>
      </c>
      <c r="O329" s="6">
        <v>80840.259999999995</v>
      </c>
      <c r="P329" s="47">
        <f t="shared" si="29"/>
        <v>0.43043781945289417</v>
      </c>
    </row>
    <row r="330" spans="1:16" x14ac:dyDescent="0.25">
      <c r="A330" s="49" t="s">
        <v>498</v>
      </c>
      <c r="B330" s="25" t="s">
        <v>499</v>
      </c>
      <c r="C330" s="37">
        <v>935</v>
      </c>
      <c r="D330" s="6">
        <v>2394582.06</v>
      </c>
      <c r="E330" s="6">
        <v>2036583.05</v>
      </c>
      <c r="F330" s="6">
        <v>357999.01</v>
      </c>
      <c r="G330" s="6">
        <v>212101.82</v>
      </c>
      <c r="H330" s="7">
        <f t="shared" si="25"/>
        <v>0.59246482273791767</v>
      </c>
      <c r="I330" s="6">
        <v>10308.27</v>
      </c>
      <c r="J330" s="6">
        <v>46862.51</v>
      </c>
      <c r="K330" s="6">
        <f t="shared" si="26"/>
        <v>57170.78</v>
      </c>
      <c r="L330" s="9">
        <f t="shared" si="27"/>
        <v>0.1596953578167716</v>
      </c>
      <c r="M330" s="6">
        <v>96982.87</v>
      </c>
      <c r="N330" s="9">
        <f t="shared" si="28"/>
        <v>0.27090262065249843</v>
      </c>
      <c r="O330" s="6">
        <v>154153.65</v>
      </c>
      <c r="P330" s="47">
        <f t="shared" si="29"/>
        <v>0.43059797846927006</v>
      </c>
    </row>
    <row r="331" spans="1:16" x14ac:dyDescent="0.25">
      <c r="A331" s="49" t="s">
        <v>650</v>
      </c>
      <c r="B331" s="25" t="s">
        <v>651</v>
      </c>
      <c r="C331" s="37">
        <v>1520</v>
      </c>
      <c r="D331" s="6">
        <v>3448565.11</v>
      </c>
      <c r="E331" s="6">
        <v>2973331.28</v>
      </c>
      <c r="F331" s="6">
        <v>475233.83</v>
      </c>
      <c r="G331" s="6">
        <v>244674.13</v>
      </c>
      <c r="H331" s="7">
        <f t="shared" si="25"/>
        <v>0.51484998448027153</v>
      </c>
      <c r="I331" s="6">
        <v>35244.559999999998</v>
      </c>
      <c r="J331" s="6">
        <v>30095.9</v>
      </c>
      <c r="K331" s="6">
        <f t="shared" si="26"/>
        <v>65340.46</v>
      </c>
      <c r="L331" s="9">
        <f t="shared" si="27"/>
        <v>0.13749117986823453</v>
      </c>
      <c r="M331" s="6">
        <v>139312.53</v>
      </c>
      <c r="N331" s="9">
        <f t="shared" si="28"/>
        <v>0.29314522916013785</v>
      </c>
      <c r="O331" s="6">
        <v>204652.99</v>
      </c>
      <c r="P331" s="47">
        <f t="shared" si="29"/>
        <v>0.43063640902837236</v>
      </c>
    </row>
    <row r="332" spans="1:16" x14ac:dyDescent="0.25">
      <c r="A332" s="49" t="s">
        <v>654</v>
      </c>
      <c r="B332" s="25" t="s">
        <v>113</v>
      </c>
      <c r="C332" s="37">
        <v>1530</v>
      </c>
      <c r="D332" s="6">
        <v>5304417.0599999996</v>
      </c>
      <c r="E332" s="6">
        <v>4520877.41</v>
      </c>
      <c r="F332" s="6">
        <v>783539.65</v>
      </c>
      <c r="G332" s="6">
        <v>377499.57</v>
      </c>
      <c r="H332" s="7">
        <f t="shared" si="25"/>
        <v>0.4817874500671408</v>
      </c>
      <c r="I332" s="6">
        <v>99939.31</v>
      </c>
      <c r="J332" s="6">
        <v>0</v>
      </c>
      <c r="K332" s="6">
        <f t="shared" si="26"/>
        <v>99939.31</v>
      </c>
      <c r="L332" s="9">
        <f t="shared" si="27"/>
        <v>0.12754850376748642</v>
      </c>
      <c r="M332" s="6">
        <v>237627.12</v>
      </c>
      <c r="N332" s="9">
        <f t="shared" si="28"/>
        <v>0.3032738930314503</v>
      </c>
      <c r="O332" s="6">
        <v>337566.43</v>
      </c>
      <c r="P332" s="47">
        <f t="shared" si="29"/>
        <v>0.43082239679893669</v>
      </c>
    </row>
    <row r="333" spans="1:16" x14ac:dyDescent="0.25">
      <c r="A333" s="49" t="s">
        <v>968</v>
      </c>
      <c r="B333" s="25" t="s">
        <v>969</v>
      </c>
      <c r="C333" s="37">
        <v>2479</v>
      </c>
      <c r="D333" s="6">
        <v>1905423.88</v>
      </c>
      <c r="E333" s="6">
        <v>1591581.95</v>
      </c>
      <c r="F333" s="6">
        <v>313841.93</v>
      </c>
      <c r="G333" s="6">
        <v>157432.79999999999</v>
      </c>
      <c r="H333" s="7">
        <f t="shared" si="25"/>
        <v>0.50163086876250085</v>
      </c>
      <c r="I333" s="6">
        <v>32691.17</v>
      </c>
      <c r="J333" s="6">
        <v>27938.74</v>
      </c>
      <c r="K333" s="6">
        <f t="shared" si="26"/>
        <v>60629.91</v>
      </c>
      <c r="L333" s="9">
        <f t="shared" si="27"/>
        <v>0.19318613672812937</v>
      </c>
      <c r="M333" s="6">
        <v>74717.740000000005</v>
      </c>
      <c r="N333" s="9">
        <f t="shared" si="28"/>
        <v>0.23807443447725424</v>
      </c>
      <c r="O333" s="6">
        <v>135347.65</v>
      </c>
      <c r="P333" s="47">
        <f t="shared" si="29"/>
        <v>0.43126057120538352</v>
      </c>
    </row>
    <row r="334" spans="1:16" x14ac:dyDescent="0.25">
      <c r="A334" s="49" t="s">
        <v>124</v>
      </c>
      <c r="B334" s="25" t="s">
        <v>125</v>
      </c>
      <c r="C334" s="37">
        <v>140</v>
      </c>
      <c r="D334" s="6">
        <v>2414037.25</v>
      </c>
      <c r="E334" s="6">
        <v>2055018.34</v>
      </c>
      <c r="F334" s="6">
        <v>359018.91</v>
      </c>
      <c r="G334" s="6">
        <v>222837.87</v>
      </c>
      <c r="H334" s="7">
        <f t="shared" si="25"/>
        <v>0.62068560678321938</v>
      </c>
      <c r="I334" s="6">
        <v>52619.81</v>
      </c>
      <c r="J334" s="6">
        <v>34985.14</v>
      </c>
      <c r="K334" s="6">
        <f t="shared" si="26"/>
        <v>87604.95</v>
      </c>
      <c r="L334" s="9">
        <f t="shared" si="27"/>
        <v>0.24401207724685031</v>
      </c>
      <c r="M334" s="6">
        <v>67245.570000000007</v>
      </c>
      <c r="N334" s="9">
        <f t="shared" si="28"/>
        <v>0.18730369940680844</v>
      </c>
      <c r="O334" s="6">
        <v>154850.51999999999</v>
      </c>
      <c r="P334" s="47">
        <f t="shared" si="29"/>
        <v>0.43131577665365872</v>
      </c>
    </row>
    <row r="335" spans="1:16" x14ac:dyDescent="0.25">
      <c r="A335" s="49" t="s">
        <v>1597</v>
      </c>
      <c r="B335" s="25" t="s">
        <v>9</v>
      </c>
      <c r="C335" s="37">
        <v>93284</v>
      </c>
      <c r="D335" s="6">
        <v>22366122.510000002</v>
      </c>
      <c r="E335" s="6">
        <v>19381757.609999999</v>
      </c>
      <c r="F335" s="6">
        <v>2984364.9</v>
      </c>
      <c r="G335" s="6">
        <v>1434286.02</v>
      </c>
      <c r="H335" s="7">
        <f t="shared" si="25"/>
        <v>0.48060008345494215</v>
      </c>
      <c r="I335" s="6">
        <v>379207.67</v>
      </c>
      <c r="J335" s="6">
        <v>0</v>
      </c>
      <c r="K335" s="6">
        <f t="shared" si="26"/>
        <v>379207.67</v>
      </c>
      <c r="L335" s="9">
        <f t="shared" si="27"/>
        <v>0.1270647801815388</v>
      </c>
      <c r="M335" s="6">
        <v>908008</v>
      </c>
      <c r="N335" s="9">
        <f t="shared" si="28"/>
        <v>0.3042550192169865</v>
      </c>
      <c r="O335" s="6">
        <v>1287215.67</v>
      </c>
      <c r="P335" s="47">
        <f t="shared" si="29"/>
        <v>0.43131979939852527</v>
      </c>
    </row>
    <row r="336" spans="1:16" x14ac:dyDescent="0.25">
      <c r="A336" s="49" t="s">
        <v>1930</v>
      </c>
      <c r="B336" s="25" t="s">
        <v>599</v>
      </c>
      <c r="C336" s="37">
        <v>2951</v>
      </c>
      <c r="D336" s="6">
        <v>3432365.68</v>
      </c>
      <c r="E336" s="6">
        <v>2876931.6</v>
      </c>
      <c r="F336" s="6">
        <v>555434.07999999996</v>
      </c>
      <c r="G336" s="6">
        <v>238172.66</v>
      </c>
      <c r="H336" s="7">
        <f t="shared" si="25"/>
        <v>0.42880454868739781</v>
      </c>
      <c r="I336" s="6">
        <v>95200</v>
      </c>
      <c r="J336" s="6">
        <v>0</v>
      </c>
      <c r="K336" s="6">
        <f t="shared" si="26"/>
        <v>95200</v>
      </c>
      <c r="L336" s="9">
        <f t="shared" si="27"/>
        <v>0.17139747708674991</v>
      </c>
      <c r="M336" s="6">
        <v>144472</v>
      </c>
      <c r="N336" s="9">
        <f t="shared" si="28"/>
        <v>0.26010647384114421</v>
      </c>
      <c r="O336" s="6">
        <v>239672</v>
      </c>
      <c r="P336" s="47">
        <f t="shared" si="29"/>
        <v>0.43150395092789412</v>
      </c>
    </row>
    <row r="337" spans="1:16" x14ac:dyDescent="0.25">
      <c r="A337" s="49" t="s">
        <v>79</v>
      </c>
      <c r="B337" s="25" t="s">
        <v>80</v>
      </c>
      <c r="C337" s="37">
        <v>98</v>
      </c>
      <c r="D337" s="6">
        <v>669595.64</v>
      </c>
      <c r="E337" s="6">
        <v>569241</v>
      </c>
      <c r="F337" s="6">
        <v>100354.64</v>
      </c>
      <c r="G337" s="6">
        <v>58946.42</v>
      </c>
      <c r="H337" s="7">
        <f t="shared" si="25"/>
        <v>0.58738111162573048</v>
      </c>
      <c r="I337" s="6">
        <v>14287.5</v>
      </c>
      <c r="J337" s="6">
        <v>18135.29</v>
      </c>
      <c r="K337" s="6">
        <f t="shared" si="26"/>
        <v>32422.79</v>
      </c>
      <c r="L337" s="9">
        <f t="shared" si="27"/>
        <v>0.32308212156408511</v>
      </c>
      <c r="M337" s="6">
        <v>10883.83</v>
      </c>
      <c r="N337" s="9">
        <f t="shared" si="28"/>
        <v>0.10845367986971007</v>
      </c>
      <c r="O337" s="6">
        <v>43306.62</v>
      </c>
      <c r="P337" s="47">
        <f t="shared" si="29"/>
        <v>0.43153580143379522</v>
      </c>
    </row>
    <row r="338" spans="1:16" x14ac:dyDescent="0.25">
      <c r="A338" s="49" t="s">
        <v>954</v>
      </c>
      <c r="B338" s="25" t="s">
        <v>300</v>
      </c>
      <c r="C338" s="37">
        <v>2420</v>
      </c>
      <c r="D338" s="6">
        <v>2355292.25</v>
      </c>
      <c r="E338" s="6">
        <v>2039385.2</v>
      </c>
      <c r="F338" s="6">
        <v>315907.05</v>
      </c>
      <c r="G338" s="6">
        <v>167504.79</v>
      </c>
      <c r="H338" s="7">
        <f t="shared" si="25"/>
        <v>0.53023441547125971</v>
      </c>
      <c r="I338" s="6">
        <v>46125</v>
      </c>
      <c r="J338" s="6">
        <v>0</v>
      </c>
      <c r="K338" s="6">
        <f t="shared" si="26"/>
        <v>46125</v>
      </c>
      <c r="L338" s="9">
        <f t="shared" si="27"/>
        <v>0.14600813752019781</v>
      </c>
      <c r="M338" s="6">
        <v>90207</v>
      </c>
      <c r="N338" s="9">
        <f t="shared" si="28"/>
        <v>0.28554918290047659</v>
      </c>
      <c r="O338" s="6">
        <v>136332</v>
      </c>
      <c r="P338" s="47">
        <f t="shared" si="29"/>
        <v>0.43155732042067441</v>
      </c>
    </row>
    <row r="339" spans="1:16" x14ac:dyDescent="0.25">
      <c r="A339" s="49" t="s">
        <v>1958</v>
      </c>
      <c r="B339" s="25" t="s">
        <v>1002</v>
      </c>
      <c r="C339" s="37">
        <v>2557</v>
      </c>
      <c r="D339" s="6">
        <v>1229918.49</v>
      </c>
      <c r="E339" s="6">
        <v>1061059.3999999999</v>
      </c>
      <c r="F339" s="6">
        <v>168859.09</v>
      </c>
      <c r="G339" s="6">
        <v>85223.360000000001</v>
      </c>
      <c r="H339" s="7">
        <f t="shared" si="25"/>
        <v>0.50470104985168407</v>
      </c>
      <c r="I339" s="6">
        <v>43983.9</v>
      </c>
      <c r="J339" s="6">
        <v>0</v>
      </c>
      <c r="K339" s="6">
        <f t="shared" si="26"/>
        <v>43983.9</v>
      </c>
      <c r="L339" s="9">
        <f t="shared" si="27"/>
        <v>0.26047694560002665</v>
      </c>
      <c r="M339" s="6">
        <v>28921</v>
      </c>
      <c r="N339" s="9">
        <f t="shared" si="28"/>
        <v>0.17127298269817751</v>
      </c>
      <c r="O339" s="6">
        <v>72904.899999999994</v>
      </c>
      <c r="P339" s="47">
        <f t="shared" si="29"/>
        <v>0.43174992829820413</v>
      </c>
    </row>
    <row r="340" spans="1:16" x14ac:dyDescent="0.25">
      <c r="A340" s="49" t="s">
        <v>1603</v>
      </c>
      <c r="B340" s="25" t="s">
        <v>1604</v>
      </c>
      <c r="C340" s="37">
        <v>93540</v>
      </c>
      <c r="D340" s="6">
        <v>2252618.15</v>
      </c>
      <c r="E340" s="6">
        <v>1899899.08</v>
      </c>
      <c r="F340" s="6">
        <v>352719.07</v>
      </c>
      <c r="G340" s="6">
        <v>185451.82</v>
      </c>
      <c r="H340" s="7">
        <f t="shared" si="25"/>
        <v>0.52577769611379388</v>
      </c>
      <c r="I340" s="6">
        <v>38350</v>
      </c>
      <c r="J340" s="6">
        <v>29653.59</v>
      </c>
      <c r="K340" s="6">
        <f t="shared" si="26"/>
        <v>68003.59</v>
      </c>
      <c r="L340" s="9">
        <f t="shared" si="27"/>
        <v>0.19279816654086776</v>
      </c>
      <c r="M340" s="6">
        <v>84311</v>
      </c>
      <c r="N340" s="9">
        <f t="shared" si="28"/>
        <v>0.23903158964441587</v>
      </c>
      <c r="O340" s="6">
        <v>152314.59</v>
      </c>
      <c r="P340" s="47">
        <f t="shared" si="29"/>
        <v>0.43182975618528363</v>
      </c>
    </row>
    <row r="341" spans="1:16" x14ac:dyDescent="0.25">
      <c r="A341" s="49" t="s">
        <v>33</v>
      </c>
      <c r="B341" s="25" t="s">
        <v>34</v>
      </c>
      <c r="C341" s="37">
        <v>42</v>
      </c>
      <c r="D341" s="6">
        <v>4842648.24</v>
      </c>
      <c r="E341" s="6">
        <v>4200938.0999999996</v>
      </c>
      <c r="F341" s="6">
        <v>641710.14</v>
      </c>
      <c r="G341" s="6">
        <v>347423.83</v>
      </c>
      <c r="H341" s="7">
        <f t="shared" si="25"/>
        <v>0.54140305465642169</v>
      </c>
      <c r="I341" s="6">
        <v>51141.5</v>
      </c>
      <c r="J341" s="6">
        <v>44998.84</v>
      </c>
      <c r="K341" s="6">
        <f t="shared" si="26"/>
        <v>96140.34</v>
      </c>
      <c r="L341" s="9">
        <f t="shared" si="27"/>
        <v>0.14981895096748821</v>
      </c>
      <c r="M341" s="6">
        <v>181001.13</v>
      </c>
      <c r="N341" s="9">
        <f t="shared" si="28"/>
        <v>0.28206057332988382</v>
      </c>
      <c r="O341" s="6">
        <v>277141.46999999997</v>
      </c>
      <c r="P341" s="47">
        <f t="shared" si="29"/>
        <v>0.43187952429737198</v>
      </c>
    </row>
    <row r="342" spans="1:16" x14ac:dyDescent="0.25">
      <c r="A342" s="49" t="s">
        <v>42</v>
      </c>
      <c r="B342" s="25" t="s">
        <v>43</v>
      </c>
      <c r="C342" s="37">
        <v>54</v>
      </c>
      <c r="D342" s="6">
        <v>1817767.59</v>
      </c>
      <c r="E342" s="6">
        <v>1506841.9</v>
      </c>
      <c r="F342" s="6">
        <v>310925.69</v>
      </c>
      <c r="G342" s="6">
        <v>161188.98000000001</v>
      </c>
      <c r="H342" s="7">
        <f t="shared" si="25"/>
        <v>0.51841641004318428</v>
      </c>
      <c r="I342" s="6">
        <v>12000</v>
      </c>
      <c r="J342" s="6">
        <v>51054.93</v>
      </c>
      <c r="K342" s="6">
        <f t="shared" si="26"/>
        <v>63054.93</v>
      </c>
      <c r="L342" s="9">
        <f t="shared" si="27"/>
        <v>0.20279742725665414</v>
      </c>
      <c r="M342" s="6">
        <v>71266</v>
      </c>
      <c r="N342" s="9">
        <f t="shared" si="28"/>
        <v>0.22920589160709107</v>
      </c>
      <c r="O342" s="6">
        <v>134320.93</v>
      </c>
      <c r="P342" s="47">
        <f t="shared" si="29"/>
        <v>0.43200331886374521</v>
      </c>
    </row>
    <row r="343" spans="1:16" x14ac:dyDescent="0.25">
      <c r="A343" s="49" t="s">
        <v>1752</v>
      </c>
      <c r="B343" s="25" t="s">
        <v>944</v>
      </c>
      <c r="C343" s="37">
        <v>2399</v>
      </c>
      <c r="D343" s="6">
        <v>3828684.76</v>
      </c>
      <c r="E343" s="6">
        <v>3297014.53</v>
      </c>
      <c r="F343" s="6">
        <v>531670.23</v>
      </c>
      <c r="G343" s="6">
        <v>275949.34000000003</v>
      </c>
      <c r="H343" s="7">
        <f t="shared" si="25"/>
        <v>0.51902349319050656</v>
      </c>
      <c r="I343" s="6">
        <v>81715.69</v>
      </c>
      <c r="J343" s="6">
        <v>0</v>
      </c>
      <c r="K343" s="6">
        <f t="shared" si="26"/>
        <v>81715.69</v>
      </c>
      <c r="L343" s="9">
        <f t="shared" si="27"/>
        <v>0.15369619246877902</v>
      </c>
      <c r="M343" s="6">
        <v>148019</v>
      </c>
      <c r="N343" s="9">
        <f t="shared" si="28"/>
        <v>0.27840377671700745</v>
      </c>
      <c r="O343" s="6">
        <v>229734.69</v>
      </c>
      <c r="P343" s="47">
        <f t="shared" si="29"/>
        <v>0.43209996918578647</v>
      </c>
    </row>
    <row r="344" spans="1:16" x14ac:dyDescent="0.25">
      <c r="A344" s="49" t="s">
        <v>2004</v>
      </c>
      <c r="B344" s="25" t="s">
        <v>1151</v>
      </c>
      <c r="C344" s="37">
        <v>3951</v>
      </c>
      <c r="D344" s="6">
        <v>3392077.6</v>
      </c>
      <c r="E344" s="6">
        <v>2882229.21</v>
      </c>
      <c r="F344" s="6">
        <v>509848.39</v>
      </c>
      <c r="G344" s="6">
        <v>271099.98</v>
      </c>
      <c r="H344" s="7">
        <f t="shared" si="25"/>
        <v>0.53172665701660837</v>
      </c>
      <c r="I344" s="6">
        <v>78145</v>
      </c>
      <c r="J344" s="6">
        <v>0</v>
      </c>
      <c r="K344" s="6">
        <f t="shared" si="26"/>
        <v>78145</v>
      </c>
      <c r="L344" s="9">
        <f t="shared" si="27"/>
        <v>0.15327105377345607</v>
      </c>
      <c r="M344" s="6">
        <v>142200.9</v>
      </c>
      <c r="N344" s="9">
        <f t="shared" si="28"/>
        <v>0.27890820641799025</v>
      </c>
      <c r="O344" s="6">
        <v>220345.9</v>
      </c>
      <c r="P344" s="47">
        <f t="shared" si="29"/>
        <v>0.43217926019144631</v>
      </c>
    </row>
    <row r="345" spans="1:16" x14ac:dyDescent="0.25">
      <c r="A345" s="49" t="s">
        <v>963</v>
      </c>
      <c r="B345" s="25" t="s">
        <v>926</v>
      </c>
      <c r="C345" s="37">
        <v>2463</v>
      </c>
      <c r="D345" s="6">
        <v>31582160.59</v>
      </c>
      <c r="E345" s="6">
        <v>27388980.379999999</v>
      </c>
      <c r="F345" s="6">
        <v>4193180.21</v>
      </c>
      <c r="G345" s="6">
        <v>2427609.7000000002</v>
      </c>
      <c r="H345" s="7">
        <f t="shared" si="25"/>
        <v>0.57894237271524285</v>
      </c>
      <c r="I345" s="6">
        <v>410763.47</v>
      </c>
      <c r="J345" s="6">
        <v>0</v>
      </c>
      <c r="K345" s="6">
        <f t="shared" si="26"/>
        <v>410763.47</v>
      </c>
      <c r="L345" s="9">
        <f t="shared" si="27"/>
        <v>9.7959889493993382E-2</v>
      </c>
      <c r="M345" s="6">
        <v>1401663</v>
      </c>
      <c r="N345" s="9">
        <f t="shared" si="28"/>
        <v>0.33427206316038588</v>
      </c>
      <c r="O345" s="6">
        <v>1812426.47</v>
      </c>
      <c r="P345" s="47">
        <f t="shared" si="29"/>
        <v>0.43223195265437925</v>
      </c>
    </row>
    <row r="346" spans="1:16" x14ac:dyDescent="0.25">
      <c r="A346" s="49" t="s">
        <v>1323</v>
      </c>
      <c r="B346" s="25" t="s">
        <v>28</v>
      </c>
      <c r="C346" s="37">
        <v>4987</v>
      </c>
      <c r="D346" s="6">
        <v>4530712.83</v>
      </c>
      <c r="E346" s="6">
        <v>3812410.19</v>
      </c>
      <c r="F346" s="6">
        <v>718302.64</v>
      </c>
      <c r="G346" s="6">
        <v>393721.18</v>
      </c>
      <c r="H346" s="7">
        <f t="shared" si="25"/>
        <v>0.54812715153044678</v>
      </c>
      <c r="I346" s="6">
        <v>88848.22</v>
      </c>
      <c r="J346" s="6">
        <v>0</v>
      </c>
      <c r="K346" s="6">
        <f t="shared" si="26"/>
        <v>88848.22</v>
      </c>
      <c r="L346" s="9">
        <f t="shared" si="27"/>
        <v>0.12369190234355815</v>
      </c>
      <c r="M346" s="6">
        <v>221790.45</v>
      </c>
      <c r="N346" s="9">
        <f t="shared" si="28"/>
        <v>0.30877020025987933</v>
      </c>
      <c r="O346" s="6">
        <v>310638.67</v>
      </c>
      <c r="P346" s="47">
        <f t="shared" si="29"/>
        <v>0.43246210260343743</v>
      </c>
    </row>
    <row r="347" spans="1:16" x14ac:dyDescent="0.25">
      <c r="A347" s="49" t="s">
        <v>1344</v>
      </c>
      <c r="B347" s="25" t="s">
        <v>499</v>
      </c>
      <c r="C347" s="37">
        <v>5186</v>
      </c>
      <c r="D347" s="6">
        <v>4715344.5999999996</v>
      </c>
      <c r="E347" s="6">
        <v>4019644.73</v>
      </c>
      <c r="F347" s="6">
        <v>695699.87</v>
      </c>
      <c r="G347" s="6">
        <v>396579.61</v>
      </c>
      <c r="H347" s="7">
        <f t="shared" si="25"/>
        <v>0.57004410536974803</v>
      </c>
      <c r="I347" s="6">
        <v>60000</v>
      </c>
      <c r="J347" s="6">
        <v>0</v>
      </c>
      <c r="K347" s="6">
        <f t="shared" si="26"/>
        <v>60000</v>
      </c>
      <c r="L347" s="9">
        <f t="shared" si="27"/>
        <v>8.6244086835893755E-2</v>
      </c>
      <c r="M347" s="6">
        <v>241087.64</v>
      </c>
      <c r="N347" s="9">
        <f t="shared" si="28"/>
        <v>0.34653972265367827</v>
      </c>
      <c r="O347" s="6">
        <v>301087.64</v>
      </c>
      <c r="P347" s="47">
        <f t="shared" si="29"/>
        <v>0.43278380948957201</v>
      </c>
    </row>
    <row r="348" spans="1:16" x14ac:dyDescent="0.25">
      <c r="A348" s="49" t="s">
        <v>200</v>
      </c>
      <c r="B348" s="25" t="s">
        <v>201</v>
      </c>
      <c r="C348" s="37">
        <v>249</v>
      </c>
      <c r="D348" s="6">
        <v>7511934.3499999996</v>
      </c>
      <c r="E348" s="6">
        <v>6371339.7599999998</v>
      </c>
      <c r="F348" s="6">
        <v>1140594.5900000001</v>
      </c>
      <c r="G348" s="6">
        <v>559196.74</v>
      </c>
      <c r="H348" s="7">
        <f t="shared" si="25"/>
        <v>0.49026774710548116</v>
      </c>
      <c r="I348" s="6">
        <v>65558.960000000006</v>
      </c>
      <c r="J348" s="6">
        <v>48939.61</v>
      </c>
      <c r="K348" s="6">
        <f t="shared" si="26"/>
        <v>114498.57</v>
      </c>
      <c r="L348" s="9">
        <f t="shared" si="27"/>
        <v>0.10038498429139489</v>
      </c>
      <c r="M348" s="6">
        <v>379364.11</v>
      </c>
      <c r="N348" s="9">
        <f t="shared" si="28"/>
        <v>0.33260205977305218</v>
      </c>
      <c r="O348" s="6">
        <v>493862.68</v>
      </c>
      <c r="P348" s="47">
        <f t="shared" si="29"/>
        <v>0.4329870440644471</v>
      </c>
    </row>
    <row r="349" spans="1:16" x14ac:dyDescent="0.25">
      <c r="A349" s="49" t="s">
        <v>106</v>
      </c>
      <c r="B349" s="25" t="s">
        <v>107</v>
      </c>
      <c r="C349" s="37">
        <v>130</v>
      </c>
      <c r="D349" s="6">
        <v>1404879.11</v>
      </c>
      <c r="E349" s="6">
        <v>1243209.05</v>
      </c>
      <c r="F349" s="6">
        <v>161670.06</v>
      </c>
      <c r="G349" s="6">
        <v>95352.82</v>
      </c>
      <c r="H349" s="7">
        <f t="shared" si="25"/>
        <v>0.5897988780359209</v>
      </c>
      <c r="I349" s="6">
        <v>20892.52</v>
      </c>
      <c r="J349" s="6">
        <v>19416.21</v>
      </c>
      <c r="K349" s="6">
        <f t="shared" si="26"/>
        <v>40308.729999999996</v>
      </c>
      <c r="L349" s="9">
        <f t="shared" si="27"/>
        <v>0.24932711721638501</v>
      </c>
      <c r="M349" s="6">
        <v>29792.34</v>
      </c>
      <c r="N349" s="9">
        <f t="shared" si="28"/>
        <v>0.18427864751209966</v>
      </c>
      <c r="O349" s="6">
        <v>70101.070000000007</v>
      </c>
      <c r="P349" s="47">
        <f t="shared" si="29"/>
        <v>0.43360576472848472</v>
      </c>
    </row>
    <row r="350" spans="1:16" x14ac:dyDescent="0.25">
      <c r="A350" s="49" t="s">
        <v>431</v>
      </c>
      <c r="B350" s="25" t="s">
        <v>432</v>
      </c>
      <c r="C350" s="55">
        <v>739</v>
      </c>
      <c r="D350" s="6">
        <v>2034617.55</v>
      </c>
      <c r="E350" s="6">
        <v>1677257.42</v>
      </c>
      <c r="F350" s="6">
        <v>357360.13</v>
      </c>
      <c r="G350" s="6">
        <v>191471.22</v>
      </c>
      <c r="H350" s="7">
        <f t="shared" si="25"/>
        <v>0.53579345854838367</v>
      </c>
      <c r="I350" s="6">
        <v>36143.25</v>
      </c>
      <c r="J350" s="6">
        <v>45077.77</v>
      </c>
      <c r="K350" s="6">
        <f t="shared" si="26"/>
        <v>81221.01999999999</v>
      </c>
      <c r="L350" s="9">
        <f t="shared" si="27"/>
        <v>0.22728058667316914</v>
      </c>
      <c r="M350" s="6">
        <v>73796.22</v>
      </c>
      <c r="N350" s="9">
        <f t="shared" si="28"/>
        <v>0.20650378653041121</v>
      </c>
      <c r="O350" s="6">
        <v>155017.24</v>
      </c>
      <c r="P350" s="47">
        <f t="shared" si="29"/>
        <v>0.43378437320358032</v>
      </c>
    </row>
    <row r="351" spans="1:16" x14ac:dyDescent="0.25">
      <c r="A351" s="49" t="s">
        <v>676</v>
      </c>
      <c r="B351" s="25" t="s">
        <v>677</v>
      </c>
      <c r="C351" s="37">
        <v>1609</v>
      </c>
      <c r="D351" s="6">
        <v>3651170</v>
      </c>
      <c r="E351" s="6">
        <v>3100488.46</v>
      </c>
      <c r="F351" s="6">
        <v>550681.54</v>
      </c>
      <c r="G351" s="6">
        <v>323951.93</v>
      </c>
      <c r="H351" s="7">
        <f t="shared" si="25"/>
        <v>0.58827454067190987</v>
      </c>
      <c r="I351" s="6">
        <v>80173.960000000006</v>
      </c>
      <c r="J351" s="6">
        <v>0</v>
      </c>
      <c r="K351" s="6">
        <f t="shared" si="26"/>
        <v>80173.960000000006</v>
      </c>
      <c r="L351" s="9">
        <f t="shared" si="27"/>
        <v>0.14559042600193209</v>
      </c>
      <c r="M351" s="6">
        <v>158804</v>
      </c>
      <c r="N351" s="9">
        <f t="shared" si="28"/>
        <v>0.2883771989160922</v>
      </c>
      <c r="O351" s="6">
        <v>238977.96</v>
      </c>
      <c r="P351" s="47">
        <f t="shared" si="29"/>
        <v>0.43396762491802426</v>
      </c>
    </row>
    <row r="352" spans="1:16" x14ac:dyDescent="0.25">
      <c r="A352" s="49" t="s">
        <v>1707</v>
      </c>
      <c r="B352" s="25" t="s">
        <v>561</v>
      </c>
      <c r="C352" s="37">
        <v>1426</v>
      </c>
      <c r="D352" s="6">
        <v>902586</v>
      </c>
      <c r="E352" s="6">
        <v>736117.75</v>
      </c>
      <c r="F352" s="6">
        <v>166468.25</v>
      </c>
      <c r="G352" s="6">
        <v>103896.89</v>
      </c>
      <c r="H352" s="7">
        <f t="shared" si="25"/>
        <v>0.62412436005064031</v>
      </c>
      <c r="I352" s="6">
        <v>47320.14</v>
      </c>
      <c r="J352" s="6">
        <v>0</v>
      </c>
      <c r="K352" s="6">
        <f t="shared" si="26"/>
        <v>47320.14</v>
      </c>
      <c r="L352" s="9">
        <f t="shared" si="27"/>
        <v>0.28425925063788438</v>
      </c>
      <c r="M352" s="6">
        <v>24922</v>
      </c>
      <c r="N352" s="9">
        <f t="shared" si="28"/>
        <v>0.14971023002884934</v>
      </c>
      <c r="O352" s="6">
        <v>72242.14</v>
      </c>
      <c r="P352" s="47">
        <f t="shared" si="29"/>
        <v>0.43396948066673374</v>
      </c>
    </row>
    <row r="353" spans="1:16" x14ac:dyDescent="0.25">
      <c r="A353" s="49" t="s">
        <v>348</v>
      </c>
      <c r="B353" s="25" t="s">
        <v>349</v>
      </c>
      <c r="C353" s="37">
        <v>530</v>
      </c>
      <c r="D353" s="6">
        <v>2380183.6800000002</v>
      </c>
      <c r="E353" s="6">
        <v>1944839.85</v>
      </c>
      <c r="F353" s="6">
        <v>435343.83</v>
      </c>
      <c r="G353" s="6">
        <v>221700.06</v>
      </c>
      <c r="H353" s="7">
        <f t="shared" si="25"/>
        <v>0.50925278991550194</v>
      </c>
      <c r="I353" s="6">
        <v>72682.39</v>
      </c>
      <c r="J353" s="6">
        <v>26880.07</v>
      </c>
      <c r="K353" s="6">
        <f t="shared" si="26"/>
        <v>99562.459999999992</v>
      </c>
      <c r="L353" s="9">
        <f t="shared" si="27"/>
        <v>0.22869845197989824</v>
      </c>
      <c r="M353" s="6">
        <v>89533.19</v>
      </c>
      <c r="N353" s="9">
        <f t="shared" si="28"/>
        <v>0.20566086810050804</v>
      </c>
      <c r="O353" s="6">
        <v>189095.65</v>
      </c>
      <c r="P353" s="47">
        <f t="shared" si="29"/>
        <v>0.43435932008040629</v>
      </c>
    </row>
    <row r="354" spans="1:16" x14ac:dyDescent="0.25">
      <c r="A354" s="49" t="s">
        <v>85</v>
      </c>
      <c r="B354" s="25" t="s">
        <v>86</v>
      </c>
      <c r="C354" s="37">
        <v>106</v>
      </c>
      <c r="D354" s="6">
        <v>2028103</v>
      </c>
      <c r="E354" s="6">
        <v>1715858.7</v>
      </c>
      <c r="F354" s="6">
        <v>312244.3</v>
      </c>
      <c r="G354" s="6">
        <v>142282.88</v>
      </c>
      <c r="H354" s="7">
        <f t="shared" si="25"/>
        <v>0.4556780700240165</v>
      </c>
      <c r="I354" s="6">
        <v>52426.080000000002</v>
      </c>
      <c r="J354" s="6">
        <v>9328.61</v>
      </c>
      <c r="K354" s="6">
        <f t="shared" si="26"/>
        <v>61754.69</v>
      </c>
      <c r="L354" s="9">
        <f t="shared" si="27"/>
        <v>0.19777683691904066</v>
      </c>
      <c r="M354" s="6">
        <v>73985.39</v>
      </c>
      <c r="N354" s="9">
        <f t="shared" si="28"/>
        <v>0.23694712761770192</v>
      </c>
      <c r="O354" s="6">
        <v>135740.07999999999</v>
      </c>
      <c r="P354" s="47">
        <f t="shared" si="29"/>
        <v>0.4347239645367425</v>
      </c>
    </row>
    <row r="355" spans="1:16" x14ac:dyDescent="0.25">
      <c r="A355" s="49" t="s">
        <v>1839</v>
      </c>
      <c r="B355" s="25" t="s">
        <v>254</v>
      </c>
      <c r="C355" s="37">
        <v>4798</v>
      </c>
      <c r="D355" s="6">
        <v>4142879.87</v>
      </c>
      <c r="E355" s="6">
        <v>3484370.15</v>
      </c>
      <c r="F355" s="6">
        <v>658509.72</v>
      </c>
      <c r="G355" s="6">
        <v>340414.77</v>
      </c>
      <c r="H355" s="7">
        <f t="shared" si="25"/>
        <v>0.51694722137131099</v>
      </c>
      <c r="I355" s="6">
        <v>73450</v>
      </c>
      <c r="J355" s="6">
        <v>0</v>
      </c>
      <c r="K355" s="6">
        <f t="shared" si="26"/>
        <v>73450</v>
      </c>
      <c r="L355" s="9">
        <f t="shared" si="27"/>
        <v>0.11153973551066186</v>
      </c>
      <c r="M355" s="6">
        <v>213213.31</v>
      </c>
      <c r="N355" s="9">
        <f t="shared" si="28"/>
        <v>0.32378156847859435</v>
      </c>
      <c r="O355" s="6">
        <v>286663.31</v>
      </c>
      <c r="P355" s="47">
        <f t="shared" si="29"/>
        <v>0.43532130398925623</v>
      </c>
    </row>
    <row r="356" spans="1:16" x14ac:dyDescent="0.25">
      <c r="A356" s="49" t="s">
        <v>1817</v>
      </c>
      <c r="B356" s="25" t="s">
        <v>1402</v>
      </c>
      <c r="C356" s="37">
        <v>5817</v>
      </c>
      <c r="D356" s="6">
        <v>2552492.39</v>
      </c>
      <c r="E356" s="6">
        <v>2137249.9500000002</v>
      </c>
      <c r="F356" s="6">
        <v>415242.44</v>
      </c>
      <c r="G356" s="6">
        <v>227835.34</v>
      </c>
      <c r="H356" s="7">
        <f t="shared" si="25"/>
        <v>0.54868028422142978</v>
      </c>
      <c r="I356" s="6">
        <v>69850</v>
      </c>
      <c r="J356" s="6">
        <v>0</v>
      </c>
      <c r="K356" s="6">
        <f t="shared" si="26"/>
        <v>69850</v>
      </c>
      <c r="L356" s="9">
        <f t="shared" si="27"/>
        <v>0.16821498303497109</v>
      </c>
      <c r="M356" s="6">
        <v>110946</v>
      </c>
      <c r="N356" s="9">
        <f t="shared" si="28"/>
        <v>0.26718367226625489</v>
      </c>
      <c r="O356" s="6">
        <v>180796</v>
      </c>
      <c r="P356" s="47">
        <f t="shared" si="29"/>
        <v>0.43539865530122596</v>
      </c>
    </row>
    <row r="357" spans="1:16" x14ac:dyDescent="0.25">
      <c r="A357" s="49" t="s">
        <v>1955</v>
      </c>
      <c r="B357" s="25" t="s">
        <v>62</v>
      </c>
      <c r="C357" s="37">
        <v>95083</v>
      </c>
      <c r="D357" s="6">
        <v>2343623.88</v>
      </c>
      <c r="E357" s="6">
        <v>2003061.57</v>
      </c>
      <c r="F357" s="6">
        <v>340562.31</v>
      </c>
      <c r="G357" s="6">
        <v>180737.41</v>
      </c>
      <c r="H357" s="7">
        <f t="shared" si="25"/>
        <v>0.53070291307338147</v>
      </c>
      <c r="I357" s="6">
        <v>44259.35</v>
      </c>
      <c r="J357" s="6">
        <v>0</v>
      </c>
      <c r="K357" s="6">
        <f t="shared" si="26"/>
        <v>44259.35</v>
      </c>
      <c r="L357" s="9">
        <f t="shared" si="27"/>
        <v>0.12995962471595873</v>
      </c>
      <c r="M357" s="6">
        <v>104045</v>
      </c>
      <c r="N357" s="9">
        <f t="shared" si="28"/>
        <v>0.30550943819942966</v>
      </c>
      <c r="O357" s="6">
        <v>148304.35</v>
      </c>
      <c r="P357" s="47">
        <f t="shared" si="29"/>
        <v>0.43546906291538839</v>
      </c>
    </row>
    <row r="358" spans="1:16" x14ac:dyDescent="0.25">
      <c r="A358" s="49" t="s">
        <v>1280</v>
      </c>
      <c r="B358" s="25" t="s">
        <v>88</v>
      </c>
      <c r="C358" s="37">
        <v>4435</v>
      </c>
      <c r="D358" s="6">
        <v>3602007.52</v>
      </c>
      <c r="E358" s="6">
        <v>3132139.7</v>
      </c>
      <c r="F358" s="6">
        <v>469867.82</v>
      </c>
      <c r="G358" s="6">
        <v>285925.25</v>
      </c>
      <c r="H358" s="7">
        <f t="shared" si="25"/>
        <v>0.60852273305288285</v>
      </c>
      <c r="I358" s="6">
        <v>63499.21</v>
      </c>
      <c r="J358" s="6">
        <v>0</v>
      </c>
      <c r="K358" s="6">
        <f t="shared" si="26"/>
        <v>63499.21</v>
      </c>
      <c r="L358" s="9">
        <f t="shared" si="27"/>
        <v>0.13514270885799329</v>
      </c>
      <c r="M358" s="6">
        <v>141382.32999999999</v>
      </c>
      <c r="N358" s="9">
        <f t="shared" si="28"/>
        <v>0.30089809087159869</v>
      </c>
      <c r="O358" s="6">
        <v>204881.54</v>
      </c>
      <c r="P358" s="47">
        <f t="shared" si="29"/>
        <v>0.43604079972959203</v>
      </c>
    </row>
    <row r="359" spans="1:16" x14ac:dyDescent="0.25">
      <c r="A359" s="49" t="s">
        <v>1636</v>
      </c>
      <c r="B359" s="25" t="s">
        <v>1637</v>
      </c>
      <c r="C359" s="37">
        <v>94565</v>
      </c>
      <c r="D359" s="6">
        <v>23411250.09</v>
      </c>
      <c r="E359" s="6">
        <v>20290540.620000001</v>
      </c>
      <c r="F359" s="6">
        <v>3120709.47</v>
      </c>
      <c r="G359" s="6">
        <v>1760376.33</v>
      </c>
      <c r="H359" s="7">
        <f t="shared" si="25"/>
        <v>0.56409491076399365</v>
      </c>
      <c r="I359" s="6">
        <v>323624.02</v>
      </c>
      <c r="J359" s="6">
        <v>0</v>
      </c>
      <c r="K359" s="6">
        <f t="shared" si="26"/>
        <v>323624.02</v>
      </c>
      <c r="L359" s="9">
        <f t="shared" si="27"/>
        <v>0.10370206618432827</v>
      </c>
      <c r="M359" s="6">
        <v>1037987.91</v>
      </c>
      <c r="N359" s="9">
        <f t="shared" si="28"/>
        <v>0.33261279846085767</v>
      </c>
      <c r="O359" s="6">
        <v>1361611.93</v>
      </c>
      <c r="P359" s="47">
        <f t="shared" si="29"/>
        <v>0.43631486464518593</v>
      </c>
    </row>
    <row r="360" spans="1:16" x14ac:dyDescent="0.25">
      <c r="A360" s="49" t="s">
        <v>1336</v>
      </c>
      <c r="B360" s="25" t="s">
        <v>888</v>
      </c>
      <c r="C360" s="37">
        <v>5106</v>
      </c>
      <c r="D360" s="6">
        <v>1681899.46</v>
      </c>
      <c r="E360" s="6">
        <v>1386454.07</v>
      </c>
      <c r="F360" s="6">
        <v>295445.39</v>
      </c>
      <c r="G360" s="6">
        <v>182845.24</v>
      </c>
      <c r="H360" s="7">
        <f t="shared" si="25"/>
        <v>0.61887998997039684</v>
      </c>
      <c r="I360" s="6">
        <v>73000</v>
      </c>
      <c r="J360" s="6">
        <v>0</v>
      </c>
      <c r="K360" s="6">
        <f t="shared" si="26"/>
        <v>73000</v>
      </c>
      <c r="L360" s="9">
        <f t="shared" si="27"/>
        <v>0.24708457965785147</v>
      </c>
      <c r="M360" s="6">
        <v>55922</v>
      </c>
      <c r="N360" s="9">
        <f t="shared" si="28"/>
        <v>0.18928032689899138</v>
      </c>
      <c r="O360" s="6">
        <v>128922</v>
      </c>
      <c r="P360" s="47">
        <f t="shared" si="29"/>
        <v>0.43636490655684285</v>
      </c>
    </row>
    <row r="361" spans="1:16" x14ac:dyDescent="0.25">
      <c r="A361" s="49" t="s">
        <v>1263</v>
      </c>
      <c r="B361" s="25" t="s">
        <v>475</v>
      </c>
      <c r="C361" s="37">
        <v>4219</v>
      </c>
      <c r="D361" s="6">
        <v>4647765</v>
      </c>
      <c r="E361" s="6">
        <v>4055731.48</v>
      </c>
      <c r="F361" s="6">
        <v>592033.52</v>
      </c>
      <c r="G361" s="6">
        <v>290713.15000000002</v>
      </c>
      <c r="H361" s="7">
        <f t="shared" si="25"/>
        <v>0.49104170655742602</v>
      </c>
      <c r="I361" s="6">
        <v>90743.26</v>
      </c>
      <c r="J361" s="6">
        <v>0</v>
      </c>
      <c r="K361" s="6">
        <f t="shared" si="26"/>
        <v>90743.26</v>
      </c>
      <c r="L361" s="9">
        <f t="shared" si="27"/>
        <v>0.15327385516955186</v>
      </c>
      <c r="M361" s="6">
        <v>167721</v>
      </c>
      <c r="N361" s="9">
        <f t="shared" si="28"/>
        <v>0.28329645929507502</v>
      </c>
      <c r="O361" s="6">
        <v>258464.26</v>
      </c>
      <c r="P361" s="47">
        <f t="shared" si="29"/>
        <v>0.43657031446462696</v>
      </c>
    </row>
    <row r="362" spans="1:16" x14ac:dyDescent="0.25">
      <c r="A362" s="49" t="s">
        <v>1598</v>
      </c>
      <c r="B362" s="25" t="s">
        <v>810</v>
      </c>
      <c r="C362" s="37">
        <v>93303</v>
      </c>
      <c r="D362" s="6">
        <v>1548995.68</v>
      </c>
      <c r="E362" s="6">
        <v>1324498.8799999999</v>
      </c>
      <c r="F362" s="6">
        <v>224496.8</v>
      </c>
      <c r="G362" s="6">
        <v>120782.48</v>
      </c>
      <c r="H362" s="7">
        <f t="shared" si="25"/>
        <v>0.53801426122777696</v>
      </c>
      <c r="I362" s="6">
        <v>54000</v>
      </c>
      <c r="J362" s="6">
        <v>0</v>
      </c>
      <c r="K362" s="6">
        <f t="shared" si="26"/>
        <v>54000</v>
      </c>
      <c r="L362" s="9">
        <f t="shared" si="27"/>
        <v>0.24053794976142201</v>
      </c>
      <c r="M362" s="6">
        <v>44012</v>
      </c>
      <c r="N362" s="9">
        <f t="shared" si="28"/>
        <v>0.19604733786851306</v>
      </c>
      <c r="O362" s="6">
        <v>98012</v>
      </c>
      <c r="P362" s="47">
        <f t="shared" si="29"/>
        <v>0.43658528762993504</v>
      </c>
    </row>
    <row r="363" spans="1:16" x14ac:dyDescent="0.25">
      <c r="A363" s="49" t="s">
        <v>1969</v>
      </c>
      <c r="B363" s="25" t="s">
        <v>838</v>
      </c>
      <c r="C363" s="37">
        <v>2136</v>
      </c>
      <c r="D363" s="6">
        <v>1391335.25</v>
      </c>
      <c r="E363" s="6">
        <v>1178402.05</v>
      </c>
      <c r="F363" s="6">
        <v>212933.2</v>
      </c>
      <c r="G363" s="6">
        <v>103388.84</v>
      </c>
      <c r="H363" s="7">
        <f t="shared" si="25"/>
        <v>0.48554588950901029</v>
      </c>
      <c r="I363" s="6">
        <v>51100</v>
      </c>
      <c r="J363" s="6">
        <v>0</v>
      </c>
      <c r="K363" s="6">
        <f t="shared" si="26"/>
        <v>51100</v>
      </c>
      <c r="L363" s="9">
        <f t="shared" si="27"/>
        <v>0.23998136504781781</v>
      </c>
      <c r="M363" s="6">
        <v>41954.73</v>
      </c>
      <c r="N363" s="9">
        <f t="shared" si="28"/>
        <v>0.1970323556871357</v>
      </c>
      <c r="O363" s="6">
        <v>93054.73</v>
      </c>
      <c r="P363" s="47">
        <f t="shared" si="29"/>
        <v>0.43701372073495348</v>
      </c>
    </row>
    <row r="364" spans="1:16" x14ac:dyDescent="0.25">
      <c r="A364" s="49" t="s">
        <v>918</v>
      </c>
      <c r="B364" s="25" t="s">
        <v>104</v>
      </c>
      <c r="C364" s="37">
        <v>2347</v>
      </c>
      <c r="D364" s="6">
        <v>3416150.85</v>
      </c>
      <c r="E364" s="6">
        <v>2784116.35</v>
      </c>
      <c r="F364" s="6">
        <v>632034.5</v>
      </c>
      <c r="G364" s="6">
        <v>363159.97</v>
      </c>
      <c r="H364" s="7">
        <f t="shared" si="25"/>
        <v>0.57458883969150409</v>
      </c>
      <c r="I364" s="6">
        <v>114535.87</v>
      </c>
      <c r="J364" s="6">
        <v>0</v>
      </c>
      <c r="K364" s="6">
        <f t="shared" si="26"/>
        <v>114535.87</v>
      </c>
      <c r="L364" s="9">
        <f t="shared" si="27"/>
        <v>0.18121774998042037</v>
      </c>
      <c r="M364" s="6">
        <v>161674.57</v>
      </c>
      <c r="N364" s="9">
        <f t="shared" si="28"/>
        <v>0.25580022925963697</v>
      </c>
      <c r="O364" s="6">
        <v>276210.44</v>
      </c>
      <c r="P364" s="47">
        <f t="shared" si="29"/>
        <v>0.43701797924005731</v>
      </c>
    </row>
    <row r="365" spans="1:16" x14ac:dyDescent="0.25">
      <c r="A365" s="49" t="s">
        <v>1382</v>
      </c>
      <c r="B365" s="25" t="s">
        <v>1383</v>
      </c>
      <c r="C365" s="37">
        <v>5622</v>
      </c>
      <c r="D365" s="6">
        <v>1184872.05</v>
      </c>
      <c r="E365" s="6">
        <v>981079.43</v>
      </c>
      <c r="F365" s="6">
        <v>203792.62</v>
      </c>
      <c r="G365" s="6">
        <v>119966.14</v>
      </c>
      <c r="H365" s="7">
        <f t="shared" si="25"/>
        <v>0.5886677348767585</v>
      </c>
      <c r="I365" s="6">
        <v>46394</v>
      </c>
      <c r="J365" s="6">
        <v>0</v>
      </c>
      <c r="K365" s="6">
        <f t="shared" si="26"/>
        <v>46394</v>
      </c>
      <c r="L365" s="9">
        <f t="shared" si="27"/>
        <v>0.22765299351860729</v>
      </c>
      <c r="M365" s="6">
        <v>42670</v>
      </c>
      <c r="N365" s="9">
        <f t="shared" si="28"/>
        <v>0.20937951531316493</v>
      </c>
      <c r="O365" s="6">
        <v>89064</v>
      </c>
      <c r="P365" s="47">
        <f t="shared" si="29"/>
        <v>0.43703250883177225</v>
      </c>
    </row>
    <row r="366" spans="1:16" x14ac:dyDescent="0.25">
      <c r="A366" s="49" t="s">
        <v>1866</v>
      </c>
      <c r="B366" s="25" t="s">
        <v>306</v>
      </c>
      <c r="C366" s="37">
        <v>2876</v>
      </c>
      <c r="D366" s="6">
        <v>1848417.33</v>
      </c>
      <c r="E366" s="6">
        <v>1551331.56</v>
      </c>
      <c r="F366" s="6">
        <v>297085.77</v>
      </c>
      <c r="G366" s="6">
        <v>153751.59</v>
      </c>
      <c r="H366" s="7">
        <f t="shared" si="25"/>
        <v>0.51753266405186615</v>
      </c>
      <c r="I366" s="6">
        <v>67360.039999999994</v>
      </c>
      <c r="J366" s="6">
        <v>55.84</v>
      </c>
      <c r="K366" s="6">
        <f t="shared" si="26"/>
        <v>67415.87999999999</v>
      </c>
      <c r="L366" s="9">
        <f t="shared" si="27"/>
        <v>0.2269239620598455</v>
      </c>
      <c r="M366" s="6">
        <v>62545</v>
      </c>
      <c r="N366" s="9">
        <f t="shared" si="28"/>
        <v>0.21052842753121428</v>
      </c>
      <c r="O366" s="6">
        <v>129960.88</v>
      </c>
      <c r="P366" s="47">
        <f t="shared" si="29"/>
        <v>0.43745238959105981</v>
      </c>
    </row>
    <row r="367" spans="1:16" x14ac:dyDescent="0.25">
      <c r="A367" s="49" t="s">
        <v>1170</v>
      </c>
      <c r="B367" s="25" t="s">
        <v>1171</v>
      </c>
      <c r="C367" s="37">
        <v>3153</v>
      </c>
      <c r="D367" s="6">
        <v>7887277.4000000004</v>
      </c>
      <c r="E367" s="6">
        <v>6940184.6399999997</v>
      </c>
      <c r="F367" s="6">
        <v>947092.76</v>
      </c>
      <c r="G367" s="6">
        <v>560702.15</v>
      </c>
      <c r="H367" s="7">
        <f t="shared" si="25"/>
        <v>0.59202453411216027</v>
      </c>
      <c r="I367" s="6">
        <v>100216</v>
      </c>
      <c r="J367" s="6">
        <v>150</v>
      </c>
      <c r="K367" s="6">
        <f t="shared" si="26"/>
        <v>100366</v>
      </c>
      <c r="L367" s="9">
        <f t="shared" si="27"/>
        <v>0.10597272436123363</v>
      </c>
      <c r="M367" s="6">
        <v>314154</v>
      </c>
      <c r="N367" s="9">
        <f t="shared" si="28"/>
        <v>0.33170351761531786</v>
      </c>
      <c r="O367" s="6">
        <v>414520</v>
      </c>
      <c r="P367" s="47">
        <f t="shared" si="29"/>
        <v>0.43767624197655147</v>
      </c>
    </row>
    <row r="368" spans="1:16" x14ac:dyDescent="0.25">
      <c r="A368" s="49" t="s">
        <v>984</v>
      </c>
      <c r="B368" s="25" t="s">
        <v>111</v>
      </c>
      <c r="C368" s="37">
        <v>2516</v>
      </c>
      <c r="D368" s="6">
        <v>9713595.1500000004</v>
      </c>
      <c r="E368" s="6">
        <v>8186063.9500000002</v>
      </c>
      <c r="F368" s="6">
        <v>1527531.2</v>
      </c>
      <c r="G368" s="6">
        <v>791907.06</v>
      </c>
      <c r="H368" s="7">
        <f t="shared" si="25"/>
        <v>0.51842283810635104</v>
      </c>
      <c r="I368" s="6">
        <v>188135.16</v>
      </c>
      <c r="J368" s="6">
        <v>0</v>
      </c>
      <c r="K368" s="6">
        <f t="shared" si="26"/>
        <v>188135.16</v>
      </c>
      <c r="L368" s="9">
        <f t="shared" si="27"/>
        <v>0.12316289186106313</v>
      </c>
      <c r="M368" s="6">
        <v>480976</v>
      </c>
      <c r="N368" s="9">
        <f t="shared" si="28"/>
        <v>0.31487147365631551</v>
      </c>
      <c r="O368" s="6">
        <v>669111.16</v>
      </c>
      <c r="P368" s="47">
        <f t="shared" si="29"/>
        <v>0.43803436551737868</v>
      </c>
    </row>
    <row r="369" spans="1:16" x14ac:dyDescent="0.25">
      <c r="A369" s="49" t="s">
        <v>731</v>
      </c>
      <c r="B369" s="25" t="s">
        <v>732</v>
      </c>
      <c r="C369" s="37">
        <v>1785</v>
      </c>
      <c r="D369" s="6">
        <v>2018005.92</v>
      </c>
      <c r="E369" s="6">
        <v>1686257.67</v>
      </c>
      <c r="F369" s="6">
        <v>331748.25</v>
      </c>
      <c r="G369" s="6">
        <v>187397.58</v>
      </c>
      <c r="H369" s="7">
        <f t="shared" si="25"/>
        <v>0.56487888029552524</v>
      </c>
      <c r="I369" s="6">
        <v>65388.58</v>
      </c>
      <c r="J369" s="6">
        <v>0</v>
      </c>
      <c r="K369" s="6">
        <f t="shared" si="26"/>
        <v>65388.58</v>
      </c>
      <c r="L369" s="9">
        <f t="shared" si="27"/>
        <v>0.19710301410783629</v>
      </c>
      <c r="M369" s="6">
        <v>79956.53</v>
      </c>
      <c r="N369" s="9">
        <f t="shared" si="28"/>
        <v>0.24101567981142327</v>
      </c>
      <c r="O369" s="6">
        <v>145345.10999999999</v>
      </c>
      <c r="P369" s="47">
        <f t="shared" si="29"/>
        <v>0.43811869391925951</v>
      </c>
    </row>
    <row r="370" spans="1:16" x14ac:dyDescent="0.25">
      <c r="A370" s="49" t="s">
        <v>592</v>
      </c>
      <c r="B370" s="25" t="s">
        <v>16</v>
      </c>
      <c r="C370" s="37">
        <v>1196</v>
      </c>
      <c r="D370" s="6">
        <v>5008391.1399999997</v>
      </c>
      <c r="E370" s="6">
        <v>4220363.34</v>
      </c>
      <c r="F370" s="6">
        <v>788027.8</v>
      </c>
      <c r="G370" s="6">
        <v>469314.94</v>
      </c>
      <c r="H370" s="7">
        <f t="shared" si="25"/>
        <v>0.59555632428196059</v>
      </c>
      <c r="I370" s="6">
        <v>41487.79</v>
      </c>
      <c r="J370" s="6">
        <v>89490.28</v>
      </c>
      <c r="K370" s="6">
        <f t="shared" si="26"/>
        <v>130978.07</v>
      </c>
      <c r="L370" s="9">
        <f t="shared" si="27"/>
        <v>0.16620996112066097</v>
      </c>
      <c r="M370" s="6">
        <v>214297.15</v>
      </c>
      <c r="N370" s="9">
        <f t="shared" si="28"/>
        <v>0.27194110410825606</v>
      </c>
      <c r="O370" s="6">
        <v>345275.22</v>
      </c>
      <c r="P370" s="47">
        <f t="shared" si="29"/>
        <v>0.438151065228917</v>
      </c>
    </row>
    <row r="371" spans="1:16" x14ac:dyDescent="0.25">
      <c r="A371" s="49" t="s">
        <v>257</v>
      </c>
      <c r="B371" s="25" t="s">
        <v>258</v>
      </c>
      <c r="C371" s="37">
        <v>343</v>
      </c>
      <c r="D371" s="6">
        <v>1151680.5</v>
      </c>
      <c r="E371" s="6">
        <v>969815.31</v>
      </c>
      <c r="F371" s="6">
        <v>181865.19</v>
      </c>
      <c r="G371" s="6">
        <v>101257.46</v>
      </c>
      <c r="H371" s="7">
        <f t="shared" si="25"/>
        <v>0.5567720793627412</v>
      </c>
      <c r="I371" s="6">
        <v>4200</v>
      </c>
      <c r="J371" s="6">
        <v>48321.67</v>
      </c>
      <c r="K371" s="6">
        <f t="shared" si="26"/>
        <v>52521.67</v>
      </c>
      <c r="L371" s="9">
        <f t="shared" si="27"/>
        <v>0.28879451862118305</v>
      </c>
      <c r="M371" s="6">
        <v>27166.46</v>
      </c>
      <c r="N371" s="9">
        <f t="shared" si="28"/>
        <v>0.14937690934697287</v>
      </c>
      <c r="O371" s="6">
        <v>79688.13</v>
      </c>
      <c r="P371" s="47">
        <f t="shared" si="29"/>
        <v>0.438171427968156</v>
      </c>
    </row>
    <row r="372" spans="1:16" x14ac:dyDescent="0.25">
      <c r="A372" s="49" t="s">
        <v>1790</v>
      </c>
      <c r="B372" s="25" t="s">
        <v>457</v>
      </c>
      <c r="C372" s="37">
        <v>5648</v>
      </c>
      <c r="D372" s="6">
        <v>1503822.8</v>
      </c>
      <c r="E372" s="6">
        <v>1297144.92</v>
      </c>
      <c r="F372" s="6">
        <v>206677.88</v>
      </c>
      <c r="G372" s="6">
        <v>95525.83</v>
      </c>
      <c r="H372" s="7">
        <f t="shared" si="25"/>
        <v>0.46219668016722448</v>
      </c>
      <c r="I372" s="6">
        <v>57025</v>
      </c>
      <c r="J372" s="6">
        <v>500</v>
      </c>
      <c r="K372" s="6">
        <f t="shared" si="26"/>
        <v>57525</v>
      </c>
      <c r="L372" s="9">
        <f t="shared" si="27"/>
        <v>0.27833167245570739</v>
      </c>
      <c r="M372" s="6">
        <v>33109.06</v>
      </c>
      <c r="N372" s="9">
        <f t="shared" si="28"/>
        <v>0.16019643708363951</v>
      </c>
      <c r="O372" s="6">
        <v>90634.06</v>
      </c>
      <c r="P372" s="47">
        <f t="shared" si="29"/>
        <v>0.4385281095393469</v>
      </c>
    </row>
    <row r="373" spans="1:16" x14ac:dyDescent="0.25">
      <c r="A373" s="49" t="s">
        <v>639</v>
      </c>
      <c r="B373" s="25" t="s">
        <v>280</v>
      </c>
      <c r="C373" s="37">
        <v>1433</v>
      </c>
      <c r="D373" s="6">
        <v>250124.86</v>
      </c>
      <c r="E373" s="6">
        <v>198290</v>
      </c>
      <c r="F373" s="6">
        <v>51834.86</v>
      </c>
      <c r="G373" s="6">
        <v>35932.5</v>
      </c>
      <c r="H373" s="7">
        <f t="shared" si="25"/>
        <v>0.69321109384688218</v>
      </c>
      <c r="I373" s="6">
        <v>17704.919999999998</v>
      </c>
      <c r="J373" s="6">
        <v>0</v>
      </c>
      <c r="K373" s="6">
        <f t="shared" si="26"/>
        <v>17704.919999999998</v>
      </c>
      <c r="L373" s="9">
        <f t="shared" si="27"/>
        <v>0.34156395908081932</v>
      </c>
      <c r="M373" s="6">
        <v>5031</v>
      </c>
      <c r="N373" s="9">
        <f t="shared" si="28"/>
        <v>9.7058234554892209E-2</v>
      </c>
      <c r="O373" s="6">
        <v>22735.919999999998</v>
      </c>
      <c r="P373" s="47">
        <f t="shared" si="29"/>
        <v>0.43862219363571153</v>
      </c>
    </row>
    <row r="374" spans="1:16" x14ac:dyDescent="0.25">
      <c r="A374" s="49" t="s">
        <v>835</v>
      </c>
      <c r="B374" s="25" t="s">
        <v>836</v>
      </c>
      <c r="C374" s="37">
        <v>2132</v>
      </c>
      <c r="D374" s="6">
        <v>3547709.7</v>
      </c>
      <c r="E374" s="6">
        <v>3015345.3</v>
      </c>
      <c r="F374" s="6">
        <v>532364.4</v>
      </c>
      <c r="G374" s="6">
        <v>326915.07</v>
      </c>
      <c r="H374" s="7">
        <f t="shared" si="25"/>
        <v>0.61408138861276218</v>
      </c>
      <c r="I374" s="6">
        <v>48290</v>
      </c>
      <c r="J374" s="6">
        <v>44521.48</v>
      </c>
      <c r="K374" s="6">
        <f t="shared" si="26"/>
        <v>92811.48000000001</v>
      </c>
      <c r="L374" s="9">
        <f t="shared" si="27"/>
        <v>0.1743382540229963</v>
      </c>
      <c r="M374" s="6">
        <v>140721.68</v>
      </c>
      <c r="N374" s="9">
        <f t="shared" si="28"/>
        <v>0.26433337766387083</v>
      </c>
      <c r="O374" s="6">
        <v>233533.16</v>
      </c>
      <c r="P374" s="47">
        <f t="shared" si="29"/>
        <v>0.43867163168686713</v>
      </c>
    </row>
    <row r="375" spans="1:16" x14ac:dyDescent="0.25">
      <c r="A375" s="49" t="s">
        <v>795</v>
      </c>
      <c r="B375" s="25" t="s">
        <v>92</v>
      </c>
      <c r="C375" s="37">
        <v>2002</v>
      </c>
      <c r="D375" s="6">
        <v>21497599.609999999</v>
      </c>
      <c r="E375" s="6">
        <v>18455856.030000001</v>
      </c>
      <c r="F375" s="6">
        <v>3041743.58</v>
      </c>
      <c r="G375" s="6">
        <v>1821150.15</v>
      </c>
      <c r="H375" s="7">
        <f t="shared" si="25"/>
        <v>0.59871915633335526</v>
      </c>
      <c r="I375" s="6">
        <v>297259.38</v>
      </c>
      <c r="J375" s="6">
        <v>0</v>
      </c>
      <c r="K375" s="6">
        <f t="shared" si="26"/>
        <v>297259.38</v>
      </c>
      <c r="L375" s="9">
        <f t="shared" si="27"/>
        <v>9.7726640060829845E-2</v>
      </c>
      <c r="M375" s="6">
        <v>1037599.79</v>
      </c>
      <c r="N375" s="9">
        <f t="shared" si="28"/>
        <v>0.34112007232378216</v>
      </c>
      <c r="O375" s="6">
        <v>1334859.17</v>
      </c>
      <c r="P375" s="47">
        <f t="shared" si="29"/>
        <v>0.43884671238461193</v>
      </c>
    </row>
    <row r="376" spans="1:16" x14ac:dyDescent="0.25">
      <c r="A376" s="49" t="s">
        <v>695</v>
      </c>
      <c r="B376" s="25" t="s">
        <v>403</v>
      </c>
      <c r="C376" s="37">
        <v>1667</v>
      </c>
      <c r="D376" s="6">
        <v>5244825.96</v>
      </c>
      <c r="E376" s="6">
        <v>4549049.74</v>
      </c>
      <c r="F376" s="6">
        <v>695776.22</v>
      </c>
      <c r="G376" s="6">
        <v>359427.6</v>
      </c>
      <c r="H376" s="7">
        <f t="shared" si="25"/>
        <v>0.51658505948938582</v>
      </c>
      <c r="I376" s="6">
        <v>95708.19</v>
      </c>
      <c r="J376" s="6">
        <v>1320</v>
      </c>
      <c r="K376" s="6">
        <f t="shared" si="26"/>
        <v>97028.19</v>
      </c>
      <c r="L376" s="9">
        <f t="shared" si="27"/>
        <v>0.13945315636110703</v>
      </c>
      <c r="M376" s="6">
        <v>208540.86</v>
      </c>
      <c r="N376" s="9">
        <f t="shared" si="28"/>
        <v>0.29972404058304836</v>
      </c>
      <c r="O376" s="6">
        <v>305569.05</v>
      </c>
      <c r="P376" s="47">
        <f t="shared" si="29"/>
        <v>0.43917719694415541</v>
      </c>
    </row>
    <row r="377" spans="1:16" x14ac:dyDescent="0.25">
      <c r="A377" s="49" t="s">
        <v>1976</v>
      </c>
      <c r="B377" s="25" t="s">
        <v>750</v>
      </c>
      <c r="C377" s="37">
        <v>34291</v>
      </c>
      <c r="D377" s="6">
        <v>3430286.65</v>
      </c>
      <c r="E377" s="6">
        <v>2924682.06</v>
      </c>
      <c r="F377" s="6">
        <v>505604.59</v>
      </c>
      <c r="G377" s="6">
        <v>279801.57</v>
      </c>
      <c r="H377" s="7">
        <f t="shared" si="25"/>
        <v>0.55339998001204849</v>
      </c>
      <c r="I377" s="6">
        <v>27760.3</v>
      </c>
      <c r="J377" s="6">
        <v>54112.59</v>
      </c>
      <c r="K377" s="6">
        <f t="shared" si="26"/>
        <v>81872.89</v>
      </c>
      <c r="L377" s="9">
        <f t="shared" si="27"/>
        <v>0.16193066997275479</v>
      </c>
      <c r="M377" s="6">
        <v>140211.28</v>
      </c>
      <c r="N377" s="9">
        <f t="shared" si="28"/>
        <v>0.27731409637717092</v>
      </c>
      <c r="O377" s="6">
        <v>222084.17</v>
      </c>
      <c r="P377" s="47">
        <f t="shared" si="29"/>
        <v>0.43924476634992576</v>
      </c>
    </row>
    <row r="378" spans="1:16" x14ac:dyDescent="0.25">
      <c r="A378" s="49" t="s">
        <v>1744</v>
      </c>
      <c r="B378" s="25" t="s">
        <v>1217</v>
      </c>
      <c r="C378" s="37">
        <v>3683</v>
      </c>
      <c r="D378" s="6">
        <v>4262512.03</v>
      </c>
      <c r="E378" s="6">
        <v>3639606.9</v>
      </c>
      <c r="F378" s="6">
        <v>622905.13</v>
      </c>
      <c r="G378" s="6">
        <v>328582.48</v>
      </c>
      <c r="H378" s="7">
        <f t="shared" si="25"/>
        <v>0.52750003840873805</v>
      </c>
      <c r="I378" s="6">
        <v>97630.52</v>
      </c>
      <c r="J378" s="6">
        <v>0</v>
      </c>
      <c r="K378" s="6">
        <f t="shared" si="26"/>
        <v>97630.52</v>
      </c>
      <c r="L378" s="9">
        <f t="shared" si="27"/>
        <v>0.15673417234499257</v>
      </c>
      <c r="M378" s="6">
        <v>175981.49</v>
      </c>
      <c r="N378" s="9">
        <f t="shared" si="28"/>
        <v>0.28251732330411211</v>
      </c>
      <c r="O378" s="6">
        <v>273612.01</v>
      </c>
      <c r="P378" s="47">
        <f t="shared" si="29"/>
        <v>0.43925149564910471</v>
      </c>
    </row>
    <row r="379" spans="1:16" x14ac:dyDescent="0.25">
      <c r="A379" s="49" t="s">
        <v>1664</v>
      </c>
      <c r="B379" s="25" t="s">
        <v>41</v>
      </c>
      <c r="C379" s="37">
        <v>95406</v>
      </c>
      <c r="D379" s="6">
        <v>2219156.08</v>
      </c>
      <c r="E379" s="6">
        <v>1958523.38</v>
      </c>
      <c r="F379" s="6">
        <v>260632.7</v>
      </c>
      <c r="G379" s="6">
        <v>126551.84</v>
      </c>
      <c r="H379" s="7">
        <f t="shared" si="25"/>
        <v>0.48555626366146687</v>
      </c>
      <c r="I379" s="6">
        <v>56438</v>
      </c>
      <c r="J379" s="6">
        <v>0</v>
      </c>
      <c r="K379" s="6">
        <f t="shared" si="26"/>
        <v>56438</v>
      </c>
      <c r="L379" s="9">
        <f t="shared" si="27"/>
        <v>0.2165422834510021</v>
      </c>
      <c r="M379" s="6">
        <v>58072</v>
      </c>
      <c r="N379" s="9">
        <f t="shared" si="28"/>
        <v>0.22281164259127884</v>
      </c>
      <c r="O379" s="6">
        <v>114510</v>
      </c>
      <c r="P379" s="47">
        <f t="shared" si="29"/>
        <v>0.43935392604228096</v>
      </c>
    </row>
    <row r="380" spans="1:16" x14ac:dyDescent="0.25">
      <c r="A380" s="49" t="s">
        <v>1059</v>
      </c>
      <c r="B380" s="25" t="s">
        <v>1060</v>
      </c>
      <c r="C380" s="37">
        <v>2765</v>
      </c>
      <c r="D380" s="6">
        <v>1958655.62</v>
      </c>
      <c r="E380" s="6">
        <v>1709972.5</v>
      </c>
      <c r="F380" s="6">
        <v>248683.12</v>
      </c>
      <c r="G380" s="6">
        <v>132083.64000000001</v>
      </c>
      <c r="H380" s="7">
        <f t="shared" si="25"/>
        <v>0.53113231006591854</v>
      </c>
      <c r="I380" s="6">
        <v>43798.45</v>
      </c>
      <c r="J380" s="6">
        <v>7867.14</v>
      </c>
      <c r="K380" s="6">
        <f t="shared" si="26"/>
        <v>51665.59</v>
      </c>
      <c r="L380" s="9">
        <f t="shared" si="27"/>
        <v>0.20775672269191411</v>
      </c>
      <c r="M380" s="6">
        <v>57627.82</v>
      </c>
      <c r="N380" s="9">
        <f t="shared" si="28"/>
        <v>0.23173193258955413</v>
      </c>
      <c r="O380" s="6">
        <v>109293.41</v>
      </c>
      <c r="P380" s="47">
        <f t="shared" si="29"/>
        <v>0.43948865528146824</v>
      </c>
    </row>
    <row r="381" spans="1:16" x14ac:dyDescent="0.25">
      <c r="A381" s="49" t="s">
        <v>1934</v>
      </c>
      <c r="B381" s="25" t="s">
        <v>321</v>
      </c>
      <c r="C381" s="37">
        <v>34918</v>
      </c>
      <c r="D381" s="6">
        <v>1577535.78</v>
      </c>
      <c r="E381" s="6">
        <v>1322500.1299999999</v>
      </c>
      <c r="F381" s="6">
        <v>255035.65</v>
      </c>
      <c r="G381" s="6">
        <v>126129.38</v>
      </c>
      <c r="H381" s="7">
        <f t="shared" si="25"/>
        <v>0.49455587875655815</v>
      </c>
      <c r="I381" s="6">
        <v>42447.199999999997</v>
      </c>
      <c r="J381" s="6">
        <v>0</v>
      </c>
      <c r="K381" s="6">
        <f t="shared" si="26"/>
        <v>42447.199999999997</v>
      </c>
      <c r="L381" s="9">
        <f t="shared" si="27"/>
        <v>0.16643633939019897</v>
      </c>
      <c r="M381" s="6">
        <v>69652.929999999993</v>
      </c>
      <c r="N381" s="9">
        <f t="shared" si="28"/>
        <v>0.27311056317028615</v>
      </c>
      <c r="O381" s="6">
        <v>112100.13</v>
      </c>
      <c r="P381" s="47">
        <f t="shared" si="29"/>
        <v>0.43954690256048518</v>
      </c>
    </row>
    <row r="382" spans="1:16" x14ac:dyDescent="0.25">
      <c r="A382" s="49" t="s">
        <v>156</v>
      </c>
      <c r="B382" s="25" t="s">
        <v>157</v>
      </c>
      <c r="C382" s="37">
        <v>173</v>
      </c>
      <c r="D382" s="6">
        <v>685540.72</v>
      </c>
      <c r="E382" s="6">
        <v>573917</v>
      </c>
      <c r="F382" s="6">
        <v>111623.72</v>
      </c>
      <c r="G382" s="6">
        <v>49000.71</v>
      </c>
      <c r="H382" s="7">
        <f t="shared" si="25"/>
        <v>0.43898115920164638</v>
      </c>
      <c r="I382" s="6">
        <v>36589.5</v>
      </c>
      <c r="J382" s="6">
        <v>637.5</v>
      </c>
      <c r="K382" s="6">
        <f t="shared" si="26"/>
        <v>37227</v>
      </c>
      <c r="L382" s="9">
        <f t="shared" si="27"/>
        <v>0.33350438419361045</v>
      </c>
      <c r="M382" s="6">
        <v>11894.7</v>
      </c>
      <c r="N382" s="9">
        <f t="shared" si="28"/>
        <v>0.10656068441367123</v>
      </c>
      <c r="O382" s="6">
        <v>49121.7</v>
      </c>
      <c r="P382" s="47">
        <f t="shared" si="29"/>
        <v>0.44006506860728167</v>
      </c>
    </row>
    <row r="383" spans="1:16" x14ac:dyDescent="0.25">
      <c r="A383" s="49" t="s">
        <v>1448</v>
      </c>
      <c r="B383" s="25" t="s">
        <v>269</v>
      </c>
      <c r="C383" s="37">
        <v>32235</v>
      </c>
      <c r="D383" s="6">
        <v>20237707.199999999</v>
      </c>
      <c r="E383" s="6">
        <v>17351433.859999999</v>
      </c>
      <c r="F383" s="6">
        <v>2886273.34</v>
      </c>
      <c r="G383" s="6">
        <v>1617949.52</v>
      </c>
      <c r="H383" s="7">
        <f t="shared" si="25"/>
        <v>0.56056697665370814</v>
      </c>
      <c r="I383" s="6">
        <v>298586.90000000002</v>
      </c>
      <c r="J383" s="6">
        <v>0</v>
      </c>
      <c r="K383" s="6">
        <f t="shared" si="26"/>
        <v>298586.90000000002</v>
      </c>
      <c r="L383" s="9">
        <f t="shared" si="27"/>
        <v>0.10345066624909477</v>
      </c>
      <c r="M383" s="6">
        <v>971676.66</v>
      </c>
      <c r="N383" s="9">
        <f t="shared" si="28"/>
        <v>0.33665441402718982</v>
      </c>
      <c r="O383" s="6">
        <v>1270263.56</v>
      </c>
      <c r="P383" s="47">
        <f t="shared" si="29"/>
        <v>0.44010508027628464</v>
      </c>
    </row>
    <row r="384" spans="1:16" x14ac:dyDescent="0.25">
      <c r="A384" s="49" t="s">
        <v>1812</v>
      </c>
      <c r="B384" s="25" t="s">
        <v>195</v>
      </c>
      <c r="C384" s="37">
        <v>5765</v>
      </c>
      <c r="D384" s="6">
        <v>1209245.5</v>
      </c>
      <c r="E384" s="6">
        <v>1004923.1</v>
      </c>
      <c r="F384" s="6">
        <v>204322.4</v>
      </c>
      <c r="G384" s="6">
        <v>90933.39</v>
      </c>
      <c r="H384" s="7">
        <f t="shared" si="25"/>
        <v>0.44504856051025243</v>
      </c>
      <c r="I384" s="6">
        <v>55667</v>
      </c>
      <c r="J384" s="6">
        <v>0</v>
      </c>
      <c r="K384" s="6">
        <f t="shared" si="26"/>
        <v>55667</v>
      </c>
      <c r="L384" s="9">
        <f t="shared" si="27"/>
        <v>0.27244687807112683</v>
      </c>
      <c r="M384" s="6">
        <v>34327</v>
      </c>
      <c r="N384" s="9">
        <f t="shared" si="28"/>
        <v>0.16800409548830672</v>
      </c>
      <c r="O384" s="6">
        <v>89994</v>
      </c>
      <c r="P384" s="47">
        <f t="shared" si="29"/>
        <v>0.44045097355943352</v>
      </c>
    </row>
    <row r="385" spans="1:16" x14ac:dyDescent="0.25">
      <c r="A385" s="49" t="s">
        <v>1926</v>
      </c>
      <c r="B385" s="25" t="s">
        <v>228</v>
      </c>
      <c r="C385" s="37">
        <v>94712</v>
      </c>
      <c r="D385" s="6">
        <v>3064321.6</v>
      </c>
      <c r="E385" s="6">
        <v>2614423.87</v>
      </c>
      <c r="F385" s="6">
        <v>449897.73</v>
      </c>
      <c r="G385" s="6">
        <v>205887.79</v>
      </c>
      <c r="H385" s="7">
        <f t="shared" si="25"/>
        <v>0.45763242681842387</v>
      </c>
      <c r="I385" s="6">
        <v>70637.600000000006</v>
      </c>
      <c r="J385" s="6">
        <v>0</v>
      </c>
      <c r="K385" s="6">
        <f t="shared" si="26"/>
        <v>70637.600000000006</v>
      </c>
      <c r="L385" s="9">
        <f t="shared" si="27"/>
        <v>0.15700812715814327</v>
      </c>
      <c r="M385" s="6">
        <v>127673</v>
      </c>
      <c r="N385" s="9">
        <f t="shared" si="28"/>
        <v>0.28378227202880085</v>
      </c>
      <c r="O385" s="6">
        <v>198310.6</v>
      </c>
      <c r="P385" s="47">
        <f t="shared" si="29"/>
        <v>0.44079039918694413</v>
      </c>
    </row>
    <row r="386" spans="1:16" x14ac:dyDescent="0.25">
      <c r="A386" s="49" t="s">
        <v>1900</v>
      </c>
      <c r="B386" s="25" t="s">
        <v>890</v>
      </c>
      <c r="C386" s="37">
        <v>2274</v>
      </c>
      <c r="D386" s="6">
        <v>9571476.5500000007</v>
      </c>
      <c r="E386" s="6">
        <v>8301691.8600000003</v>
      </c>
      <c r="F386" s="6">
        <v>1269784.69</v>
      </c>
      <c r="G386" s="6">
        <v>675168.21</v>
      </c>
      <c r="H386" s="7">
        <f t="shared" ref="H386:H449" si="30">G386/F386</f>
        <v>0.53171865696380383</v>
      </c>
      <c r="I386" s="6">
        <v>172881.58</v>
      </c>
      <c r="J386" s="6">
        <v>0</v>
      </c>
      <c r="K386" s="6">
        <f t="shared" ref="K386:K449" si="31">I386+J386</f>
        <v>172881.58</v>
      </c>
      <c r="L386" s="9">
        <f t="shared" ref="L386:L449" si="32">K386/F386</f>
        <v>0.13615031064833519</v>
      </c>
      <c r="M386" s="6">
        <v>386967</v>
      </c>
      <c r="N386" s="9">
        <f t="shared" ref="N386:N449" si="33">M386/F386</f>
        <v>0.30475009113552948</v>
      </c>
      <c r="O386" s="6">
        <v>559848.57999999996</v>
      </c>
      <c r="P386" s="47">
        <f t="shared" ref="P386:P449" si="34">O386/F386</f>
        <v>0.44090040178386464</v>
      </c>
    </row>
    <row r="387" spans="1:16" x14ac:dyDescent="0.25">
      <c r="A387" s="49" t="s">
        <v>1611</v>
      </c>
      <c r="B387" s="25" t="s">
        <v>880</v>
      </c>
      <c r="C387" s="37">
        <v>93720</v>
      </c>
      <c r="D387" s="6">
        <v>1216452.3999999999</v>
      </c>
      <c r="E387" s="6">
        <v>1054188.21</v>
      </c>
      <c r="F387" s="6">
        <v>162264.19</v>
      </c>
      <c r="G387" s="6">
        <v>90408.21</v>
      </c>
      <c r="H387" s="7">
        <f t="shared" si="30"/>
        <v>0.55716674147265643</v>
      </c>
      <c r="I387" s="6">
        <v>44000</v>
      </c>
      <c r="J387" s="6">
        <v>0</v>
      </c>
      <c r="K387" s="6">
        <f t="shared" si="31"/>
        <v>44000</v>
      </c>
      <c r="L387" s="9">
        <f t="shared" si="32"/>
        <v>0.27116272542943703</v>
      </c>
      <c r="M387" s="6">
        <v>27543</v>
      </c>
      <c r="N387" s="9">
        <f t="shared" si="33"/>
        <v>0.16974170332961327</v>
      </c>
      <c r="O387" s="6">
        <v>71543</v>
      </c>
      <c r="P387" s="47">
        <f t="shared" si="34"/>
        <v>0.44090442875905028</v>
      </c>
    </row>
    <row r="388" spans="1:16" x14ac:dyDescent="0.25">
      <c r="A388" s="49" t="s">
        <v>1962</v>
      </c>
      <c r="B388" s="25" t="s">
        <v>748</v>
      </c>
      <c r="C388" s="37">
        <v>1837</v>
      </c>
      <c r="D388" s="6">
        <v>19514165.719999999</v>
      </c>
      <c r="E388" s="6">
        <v>16913265.649999999</v>
      </c>
      <c r="F388" s="6">
        <v>2600900.0699999998</v>
      </c>
      <c r="G388" s="6">
        <v>1378443.9</v>
      </c>
      <c r="H388" s="7">
        <f t="shared" si="30"/>
        <v>0.52998725937209878</v>
      </c>
      <c r="I388" s="6">
        <v>296354.17</v>
      </c>
      <c r="J388" s="6">
        <v>0</v>
      </c>
      <c r="K388" s="6">
        <f t="shared" si="31"/>
        <v>296354.17</v>
      </c>
      <c r="L388" s="9">
        <f t="shared" si="32"/>
        <v>0.11394292822638126</v>
      </c>
      <c r="M388" s="6">
        <v>850948</v>
      </c>
      <c r="N388" s="9">
        <f t="shared" si="33"/>
        <v>0.32717443081156133</v>
      </c>
      <c r="O388" s="6">
        <v>1147302.17</v>
      </c>
      <c r="P388" s="47">
        <f t="shared" si="34"/>
        <v>0.44111735903794258</v>
      </c>
    </row>
    <row r="389" spans="1:16" x14ac:dyDescent="0.25">
      <c r="A389" s="49" t="s">
        <v>328</v>
      </c>
      <c r="B389" s="25" t="s">
        <v>329</v>
      </c>
      <c r="C389" s="37">
        <v>467</v>
      </c>
      <c r="D389" s="6">
        <v>29832166.449999999</v>
      </c>
      <c r="E389" s="6">
        <v>25625284.82</v>
      </c>
      <c r="F389" s="6">
        <v>4206881.63</v>
      </c>
      <c r="G389" s="6">
        <v>2240525.6</v>
      </c>
      <c r="H389" s="7">
        <f t="shared" si="30"/>
        <v>0.5325858431628846</v>
      </c>
      <c r="I389" s="6">
        <v>392365.55</v>
      </c>
      <c r="J389" s="6">
        <v>71632.12</v>
      </c>
      <c r="K389" s="6">
        <f t="shared" si="31"/>
        <v>463997.67</v>
      </c>
      <c r="L389" s="9">
        <f t="shared" si="32"/>
        <v>0.11029491932721673</v>
      </c>
      <c r="M389" s="6">
        <v>1392371.04</v>
      </c>
      <c r="N389" s="9">
        <f t="shared" si="33"/>
        <v>0.33097461789054428</v>
      </c>
      <c r="O389" s="6">
        <v>1856368.71</v>
      </c>
      <c r="P389" s="47">
        <f t="shared" si="34"/>
        <v>0.44126953721776097</v>
      </c>
    </row>
    <row r="390" spans="1:16" x14ac:dyDescent="0.25">
      <c r="A390" s="49" t="s">
        <v>441</v>
      </c>
      <c r="B390" s="25" t="s">
        <v>442</v>
      </c>
      <c r="C390" s="37">
        <v>755</v>
      </c>
      <c r="D390" s="6">
        <v>173157.07</v>
      </c>
      <c r="E390" s="6">
        <v>141661.09</v>
      </c>
      <c r="F390" s="6">
        <v>31495.98</v>
      </c>
      <c r="G390" s="6">
        <v>18083.12</v>
      </c>
      <c r="H390" s="7">
        <f t="shared" si="30"/>
        <v>0.57414057286040943</v>
      </c>
      <c r="I390" s="6">
        <v>10500</v>
      </c>
      <c r="J390" s="6">
        <v>0</v>
      </c>
      <c r="K390" s="6">
        <f t="shared" si="31"/>
        <v>10500</v>
      </c>
      <c r="L390" s="9">
        <f t="shared" si="32"/>
        <v>0.3333758784454397</v>
      </c>
      <c r="M390" s="6">
        <v>3401</v>
      </c>
      <c r="N390" s="9">
        <f t="shared" si="33"/>
        <v>0.10798203453266099</v>
      </c>
      <c r="O390" s="6">
        <v>13901</v>
      </c>
      <c r="P390" s="47">
        <f t="shared" si="34"/>
        <v>0.44135791297810073</v>
      </c>
    </row>
    <row r="391" spans="1:16" x14ac:dyDescent="0.25">
      <c r="A391" s="49" t="s">
        <v>118</v>
      </c>
      <c r="B391" s="25" t="s">
        <v>119</v>
      </c>
      <c r="C391" s="37">
        <v>137</v>
      </c>
      <c r="D391" s="6">
        <v>2595304.75</v>
      </c>
      <c r="E391" s="6">
        <v>2165212.64</v>
      </c>
      <c r="F391" s="6">
        <v>430092.11</v>
      </c>
      <c r="G391" s="6">
        <v>233653.56</v>
      </c>
      <c r="H391" s="7">
        <f t="shared" si="30"/>
        <v>0.54326399989062812</v>
      </c>
      <c r="I391" s="6">
        <v>18119.939999999999</v>
      </c>
      <c r="J391" s="6">
        <v>54692.39</v>
      </c>
      <c r="K391" s="6">
        <f t="shared" si="31"/>
        <v>72812.33</v>
      </c>
      <c r="L391" s="9">
        <f t="shared" si="32"/>
        <v>0.1692947354928227</v>
      </c>
      <c r="M391" s="6">
        <v>117086.24</v>
      </c>
      <c r="N391" s="9">
        <f t="shared" si="33"/>
        <v>0.27223526606893583</v>
      </c>
      <c r="O391" s="6">
        <v>189898.57</v>
      </c>
      <c r="P391" s="47">
        <f t="shared" si="34"/>
        <v>0.44153000156175853</v>
      </c>
    </row>
    <row r="392" spans="1:16" x14ac:dyDescent="0.25">
      <c r="A392" s="49" t="s">
        <v>829</v>
      </c>
      <c r="B392" s="25" t="s">
        <v>113</v>
      </c>
      <c r="C392" s="37">
        <v>2120</v>
      </c>
      <c r="D392" s="6">
        <v>3051145.95</v>
      </c>
      <c r="E392" s="6">
        <v>2611173.39</v>
      </c>
      <c r="F392" s="6">
        <v>439972.56</v>
      </c>
      <c r="G392" s="6">
        <v>279119.59999999998</v>
      </c>
      <c r="H392" s="7">
        <f t="shared" si="30"/>
        <v>0.63440229090650557</v>
      </c>
      <c r="I392" s="6">
        <v>62542.5</v>
      </c>
      <c r="J392" s="6">
        <v>0</v>
      </c>
      <c r="K392" s="6">
        <f t="shared" si="31"/>
        <v>62542.5</v>
      </c>
      <c r="L392" s="9">
        <f t="shared" si="32"/>
        <v>0.14215091050223677</v>
      </c>
      <c r="M392" s="6">
        <v>131822</v>
      </c>
      <c r="N392" s="9">
        <f t="shared" si="33"/>
        <v>0.29961413957270427</v>
      </c>
      <c r="O392" s="6">
        <v>194364.5</v>
      </c>
      <c r="P392" s="47">
        <f t="shared" si="34"/>
        <v>0.44176505007494105</v>
      </c>
    </row>
    <row r="393" spans="1:16" x14ac:dyDescent="0.25">
      <c r="A393" s="49" t="s">
        <v>950</v>
      </c>
      <c r="B393" s="25" t="s">
        <v>926</v>
      </c>
      <c r="C393" s="37">
        <v>2411</v>
      </c>
      <c r="D393" s="6">
        <v>9953560.4800000004</v>
      </c>
      <c r="E393" s="6">
        <v>8667683.5899999999</v>
      </c>
      <c r="F393" s="6">
        <v>1285876.8899999999</v>
      </c>
      <c r="G393" s="6">
        <v>664162.34</v>
      </c>
      <c r="H393" s="7">
        <f t="shared" si="30"/>
        <v>0.51650538645266419</v>
      </c>
      <c r="I393" s="6">
        <v>184691.24</v>
      </c>
      <c r="J393" s="6">
        <v>0</v>
      </c>
      <c r="K393" s="6">
        <f t="shared" si="31"/>
        <v>184691.24</v>
      </c>
      <c r="L393" s="9">
        <f t="shared" si="32"/>
        <v>0.14363057726311576</v>
      </c>
      <c r="M393" s="6">
        <v>383833</v>
      </c>
      <c r="N393" s="9">
        <f t="shared" si="33"/>
        <v>0.29849902660588296</v>
      </c>
      <c r="O393" s="6">
        <v>568524.24</v>
      </c>
      <c r="P393" s="47">
        <f t="shared" si="34"/>
        <v>0.44212960386899869</v>
      </c>
    </row>
    <row r="394" spans="1:16" x14ac:dyDescent="0.25">
      <c r="A394" s="49" t="s">
        <v>1006</v>
      </c>
      <c r="B394" s="25" t="s">
        <v>1007</v>
      </c>
      <c r="C394" s="37">
        <v>2568</v>
      </c>
      <c r="D394" s="6">
        <v>4832978.3</v>
      </c>
      <c r="E394" s="6">
        <v>4024168.98</v>
      </c>
      <c r="F394" s="6">
        <v>808809.32</v>
      </c>
      <c r="G394" s="6">
        <v>490997.59</v>
      </c>
      <c r="H394" s="7">
        <f t="shared" si="30"/>
        <v>0.60706223068745058</v>
      </c>
      <c r="I394" s="6">
        <v>118721.41</v>
      </c>
      <c r="J394" s="6">
        <v>500</v>
      </c>
      <c r="K394" s="6">
        <f t="shared" si="31"/>
        <v>119221.41</v>
      </c>
      <c r="L394" s="9">
        <f t="shared" si="32"/>
        <v>0.14740360558654295</v>
      </c>
      <c r="M394" s="6">
        <v>238379.63</v>
      </c>
      <c r="N394" s="9">
        <f t="shared" si="33"/>
        <v>0.29472908398236564</v>
      </c>
      <c r="O394" s="6">
        <v>357601.04</v>
      </c>
      <c r="P394" s="47">
        <f t="shared" si="34"/>
        <v>0.44213268956890855</v>
      </c>
    </row>
    <row r="395" spans="1:16" x14ac:dyDescent="0.25">
      <c r="A395" s="49" t="s">
        <v>1511</v>
      </c>
      <c r="B395" s="25" t="s">
        <v>1512</v>
      </c>
      <c r="C395" s="37">
        <v>35466</v>
      </c>
      <c r="D395" s="6">
        <v>2227965.85</v>
      </c>
      <c r="E395" s="6">
        <v>1854450.84</v>
      </c>
      <c r="F395" s="6">
        <v>373515.01</v>
      </c>
      <c r="G395" s="6">
        <v>163790.97</v>
      </c>
      <c r="H395" s="7">
        <f t="shared" si="30"/>
        <v>0.43851241747955455</v>
      </c>
      <c r="I395" s="6">
        <v>69751.95</v>
      </c>
      <c r="J395" s="6">
        <v>0</v>
      </c>
      <c r="K395" s="6">
        <f t="shared" si="31"/>
        <v>69751.95</v>
      </c>
      <c r="L395" s="9">
        <f t="shared" si="32"/>
        <v>0.18674470404817198</v>
      </c>
      <c r="M395" s="6">
        <v>95442</v>
      </c>
      <c r="N395" s="9">
        <f t="shared" si="33"/>
        <v>0.25552386770213065</v>
      </c>
      <c r="O395" s="6">
        <v>165193.95000000001</v>
      </c>
      <c r="P395" s="47">
        <f t="shared" si="34"/>
        <v>0.44226857175030265</v>
      </c>
    </row>
    <row r="396" spans="1:16" x14ac:dyDescent="0.25">
      <c r="A396" s="49" t="s">
        <v>1573</v>
      </c>
      <c r="B396" s="25" t="s">
        <v>90</v>
      </c>
      <c r="C396" s="37">
        <v>92915</v>
      </c>
      <c r="D396" s="6">
        <v>2605239.5499999998</v>
      </c>
      <c r="E396" s="6">
        <v>2163252.62</v>
      </c>
      <c r="F396" s="6">
        <v>441986.93</v>
      </c>
      <c r="G396" s="6">
        <v>243943.55</v>
      </c>
      <c r="H396" s="7">
        <f t="shared" si="30"/>
        <v>0.5519248046542915</v>
      </c>
      <c r="I396" s="6">
        <v>76221.86</v>
      </c>
      <c r="J396" s="6">
        <v>0</v>
      </c>
      <c r="K396" s="6">
        <f t="shared" si="31"/>
        <v>76221.86</v>
      </c>
      <c r="L396" s="9">
        <f t="shared" si="32"/>
        <v>0.17245274650994771</v>
      </c>
      <c r="M396" s="6">
        <v>119289.24</v>
      </c>
      <c r="N396" s="9">
        <f t="shared" si="33"/>
        <v>0.26989313914780244</v>
      </c>
      <c r="O396" s="6">
        <v>195511.1</v>
      </c>
      <c r="P396" s="47">
        <f t="shared" si="34"/>
        <v>0.44234588565775013</v>
      </c>
    </row>
    <row r="397" spans="1:16" x14ac:dyDescent="0.25">
      <c r="A397" s="49" t="s">
        <v>147</v>
      </c>
      <c r="B397" s="25" t="s">
        <v>148</v>
      </c>
      <c r="C397" s="37">
        <v>165</v>
      </c>
      <c r="D397" s="6">
        <v>4720586.5199999996</v>
      </c>
      <c r="E397" s="6">
        <v>3861255.45</v>
      </c>
      <c r="F397" s="6">
        <v>859331.07</v>
      </c>
      <c r="G397" s="6">
        <v>450200.18</v>
      </c>
      <c r="H397" s="7">
        <f t="shared" si="30"/>
        <v>0.52389608116927511</v>
      </c>
      <c r="I397" s="6">
        <v>89447.2</v>
      </c>
      <c r="J397" s="6">
        <v>22350.57</v>
      </c>
      <c r="K397" s="6">
        <f t="shared" si="31"/>
        <v>111797.76999999999</v>
      </c>
      <c r="L397" s="9">
        <f t="shared" si="32"/>
        <v>0.13009860099670317</v>
      </c>
      <c r="M397" s="6">
        <v>268351.24</v>
      </c>
      <c r="N397" s="9">
        <f t="shared" si="33"/>
        <v>0.3122792243506336</v>
      </c>
      <c r="O397" s="6">
        <v>380149.01</v>
      </c>
      <c r="P397" s="47">
        <f t="shared" si="34"/>
        <v>0.44237782534733677</v>
      </c>
    </row>
    <row r="398" spans="1:16" x14ac:dyDescent="0.25">
      <c r="A398" s="49" t="s">
        <v>730</v>
      </c>
      <c r="B398" s="25" t="s">
        <v>480</v>
      </c>
      <c r="C398" s="37">
        <v>1784</v>
      </c>
      <c r="D398" s="6">
        <v>1362340.85</v>
      </c>
      <c r="E398" s="6">
        <v>1189103.29</v>
      </c>
      <c r="F398" s="6">
        <v>173237.56</v>
      </c>
      <c r="G398" s="6">
        <v>85126.07</v>
      </c>
      <c r="H398" s="7">
        <f t="shared" si="30"/>
        <v>0.49138345056349214</v>
      </c>
      <c r="I398" s="6">
        <v>45339</v>
      </c>
      <c r="J398" s="6">
        <v>0</v>
      </c>
      <c r="K398" s="6">
        <f t="shared" si="31"/>
        <v>45339</v>
      </c>
      <c r="L398" s="9">
        <f t="shared" si="32"/>
        <v>0.26171576187057821</v>
      </c>
      <c r="M398" s="6">
        <v>31363.96</v>
      </c>
      <c r="N398" s="9">
        <f t="shared" si="33"/>
        <v>0.18104595793198658</v>
      </c>
      <c r="O398" s="6">
        <v>76702.960000000006</v>
      </c>
      <c r="P398" s="47">
        <f t="shared" si="34"/>
        <v>0.44276171980256479</v>
      </c>
    </row>
    <row r="399" spans="1:16" x14ac:dyDescent="0.25">
      <c r="A399" s="49" t="s">
        <v>1281</v>
      </c>
      <c r="B399" s="25" t="s">
        <v>1282</v>
      </c>
      <c r="C399" s="37">
        <v>4453</v>
      </c>
      <c r="D399" s="6">
        <v>4293660.58</v>
      </c>
      <c r="E399" s="6">
        <v>3552910.18</v>
      </c>
      <c r="F399" s="6">
        <v>740750.4</v>
      </c>
      <c r="G399" s="6">
        <v>376270.03</v>
      </c>
      <c r="H399" s="7">
        <f t="shared" si="30"/>
        <v>0.50795791672876589</v>
      </c>
      <c r="I399" s="6">
        <v>110000</v>
      </c>
      <c r="J399" s="6">
        <v>0</v>
      </c>
      <c r="K399" s="6">
        <f t="shared" si="31"/>
        <v>110000</v>
      </c>
      <c r="L399" s="9">
        <f t="shared" si="32"/>
        <v>0.14849806358525083</v>
      </c>
      <c r="M399" s="6">
        <v>218066</v>
      </c>
      <c r="N399" s="9">
        <f t="shared" si="33"/>
        <v>0.29438526121619374</v>
      </c>
      <c r="O399" s="6">
        <v>328066</v>
      </c>
      <c r="P399" s="47">
        <f t="shared" si="34"/>
        <v>0.4428833248014446</v>
      </c>
    </row>
    <row r="400" spans="1:16" x14ac:dyDescent="0.25">
      <c r="A400" s="49" t="s">
        <v>476</v>
      </c>
      <c r="B400" s="25" t="s">
        <v>477</v>
      </c>
      <c r="C400" s="37">
        <v>865</v>
      </c>
      <c r="D400" s="6">
        <v>182539.39</v>
      </c>
      <c r="E400" s="6">
        <v>149141</v>
      </c>
      <c r="F400" s="6">
        <v>33398.39</v>
      </c>
      <c r="G400" s="6">
        <v>23384.74</v>
      </c>
      <c r="H400" s="7">
        <f t="shared" si="30"/>
        <v>0.70017566715042256</v>
      </c>
      <c r="I400" s="6">
        <v>9028.8700000000008</v>
      </c>
      <c r="J400" s="6">
        <v>1970</v>
      </c>
      <c r="K400" s="6">
        <f t="shared" si="31"/>
        <v>10998.87</v>
      </c>
      <c r="L400" s="9">
        <f t="shared" si="32"/>
        <v>0.3293233595990705</v>
      </c>
      <c r="M400" s="6">
        <v>3802</v>
      </c>
      <c r="N400" s="9">
        <f t="shared" si="33"/>
        <v>0.11383782272139466</v>
      </c>
      <c r="O400" s="6">
        <v>14800.87</v>
      </c>
      <c r="P400" s="47">
        <f t="shared" si="34"/>
        <v>0.4431611823204652</v>
      </c>
    </row>
    <row r="401" spans="1:16" x14ac:dyDescent="0.25">
      <c r="A401" s="49" t="s">
        <v>1176</v>
      </c>
      <c r="B401" s="25" t="s">
        <v>888</v>
      </c>
      <c r="C401" s="37">
        <v>3174</v>
      </c>
      <c r="D401" s="6">
        <v>1363561.04</v>
      </c>
      <c r="E401" s="6">
        <v>1157156.1399999999</v>
      </c>
      <c r="F401" s="6">
        <v>206404.9</v>
      </c>
      <c r="G401" s="6">
        <v>112809</v>
      </c>
      <c r="H401" s="7">
        <f t="shared" si="30"/>
        <v>0.54654225747547658</v>
      </c>
      <c r="I401" s="6">
        <v>54176</v>
      </c>
      <c r="J401" s="6">
        <v>0</v>
      </c>
      <c r="K401" s="6">
        <f t="shared" si="31"/>
        <v>54176</v>
      </c>
      <c r="L401" s="9">
        <f t="shared" si="32"/>
        <v>0.26247438893165814</v>
      </c>
      <c r="M401" s="6">
        <v>37338.17</v>
      </c>
      <c r="N401" s="9">
        <f t="shared" si="33"/>
        <v>0.18089769186681129</v>
      </c>
      <c r="O401" s="6">
        <v>91514.17</v>
      </c>
      <c r="P401" s="47">
        <f t="shared" si="34"/>
        <v>0.4433720807984694</v>
      </c>
    </row>
    <row r="402" spans="1:16" x14ac:dyDescent="0.25">
      <c r="A402" s="49" t="s">
        <v>590</v>
      </c>
      <c r="B402" s="25" t="s">
        <v>591</v>
      </c>
      <c r="C402" s="37">
        <v>1195</v>
      </c>
      <c r="D402" s="6">
        <v>5262333.1500000004</v>
      </c>
      <c r="E402" s="6">
        <v>4512262.78</v>
      </c>
      <c r="F402" s="6">
        <v>750070.37</v>
      </c>
      <c r="G402" s="6">
        <v>422586.86</v>
      </c>
      <c r="H402" s="7">
        <f t="shared" si="30"/>
        <v>0.56339628507122608</v>
      </c>
      <c r="I402" s="6">
        <v>123401.43</v>
      </c>
      <c r="J402" s="6">
        <v>0</v>
      </c>
      <c r="K402" s="6">
        <f t="shared" si="31"/>
        <v>123401.43</v>
      </c>
      <c r="L402" s="9">
        <f t="shared" si="32"/>
        <v>0.16451980365522237</v>
      </c>
      <c r="M402" s="6">
        <v>209383</v>
      </c>
      <c r="N402" s="9">
        <f t="shared" si="33"/>
        <v>0.27915114151222903</v>
      </c>
      <c r="O402" s="6">
        <v>332784.43</v>
      </c>
      <c r="P402" s="47">
        <f t="shared" si="34"/>
        <v>0.44367094516745142</v>
      </c>
    </row>
    <row r="403" spans="1:16" x14ac:dyDescent="0.25">
      <c r="A403" s="49" t="s">
        <v>1740</v>
      </c>
      <c r="B403" s="25" t="s">
        <v>923</v>
      </c>
      <c r="C403" s="37">
        <v>2356</v>
      </c>
      <c r="D403" s="6">
        <v>619613.38</v>
      </c>
      <c r="E403" s="6">
        <v>500466.66</v>
      </c>
      <c r="F403" s="6">
        <v>119146.72</v>
      </c>
      <c r="G403" s="6">
        <v>63712.15</v>
      </c>
      <c r="H403" s="7">
        <f t="shared" si="30"/>
        <v>0.5347369193209851</v>
      </c>
      <c r="I403" s="6">
        <v>38750</v>
      </c>
      <c r="J403" s="6">
        <v>0</v>
      </c>
      <c r="K403" s="6">
        <f t="shared" si="31"/>
        <v>38750</v>
      </c>
      <c r="L403" s="9">
        <f t="shared" si="32"/>
        <v>0.3252292635500163</v>
      </c>
      <c r="M403" s="6">
        <v>14137.01</v>
      </c>
      <c r="N403" s="9">
        <f t="shared" si="33"/>
        <v>0.11865211228643138</v>
      </c>
      <c r="O403" s="6">
        <v>52887.01</v>
      </c>
      <c r="P403" s="47">
        <f t="shared" si="34"/>
        <v>0.44388137583644771</v>
      </c>
    </row>
    <row r="404" spans="1:16" x14ac:dyDescent="0.25">
      <c r="A404" s="49" t="s">
        <v>491</v>
      </c>
      <c r="B404" s="25" t="s">
        <v>492</v>
      </c>
      <c r="C404" s="37">
        <v>908</v>
      </c>
      <c r="D404" s="6">
        <v>1388297.7</v>
      </c>
      <c r="E404" s="6">
        <v>1159615.46</v>
      </c>
      <c r="F404" s="6">
        <v>228682.23999999999</v>
      </c>
      <c r="G404" s="6">
        <v>118858.9</v>
      </c>
      <c r="H404" s="7">
        <f t="shared" si="30"/>
        <v>0.51975570993182507</v>
      </c>
      <c r="I404" s="6">
        <v>683.57</v>
      </c>
      <c r="J404" s="6">
        <v>33000</v>
      </c>
      <c r="K404" s="6">
        <f t="shared" si="31"/>
        <v>33683.57</v>
      </c>
      <c r="L404" s="9">
        <f t="shared" si="32"/>
        <v>0.14729421051674149</v>
      </c>
      <c r="M404" s="6">
        <v>67860.31</v>
      </c>
      <c r="N404" s="9">
        <f t="shared" si="33"/>
        <v>0.29674499427677464</v>
      </c>
      <c r="O404" s="6">
        <v>101543.88</v>
      </c>
      <c r="P404" s="47">
        <f t="shared" si="34"/>
        <v>0.44403920479351616</v>
      </c>
    </row>
    <row r="405" spans="1:16" x14ac:dyDescent="0.25">
      <c r="A405" s="49" t="s">
        <v>1311</v>
      </c>
      <c r="B405" s="25" t="s">
        <v>1312</v>
      </c>
      <c r="C405" s="37">
        <v>4864</v>
      </c>
      <c r="D405" s="6">
        <v>2267397.1</v>
      </c>
      <c r="E405" s="6">
        <v>1943883.18</v>
      </c>
      <c r="F405" s="6">
        <v>323513.92</v>
      </c>
      <c r="G405" s="6">
        <v>170213.6</v>
      </c>
      <c r="H405" s="7">
        <f t="shared" si="30"/>
        <v>0.52613995713074735</v>
      </c>
      <c r="I405" s="6">
        <v>7534.46</v>
      </c>
      <c r="J405" s="6">
        <v>61454.09</v>
      </c>
      <c r="K405" s="6">
        <f t="shared" si="31"/>
        <v>68988.55</v>
      </c>
      <c r="L405" s="9">
        <f t="shared" si="32"/>
        <v>0.21324754743165303</v>
      </c>
      <c r="M405" s="6">
        <v>74772</v>
      </c>
      <c r="N405" s="9">
        <f t="shared" si="33"/>
        <v>0.2311245216280029</v>
      </c>
      <c r="O405" s="6">
        <v>143760.54999999999</v>
      </c>
      <c r="P405" s="47">
        <f t="shared" si="34"/>
        <v>0.44437206905965593</v>
      </c>
    </row>
    <row r="406" spans="1:16" x14ac:dyDescent="0.25">
      <c r="A406" s="49" t="s">
        <v>708</v>
      </c>
      <c r="B406" s="25" t="s">
        <v>462</v>
      </c>
      <c r="C406" s="37">
        <v>1724</v>
      </c>
      <c r="D406" s="6">
        <v>1932946.65</v>
      </c>
      <c r="E406" s="6">
        <v>1628307.01</v>
      </c>
      <c r="F406" s="6">
        <v>304639.64</v>
      </c>
      <c r="G406" s="6">
        <v>185405</v>
      </c>
      <c r="H406" s="7">
        <f t="shared" si="30"/>
        <v>0.60860431689060557</v>
      </c>
      <c r="I406" s="6">
        <v>36470.31</v>
      </c>
      <c r="J406" s="6">
        <v>27717.73</v>
      </c>
      <c r="K406" s="6">
        <f t="shared" si="31"/>
        <v>64188.039999999994</v>
      </c>
      <c r="L406" s="9">
        <f t="shared" si="32"/>
        <v>0.21070153575549128</v>
      </c>
      <c r="M406" s="6">
        <v>71189.2</v>
      </c>
      <c r="N406" s="9">
        <f t="shared" si="33"/>
        <v>0.23368331186315738</v>
      </c>
      <c r="O406" s="6">
        <v>135377.24</v>
      </c>
      <c r="P406" s="47">
        <f t="shared" si="34"/>
        <v>0.44438484761864866</v>
      </c>
    </row>
    <row r="407" spans="1:16" x14ac:dyDescent="0.25">
      <c r="A407" s="49" t="s">
        <v>50</v>
      </c>
      <c r="B407" s="25" t="s">
        <v>51</v>
      </c>
      <c r="C407" s="37">
        <v>67</v>
      </c>
      <c r="D407" s="6">
        <v>890268</v>
      </c>
      <c r="E407" s="6">
        <v>758994</v>
      </c>
      <c r="F407" s="6">
        <v>131274</v>
      </c>
      <c r="G407" s="6">
        <v>72745.87</v>
      </c>
      <c r="H407" s="7">
        <f t="shared" si="30"/>
        <v>0.55415291679997558</v>
      </c>
      <c r="I407" s="6">
        <v>22333.439999999999</v>
      </c>
      <c r="J407" s="6">
        <v>18468.84</v>
      </c>
      <c r="K407" s="6">
        <f t="shared" si="31"/>
        <v>40802.28</v>
      </c>
      <c r="L407" s="9">
        <f t="shared" si="32"/>
        <v>0.31081767905297314</v>
      </c>
      <c r="M407" s="6">
        <v>17555.810000000001</v>
      </c>
      <c r="N407" s="9">
        <f t="shared" si="33"/>
        <v>0.13373409814586287</v>
      </c>
      <c r="O407" s="6">
        <v>58358.09</v>
      </c>
      <c r="P407" s="47">
        <f t="shared" si="34"/>
        <v>0.44455177719883598</v>
      </c>
    </row>
    <row r="408" spans="1:16" x14ac:dyDescent="0.25">
      <c r="A408" s="49" t="s">
        <v>876</v>
      </c>
      <c r="B408" s="25" t="s">
        <v>43</v>
      </c>
      <c r="C408" s="37">
        <v>2237</v>
      </c>
      <c r="D408" s="6">
        <v>2787663.25</v>
      </c>
      <c r="E408" s="6">
        <v>2380487</v>
      </c>
      <c r="F408" s="6">
        <v>407176.25</v>
      </c>
      <c r="G408" s="6">
        <v>221561.53</v>
      </c>
      <c r="H408" s="7">
        <f t="shared" si="30"/>
        <v>0.54414158487878406</v>
      </c>
      <c r="I408" s="6">
        <v>74000</v>
      </c>
      <c r="J408" s="6">
        <v>0</v>
      </c>
      <c r="K408" s="6">
        <f t="shared" si="31"/>
        <v>74000</v>
      </c>
      <c r="L408" s="9">
        <f t="shared" si="32"/>
        <v>0.18173948013912894</v>
      </c>
      <c r="M408" s="6">
        <v>107238</v>
      </c>
      <c r="N408" s="9">
        <f t="shared" si="33"/>
        <v>0.26336997798864742</v>
      </c>
      <c r="O408" s="6">
        <v>181238</v>
      </c>
      <c r="P408" s="47">
        <f t="shared" si="34"/>
        <v>0.44510945812777636</v>
      </c>
    </row>
    <row r="409" spans="1:16" x14ac:dyDescent="0.25">
      <c r="A409" s="49" t="s">
        <v>1865</v>
      </c>
      <c r="B409" s="25" t="s">
        <v>311</v>
      </c>
      <c r="C409" s="37">
        <v>3835</v>
      </c>
      <c r="D409" s="6">
        <v>5534370.5599999996</v>
      </c>
      <c r="E409" s="6">
        <v>4684981.76</v>
      </c>
      <c r="F409" s="6">
        <v>849388.8</v>
      </c>
      <c r="G409" s="6">
        <v>420047.16</v>
      </c>
      <c r="H409" s="7">
        <f t="shared" si="30"/>
        <v>0.49452872465471637</v>
      </c>
      <c r="I409" s="6">
        <v>184594.52</v>
      </c>
      <c r="J409" s="6">
        <v>0</v>
      </c>
      <c r="K409" s="6">
        <f t="shared" si="31"/>
        <v>184594.52</v>
      </c>
      <c r="L409" s="9">
        <f t="shared" si="32"/>
        <v>0.21732629391863889</v>
      </c>
      <c r="M409" s="6">
        <v>193792</v>
      </c>
      <c r="N409" s="9">
        <f t="shared" si="33"/>
        <v>0.2281546448457997</v>
      </c>
      <c r="O409" s="6">
        <v>378386.52</v>
      </c>
      <c r="P409" s="47">
        <f t="shared" si="34"/>
        <v>0.44548093876443862</v>
      </c>
    </row>
    <row r="410" spans="1:16" x14ac:dyDescent="0.25">
      <c r="A410" s="49" t="s">
        <v>827</v>
      </c>
      <c r="B410" s="25" t="s">
        <v>828</v>
      </c>
      <c r="C410" s="37">
        <v>2115</v>
      </c>
      <c r="D410" s="6">
        <v>2469588.5</v>
      </c>
      <c r="E410" s="6">
        <v>2122334.89</v>
      </c>
      <c r="F410" s="6">
        <v>347253.61</v>
      </c>
      <c r="G410" s="6">
        <v>184028.23</v>
      </c>
      <c r="H410" s="7">
        <f t="shared" si="30"/>
        <v>0.52995339630882465</v>
      </c>
      <c r="I410" s="6">
        <v>69600</v>
      </c>
      <c r="J410" s="6">
        <v>0</v>
      </c>
      <c r="K410" s="6">
        <f t="shared" si="31"/>
        <v>69600</v>
      </c>
      <c r="L410" s="9">
        <f t="shared" si="32"/>
        <v>0.20042988178006271</v>
      </c>
      <c r="M410" s="6">
        <v>85138</v>
      </c>
      <c r="N410" s="9">
        <f t="shared" si="33"/>
        <v>0.24517527693952557</v>
      </c>
      <c r="O410" s="6">
        <v>154738</v>
      </c>
      <c r="P410" s="47">
        <f t="shared" si="34"/>
        <v>0.44560515871958828</v>
      </c>
    </row>
    <row r="411" spans="1:16" x14ac:dyDescent="0.25">
      <c r="A411" s="49" t="s">
        <v>93</v>
      </c>
      <c r="B411" s="25" t="s">
        <v>18</v>
      </c>
      <c r="C411" s="37">
        <v>113</v>
      </c>
      <c r="D411" s="6">
        <v>2963979.52</v>
      </c>
      <c r="E411" s="6">
        <v>2557852.7000000002</v>
      </c>
      <c r="F411" s="6">
        <v>406126.82</v>
      </c>
      <c r="G411" s="6">
        <v>203485.08</v>
      </c>
      <c r="H411" s="7">
        <f t="shared" si="30"/>
        <v>0.50103827173984716</v>
      </c>
      <c r="I411" s="6">
        <v>28385.39</v>
      </c>
      <c r="J411" s="6">
        <v>39131.89</v>
      </c>
      <c r="K411" s="6">
        <f t="shared" si="31"/>
        <v>67517.279999999999</v>
      </c>
      <c r="L411" s="9">
        <f t="shared" si="32"/>
        <v>0.16624678961118597</v>
      </c>
      <c r="M411" s="6">
        <v>113556.33</v>
      </c>
      <c r="N411" s="9">
        <f t="shared" si="33"/>
        <v>0.27960805444959286</v>
      </c>
      <c r="O411" s="6">
        <v>181073.61</v>
      </c>
      <c r="P411" s="47">
        <f t="shared" si="34"/>
        <v>0.4458548440607788</v>
      </c>
    </row>
    <row r="412" spans="1:16" x14ac:dyDescent="0.25">
      <c r="A412" s="49" t="s">
        <v>1730</v>
      </c>
      <c r="B412" s="25" t="s">
        <v>1475</v>
      </c>
      <c r="C412" s="37">
        <v>33878</v>
      </c>
      <c r="D412" s="6">
        <v>2465180.7000000002</v>
      </c>
      <c r="E412" s="6">
        <v>2125285.89</v>
      </c>
      <c r="F412" s="6">
        <v>339894.81</v>
      </c>
      <c r="G412" s="6">
        <v>160864.59</v>
      </c>
      <c r="H412" s="7">
        <f t="shared" si="30"/>
        <v>0.47327757078726795</v>
      </c>
      <c r="I412" s="6">
        <v>63920</v>
      </c>
      <c r="J412" s="6">
        <v>6080</v>
      </c>
      <c r="K412" s="6">
        <f t="shared" si="31"/>
        <v>70000</v>
      </c>
      <c r="L412" s="9">
        <f t="shared" si="32"/>
        <v>0.20594606902058904</v>
      </c>
      <c r="M412" s="6">
        <v>81566</v>
      </c>
      <c r="N412" s="9">
        <f t="shared" si="33"/>
        <v>0.23997424379619095</v>
      </c>
      <c r="O412" s="6">
        <v>151566</v>
      </c>
      <c r="P412" s="47">
        <f t="shared" si="34"/>
        <v>0.44592031281678002</v>
      </c>
    </row>
    <row r="413" spans="1:16" x14ac:dyDescent="0.25">
      <c r="A413" s="49" t="s">
        <v>1390</v>
      </c>
      <c r="B413" s="25" t="s">
        <v>7</v>
      </c>
      <c r="C413" s="37">
        <v>5663</v>
      </c>
      <c r="D413" s="6">
        <v>10390706.5</v>
      </c>
      <c r="E413" s="6">
        <v>8785834.3000000007</v>
      </c>
      <c r="F413" s="6">
        <v>1604872.2</v>
      </c>
      <c r="G413" s="6">
        <v>786726.65</v>
      </c>
      <c r="H413" s="7">
        <f t="shared" si="30"/>
        <v>0.49021140125674806</v>
      </c>
      <c r="I413" s="6">
        <v>200139.23</v>
      </c>
      <c r="J413" s="6">
        <v>30000</v>
      </c>
      <c r="K413" s="6">
        <f t="shared" si="31"/>
        <v>230139.23</v>
      </c>
      <c r="L413" s="9">
        <f t="shared" si="32"/>
        <v>0.14340034676904492</v>
      </c>
      <c r="M413" s="6">
        <v>485970.98</v>
      </c>
      <c r="N413" s="9">
        <f t="shared" si="33"/>
        <v>0.30280976890247085</v>
      </c>
      <c r="O413" s="6">
        <v>716110.21</v>
      </c>
      <c r="P413" s="47">
        <f t="shared" si="34"/>
        <v>0.44621011567151575</v>
      </c>
    </row>
    <row r="414" spans="1:16" x14ac:dyDescent="0.25">
      <c r="A414" s="49" t="s">
        <v>1116</v>
      </c>
      <c r="B414" s="25" t="s">
        <v>1117</v>
      </c>
      <c r="C414" s="37">
        <v>2948</v>
      </c>
      <c r="D414" s="6">
        <v>7692375.6399999997</v>
      </c>
      <c r="E414" s="6">
        <v>6500042.2699999996</v>
      </c>
      <c r="F414" s="6">
        <v>1192333.3700000001</v>
      </c>
      <c r="G414" s="6">
        <v>651281.51</v>
      </c>
      <c r="H414" s="7">
        <f t="shared" si="30"/>
        <v>0.54622434160338895</v>
      </c>
      <c r="I414" s="6">
        <v>168332.93</v>
      </c>
      <c r="J414" s="6">
        <v>0</v>
      </c>
      <c r="K414" s="6">
        <f t="shared" si="31"/>
        <v>168332.93</v>
      </c>
      <c r="L414" s="9">
        <f t="shared" si="32"/>
        <v>0.14117941696121444</v>
      </c>
      <c r="M414" s="6">
        <v>364505.51</v>
      </c>
      <c r="N414" s="9">
        <f t="shared" si="33"/>
        <v>0.3057077149488821</v>
      </c>
      <c r="O414" s="6">
        <v>532838.43999999994</v>
      </c>
      <c r="P414" s="47">
        <f t="shared" si="34"/>
        <v>0.44688713191009649</v>
      </c>
    </row>
    <row r="415" spans="1:16" x14ac:dyDescent="0.25">
      <c r="A415" s="49" t="s">
        <v>465</v>
      </c>
      <c r="B415" s="25" t="s">
        <v>148</v>
      </c>
      <c r="C415" s="37">
        <v>809</v>
      </c>
      <c r="D415" s="6">
        <v>453218.81</v>
      </c>
      <c r="E415" s="6">
        <v>371131.56</v>
      </c>
      <c r="F415" s="6">
        <v>82087.25</v>
      </c>
      <c r="G415" s="6">
        <v>41204.239999999998</v>
      </c>
      <c r="H415" s="7">
        <f t="shared" si="30"/>
        <v>0.50195663760206366</v>
      </c>
      <c r="I415" s="6">
        <v>29661.41</v>
      </c>
      <c r="J415" s="6">
        <v>0</v>
      </c>
      <c r="K415" s="6">
        <f t="shared" si="31"/>
        <v>29661.41</v>
      </c>
      <c r="L415" s="9">
        <f t="shared" si="32"/>
        <v>0.36134003758196309</v>
      </c>
      <c r="M415" s="6">
        <v>7040</v>
      </c>
      <c r="N415" s="9">
        <f t="shared" si="33"/>
        <v>8.5762405245638024E-2</v>
      </c>
      <c r="O415" s="6">
        <v>36701.410000000003</v>
      </c>
      <c r="P415" s="47">
        <f t="shared" si="34"/>
        <v>0.44710244282760114</v>
      </c>
    </row>
    <row r="416" spans="1:16" x14ac:dyDescent="0.25">
      <c r="A416" s="49" t="s">
        <v>466</v>
      </c>
      <c r="B416" s="25" t="s">
        <v>228</v>
      </c>
      <c r="C416" s="37">
        <v>813</v>
      </c>
      <c r="D416" s="6">
        <v>3632862.2</v>
      </c>
      <c r="E416" s="6">
        <v>2987137.84</v>
      </c>
      <c r="F416" s="6">
        <v>645724.36</v>
      </c>
      <c r="G416" s="6">
        <v>298524.11</v>
      </c>
      <c r="H416" s="7">
        <f t="shared" si="30"/>
        <v>0.46230888672064346</v>
      </c>
      <c r="I416" s="6">
        <v>45867.199999999997</v>
      </c>
      <c r="J416" s="6">
        <v>73869.27</v>
      </c>
      <c r="K416" s="6">
        <f t="shared" si="31"/>
        <v>119736.47</v>
      </c>
      <c r="L416" s="9">
        <f t="shared" si="32"/>
        <v>0.18542969325177697</v>
      </c>
      <c r="M416" s="6">
        <v>169160.86</v>
      </c>
      <c r="N416" s="9">
        <f t="shared" si="33"/>
        <v>0.26197069597931849</v>
      </c>
      <c r="O416" s="6">
        <v>288897.33</v>
      </c>
      <c r="P416" s="47">
        <f t="shared" si="34"/>
        <v>0.44740038923109549</v>
      </c>
    </row>
    <row r="417" spans="1:16" x14ac:dyDescent="0.25">
      <c r="A417" s="49" t="s">
        <v>285</v>
      </c>
      <c r="B417" s="25" t="s">
        <v>254</v>
      </c>
      <c r="C417" s="37">
        <v>379</v>
      </c>
      <c r="D417" s="6">
        <v>2703194.35</v>
      </c>
      <c r="E417" s="6">
        <v>2244805.66</v>
      </c>
      <c r="F417" s="6">
        <v>458388.69</v>
      </c>
      <c r="G417" s="6">
        <v>228515.53</v>
      </c>
      <c r="H417" s="7">
        <f t="shared" si="30"/>
        <v>0.49851912794794306</v>
      </c>
      <c r="I417" s="6">
        <v>68039.13</v>
      </c>
      <c r="J417" s="6">
        <v>8245</v>
      </c>
      <c r="K417" s="6">
        <f t="shared" si="31"/>
        <v>76284.13</v>
      </c>
      <c r="L417" s="9">
        <f t="shared" si="32"/>
        <v>0.16641800215445979</v>
      </c>
      <c r="M417" s="6">
        <v>128907.66</v>
      </c>
      <c r="N417" s="9">
        <f t="shared" si="33"/>
        <v>0.28121911123068938</v>
      </c>
      <c r="O417" s="6">
        <v>205191.79</v>
      </c>
      <c r="P417" s="47">
        <f t="shared" si="34"/>
        <v>0.44763711338514922</v>
      </c>
    </row>
    <row r="418" spans="1:16" x14ac:dyDescent="0.25">
      <c r="A418" s="49" t="s">
        <v>1380</v>
      </c>
      <c r="B418" s="25" t="s">
        <v>331</v>
      </c>
      <c r="C418" s="37">
        <v>5604</v>
      </c>
      <c r="D418" s="6">
        <v>1493429.45</v>
      </c>
      <c r="E418" s="6">
        <v>1219478.3400000001</v>
      </c>
      <c r="F418" s="6">
        <v>273951.11</v>
      </c>
      <c r="G418" s="6">
        <v>145342.26</v>
      </c>
      <c r="H418" s="7">
        <f t="shared" si="30"/>
        <v>0.53054086913537246</v>
      </c>
      <c r="I418" s="6">
        <v>63595.63</v>
      </c>
      <c r="J418" s="6">
        <v>0</v>
      </c>
      <c r="K418" s="6">
        <f t="shared" si="31"/>
        <v>63595.63</v>
      </c>
      <c r="L418" s="9">
        <f t="shared" si="32"/>
        <v>0.23214226071213948</v>
      </c>
      <c r="M418" s="6">
        <v>59113.18</v>
      </c>
      <c r="N418" s="9">
        <f t="shared" si="33"/>
        <v>0.21578003462004591</v>
      </c>
      <c r="O418" s="6">
        <v>122708.81</v>
      </c>
      <c r="P418" s="47">
        <f t="shared" si="34"/>
        <v>0.44792229533218536</v>
      </c>
    </row>
    <row r="419" spans="1:16" x14ac:dyDescent="0.25">
      <c r="A419" s="49" t="s">
        <v>1473</v>
      </c>
      <c r="B419" s="25" t="s">
        <v>1193</v>
      </c>
      <c r="C419" s="37">
        <v>33822</v>
      </c>
      <c r="D419" s="6">
        <v>41901550.049999997</v>
      </c>
      <c r="E419" s="6">
        <v>36820036.149999999</v>
      </c>
      <c r="F419" s="6">
        <v>5081513.9000000004</v>
      </c>
      <c r="G419" s="6">
        <v>2468233.69</v>
      </c>
      <c r="H419" s="7">
        <f t="shared" si="30"/>
        <v>0.4857280209348635</v>
      </c>
      <c r="I419" s="6">
        <v>569151.15</v>
      </c>
      <c r="J419" s="6">
        <v>1500</v>
      </c>
      <c r="K419" s="6">
        <f t="shared" si="31"/>
        <v>570651.15</v>
      </c>
      <c r="L419" s="9">
        <f t="shared" si="32"/>
        <v>0.11229943698471434</v>
      </c>
      <c r="M419" s="6">
        <v>1706547.54</v>
      </c>
      <c r="N419" s="9">
        <f t="shared" si="33"/>
        <v>0.33583447247876264</v>
      </c>
      <c r="O419" s="6">
        <v>2277198.69</v>
      </c>
      <c r="P419" s="47">
        <f t="shared" si="34"/>
        <v>0.44813390946347698</v>
      </c>
    </row>
    <row r="420" spans="1:16" x14ac:dyDescent="0.25">
      <c r="A420" s="49" t="s">
        <v>1742</v>
      </c>
      <c r="B420" s="25" t="s">
        <v>1197</v>
      </c>
      <c r="C420" s="37">
        <v>3397</v>
      </c>
      <c r="D420" s="6">
        <v>12734958.6</v>
      </c>
      <c r="E420" s="6">
        <v>10935091.939999999</v>
      </c>
      <c r="F420" s="6">
        <v>1799866.66</v>
      </c>
      <c r="G420" s="6">
        <v>939262.08</v>
      </c>
      <c r="H420" s="7">
        <f t="shared" si="30"/>
        <v>0.52185092422346446</v>
      </c>
      <c r="I420" s="6">
        <v>225741.8</v>
      </c>
      <c r="J420" s="6">
        <v>0</v>
      </c>
      <c r="K420" s="6">
        <f t="shared" si="31"/>
        <v>225741.8</v>
      </c>
      <c r="L420" s="9">
        <f t="shared" si="32"/>
        <v>0.12542140204986074</v>
      </c>
      <c r="M420" s="6">
        <v>581019.78</v>
      </c>
      <c r="N420" s="9">
        <f t="shared" si="33"/>
        <v>0.32281267991263313</v>
      </c>
      <c r="O420" s="6">
        <v>806761.58</v>
      </c>
      <c r="P420" s="47">
        <f t="shared" si="34"/>
        <v>0.44823408196249381</v>
      </c>
    </row>
    <row r="421" spans="1:16" x14ac:dyDescent="0.25">
      <c r="A421" s="49" t="s">
        <v>1324</v>
      </c>
      <c r="B421" s="25" t="s">
        <v>269</v>
      </c>
      <c r="C421" s="37">
        <v>4988</v>
      </c>
      <c r="D421" s="6">
        <v>7258342.0999999996</v>
      </c>
      <c r="E421" s="6">
        <v>6059249</v>
      </c>
      <c r="F421" s="6">
        <v>1199093.1000000001</v>
      </c>
      <c r="G421" s="6">
        <v>639057.68000000005</v>
      </c>
      <c r="H421" s="7">
        <f t="shared" si="30"/>
        <v>0.53295084426722161</v>
      </c>
      <c r="I421" s="6">
        <v>178000</v>
      </c>
      <c r="J421" s="6">
        <v>0</v>
      </c>
      <c r="K421" s="6">
        <f t="shared" si="31"/>
        <v>178000</v>
      </c>
      <c r="L421" s="9">
        <f t="shared" si="32"/>
        <v>0.14844552103585618</v>
      </c>
      <c r="M421" s="6">
        <v>359603.8</v>
      </c>
      <c r="N421" s="9">
        <f t="shared" si="33"/>
        <v>0.29989648009816749</v>
      </c>
      <c r="O421" s="6">
        <v>537603.80000000005</v>
      </c>
      <c r="P421" s="47">
        <f t="shared" si="34"/>
        <v>0.44834200113402373</v>
      </c>
    </row>
    <row r="422" spans="1:16" x14ac:dyDescent="0.25">
      <c r="A422" s="49" t="s">
        <v>1786</v>
      </c>
      <c r="B422" s="25" t="s">
        <v>1614</v>
      </c>
      <c r="C422" s="37">
        <v>93852</v>
      </c>
      <c r="D422" s="6">
        <v>650317.5</v>
      </c>
      <c r="E422" s="6">
        <v>535997.65</v>
      </c>
      <c r="F422" s="6">
        <v>114319.85</v>
      </c>
      <c r="G422" s="6">
        <v>56710.86</v>
      </c>
      <c r="H422" s="7">
        <f t="shared" si="30"/>
        <v>0.49607185453794767</v>
      </c>
      <c r="I422" s="6">
        <v>37250</v>
      </c>
      <c r="J422" s="6">
        <v>0</v>
      </c>
      <c r="K422" s="6">
        <f t="shared" si="31"/>
        <v>37250</v>
      </c>
      <c r="L422" s="9">
        <f t="shared" si="32"/>
        <v>0.32584017561254669</v>
      </c>
      <c r="M422" s="6">
        <v>14027</v>
      </c>
      <c r="N422" s="9">
        <f t="shared" si="33"/>
        <v>0.12269960116287766</v>
      </c>
      <c r="O422" s="6">
        <v>51277</v>
      </c>
      <c r="P422" s="47">
        <f t="shared" si="34"/>
        <v>0.44853977677542439</v>
      </c>
    </row>
    <row r="423" spans="1:16" x14ac:dyDescent="0.25">
      <c r="A423" s="49" t="s">
        <v>1857</v>
      </c>
      <c r="B423" s="25" t="s">
        <v>1507</v>
      </c>
      <c r="C423" s="37">
        <v>35373</v>
      </c>
      <c r="D423" s="6">
        <v>1065224.8</v>
      </c>
      <c r="E423" s="6">
        <v>875418.5</v>
      </c>
      <c r="F423" s="6">
        <v>189806.3</v>
      </c>
      <c r="G423" s="6">
        <v>103954.64</v>
      </c>
      <c r="H423" s="7">
        <f t="shared" si="30"/>
        <v>0.54768803775217156</v>
      </c>
      <c r="I423" s="6">
        <v>62894.3</v>
      </c>
      <c r="J423" s="6">
        <v>0</v>
      </c>
      <c r="K423" s="6">
        <f t="shared" si="31"/>
        <v>62894.3</v>
      </c>
      <c r="L423" s="9">
        <f t="shared" si="32"/>
        <v>0.33136044483244237</v>
      </c>
      <c r="M423" s="6">
        <v>22268.36</v>
      </c>
      <c r="N423" s="9">
        <f t="shared" si="33"/>
        <v>0.11732150091962175</v>
      </c>
      <c r="O423" s="6">
        <v>85162.66</v>
      </c>
      <c r="P423" s="47">
        <f t="shared" si="34"/>
        <v>0.4486819457520641</v>
      </c>
    </row>
    <row r="424" spans="1:16" x14ac:dyDescent="0.25">
      <c r="A424" s="49" t="s">
        <v>1662</v>
      </c>
      <c r="B424" s="25" t="s">
        <v>183</v>
      </c>
      <c r="C424" s="37">
        <v>95225</v>
      </c>
      <c r="D424" s="6">
        <v>1629667.48</v>
      </c>
      <c r="E424" s="6">
        <v>1296075.76</v>
      </c>
      <c r="F424" s="6">
        <v>333591.71999999997</v>
      </c>
      <c r="G424" s="6">
        <v>182776.68</v>
      </c>
      <c r="H424" s="7">
        <f t="shared" si="30"/>
        <v>0.54790532570772443</v>
      </c>
      <c r="I424" s="6">
        <v>59984.01</v>
      </c>
      <c r="J424" s="6">
        <v>20240.3</v>
      </c>
      <c r="K424" s="6">
        <f t="shared" si="31"/>
        <v>80224.31</v>
      </c>
      <c r="L424" s="9">
        <f t="shared" si="32"/>
        <v>0.24048651447344077</v>
      </c>
      <c r="M424" s="6">
        <v>69504.22</v>
      </c>
      <c r="N424" s="9">
        <f t="shared" si="33"/>
        <v>0.20835115451906303</v>
      </c>
      <c r="O424" s="6">
        <v>149728.53</v>
      </c>
      <c r="P424" s="47">
        <f t="shared" si="34"/>
        <v>0.44883766899250382</v>
      </c>
    </row>
    <row r="425" spans="1:16" x14ac:dyDescent="0.25">
      <c r="A425" s="49" t="s">
        <v>1871</v>
      </c>
      <c r="B425" s="25" t="s">
        <v>537</v>
      </c>
      <c r="C425" s="37">
        <v>2449</v>
      </c>
      <c r="D425" s="6">
        <v>413411</v>
      </c>
      <c r="E425" s="6">
        <v>351774.75</v>
      </c>
      <c r="F425" s="6">
        <v>61636.25</v>
      </c>
      <c r="G425" s="6">
        <v>46310.11</v>
      </c>
      <c r="H425" s="7">
        <f t="shared" si="30"/>
        <v>0.75134535277535541</v>
      </c>
      <c r="I425" s="6">
        <v>0</v>
      </c>
      <c r="J425" s="6">
        <v>20900</v>
      </c>
      <c r="K425" s="6">
        <f t="shared" si="31"/>
        <v>20900</v>
      </c>
      <c r="L425" s="9">
        <f t="shared" si="32"/>
        <v>0.33908617088158349</v>
      </c>
      <c r="M425" s="6">
        <v>6765.59</v>
      </c>
      <c r="N425" s="9">
        <f t="shared" si="33"/>
        <v>0.10976641181123122</v>
      </c>
      <c r="O425" s="6">
        <v>27665.59</v>
      </c>
      <c r="P425" s="47">
        <f t="shared" si="34"/>
        <v>0.44885258269281469</v>
      </c>
    </row>
    <row r="426" spans="1:16" x14ac:dyDescent="0.25">
      <c r="A426" s="49" t="s">
        <v>1815</v>
      </c>
      <c r="B426" s="25" t="s">
        <v>995</v>
      </c>
      <c r="C426" s="37">
        <v>2545</v>
      </c>
      <c r="D426" s="6">
        <v>1155429.1200000001</v>
      </c>
      <c r="E426" s="6">
        <v>1013455.8</v>
      </c>
      <c r="F426" s="6">
        <v>141973.32</v>
      </c>
      <c r="G426" s="6">
        <v>82014.61</v>
      </c>
      <c r="H426" s="7">
        <f t="shared" si="30"/>
        <v>0.57767621409431014</v>
      </c>
      <c r="I426" s="6">
        <v>32500</v>
      </c>
      <c r="J426" s="6">
        <v>0</v>
      </c>
      <c r="K426" s="6">
        <f t="shared" si="31"/>
        <v>32500</v>
      </c>
      <c r="L426" s="9">
        <f t="shared" si="32"/>
        <v>0.22891624989822029</v>
      </c>
      <c r="M426" s="6">
        <v>31231.3</v>
      </c>
      <c r="N426" s="9">
        <f t="shared" si="33"/>
        <v>0.21998006385988578</v>
      </c>
      <c r="O426" s="6">
        <v>63731.3</v>
      </c>
      <c r="P426" s="47">
        <f t="shared" si="34"/>
        <v>0.44889631375810612</v>
      </c>
    </row>
    <row r="427" spans="1:16" x14ac:dyDescent="0.25">
      <c r="A427" s="49" t="s">
        <v>1861</v>
      </c>
      <c r="B427" s="25" t="s">
        <v>455</v>
      </c>
      <c r="C427" s="37">
        <v>2681</v>
      </c>
      <c r="D427" s="6">
        <v>6429197.2199999997</v>
      </c>
      <c r="E427" s="6">
        <v>5490584.3300000001</v>
      </c>
      <c r="F427" s="6">
        <v>938612.89</v>
      </c>
      <c r="G427" s="6">
        <v>484354.3</v>
      </c>
      <c r="H427" s="7">
        <f t="shared" si="30"/>
        <v>0.5160320140073934</v>
      </c>
      <c r="I427" s="6">
        <v>108278</v>
      </c>
      <c r="J427" s="6">
        <v>0</v>
      </c>
      <c r="K427" s="6">
        <f t="shared" si="31"/>
        <v>108278</v>
      </c>
      <c r="L427" s="9">
        <f t="shared" si="32"/>
        <v>0.11535959196128236</v>
      </c>
      <c r="M427" s="6">
        <v>313067.53000000003</v>
      </c>
      <c r="N427" s="9">
        <f t="shared" si="33"/>
        <v>0.33354275584261367</v>
      </c>
      <c r="O427" s="6">
        <v>421345.53</v>
      </c>
      <c r="P427" s="47">
        <f t="shared" si="34"/>
        <v>0.44890234780389604</v>
      </c>
    </row>
    <row r="428" spans="1:16" x14ac:dyDescent="0.25">
      <c r="A428" s="49" t="s">
        <v>920</v>
      </c>
      <c r="B428" s="25" t="s">
        <v>892</v>
      </c>
      <c r="C428" s="37">
        <v>2353</v>
      </c>
      <c r="D428" s="6">
        <v>923543.08</v>
      </c>
      <c r="E428" s="6">
        <v>791525.45</v>
      </c>
      <c r="F428" s="6">
        <v>132017.63</v>
      </c>
      <c r="G428" s="6">
        <v>64607.46</v>
      </c>
      <c r="H428" s="7">
        <f t="shared" si="30"/>
        <v>0.48938509197597319</v>
      </c>
      <c r="I428" s="6">
        <v>43709.74</v>
      </c>
      <c r="J428" s="6">
        <v>0</v>
      </c>
      <c r="K428" s="6">
        <f t="shared" si="31"/>
        <v>43709.74</v>
      </c>
      <c r="L428" s="9">
        <f t="shared" si="32"/>
        <v>0.33109017333518254</v>
      </c>
      <c r="M428" s="6">
        <v>15567</v>
      </c>
      <c r="N428" s="9">
        <f t="shared" si="33"/>
        <v>0.11791606924014618</v>
      </c>
      <c r="O428" s="6">
        <v>59276.74</v>
      </c>
      <c r="P428" s="47">
        <f t="shared" si="34"/>
        <v>0.44900624257532873</v>
      </c>
    </row>
    <row r="429" spans="1:16" x14ac:dyDescent="0.25">
      <c r="A429" s="49" t="s">
        <v>1799</v>
      </c>
      <c r="B429" s="25" t="s">
        <v>1339</v>
      </c>
      <c r="C429" s="37">
        <v>5110</v>
      </c>
      <c r="D429" s="6">
        <v>85622.62</v>
      </c>
      <c r="E429" s="6">
        <v>43580.25</v>
      </c>
      <c r="F429" s="6">
        <v>42042.37</v>
      </c>
      <c r="G429" s="6">
        <v>5446.73</v>
      </c>
      <c r="H429" s="7">
        <f t="shared" si="30"/>
        <v>0.12955335296273734</v>
      </c>
      <c r="I429" s="6">
        <v>12000</v>
      </c>
      <c r="J429" s="6">
        <v>2500</v>
      </c>
      <c r="K429" s="6">
        <f t="shared" si="31"/>
        <v>14500</v>
      </c>
      <c r="L429" s="9">
        <f t="shared" si="32"/>
        <v>0.34489016675320633</v>
      </c>
      <c r="M429" s="6">
        <v>4397.58</v>
      </c>
      <c r="N429" s="9">
        <f t="shared" si="33"/>
        <v>0.10459876548348725</v>
      </c>
      <c r="O429" s="6">
        <v>18897.580000000002</v>
      </c>
      <c r="P429" s="47">
        <f t="shared" si="34"/>
        <v>0.44948893223669362</v>
      </c>
    </row>
    <row r="430" spans="1:16" x14ac:dyDescent="0.25">
      <c r="A430" s="49" t="s">
        <v>469</v>
      </c>
      <c r="B430" s="25" t="s">
        <v>470</v>
      </c>
      <c r="C430" s="37">
        <v>824</v>
      </c>
      <c r="D430" s="6">
        <v>3701366.03</v>
      </c>
      <c r="E430" s="6">
        <v>3185318.7</v>
      </c>
      <c r="F430" s="6">
        <v>516047.33</v>
      </c>
      <c r="G430" s="6">
        <v>263990.43</v>
      </c>
      <c r="H430" s="7">
        <f t="shared" si="30"/>
        <v>0.51156243749967656</v>
      </c>
      <c r="I430" s="6">
        <v>60362.27</v>
      </c>
      <c r="J430" s="6">
        <v>27470.01</v>
      </c>
      <c r="K430" s="6">
        <f t="shared" si="31"/>
        <v>87832.28</v>
      </c>
      <c r="L430" s="9">
        <f t="shared" si="32"/>
        <v>0.17020198515512133</v>
      </c>
      <c r="M430" s="6">
        <v>144144.82</v>
      </c>
      <c r="N430" s="9">
        <f t="shared" si="33"/>
        <v>0.27932480534295179</v>
      </c>
      <c r="O430" s="6">
        <v>231977.1</v>
      </c>
      <c r="P430" s="47">
        <f t="shared" si="34"/>
        <v>0.44952679049807309</v>
      </c>
    </row>
    <row r="431" spans="1:16" x14ac:dyDescent="0.25">
      <c r="A431" s="49" t="s">
        <v>359</v>
      </c>
      <c r="B431" s="25" t="s">
        <v>360</v>
      </c>
      <c r="C431" s="37">
        <v>551</v>
      </c>
      <c r="D431" s="6">
        <v>5120565</v>
      </c>
      <c r="E431" s="6">
        <v>4372331.07</v>
      </c>
      <c r="F431" s="6">
        <v>748233.93</v>
      </c>
      <c r="G431" s="6">
        <v>437610.44</v>
      </c>
      <c r="H431" s="7">
        <f t="shared" si="30"/>
        <v>0.584857786387741</v>
      </c>
      <c r="I431" s="6">
        <v>87354.59</v>
      </c>
      <c r="J431" s="6">
        <v>11310.08</v>
      </c>
      <c r="K431" s="6">
        <f t="shared" si="31"/>
        <v>98664.67</v>
      </c>
      <c r="L431" s="9">
        <f t="shared" si="32"/>
        <v>0.13186339999310107</v>
      </c>
      <c r="M431" s="6">
        <v>237929.11</v>
      </c>
      <c r="N431" s="9">
        <f t="shared" si="33"/>
        <v>0.31798759780915037</v>
      </c>
      <c r="O431" s="6">
        <v>336593.78</v>
      </c>
      <c r="P431" s="47">
        <f t="shared" si="34"/>
        <v>0.44985099780225152</v>
      </c>
    </row>
    <row r="432" spans="1:16" x14ac:dyDescent="0.25">
      <c r="A432" s="49" t="s">
        <v>899</v>
      </c>
      <c r="B432" s="25" t="s">
        <v>629</v>
      </c>
      <c r="C432" s="37">
        <v>2310</v>
      </c>
      <c r="D432" s="6">
        <v>2925701.5</v>
      </c>
      <c r="E432" s="6">
        <v>2539193.89</v>
      </c>
      <c r="F432" s="6">
        <v>386507.61</v>
      </c>
      <c r="G432" s="6">
        <v>202263.32</v>
      </c>
      <c r="H432" s="7">
        <f t="shared" si="30"/>
        <v>0.52331005850052992</v>
      </c>
      <c r="I432" s="6">
        <v>76200</v>
      </c>
      <c r="J432" s="6">
        <v>0</v>
      </c>
      <c r="K432" s="6">
        <f t="shared" si="31"/>
        <v>76200</v>
      </c>
      <c r="L432" s="9">
        <f t="shared" si="32"/>
        <v>0.19715006387584452</v>
      </c>
      <c r="M432" s="6">
        <v>97843</v>
      </c>
      <c r="N432" s="9">
        <f t="shared" si="33"/>
        <v>0.25314637401317919</v>
      </c>
      <c r="O432" s="6">
        <v>174043</v>
      </c>
      <c r="P432" s="47">
        <f t="shared" si="34"/>
        <v>0.45029643788902374</v>
      </c>
    </row>
    <row r="433" spans="1:16" x14ac:dyDescent="0.25">
      <c r="A433" s="49" t="s">
        <v>1040</v>
      </c>
      <c r="B433" s="25" t="s">
        <v>102</v>
      </c>
      <c r="C433" s="37">
        <v>2679</v>
      </c>
      <c r="D433" s="6">
        <v>1775917.42</v>
      </c>
      <c r="E433" s="6">
        <v>1507463.6</v>
      </c>
      <c r="F433" s="6">
        <v>268453.82</v>
      </c>
      <c r="G433" s="6">
        <v>125580.13</v>
      </c>
      <c r="H433" s="7">
        <f t="shared" si="30"/>
        <v>0.46779043784886354</v>
      </c>
      <c r="I433" s="6">
        <v>57214.86</v>
      </c>
      <c r="J433" s="6">
        <v>0</v>
      </c>
      <c r="K433" s="6">
        <f t="shared" si="31"/>
        <v>57214.86</v>
      </c>
      <c r="L433" s="9">
        <f t="shared" si="32"/>
        <v>0.21312738257924585</v>
      </c>
      <c r="M433" s="6">
        <v>63730.36</v>
      </c>
      <c r="N433" s="9">
        <f t="shared" si="33"/>
        <v>0.23739785114624185</v>
      </c>
      <c r="O433" s="6">
        <v>120945.22</v>
      </c>
      <c r="P433" s="47">
        <f t="shared" si="34"/>
        <v>0.45052523372548769</v>
      </c>
    </row>
    <row r="434" spans="1:16" x14ac:dyDescent="0.25">
      <c r="A434" s="49" t="s">
        <v>171</v>
      </c>
      <c r="B434" s="25" t="s">
        <v>172</v>
      </c>
      <c r="C434" s="37">
        <v>204</v>
      </c>
      <c r="D434" s="6">
        <v>1696361.6</v>
      </c>
      <c r="E434" s="6">
        <v>1420939.49</v>
      </c>
      <c r="F434" s="6">
        <v>275422.11</v>
      </c>
      <c r="G434" s="6">
        <v>120582.25</v>
      </c>
      <c r="H434" s="7">
        <f t="shared" si="30"/>
        <v>0.43780889631554998</v>
      </c>
      <c r="I434" s="6">
        <v>36271.870000000003</v>
      </c>
      <c r="J434" s="6">
        <v>21728.880000000001</v>
      </c>
      <c r="K434" s="6">
        <f t="shared" si="31"/>
        <v>58000.75</v>
      </c>
      <c r="L434" s="9">
        <f t="shared" si="32"/>
        <v>0.21058857620399468</v>
      </c>
      <c r="M434" s="6">
        <v>66113.16</v>
      </c>
      <c r="N434" s="9">
        <f t="shared" si="33"/>
        <v>0.24004303793911103</v>
      </c>
      <c r="O434" s="6">
        <v>124113.91</v>
      </c>
      <c r="P434" s="47">
        <f t="shared" si="34"/>
        <v>0.45063161414310571</v>
      </c>
    </row>
    <row r="435" spans="1:16" x14ac:dyDescent="0.25">
      <c r="A435" s="49" t="s">
        <v>634</v>
      </c>
      <c r="B435" s="25" t="s">
        <v>635</v>
      </c>
      <c r="C435" s="37">
        <v>1416</v>
      </c>
      <c r="D435" s="6">
        <v>1054567.3999999999</v>
      </c>
      <c r="E435" s="6">
        <v>834956.23</v>
      </c>
      <c r="F435" s="6">
        <v>219611.17</v>
      </c>
      <c r="G435" s="6">
        <v>69608.75</v>
      </c>
      <c r="H435" s="7">
        <f t="shared" si="30"/>
        <v>0.3169636134628307</v>
      </c>
      <c r="I435" s="6">
        <v>41022.03</v>
      </c>
      <c r="J435" s="6">
        <v>28904.639999999999</v>
      </c>
      <c r="K435" s="6">
        <f t="shared" si="31"/>
        <v>69926.67</v>
      </c>
      <c r="L435" s="9">
        <f t="shared" si="32"/>
        <v>0.31841126296080474</v>
      </c>
      <c r="M435" s="6">
        <v>29047.71</v>
      </c>
      <c r="N435" s="9">
        <f t="shared" si="33"/>
        <v>0.13226881856692443</v>
      </c>
      <c r="O435" s="6">
        <v>98974.38</v>
      </c>
      <c r="P435" s="47">
        <f t="shared" si="34"/>
        <v>0.4506800815277292</v>
      </c>
    </row>
    <row r="436" spans="1:16" x14ac:dyDescent="0.25">
      <c r="A436" s="49" t="s">
        <v>688</v>
      </c>
      <c r="B436" s="25" t="s">
        <v>689</v>
      </c>
      <c r="C436" s="37">
        <v>1639</v>
      </c>
      <c r="D436" s="6">
        <v>2017037.04</v>
      </c>
      <c r="E436" s="6">
        <v>1717257.36</v>
      </c>
      <c r="F436" s="6">
        <v>299779.68</v>
      </c>
      <c r="G436" s="6">
        <v>157867.29999999999</v>
      </c>
      <c r="H436" s="7">
        <f t="shared" si="30"/>
        <v>0.52661107650792072</v>
      </c>
      <c r="I436" s="6">
        <v>64701.36</v>
      </c>
      <c r="J436" s="6">
        <v>0</v>
      </c>
      <c r="K436" s="6">
        <f t="shared" si="31"/>
        <v>64701.36</v>
      </c>
      <c r="L436" s="9">
        <f t="shared" si="32"/>
        <v>0.21582970533559848</v>
      </c>
      <c r="M436" s="6">
        <v>70422</v>
      </c>
      <c r="N436" s="9">
        <f t="shared" si="33"/>
        <v>0.23491251975450772</v>
      </c>
      <c r="O436" s="6">
        <v>135123.35999999999</v>
      </c>
      <c r="P436" s="47">
        <f t="shared" si="34"/>
        <v>0.45074222509010614</v>
      </c>
    </row>
    <row r="437" spans="1:16" x14ac:dyDescent="0.25">
      <c r="A437" s="49" t="s">
        <v>494</v>
      </c>
      <c r="B437" s="25" t="s">
        <v>495</v>
      </c>
      <c r="C437" s="37">
        <v>916</v>
      </c>
      <c r="D437" s="6">
        <v>2608011.2000000002</v>
      </c>
      <c r="E437" s="6">
        <v>2201192.19</v>
      </c>
      <c r="F437" s="6">
        <v>406819.01</v>
      </c>
      <c r="G437" s="6">
        <v>201268.47</v>
      </c>
      <c r="H437" s="7">
        <f t="shared" si="30"/>
        <v>0.49473713138429787</v>
      </c>
      <c r="I437" s="6">
        <v>46679.64</v>
      </c>
      <c r="J437" s="6">
        <v>14177.37</v>
      </c>
      <c r="K437" s="6">
        <f t="shared" si="31"/>
        <v>60857.01</v>
      </c>
      <c r="L437" s="9">
        <f t="shared" si="32"/>
        <v>0.14959234574608499</v>
      </c>
      <c r="M437" s="6">
        <v>122524</v>
      </c>
      <c r="N437" s="9">
        <f t="shared" si="33"/>
        <v>0.30117569972946939</v>
      </c>
      <c r="O437" s="6">
        <v>183381.01</v>
      </c>
      <c r="P437" s="47">
        <f t="shared" si="34"/>
        <v>0.45076804547555438</v>
      </c>
    </row>
    <row r="438" spans="1:16" x14ac:dyDescent="0.25">
      <c r="A438" s="49" t="s">
        <v>1743</v>
      </c>
      <c r="B438" s="25" t="s">
        <v>416</v>
      </c>
      <c r="C438" s="37">
        <v>36438</v>
      </c>
      <c r="D438" s="6">
        <v>13324866.300000001</v>
      </c>
      <c r="E438" s="6">
        <v>11663645.02</v>
      </c>
      <c r="F438" s="6">
        <v>1661221.28</v>
      </c>
      <c r="G438" s="6">
        <v>888948.03</v>
      </c>
      <c r="H438" s="7">
        <f t="shared" si="30"/>
        <v>0.53511716994138192</v>
      </c>
      <c r="I438" s="6">
        <v>216000</v>
      </c>
      <c r="J438" s="6">
        <v>0</v>
      </c>
      <c r="K438" s="6">
        <f t="shared" si="31"/>
        <v>216000</v>
      </c>
      <c r="L438" s="9">
        <f t="shared" si="32"/>
        <v>0.13002482125680451</v>
      </c>
      <c r="M438" s="6">
        <v>532978</v>
      </c>
      <c r="N438" s="9">
        <f t="shared" si="33"/>
        <v>0.32083504251763495</v>
      </c>
      <c r="O438" s="6">
        <v>748978</v>
      </c>
      <c r="P438" s="47">
        <f t="shared" si="34"/>
        <v>0.45085986377443948</v>
      </c>
    </row>
    <row r="439" spans="1:16" x14ac:dyDescent="0.25">
      <c r="A439" s="49" t="s">
        <v>308</v>
      </c>
      <c r="B439" s="25" t="s">
        <v>265</v>
      </c>
      <c r="C439" s="37">
        <v>422</v>
      </c>
      <c r="D439" s="6">
        <v>1428893.15</v>
      </c>
      <c r="E439" s="6">
        <v>1228151.69</v>
      </c>
      <c r="F439" s="6">
        <v>200741.46</v>
      </c>
      <c r="G439" s="6">
        <v>117833.42</v>
      </c>
      <c r="H439" s="7">
        <f t="shared" si="30"/>
        <v>0.58699094845678612</v>
      </c>
      <c r="I439" s="6">
        <v>29534.94</v>
      </c>
      <c r="J439" s="6">
        <v>29624.16</v>
      </c>
      <c r="K439" s="6">
        <f t="shared" si="31"/>
        <v>59159.1</v>
      </c>
      <c r="L439" s="9">
        <f t="shared" si="32"/>
        <v>0.29470294776176281</v>
      </c>
      <c r="M439" s="6">
        <v>31384.959999999999</v>
      </c>
      <c r="N439" s="9">
        <f t="shared" si="33"/>
        <v>0.1563451815085932</v>
      </c>
      <c r="O439" s="6">
        <v>90544.06</v>
      </c>
      <c r="P439" s="47">
        <f t="shared" si="34"/>
        <v>0.45104812927035604</v>
      </c>
    </row>
    <row r="440" spans="1:16" x14ac:dyDescent="0.25">
      <c r="A440" s="49" t="s">
        <v>620</v>
      </c>
      <c r="B440" s="25" t="s">
        <v>311</v>
      </c>
      <c r="C440" s="37">
        <v>1329</v>
      </c>
      <c r="D440" s="6">
        <v>212098</v>
      </c>
      <c r="E440" s="6">
        <v>158447.5</v>
      </c>
      <c r="F440" s="6">
        <v>53650.5</v>
      </c>
      <c r="G440" s="6">
        <v>32082.11</v>
      </c>
      <c r="H440" s="7">
        <f t="shared" si="30"/>
        <v>0.59798342979096186</v>
      </c>
      <c r="I440" s="6">
        <v>18965.89</v>
      </c>
      <c r="J440" s="6">
        <v>0</v>
      </c>
      <c r="K440" s="6">
        <f t="shared" si="31"/>
        <v>18965.89</v>
      </c>
      <c r="L440" s="9">
        <f t="shared" si="32"/>
        <v>0.35350816860979861</v>
      </c>
      <c r="M440" s="6">
        <v>5237</v>
      </c>
      <c r="N440" s="9">
        <f t="shared" si="33"/>
        <v>9.7613256167230503E-2</v>
      </c>
      <c r="O440" s="6">
        <v>24202.89</v>
      </c>
      <c r="P440" s="47">
        <f t="shared" si="34"/>
        <v>0.4511214247770291</v>
      </c>
    </row>
    <row r="441" spans="1:16" x14ac:dyDescent="0.25">
      <c r="A441" s="49" t="s">
        <v>1735</v>
      </c>
      <c r="B441" s="25" t="s">
        <v>1169</v>
      </c>
      <c r="C441" s="37">
        <v>3143</v>
      </c>
      <c r="D441" s="6">
        <v>1084046.1200000001</v>
      </c>
      <c r="E441" s="6">
        <v>928019.89</v>
      </c>
      <c r="F441" s="6">
        <v>156026.23000000001</v>
      </c>
      <c r="G441" s="6">
        <v>78276.91</v>
      </c>
      <c r="H441" s="7">
        <f t="shared" si="30"/>
        <v>0.50169070931214577</v>
      </c>
      <c r="I441" s="6">
        <v>46400</v>
      </c>
      <c r="J441" s="6">
        <v>0</v>
      </c>
      <c r="K441" s="6">
        <f t="shared" si="31"/>
        <v>46400</v>
      </c>
      <c r="L441" s="9">
        <f t="shared" si="32"/>
        <v>0.29738589466655702</v>
      </c>
      <c r="M441" s="6">
        <v>24049</v>
      </c>
      <c r="N441" s="9">
        <f t="shared" si="33"/>
        <v>0.15413434010422478</v>
      </c>
      <c r="O441" s="6">
        <v>70449</v>
      </c>
      <c r="P441" s="47">
        <f t="shared" si="34"/>
        <v>0.45152023477078179</v>
      </c>
    </row>
    <row r="442" spans="1:16" x14ac:dyDescent="0.25">
      <c r="A442" s="49" t="s">
        <v>1868</v>
      </c>
      <c r="B442" s="25" t="s">
        <v>222</v>
      </c>
      <c r="C442" s="37">
        <v>1969</v>
      </c>
      <c r="D442" s="6">
        <v>8379956.25</v>
      </c>
      <c r="E442" s="6">
        <v>7203030.25</v>
      </c>
      <c r="F442" s="6">
        <v>1176926</v>
      </c>
      <c r="G442" s="6">
        <v>611734.66</v>
      </c>
      <c r="H442" s="7">
        <f t="shared" si="30"/>
        <v>0.51977325677230346</v>
      </c>
      <c r="I442" s="6">
        <v>162716.04</v>
      </c>
      <c r="J442" s="6">
        <v>0</v>
      </c>
      <c r="K442" s="6">
        <f t="shared" si="31"/>
        <v>162716.04</v>
      </c>
      <c r="L442" s="9">
        <f t="shared" si="32"/>
        <v>0.13825511544481131</v>
      </c>
      <c r="M442" s="6">
        <v>369089.46</v>
      </c>
      <c r="N442" s="9">
        <f t="shared" si="33"/>
        <v>0.31360464464205906</v>
      </c>
      <c r="O442" s="6">
        <v>531805.5</v>
      </c>
      <c r="P442" s="47">
        <f t="shared" si="34"/>
        <v>0.4518597600868704</v>
      </c>
    </row>
    <row r="443" spans="1:16" x14ac:dyDescent="0.25">
      <c r="A443" s="49" t="s">
        <v>1353</v>
      </c>
      <c r="B443" s="25" t="s">
        <v>1354</v>
      </c>
      <c r="C443" s="37">
        <v>5312</v>
      </c>
      <c r="D443" s="6">
        <v>2546220.6</v>
      </c>
      <c r="E443" s="6">
        <v>2185609.58</v>
      </c>
      <c r="F443" s="6">
        <v>360611.02</v>
      </c>
      <c r="G443" s="6">
        <v>192376.04</v>
      </c>
      <c r="H443" s="7">
        <f t="shared" si="30"/>
        <v>0.53347243797485722</v>
      </c>
      <c r="I443" s="6">
        <v>52301.56</v>
      </c>
      <c r="J443" s="6">
        <v>16663</v>
      </c>
      <c r="K443" s="6">
        <f t="shared" si="31"/>
        <v>68964.56</v>
      </c>
      <c r="L443" s="9">
        <f t="shared" si="32"/>
        <v>0.19124362866115405</v>
      </c>
      <c r="M443" s="6">
        <v>94021.4</v>
      </c>
      <c r="N443" s="9">
        <f t="shared" si="33"/>
        <v>0.26072802766815056</v>
      </c>
      <c r="O443" s="6">
        <v>162985.96</v>
      </c>
      <c r="P443" s="47">
        <f t="shared" si="34"/>
        <v>0.45197165632930458</v>
      </c>
    </row>
    <row r="444" spans="1:16" x14ac:dyDescent="0.25">
      <c r="A444" s="49" t="s">
        <v>1801</v>
      </c>
      <c r="B444" s="25" t="s">
        <v>537</v>
      </c>
      <c r="C444" s="37">
        <v>2685</v>
      </c>
      <c r="D444" s="6">
        <v>562433.92000000004</v>
      </c>
      <c r="E444" s="6">
        <v>462590.55</v>
      </c>
      <c r="F444" s="6">
        <v>99843.37</v>
      </c>
      <c r="G444" s="6">
        <v>55970.91</v>
      </c>
      <c r="H444" s="7">
        <f t="shared" si="30"/>
        <v>0.56058714764936324</v>
      </c>
      <c r="I444" s="6">
        <v>12314.04</v>
      </c>
      <c r="J444" s="6">
        <v>20697.7</v>
      </c>
      <c r="K444" s="6">
        <f t="shared" si="31"/>
        <v>33011.740000000005</v>
      </c>
      <c r="L444" s="9">
        <f t="shared" si="32"/>
        <v>0.33063527402971282</v>
      </c>
      <c r="M444" s="6">
        <v>12118</v>
      </c>
      <c r="N444" s="9">
        <f t="shared" si="33"/>
        <v>0.12137010199074812</v>
      </c>
      <c r="O444" s="6">
        <v>45129.74</v>
      </c>
      <c r="P444" s="47">
        <f t="shared" si="34"/>
        <v>0.45200537602046087</v>
      </c>
    </row>
    <row r="445" spans="1:16" x14ac:dyDescent="0.25">
      <c r="A445" s="49" t="s">
        <v>1755</v>
      </c>
      <c r="B445" s="25" t="s">
        <v>100</v>
      </c>
      <c r="C445" s="37">
        <v>1209</v>
      </c>
      <c r="D445" s="6">
        <v>9000273.25</v>
      </c>
      <c r="E445" s="6">
        <v>7654971.1500000004</v>
      </c>
      <c r="F445" s="6">
        <v>1345302.1</v>
      </c>
      <c r="G445" s="6">
        <v>728050.74</v>
      </c>
      <c r="H445" s="7">
        <f t="shared" si="30"/>
        <v>0.54118011114380926</v>
      </c>
      <c r="I445" s="6">
        <v>180000</v>
      </c>
      <c r="J445" s="6">
        <v>0</v>
      </c>
      <c r="K445" s="6">
        <f t="shared" si="31"/>
        <v>180000</v>
      </c>
      <c r="L445" s="9">
        <f t="shared" si="32"/>
        <v>0.13379894374653842</v>
      </c>
      <c r="M445" s="6">
        <v>428568</v>
      </c>
      <c r="N445" s="9">
        <f t="shared" si="33"/>
        <v>0.31856636513092484</v>
      </c>
      <c r="O445" s="6">
        <v>608568</v>
      </c>
      <c r="P445" s="47">
        <f t="shared" si="34"/>
        <v>0.45236530887746323</v>
      </c>
    </row>
    <row r="446" spans="1:16" x14ac:dyDescent="0.25">
      <c r="A446" s="49" t="s">
        <v>250</v>
      </c>
      <c r="B446" s="25" t="s">
        <v>18</v>
      </c>
      <c r="C446" s="37">
        <v>330</v>
      </c>
      <c r="D446" s="6">
        <v>2839907.5</v>
      </c>
      <c r="E446" s="6">
        <v>2488022.0499999998</v>
      </c>
      <c r="F446" s="6">
        <v>351885.45</v>
      </c>
      <c r="G446" s="6">
        <v>201714.43</v>
      </c>
      <c r="H446" s="7">
        <f t="shared" si="30"/>
        <v>0.5732389048765727</v>
      </c>
      <c r="I446" s="6">
        <v>44240.09</v>
      </c>
      <c r="J446" s="6">
        <v>16083.5</v>
      </c>
      <c r="K446" s="6">
        <f t="shared" si="31"/>
        <v>60323.59</v>
      </c>
      <c r="L446" s="9">
        <f t="shared" si="32"/>
        <v>0.17142962290711364</v>
      </c>
      <c r="M446" s="6">
        <v>98875.93</v>
      </c>
      <c r="N446" s="9">
        <f t="shared" si="33"/>
        <v>0.28098896956381686</v>
      </c>
      <c r="O446" s="6">
        <v>159199.51999999999</v>
      </c>
      <c r="P446" s="47">
        <f t="shared" si="34"/>
        <v>0.45241859247093047</v>
      </c>
    </row>
    <row r="447" spans="1:16" x14ac:dyDescent="0.25">
      <c r="A447" s="49" t="s">
        <v>386</v>
      </c>
      <c r="B447" s="25" t="s">
        <v>331</v>
      </c>
      <c r="C447" s="37">
        <v>627</v>
      </c>
      <c r="D447" s="6">
        <v>2548826.31</v>
      </c>
      <c r="E447" s="6">
        <v>2109046.25</v>
      </c>
      <c r="F447" s="6">
        <v>439780.06</v>
      </c>
      <c r="G447" s="6">
        <v>248752.29</v>
      </c>
      <c r="H447" s="7">
        <f t="shared" si="30"/>
        <v>0.56562885093062198</v>
      </c>
      <c r="I447" s="6">
        <v>65789.09</v>
      </c>
      <c r="J447" s="6">
        <v>41177.31</v>
      </c>
      <c r="K447" s="6">
        <f t="shared" si="31"/>
        <v>106966.39999999999</v>
      </c>
      <c r="L447" s="9">
        <f t="shared" si="32"/>
        <v>0.24322703489557937</v>
      </c>
      <c r="M447" s="6">
        <v>92005.18</v>
      </c>
      <c r="N447" s="9">
        <f t="shared" si="33"/>
        <v>0.20920725691837869</v>
      </c>
      <c r="O447" s="6">
        <v>198971.58</v>
      </c>
      <c r="P447" s="47">
        <f t="shared" si="34"/>
        <v>0.45243429181395806</v>
      </c>
    </row>
    <row r="448" spans="1:16" x14ac:dyDescent="0.25">
      <c r="A448" s="49" t="s">
        <v>1229</v>
      </c>
      <c r="B448" s="25" t="s">
        <v>1230</v>
      </c>
      <c r="C448" s="37">
        <v>3768</v>
      </c>
      <c r="D448" s="6">
        <v>962966.25</v>
      </c>
      <c r="E448" s="6">
        <v>813459.7</v>
      </c>
      <c r="F448" s="6">
        <v>149506.54999999999</v>
      </c>
      <c r="G448" s="6">
        <v>71984.960000000006</v>
      </c>
      <c r="H448" s="7">
        <f t="shared" si="30"/>
        <v>0.48148365406064159</v>
      </c>
      <c r="I448" s="6">
        <v>42795</v>
      </c>
      <c r="J448" s="6">
        <v>0</v>
      </c>
      <c r="K448" s="6">
        <f t="shared" si="31"/>
        <v>42795</v>
      </c>
      <c r="L448" s="9">
        <f t="shared" si="32"/>
        <v>0.28624163958033949</v>
      </c>
      <c r="M448" s="6">
        <v>24864.45</v>
      </c>
      <c r="N448" s="9">
        <f t="shared" si="33"/>
        <v>0.16631010480811712</v>
      </c>
      <c r="O448" s="6">
        <v>67659.45</v>
      </c>
      <c r="P448" s="47">
        <f t="shared" si="34"/>
        <v>0.45255174438845658</v>
      </c>
    </row>
    <row r="449" spans="1:16" x14ac:dyDescent="0.25">
      <c r="A449" s="49" t="s">
        <v>532</v>
      </c>
      <c r="B449" s="25" t="s">
        <v>533</v>
      </c>
      <c r="C449" s="37">
        <v>1027</v>
      </c>
      <c r="D449" s="6">
        <v>3102129.3</v>
      </c>
      <c r="E449" s="6">
        <v>2561678.1</v>
      </c>
      <c r="F449" s="6">
        <v>540451.19999999995</v>
      </c>
      <c r="G449" s="6">
        <v>276525.31</v>
      </c>
      <c r="H449" s="7">
        <f t="shared" si="30"/>
        <v>0.51165639006815056</v>
      </c>
      <c r="I449" s="6">
        <v>50648.95</v>
      </c>
      <c r="J449" s="6">
        <v>39348.97</v>
      </c>
      <c r="K449" s="6">
        <f t="shared" si="31"/>
        <v>89997.92</v>
      </c>
      <c r="L449" s="9">
        <f t="shared" si="32"/>
        <v>0.16652367503300947</v>
      </c>
      <c r="M449" s="6">
        <v>154596.07999999999</v>
      </c>
      <c r="N449" s="9">
        <f t="shared" si="33"/>
        <v>0.28605002634835486</v>
      </c>
      <c r="O449" s="6">
        <v>244594</v>
      </c>
      <c r="P449" s="47">
        <f t="shared" si="34"/>
        <v>0.45257370138136432</v>
      </c>
    </row>
    <row r="450" spans="1:16" x14ac:dyDescent="0.25">
      <c r="A450" s="49" t="s">
        <v>208</v>
      </c>
      <c r="B450" s="25" t="s">
        <v>209</v>
      </c>
      <c r="C450" s="37">
        <v>260</v>
      </c>
      <c r="D450" s="6">
        <v>1540957.71</v>
      </c>
      <c r="E450" s="6">
        <v>1305044.6000000001</v>
      </c>
      <c r="F450" s="6">
        <v>235913.11</v>
      </c>
      <c r="G450" s="6">
        <v>87348.41</v>
      </c>
      <c r="H450" s="7">
        <f t="shared" ref="H450:H513" si="35">G450/F450</f>
        <v>0.37025670171530528</v>
      </c>
      <c r="I450" s="6">
        <v>40523.96</v>
      </c>
      <c r="J450" s="6">
        <v>25863.1</v>
      </c>
      <c r="K450" s="6">
        <f t="shared" ref="K450:K513" si="36">I450+J450</f>
        <v>66387.06</v>
      </c>
      <c r="L450" s="9">
        <f t="shared" ref="L450:L513" si="37">K450/F450</f>
        <v>0.28140470870821888</v>
      </c>
      <c r="M450" s="6">
        <v>40386.6</v>
      </c>
      <c r="N450" s="9">
        <f t="shared" ref="N450:N513" si="38">M450/F450</f>
        <v>0.17119269039350971</v>
      </c>
      <c r="O450" s="6">
        <v>106773.66</v>
      </c>
      <c r="P450" s="47">
        <f t="shared" ref="P450:P513" si="39">O450/F450</f>
        <v>0.45259739910172864</v>
      </c>
    </row>
    <row r="451" spans="1:16" x14ac:dyDescent="0.25">
      <c r="A451" s="49" t="s">
        <v>1888</v>
      </c>
      <c r="B451" s="25" t="s">
        <v>7</v>
      </c>
      <c r="C451" s="37">
        <v>4316</v>
      </c>
      <c r="D451" s="6">
        <v>1432662.5</v>
      </c>
      <c r="E451" s="6">
        <v>1176346.3999999999</v>
      </c>
      <c r="F451" s="6">
        <v>256316.1</v>
      </c>
      <c r="G451" s="6">
        <v>122896.82</v>
      </c>
      <c r="H451" s="7">
        <f t="shared" si="35"/>
        <v>0.47947366552471737</v>
      </c>
      <c r="I451" s="6">
        <v>64243.75</v>
      </c>
      <c r="J451" s="6">
        <v>0</v>
      </c>
      <c r="K451" s="6">
        <f t="shared" si="36"/>
        <v>64243.75</v>
      </c>
      <c r="L451" s="9">
        <f t="shared" si="37"/>
        <v>0.25064266349246106</v>
      </c>
      <c r="M451" s="6">
        <v>51790</v>
      </c>
      <c r="N451" s="9">
        <f t="shared" si="38"/>
        <v>0.20205519668877608</v>
      </c>
      <c r="O451" s="6">
        <v>116033.75</v>
      </c>
      <c r="P451" s="47">
        <f t="shared" si="39"/>
        <v>0.45269786018123714</v>
      </c>
    </row>
    <row r="452" spans="1:16" s="56" customFormat="1" x14ac:dyDescent="0.25">
      <c r="A452" s="49" t="s">
        <v>1391</v>
      </c>
      <c r="B452" s="25" t="s">
        <v>293</v>
      </c>
      <c r="C452" s="37">
        <v>5703</v>
      </c>
      <c r="D452" s="6">
        <v>1269075.5</v>
      </c>
      <c r="E452" s="30">
        <v>1101273.3</v>
      </c>
      <c r="F452" s="30">
        <v>167802.2</v>
      </c>
      <c r="G452" s="30">
        <v>104311.11</v>
      </c>
      <c r="H452" s="7">
        <f t="shared" si="35"/>
        <v>0.62163136120980533</v>
      </c>
      <c r="I452" s="6">
        <v>48552.25</v>
      </c>
      <c r="J452" s="6">
        <v>0</v>
      </c>
      <c r="K452" s="6">
        <f t="shared" si="36"/>
        <v>48552.25</v>
      </c>
      <c r="L452" s="9">
        <f t="shared" si="37"/>
        <v>0.28934215403612107</v>
      </c>
      <c r="M452" s="6">
        <v>27466</v>
      </c>
      <c r="N452" s="9">
        <f t="shared" si="38"/>
        <v>0.16368080990594877</v>
      </c>
      <c r="O452" s="6">
        <v>76018.25</v>
      </c>
      <c r="P452" s="47">
        <f t="shared" si="39"/>
        <v>0.45302296394206987</v>
      </c>
    </row>
    <row r="453" spans="1:16" x14ac:dyDescent="0.25">
      <c r="A453" s="49" t="s">
        <v>134</v>
      </c>
      <c r="B453" s="25" t="s">
        <v>66</v>
      </c>
      <c r="C453" s="37">
        <v>150</v>
      </c>
      <c r="D453" s="6">
        <v>3470702.5</v>
      </c>
      <c r="E453" s="6">
        <v>2992149.35</v>
      </c>
      <c r="F453" s="6">
        <v>478553.15</v>
      </c>
      <c r="G453" s="6">
        <v>260925.13</v>
      </c>
      <c r="H453" s="7">
        <f t="shared" si="35"/>
        <v>0.54523751437013834</v>
      </c>
      <c r="I453" s="6">
        <v>25444.59</v>
      </c>
      <c r="J453" s="6">
        <v>56521.7</v>
      </c>
      <c r="K453" s="6">
        <f t="shared" si="36"/>
        <v>81966.289999999994</v>
      </c>
      <c r="L453" s="9">
        <f t="shared" si="37"/>
        <v>0.17127938662612499</v>
      </c>
      <c r="M453" s="6">
        <v>134841.69</v>
      </c>
      <c r="N453" s="9">
        <f t="shared" si="38"/>
        <v>0.28176951713722914</v>
      </c>
      <c r="O453" s="6">
        <v>216807.98</v>
      </c>
      <c r="P453" s="47">
        <f t="shared" si="39"/>
        <v>0.45304890376335416</v>
      </c>
    </row>
    <row r="454" spans="1:16" x14ac:dyDescent="0.25">
      <c r="A454" s="49" t="s">
        <v>410</v>
      </c>
      <c r="B454" s="25" t="s">
        <v>411</v>
      </c>
      <c r="C454" s="37">
        <v>687</v>
      </c>
      <c r="D454" s="6">
        <v>268284.40999999997</v>
      </c>
      <c r="E454" s="6">
        <v>221657.1</v>
      </c>
      <c r="F454" s="6">
        <v>46627.31</v>
      </c>
      <c r="G454" s="6">
        <v>14255.32</v>
      </c>
      <c r="H454" s="7">
        <f t="shared" si="35"/>
        <v>0.3057289815775347</v>
      </c>
      <c r="I454" s="6">
        <v>6378.8</v>
      </c>
      <c r="J454" s="6">
        <v>10146.200000000001</v>
      </c>
      <c r="K454" s="6">
        <f t="shared" si="36"/>
        <v>16525</v>
      </c>
      <c r="L454" s="9">
        <f t="shared" si="37"/>
        <v>0.3544060337171499</v>
      </c>
      <c r="M454" s="6">
        <v>4604</v>
      </c>
      <c r="N454" s="9">
        <f t="shared" si="38"/>
        <v>9.8740416292511846E-2</v>
      </c>
      <c r="O454" s="6">
        <v>21129</v>
      </c>
      <c r="P454" s="47">
        <f t="shared" si="39"/>
        <v>0.45314645000966175</v>
      </c>
    </row>
    <row r="455" spans="1:16" x14ac:dyDescent="0.25">
      <c r="A455" s="49" t="s">
        <v>1412</v>
      </c>
      <c r="B455" s="25" t="s">
        <v>1413</v>
      </c>
      <c r="C455" s="37">
        <v>6419</v>
      </c>
      <c r="D455" s="6">
        <v>2566168.4</v>
      </c>
      <c r="E455" s="6">
        <v>2243694.23</v>
      </c>
      <c r="F455" s="6">
        <v>322474.17</v>
      </c>
      <c r="G455" s="6">
        <v>170544.74</v>
      </c>
      <c r="H455" s="7">
        <f t="shared" si="35"/>
        <v>0.52886325748198681</v>
      </c>
      <c r="I455" s="6">
        <v>57214.51</v>
      </c>
      <c r="J455" s="6">
        <v>9000</v>
      </c>
      <c r="K455" s="6">
        <f t="shared" si="36"/>
        <v>66214.510000000009</v>
      </c>
      <c r="L455" s="9">
        <f t="shared" si="37"/>
        <v>0.20533275579870477</v>
      </c>
      <c r="M455" s="6">
        <v>80113.460000000006</v>
      </c>
      <c r="N455" s="9">
        <f t="shared" si="38"/>
        <v>0.24843372726565979</v>
      </c>
      <c r="O455" s="6">
        <v>146327.97</v>
      </c>
      <c r="P455" s="47">
        <f t="shared" si="39"/>
        <v>0.45376648306436451</v>
      </c>
    </row>
    <row r="456" spans="1:16" x14ac:dyDescent="0.25">
      <c r="A456" s="49" t="s">
        <v>1525</v>
      </c>
      <c r="B456" s="25" t="s">
        <v>193</v>
      </c>
      <c r="C456" s="37">
        <v>36138</v>
      </c>
      <c r="D456" s="6">
        <v>4863980.75</v>
      </c>
      <c r="E456" s="6">
        <v>4113532.9</v>
      </c>
      <c r="F456" s="6">
        <v>750447.85</v>
      </c>
      <c r="G456" s="6">
        <v>402435.73</v>
      </c>
      <c r="H456" s="7">
        <f t="shared" si="35"/>
        <v>0.53626075416166497</v>
      </c>
      <c r="I456" s="6">
        <v>103200</v>
      </c>
      <c r="J456" s="6">
        <v>2000</v>
      </c>
      <c r="K456" s="6">
        <f t="shared" si="36"/>
        <v>105200</v>
      </c>
      <c r="L456" s="9">
        <f t="shared" si="37"/>
        <v>0.1401829587492322</v>
      </c>
      <c r="M456" s="6">
        <v>235337</v>
      </c>
      <c r="N456" s="9">
        <f t="shared" si="38"/>
        <v>0.31359540839513367</v>
      </c>
      <c r="O456" s="6">
        <v>340537</v>
      </c>
      <c r="P456" s="47">
        <f t="shared" si="39"/>
        <v>0.45377836714436587</v>
      </c>
    </row>
    <row r="457" spans="1:16" x14ac:dyDescent="0.25">
      <c r="A457" s="49" t="s">
        <v>65</v>
      </c>
      <c r="B457" s="25" t="s">
        <v>66</v>
      </c>
      <c r="C457" s="37">
        <v>85</v>
      </c>
      <c r="D457" s="6">
        <v>347646.25</v>
      </c>
      <c r="E457" s="6">
        <v>264012.75</v>
      </c>
      <c r="F457" s="6">
        <v>83633.5</v>
      </c>
      <c r="G457" s="6">
        <v>46247</v>
      </c>
      <c r="H457" s="7">
        <f t="shared" si="35"/>
        <v>0.55297219415664778</v>
      </c>
      <c r="I457" s="6">
        <v>13556.3</v>
      </c>
      <c r="J457" s="6">
        <v>16000</v>
      </c>
      <c r="K457" s="6">
        <f t="shared" si="36"/>
        <v>29556.3</v>
      </c>
      <c r="L457" s="9">
        <f t="shared" si="37"/>
        <v>0.3534026436774737</v>
      </c>
      <c r="M457" s="6">
        <v>8411.74</v>
      </c>
      <c r="N457" s="9">
        <f t="shared" si="38"/>
        <v>0.10057859589757692</v>
      </c>
      <c r="O457" s="6">
        <v>37968.04</v>
      </c>
      <c r="P457" s="47">
        <f t="shared" si="39"/>
        <v>0.45398123957505065</v>
      </c>
    </row>
    <row r="458" spans="1:16" x14ac:dyDescent="0.25">
      <c r="A458" s="49" t="s">
        <v>1860</v>
      </c>
      <c r="B458" s="25" t="s">
        <v>18</v>
      </c>
      <c r="C458" s="37">
        <v>3191</v>
      </c>
      <c r="D458" s="6">
        <v>12958710.189999999</v>
      </c>
      <c r="E458" s="6">
        <v>10518438.49</v>
      </c>
      <c r="F458" s="6">
        <v>2440271.7000000002</v>
      </c>
      <c r="G458" s="6">
        <v>1343167.4</v>
      </c>
      <c r="H458" s="7">
        <f t="shared" si="35"/>
        <v>0.55041715231955513</v>
      </c>
      <c r="I458" s="6">
        <v>458449.6</v>
      </c>
      <c r="J458" s="6">
        <v>81.87</v>
      </c>
      <c r="K458" s="6">
        <f t="shared" si="36"/>
        <v>458531.47</v>
      </c>
      <c r="L458" s="9">
        <f t="shared" si="37"/>
        <v>0.18790181027792927</v>
      </c>
      <c r="M458" s="6">
        <v>651485.4</v>
      </c>
      <c r="N458" s="9">
        <f t="shared" si="38"/>
        <v>0.26697248507205162</v>
      </c>
      <c r="O458" s="6">
        <v>1110016.8700000001</v>
      </c>
      <c r="P458" s="47">
        <f t="shared" si="39"/>
        <v>0.45487429534998092</v>
      </c>
    </row>
    <row r="459" spans="1:16" x14ac:dyDescent="0.25">
      <c r="A459" s="49" t="s">
        <v>12</v>
      </c>
      <c r="B459" s="25" t="s">
        <v>13</v>
      </c>
      <c r="C459" s="37">
        <v>12</v>
      </c>
      <c r="D459" s="6">
        <v>3916141.12</v>
      </c>
      <c r="E459" s="6">
        <v>3425387.99</v>
      </c>
      <c r="F459" s="6">
        <v>490753.13</v>
      </c>
      <c r="G459" s="6">
        <v>258003.26</v>
      </c>
      <c r="H459" s="7">
        <f t="shared" si="35"/>
        <v>0.52572921949575746</v>
      </c>
      <c r="I459" s="6">
        <v>57354</v>
      </c>
      <c r="J459" s="6">
        <v>23738.33</v>
      </c>
      <c r="K459" s="6">
        <f t="shared" si="36"/>
        <v>81092.33</v>
      </c>
      <c r="L459" s="9">
        <f t="shared" si="37"/>
        <v>0.16524057625470467</v>
      </c>
      <c r="M459" s="6">
        <v>142304.14000000001</v>
      </c>
      <c r="N459" s="9">
        <f t="shared" si="38"/>
        <v>0.28997092693020626</v>
      </c>
      <c r="O459" s="6">
        <v>223396.47</v>
      </c>
      <c r="P459" s="47">
        <f t="shared" si="39"/>
        <v>0.45521150318491094</v>
      </c>
    </row>
    <row r="460" spans="1:16" x14ac:dyDescent="0.25">
      <c r="A460" s="49" t="s">
        <v>799</v>
      </c>
      <c r="B460" s="25" t="s">
        <v>800</v>
      </c>
      <c r="C460" s="37">
        <v>2013</v>
      </c>
      <c r="D460" s="6">
        <v>737301.59</v>
      </c>
      <c r="E460" s="6">
        <v>599015.86</v>
      </c>
      <c r="F460" s="6">
        <v>138285.73000000001</v>
      </c>
      <c r="G460" s="6">
        <v>46752.55</v>
      </c>
      <c r="H460" s="7">
        <f t="shared" si="35"/>
        <v>0.33808658348189652</v>
      </c>
      <c r="I460" s="6">
        <v>45300</v>
      </c>
      <c r="J460" s="6">
        <v>0</v>
      </c>
      <c r="K460" s="6">
        <f t="shared" si="36"/>
        <v>45300</v>
      </c>
      <c r="L460" s="9">
        <f t="shared" si="37"/>
        <v>0.32758260740280287</v>
      </c>
      <c r="M460" s="6">
        <v>17676.93</v>
      </c>
      <c r="N460" s="9">
        <f t="shared" si="38"/>
        <v>0.1278290247301728</v>
      </c>
      <c r="O460" s="6">
        <v>62976.93</v>
      </c>
      <c r="P460" s="47">
        <f t="shared" si="39"/>
        <v>0.45541163213297564</v>
      </c>
    </row>
    <row r="461" spans="1:16" x14ac:dyDescent="0.25">
      <c r="A461" s="49" t="s">
        <v>613</v>
      </c>
      <c r="B461" s="25" t="s">
        <v>449</v>
      </c>
      <c r="C461" s="37">
        <v>1298</v>
      </c>
      <c r="D461" s="6">
        <v>6443265.6900000004</v>
      </c>
      <c r="E461" s="6">
        <v>5551335.1299999999</v>
      </c>
      <c r="F461" s="6">
        <v>891930.56</v>
      </c>
      <c r="G461" s="6">
        <v>425648.22</v>
      </c>
      <c r="H461" s="7">
        <f t="shared" si="35"/>
        <v>0.47722125363660589</v>
      </c>
      <c r="I461" s="6">
        <v>40459.730000000003</v>
      </c>
      <c r="J461" s="6">
        <v>64485.31</v>
      </c>
      <c r="K461" s="6">
        <f t="shared" si="36"/>
        <v>104945.04000000001</v>
      </c>
      <c r="L461" s="9">
        <f t="shared" si="37"/>
        <v>0.11766054971813053</v>
      </c>
      <c r="M461" s="6">
        <v>301481.03000000003</v>
      </c>
      <c r="N461" s="9">
        <f t="shared" si="38"/>
        <v>0.33800953069709821</v>
      </c>
      <c r="O461" s="6">
        <v>406426.07</v>
      </c>
      <c r="P461" s="47">
        <f t="shared" si="39"/>
        <v>0.45567008041522872</v>
      </c>
    </row>
    <row r="462" spans="1:16" x14ac:dyDescent="0.25">
      <c r="A462" s="49" t="s">
        <v>151</v>
      </c>
      <c r="B462" s="25" t="s">
        <v>68</v>
      </c>
      <c r="C462" s="37">
        <v>167</v>
      </c>
      <c r="D462" s="6">
        <v>2248318.88</v>
      </c>
      <c r="E462" s="6">
        <v>1886856.39</v>
      </c>
      <c r="F462" s="6">
        <v>361462.49</v>
      </c>
      <c r="G462" s="6">
        <v>179578.95</v>
      </c>
      <c r="H462" s="7">
        <f t="shared" si="35"/>
        <v>0.49681213118406842</v>
      </c>
      <c r="I462" s="6">
        <v>68874.100000000006</v>
      </c>
      <c r="J462" s="6">
        <v>10837.54</v>
      </c>
      <c r="K462" s="6">
        <f t="shared" si="36"/>
        <v>79711.640000000014</v>
      </c>
      <c r="L462" s="9">
        <f t="shared" si="37"/>
        <v>0.22052534413736821</v>
      </c>
      <c r="M462" s="6">
        <v>85061.66</v>
      </c>
      <c r="N462" s="9">
        <f t="shared" si="38"/>
        <v>0.23532638199886247</v>
      </c>
      <c r="O462" s="6">
        <v>164773.29999999999</v>
      </c>
      <c r="P462" s="47">
        <f t="shared" si="39"/>
        <v>0.4558517261362306</v>
      </c>
    </row>
    <row r="463" spans="1:16" x14ac:dyDescent="0.25">
      <c r="A463" s="49" t="s">
        <v>1398</v>
      </c>
      <c r="B463" s="25" t="s">
        <v>306</v>
      </c>
      <c r="C463" s="37">
        <v>5780</v>
      </c>
      <c r="D463" s="6">
        <v>2474905.1</v>
      </c>
      <c r="E463" s="6">
        <v>2063133.54</v>
      </c>
      <c r="F463" s="6">
        <v>411771.56</v>
      </c>
      <c r="G463" s="6">
        <v>204405.23</v>
      </c>
      <c r="H463" s="7">
        <f t="shared" si="35"/>
        <v>0.49640443842211934</v>
      </c>
      <c r="I463" s="6">
        <v>78362.12</v>
      </c>
      <c r="J463" s="6">
        <v>0</v>
      </c>
      <c r="K463" s="6">
        <f t="shared" si="36"/>
        <v>78362.12</v>
      </c>
      <c r="L463" s="9">
        <f t="shared" si="37"/>
        <v>0.19030483795432593</v>
      </c>
      <c r="M463" s="6">
        <v>109395</v>
      </c>
      <c r="N463" s="9">
        <f t="shared" si="38"/>
        <v>0.26566914917581974</v>
      </c>
      <c r="O463" s="6">
        <v>187757.12</v>
      </c>
      <c r="P463" s="47">
        <f t="shared" si="39"/>
        <v>0.45597398713014564</v>
      </c>
    </row>
    <row r="464" spans="1:16" x14ac:dyDescent="0.25">
      <c r="A464" s="49" t="s">
        <v>15</v>
      </c>
      <c r="B464" s="25" t="s">
        <v>16</v>
      </c>
      <c r="C464" s="37">
        <v>16</v>
      </c>
      <c r="D464" s="6">
        <v>3227589.86</v>
      </c>
      <c r="E464" s="6">
        <v>2738309.06</v>
      </c>
      <c r="F464" s="6">
        <v>489280.8</v>
      </c>
      <c r="G464" s="6">
        <v>241819.29</v>
      </c>
      <c r="H464" s="7">
        <f t="shared" si="35"/>
        <v>0.49423416982640644</v>
      </c>
      <c r="I464" s="6">
        <v>33670.35</v>
      </c>
      <c r="J464" s="6">
        <v>69046</v>
      </c>
      <c r="K464" s="6">
        <f t="shared" si="36"/>
        <v>102716.35</v>
      </c>
      <c r="L464" s="9">
        <f t="shared" si="37"/>
        <v>0.20993333480488097</v>
      </c>
      <c r="M464" s="6">
        <v>120708.4</v>
      </c>
      <c r="N464" s="9">
        <f t="shared" si="38"/>
        <v>0.24670577713247688</v>
      </c>
      <c r="O464" s="6">
        <v>223424.75</v>
      </c>
      <c r="P464" s="47">
        <f t="shared" si="39"/>
        <v>0.45663911193735784</v>
      </c>
    </row>
    <row r="465" spans="1:16" x14ac:dyDescent="0.25">
      <c r="A465" s="49" t="s">
        <v>1787</v>
      </c>
      <c r="B465" s="25" t="s">
        <v>1031</v>
      </c>
      <c r="C465" s="37">
        <v>2662</v>
      </c>
      <c r="D465" s="6">
        <v>2530095.3199999998</v>
      </c>
      <c r="E465" s="6">
        <v>2149979.0699999998</v>
      </c>
      <c r="F465" s="6">
        <v>380116.25</v>
      </c>
      <c r="G465" s="6">
        <v>191693.56</v>
      </c>
      <c r="H465" s="7">
        <f t="shared" si="35"/>
        <v>0.50430246010266599</v>
      </c>
      <c r="I465" s="6">
        <v>73993.66</v>
      </c>
      <c r="J465" s="6">
        <v>0</v>
      </c>
      <c r="K465" s="6">
        <f t="shared" si="36"/>
        <v>73993.66</v>
      </c>
      <c r="L465" s="9">
        <f t="shared" si="37"/>
        <v>0.19466060711690175</v>
      </c>
      <c r="M465" s="6">
        <v>99615.85</v>
      </c>
      <c r="N465" s="9">
        <f t="shared" si="38"/>
        <v>0.26206680193230364</v>
      </c>
      <c r="O465" s="6">
        <v>173609.51</v>
      </c>
      <c r="P465" s="47">
        <f t="shared" si="39"/>
        <v>0.45672740904920539</v>
      </c>
    </row>
    <row r="466" spans="1:16" x14ac:dyDescent="0.25">
      <c r="A466" s="49" t="s">
        <v>337</v>
      </c>
      <c r="B466" s="25" t="s">
        <v>338</v>
      </c>
      <c r="C466" s="37">
        <v>492</v>
      </c>
      <c r="D466" s="6">
        <v>1192240.75</v>
      </c>
      <c r="E466" s="6">
        <v>971194.67</v>
      </c>
      <c r="F466" s="6">
        <v>221046.08</v>
      </c>
      <c r="G466" s="6">
        <v>144746.32999999999</v>
      </c>
      <c r="H466" s="7">
        <f t="shared" si="35"/>
        <v>0.65482423393348566</v>
      </c>
      <c r="I466" s="6">
        <v>28996.22</v>
      </c>
      <c r="J466" s="6">
        <v>34659.050000000003</v>
      </c>
      <c r="K466" s="6">
        <f t="shared" si="36"/>
        <v>63655.270000000004</v>
      </c>
      <c r="L466" s="9">
        <f t="shared" si="37"/>
        <v>0.28797285163346942</v>
      </c>
      <c r="M466" s="6">
        <v>37307.99</v>
      </c>
      <c r="N466" s="9">
        <f t="shared" si="38"/>
        <v>0.16877924277146195</v>
      </c>
      <c r="O466" s="6">
        <v>100963.26</v>
      </c>
      <c r="P466" s="47">
        <f t="shared" si="39"/>
        <v>0.45675209440493131</v>
      </c>
    </row>
    <row r="467" spans="1:16" x14ac:dyDescent="0.25">
      <c r="A467" s="49" t="s">
        <v>805</v>
      </c>
      <c r="B467" s="25" t="s">
        <v>369</v>
      </c>
      <c r="C467" s="37">
        <v>2032</v>
      </c>
      <c r="D467" s="6">
        <v>1480042.5</v>
      </c>
      <c r="E467" s="6">
        <v>1229836.47</v>
      </c>
      <c r="F467" s="6">
        <v>250206.03</v>
      </c>
      <c r="G467" s="6">
        <v>114316.38</v>
      </c>
      <c r="H467" s="7">
        <f t="shared" si="35"/>
        <v>0.45688898864667654</v>
      </c>
      <c r="I467" s="6">
        <v>68114.48</v>
      </c>
      <c r="J467" s="6">
        <v>0</v>
      </c>
      <c r="K467" s="6">
        <f t="shared" si="36"/>
        <v>68114.48</v>
      </c>
      <c r="L467" s="9">
        <f t="shared" si="37"/>
        <v>0.2722335668728687</v>
      </c>
      <c r="M467" s="6">
        <v>46167.66</v>
      </c>
      <c r="N467" s="9">
        <f t="shared" si="38"/>
        <v>0.18451857455233994</v>
      </c>
      <c r="O467" s="6">
        <v>114282.14</v>
      </c>
      <c r="P467" s="47">
        <f t="shared" si="39"/>
        <v>0.45675214142520865</v>
      </c>
    </row>
    <row r="468" spans="1:16" x14ac:dyDescent="0.25">
      <c r="A468" s="49" t="s">
        <v>434</v>
      </c>
      <c r="B468" s="25" t="s">
        <v>435</v>
      </c>
      <c r="C468" s="37">
        <v>743</v>
      </c>
      <c r="D468" s="6">
        <v>1818899.5</v>
      </c>
      <c r="E468" s="6">
        <v>1527048.8</v>
      </c>
      <c r="F468" s="6">
        <v>291850.7</v>
      </c>
      <c r="G468" s="6">
        <v>102011.86</v>
      </c>
      <c r="H468" s="7">
        <f t="shared" si="35"/>
        <v>0.34953440235024275</v>
      </c>
      <c r="I468" s="6">
        <v>42095.54</v>
      </c>
      <c r="J468" s="6">
        <v>8520.7800000000007</v>
      </c>
      <c r="K468" s="6">
        <f t="shared" si="36"/>
        <v>50616.32</v>
      </c>
      <c r="L468" s="9">
        <f t="shared" si="37"/>
        <v>0.17343223778459327</v>
      </c>
      <c r="M468" s="6">
        <v>82696.399999999994</v>
      </c>
      <c r="N468" s="9">
        <f t="shared" si="38"/>
        <v>0.28335172744146231</v>
      </c>
      <c r="O468" s="6">
        <v>133312.72</v>
      </c>
      <c r="P468" s="47">
        <f t="shared" si="39"/>
        <v>0.45678396522605563</v>
      </c>
    </row>
    <row r="469" spans="1:16" x14ac:dyDescent="0.25">
      <c r="A469" s="49" t="s">
        <v>559</v>
      </c>
      <c r="B469" s="25" t="s">
        <v>34</v>
      </c>
      <c r="C469" s="37">
        <v>1110</v>
      </c>
      <c r="D469" s="6">
        <v>16468634.300000001</v>
      </c>
      <c r="E469" s="6">
        <v>14263185.609999999</v>
      </c>
      <c r="F469" s="6">
        <v>2205448.69</v>
      </c>
      <c r="G469" s="6">
        <v>1128567.71</v>
      </c>
      <c r="H469" s="7">
        <f t="shared" si="35"/>
        <v>0.51171796247955326</v>
      </c>
      <c r="I469" s="6">
        <v>203873.35</v>
      </c>
      <c r="J469" s="6">
        <v>37251.68</v>
      </c>
      <c r="K469" s="6">
        <f t="shared" si="36"/>
        <v>241125.03</v>
      </c>
      <c r="L469" s="9">
        <f t="shared" si="37"/>
        <v>0.10933150750380867</v>
      </c>
      <c r="M469" s="6">
        <v>767173.56</v>
      </c>
      <c r="N469" s="9">
        <f t="shared" si="38"/>
        <v>0.34785373311042667</v>
      </c>
      <c r="O469" s="6">
        <v>1008298.59</v>
      </c>
      <c r="P469" s="47">
        <f t="shared" si="39"/>
        <v>0.45718524061423527</v>
      </c>
    </row>
    <row r="470" spans="1:16" x14ac:dyDescent="0.25">
      <c r="A470" s="49" t="s">
        <v>234</v>
      </c>
      <c r="B470" s="25" t="s">
        <v>201</v>
      </c>
      <c r="C470" s="37">
        <v>307</v>
      </c>
      <c r="D470" s="6">
        <v>2413913.9500000002</v>
      </c>
      <c r="E470" s="6">
        <v>2036830.85</v>
      </c>
      <c r="F470" s="6">
        <v>377083.1</v>
      </c>
      <c r="G470" s="6">
        <v>230124.65</v>
      </c>
      <c r="H470" s="7">
        <f t="shared" si="35"/>
        <v>0.61027569254628489</v>
      </c>
      <c r="I470" s="6">
        <v>38165.360000000001</v>
      </c>
      <c r="J470" s="6">
        <v>22560.11</v>
      </c>
      <c r="K470" s="6">
        <f t="shared" si="36"/>
        <v>60725.47</v>
      </c>
      <c r="L470" s="9">
        <f t="shared" si="37"/>
        <v>0.16104002009106216</v>
      </c>
      <c r="M470" s="6">
        <v>111757.53</v>
      </c>
      <c r="N470" s="9">
        <f t="shared" si="38"/>
        <v>0.29637374361248225</v>
      </c>
      <c r="O470" s="6">
        <v>172483</v>
      </c>
      <c r="P470" s="47">
        <f t="shared" si="39"/>
        <v>0.45741376370354442</v>
      </c>
    </row>
    <row r="471" spans="1:16" x14ac:dyDescent="0.25">
      <c r="A471" s="49" t="s">
        <v>1554</v>
      </c>
      <c r="B471" s="25" t="s">
        <v>470</v>
      </c>
      <c r="C471" s="37">
        <v>92282</v>
      </c>
      <c r="D471" s="6">
        <v>2362112.5</v>
      </c>
      <c r="E471" s="6">
        <v>1935717.15</v>
      </c>
      <c r="F471" s="6">
        <v>426395.35</v>
      </c>
      <c r="G471" s="6">
        <v>205866.04</v>
      </c>
      <c r="H471" s="7">
        <f t="shared" si="35"/>
        <v>0.48280554654266283</v>
      </c>
      <c r="I471" s="6">
        <v>66500</v>
      </c>
      <c r="J471" s="6">
        <v>0</v>
      </c>
      <c r="K471" s="6">
        <f t="shared" si="36"/>
        <v>66500</v>
      </c>
      <c r="L471" s="9">
        <f t="shared" si="37"/>
        <v>0.1559585487974951</v>
      </c>
      <c r="M471" s="6">
        <v>128570</v>
      </c>
      <c r="N471" s="9">
        <f t="shared" si="38"/>
        <v>0.30152767847960821</v>
      </c>
      <c r="O471" s="6">
        <v>195070</v>
      </c>
      <c r="P471" s="47">
        <f t="shared" si="39"/>
        <v>0.45748622727710331</v>
      </c>
    </row>
    <row r="472" spans="1:16" x14ac:dyDescent="0.25">
      <c r="A472" s="49" t="s">
        <v>1399</v>
      </c>
      <c r="B472" s="25" t="s">
        <v>1400</v>
      </c>
      <c r="C472" s="37">
        <v>5807</v>
      </c>
      <c r="D472" s="6">
        <v>1441333.1</v>
      </c>
      <c r="E472" s="6">
        <v>1187130.33</v>
      </c>
      <c r="F472" s="6">
        <v>254202.77</v>
      </c>
      <c r="G472" s="6">
        <v>119707.39</v>
      </c>
      <c r="H472" s="7">
        <f t="shared" si="35"/>
        <v>0.47091300381974599</v>
      </c>
      <c r="I472" s="6">
        <v>77103.34</v>
      </c>
      <c r="J472" s="6">
        <v>0</v>
      </c>
      <c r="K472" s="6">
        <f t="shared" si="36"/>
        <v>77103.34</v>
      </c>
      <c r="L472" s="9">
        <f t="shared" si="37"/>
        <v>0.3033143187228054</v>
      </c>
      <c r="M472" s="6">
        <v>39235</v>
      </c>
      <c r="N472" s="9">
        <f t="shared" si="38"/>
        <v>0.15434528899901445</v>
      </c>
      <c r="O472" s="6">
        <v>116338.34</v>
      </c>
      <c r="P472" s="47">
        <f t="shared" si="39"/>
        <v>0.45765960772181985</v>
      </c>
    </row>
    <row r="473" spans="1:16" x14ac:dyDescent="0.25">
      <c r="A473" s="49" t="s">
        <v>406</v>
      </c>
      <c r="B473" s="25" t="s">
        <v>407</v>
      </c>
      <c r="C473" s="37">
        <v>677</v>
      </c>
      <c r="D473" s="6">
        <v>177225.21</v>
      </c>
      <c r="E473" s="6">
        <v>146638</v>
      </c>
      <c r="F473" s="6">
        <v>30587.21</v>
      </c>
      <c r="G473" s="6">
        <v>7282.91</v>
      </c>
      <c r="H473" s="7">
        <f t="shared" si="35"/>
        <v>0.23810311564866493</v>
      </c>
      <c r="I473" s="6">
        <v>3000</v>
      </c>
      <c r="J473" s="6">
        <v>7277.09</v>
      </c>
      <c r="K473" s="6">
        <f t="shared" si="36"/>
        <v>10277.09</v>
      </c>
      <c r="L473" s="9">
        <f t="shared" si="37"/>
        <v>0.3359930506901414</v>
      </c>
      <c r="M473" s="6">
        <v>3721.91</v>
      </c>
      <c r="N473" s="9">
        <f t="shared" si="38"/>
        <v>0.1216819056069514</v>
      </c>
      <c r="O473" s="6">
        <v>13999</v>
      </c>
      <c r="P473" s="47">
        <f t="shared" si="39"/>
        <v>0.45767495629709282</v>
      </c>
    </row>
    <row r="474" spans="1:16" x14ac:dyDescent="0.25">
      <c r="A474" s="49" t="s">
        <v>2019</v>
      </c>
      <c r="B474" s="25" t="s">
        <v>462</v>
      </c>
      <c r="C474" s="37">
        <v>6090</v>
      </c>
      <c r="D474" s="6">
        <v>2179859.5</v>
      </c>
      <c r="E474" s="6">
        <v>1882896.47</v>
      </c>
      <c r="F474" s="6">
        <v>296963.03000000003</v>
      </c>
      <c r="G474" s="6">
        <v>148173.94</v>
      </c>
      <c r="H474" s="7">
        <f t="shared" si="35"/>
        <v>0.49896426501305563</v>
      </c>
      <c r="I474" s="6">
        <v>67650</v>
      </c>
      <c r="J474" s="6">
        <v>0</v>
      </c>
      <c r="K474" s="6">
        <f t="shared" si="36"/>
        <v>67650</v>
      </c>
      <c r="L474" s="9">
        <f t="shared" si="37"/>
        <v>0.22780613465588626</v>
      </c>
      <c r="M474" s="6">
        <v>68394.97</v>
      </c>
      <c r="N474" s="9">
        <f t="shared" si="38"/>
        <v>0.2303147634235817</v>
      </c>
      <c r="O474" s="6">
        <v>136044.97</v>
      </c>
      <c r="P474" s="47">
        <f t="shared" si="39"/>
        <v>0.45812089807946799</v>
      </c>
    </row>
    <row r="475" spans="1:16" x14ac:dyDescent="0.25">
      <c r="A475" s="49" t="s">
        <v>1251</v>
      </c>
      <c r="B475" s="25" t="s">
        <v>572</v>
      </c>
      <c r="C475" s="37">
        <v>4089</v>
      </c>
      <c r="D475" s="6">
        <v>1434523.62</v>
      </c>
      <c r="E475" s="6">
        <v>1222786.93</v>
      </c>
      <c r="F475" s="6">
        <v>211736.69</v>
      </c>
      <c r="G475" s="6">
        <v>112808.3</v>
      </c>
      <c r="H475" s="7">
        <f t="shared" si="35"/>
        <v>0.53277634594174494</v>
      </c>
      <c r="I475" s="6">
        <v>52703.49</v>
      </c>
      <c r="J475" s="6">
        <v>0</v>
      </c>
      <c r="K475" s="6">
        <f t="shared" si="36"/>
        <v>52703.49</v>
      </c>
      <c r="L475" s="9">
        <f t="shared" si="37"/>
        <v>0.24891052183728762</v>
      </c>
      <c r="M475" s="6">
        <v>44300.86</v>
      </c>
      <c r="N475" s="9">
        <f t="shared" si="38"/>
        <v>0.20922618559872641</v>
      </c>
      <c r="O475" s="6">
        <v>97004.35</v>
      </c>
      <c r="P475" s="47">
        <f t="shared" si="39"/>
        <v>0.45813670743601409</v>
      </c>
    </row>
    <row r="476" spans="1:16" x14ac:dyDescent="0.25">
      <c r="A476" s="49" t="s">
        <v>1963</v>
      </c>
      <c r="B476" s="25" t="s">
        <v>30</v>
      </c>
      <c r="C476" s="37">
        <v>3528</v>
      </c>
      <c r="D476" s="6">
        <v>4615395.9000000004</v>
      </c>
      <c r="E476" s="6">
        <v>3958342.57</v>
      </c>
      <c r="F476" s="6">
        <v>657053.32999999996</v>
      </c>
      <c r="G476" s="6">
        <v>353286.68</v>
      </c>
      <c r="H476" s="7">
        <f t="shared" si="35"/>
        <v>0.53768341756977323</v>
      </c>
      <c r="I476" s="6">
        <v>95445</v>
      </c>
      <c r="J476" s="6">
        <v>0</v>
      </c>
      <c r="K476" s="6">
        <f t="shared" si="36"/>
        <v>95445</v>
      </c>
      <c r="L476" s="9">
        <f t="shared" si="37"/>
        <v>0.145262181381837</v>
      </c>
      <c r="M476" s="6">
        <v>205718.7</v>
      </c>
      <c r="N476" s="9">
        <f t="shared" si="38"/>
        <v>0.31309285046923058</v>
      </c>
      <c r="O476" s="6">
        <v>301163.7</v>
      </c>
      <c r="P476" s="47">
        <f t="shared" si="39"/>
        <v>0.45835503185106757</v>
      </c>
    </row>
    <row r="477" spans="1:16" x14ac:dyDescent="0.25">
      <c r="A477" s="49" t="s">
        <v>1953</v>
      </c>
      <c r="B477" s="25" t="s">
        <v>160</v>
      </c>
      <c r="C477" s="37">
        <v>4157</v>
      </c>
      <c r="D477" s="6">
        <v>20622502.149999999</v>
      </c>
      <c r="E477" s="6">
        <v>17829123.18</v>
      </c>
      <c r="F477" s="6">
        <v>2793378.97</v>
      </c>
      <c r="G477" s="6">
        <v>1536624.25</v>
      </c>
      <c r="H477" s="7">
        <f t="shared" si="35"/>
        <v>0.55009515948349819</v>
      </c>
      <c r="I477" s="6">
        <v>375880.45</v>
      </c>
      <c r="J477" s="6">
        <v>0</v>
      </c>
      <c r="K477" s="6">
        <f t="shared" si="36"/>
        <v>375880.45</v>
      </c>
      <c r="L477" s="9">
        <f t="shared" si="37"/>
        <v>0.13456120849939671</v>
      </c>
      <c r="M477" s="6">
        <v>905127</v>
      </c>
      <c r="N477" s="9">
        <f t="shared" si="38"/>
        <v>0.32402585174470616</v>
      </c>
      <c r="O477" s="6">
        <v>1281007.45</v>
      </c>
      <c r="P477" s="47">
        <f t="shared" si="39"/>
        <v>0.45858706024410278</v>
      </c>
    </row>
    <row r="478" spans="1:16" x14ac:dyDescent="0.25">
      <c r="A478" s="49" t="s">
        <v>1737</v>
      </c>
      <c r="B478" s="25" t="s">
        <v>34</v>
      </c>
      <c r="C478" s="37">
        <v>5642</v>
      </c>
      <c r="D478" s="6">
        <v>4432546.93</v>
      </c>
      <c r="E478" s="6">
        <v>3771355.33</v>
      </c>
      <c r="F478" s="6">
        <v>661191.6</v>
      </c>
      <c r="G478" s="6">
        <v>333013.28999999998</v>
      </c>
      <c r="H478" s="7">
        <f t="shared" si="35"/>
        <v>0.50365626242075667</v>
      </c>
      <c r="I478" s="6">
        <v>106498.13</v>
      </c>
      <c r="J478" s="6">
        <v>7709.06</v>
      </c>
      <c r="K478" s="6">
        <f t="shared" si="36"/>
        <v>114207.19</v>
      </c>
      <c r="L478" s="9">
        <f t="shared" si="37"/>
        <v>0.17272934199406043</v>
      </c>
      <c r="M478" s="6">
        <v>189155.89</v>
      </c>
      <c r="N478" s="9">
        <f t="shared" si="38"/>
        <v>0.28608332289762911</v>
      </c>
      <c r="O478" s="6">
        <v>303363.08</v>
      </c>
      <c r="P478" s="47">
        <f t="shared" si="39"/>
        <v>0.45881266489168954</v>
      </c>
    </row>
    <row r="479" spans="1:16" x14ac:dyDescent="0.25">
      <c r="A479" s="49" t="s">
        <v>429</v>
      </c>
      <c r="B479" s="25" t="s">
        <v>193</v>
      </c>
      <c r="C479" s="37">
        <v>731</v>
      </c>
      <c r="D479" s="6">
        <v>759410.4</v>
      </c>
      <c r="E479" s="6">
        <v>637954.11</v>
      </c>
      <c r="F479" s="6">
        <v>121456.29</v>
      </c>
      <c r="G479" s="6">
        <v>56261.05</v>
      </c>
      <c r="H479" s="7">
        <f t="shared" si="35"/>
        <v>0.46322055448919119</v>
      </c>
      <c r="I479" s="6">
        <v>19298.72</v>
      </c>
      <c r="J479" s="6">
        <v>24447.53</v>
      </c>
      <c r="K479" s="6">
        <f t="shared" si="36"/>
        <v>43746.25</v>
      </c>
      <c r="L479" s="9">
        <f t="shared" si="37"/>
        <v>0.36018101656159596</v>
      </c>
      <c r="M479" s="6">
        <v>12000.84</v>
      </c>
      <c r="N479" s="9">
        <f t="shared" si="38"/>
        <v>9.8807892123166291E-2</v>
      </c>
      <c r="O479" s="6">
        <v>55747.09</v>
      </c>
      <c r="P479" s="47">
        <f t="shared" si="39"/>
        <v>0.45898890868476222</v>
      </c>
    </row>
    <row r="480" spans="1:16" x14ac:dyDescent="0.25">
      <c r="A480" s="49" t="s">
        <v>1993</v>
      </c>
      <c r="B480" s="25" t="s">
        <v>864</v>
      </c>
      <c r="C480" s="37">
        <v>93151</v>
      </c>
      <c r="D480" s="6">
        <v>3024167.47</v>
      </c>
      <c r="E480" s="6">
        <v>2523531.7400000002</v>
      </c>
      <c r="F480" s="6">
        <v>500635.73</v>
      </c>
      <c r="G480" s="6">
        <v>249869.87</v>
      </c>
      <c r="H480" s="7">
        <f t="shared" si="35"/>
        <v>0.49910514776881787</v>
      </c>
      <c r="I480" s="6">
        <v>96760.06</v>
      </c>
      <c r="J480" s="6">
        <v>0</v>
      </c>
      <c r="K480" s="6">
        <f t="shared" si="36"/>
        <v>96760.06</v>
      </c>
      <c r="L480" s="9">
        <f t="shared" si="37"/>
        <v>0.19327437935762196</v>
      </c>
      <c r="M480" s="6">
        <v>133083.79</v>
      </c>
      <c r="N480" s="9">
        <f t="shared" si="38"/>
        <v>0.26582958831164533</v>
      </c>
      <c r="O480" s="6">
        <v>229843.85</v>
      </c>
      <c r="P480" s="47">
        <f t="shared" si="39"/>
        <v>0.45910396766926725</v>
      </c>
    </row>
    <row r="481" spans="1:16" x14ac:dyDescent="0.25">
      <c r="A481" s="49" t="s">
        <v>1773</v>
      </c>
      <c r="B481" s="25" t="s">
        <v>1259</v>
      </c>
      <c r="C481" s="37">
        <v>4184</v>
      </c>
      <c r="D481" s="6">
        <v>2150456.7000000002</v>
      </c>
      <c r="E481" s="6">
        <v>1832011.78</v>
      </c>
      <c r="F481" s="6">
        <v>318444.92</v>
      </c>
      <c r="G481" s="6">
        <v>153197.51</v>
      </c>
      <c r="H481" s="7">
        <f t="shared" si="35"/>
        <v>0.48108008757056014</v>
      </c>
      <c r="I481" s="6">
        <v>65350</v>
      </c>
      <c r="J481" s="6">
        <v>0</v>
      </c>
      <c r="K481" s="6">
        <f t="shared" si="36"/>
        <v>65350</v>
      </c>
      <c r="L481" s="9">
        <f t="shared" si="37"/>
        <v>0.20521602291536006</v>
      </c>
      <c r="M481" s="6">
        <v>80882</v>
      </c>
      <c r="N481" s="9">
        <f t="shared" si="38"/>
        <v>0.25399054882081334</v>
      </c>
      <c r="O481" s="6">
        <v>146232</v>
      </c>
      <c r="P481" s="47">
        <f t="shared" si="39"/>
        <v>0.45920657173617341</v>
      </c>
    </row>
    <row r="482" spans="1:16" x14ac:dyDescent="0.25">
      <c r="A482" s="49" t="s">
        <v>1288</v>
      </c>
      <c r="B482" s="25" t="s">
        <v>1289</v>
      </c>
      <c r="C482" s="37">
        <v>4616</v>
      </c>
      <c r="D482" s="6">
        <v>865914.85</v>
      </c>
      <c r="E482" s="6">
        <v>698429.62</v>
      </c>
      <c r="F482" s="6">
        <v>167485.23000000001</v>
      </c>
      <c r="G482" s="6">
        <v>96603.53</v>
      </c>
      <c r="H482" s="7">
        <f t="shared" si="35"/>
        <v>0.57678835321777322</v>
      </c>
      <c r="I482" s="6">
        <v>55012.1</v>
      </c>
      <c r="J482" s="6">
        <v>0</v>
      </c>
      <c r="K482" s="6">
        <f t="shared" si="36"/>
        <v>55012.1</v>
      </c>
      <c r="L482" s="9">
        <f t="shared" si="37"/>
        <v>0.32845941101791482</v>
      </c>
      <c r="M482" s="6">
        <v>21922</v>
      </c>
      <c r="N482" s="9">
        <f t="shared" si="38"/>
        <v>0.13088915362865131</v>
      </c>
      <c r="O482" s="6">
        <v>76934.100000000006</v>
      </c>
      <c r="P482" s="47">
        <f t="shared" si="39"/>
        <v>0.45934856464656615</v>
      </c>
    </row>
    <row r="483" spans="1:16" x14ac:dyDescent="0.25">
      <c r="A483" s="49" t="s">
        <v>316</v>
      </c>
      <c r="B483" s="25" t="s">
        <v>317</v>
      </c>
      <c r="C483" s="37">
        <v>437</v>
      </c>
      <c r="D483" s="6">
        <v>3453149.83</v>
      </c>
      <c r="E483" s="6">
        <v>2958996.04</v>
      </c>
      <c r="F483" s="6">
        <v>494153.79</v>
      </c>
      <c r="G483" s="6">
        <v>216669.61</v>
      </c>
      <c r="H483" s="7">
        <f t="shared" si="35"/>
        <v>0.43846594801994737</v>
      </c>
      <c r="I483" s="6">
        <v>42043.37</v>
      </c>
      <c r="J483" s="6">
        <v>46355.79</v>
      </c>
      <c r="K483" s="6">
        <f t="shared" si="36"/>
        <v>88399.16</v>
      </c>
      <c r="L483" s="9">
        <f t="shared" si="37"/>
        <v>0.17888997674185603</v>
      </c>
      <c r="M483" s="6">
        <v>138644</v>
      </c>
      <c r="N483" s="9">
        <f t="shared" si="38"/>
        <v>0.2805685250334719</v>
      </c>
      <c r="O483" s="6">
        <v>227043.16</v>
      </c>
      <c r="P483" s="47">
        <f t="shared" si="39"/>
        <v>0.45945850177532793</v>
      </c>
    </row>
    <row r="484" spans="1:16" x14ac:dyDescent="0.25">
      <c r="A484" s="49" t="s">
        <v>91</v>
      </c>
      <c r="B484" s="25" t="s">
        <v>92</v>
      </c>
      <c r="C484" s="37">
        <v>110</v>
      </c>
      <c r="D484" s="6">
        <v>6484612.8499999996</v>
      </c>
      <c r="E484" s="6">
        <v>5500265.2800000003</v>
      </c>
      <c r="F484" s="6">
        <v>984347.57</v>
      </c>
      <c r="G484" s="6">
        <v>501322.03</v>
      </c>
      <c r="H484" s="7">
        <f t="shared" si="35"/>
        <v>0.50929371421112979</v>
      </c>
      <c r="I484" s="6">
        <v>93708.7</v>
      </c>
      <c r="J484" s="6">
        <v>62636.59</v>
      </c>
      <c r="K484" s="6">
        <f t="shared" si="36"/>
        <v>156345.28999999998</v>
      </c>
      <c r="L484" s="9">
        <f t="shared" si="37"/>
        <v>0.15883138716947307</v>
      </c>
      <c r="M484" s="6">
        <v>295983</v>
      </c>
      <c r="N484" s="9">
        <f t="shared" si="38"/>
        <v>0.30068952168998603</v>
      </c>
      <c r="O484" s="6">
        <v>452328.29</v>
      </c>
      <c r="P484" s="47">
        <f t="shared" si="39"/>
        <v>0.45952090885945907</v>
      </c>
    </row>
    <row r="485" spans="1:16" x14ac:dyDescent="0.25">
      <c r="A485" s="49" t="s">
        <v>1233</v>
      </c>
      <c r="B485" s="25" t="s">
        <v>490</v>
      </c>
      <c r="C485" s="37">
        <v>3800</v>
      </c>
      <c r="D485" s="6">
        <v>3203558.61</v>
      </c>
      <c r="E485" s="6">
        <v>2750405.52</v>
      </c>
      <c r="F485" s="6">
        <v>453153.09</v>
      </c>
      <c r="G485" s="6">
        <v>238720.47</v>
      </c>
      <c r="H485" s="7">
        <f t="shared" si="35"/>
        <v>0.52679872490773483</v>
      </c>
      <c r="I485" s="6">
        <v>86642.73</v>
      </c>
      <c r="J485" s="6">
        <v>0</v>
      </c>
      <c r="K485" s="6">
        <f t="shared" si="36"/>
        <v>86642.73</v>
      </c>
      <c r="L485" s="9">
        <f t="shared" si="37"/>
        <v>0.19119968927057299</v>
      </c>
      <c r="M485" s="6">
        <v>121665</v>
      </c>
      <c r="N485" s="9">
        <f t="shared" si="38"/>
        <v>0.2684854250911099</v>
      </c>
      <c r="O485" s="6">
        <v>208307.73</v>
      </c>
      <c r="P485" s="47">
        <f t="shared" si="39"/>
        <v>0.45968511436168291</v>
      </c>
    </row>
    <row r="486" spans="1:16" x14ac:dyDescent="0.25">
      <c r="A486" s="49" t="s">
        <v>1734</v>
      </c>
      <c r="B486" s="25" t="s">
        <v>7</v>
      </c>
      <c r="C486" s="37">
        <v>99011</v>
      </c>
      <c r="D486" s="6">
        <v>8496443.2899999991</v>
      </c>
      <c r="E486" s="6">
        <v>7238777.1200000001</v>
      </c>
      <c r="F486" s="6">
        <v>1257666.17</v>
      </c>
      <c r="G486" s="6">
        <v>637798.46</v>
      </c>
      <c r="H486" s="7">
        <f t="shared" si="35"/>
        <v>0.50712858086975499</v>
      </c>
      <c r="I486" s="6">
        <v>210000</v>
      </c>
      <c r="J486" s="6">
        <v>0</v>
      </c>
      <c r="K486" s="6">
        <f t="shared" si="36"/>
        <v>210000</v>
      </c>
      <c r="L486" s="9">
        <f t="shared" si="37"/>
        <v>0.1669759472022691</v>
      </c>
      <c r="M486" s="6">
        <v>368134.85</v>
      </c>
      <c r="N486" s="9">
        <f t="shared" si="38"/>
        <v>0.29271269179483456</v>
      </c>
      <c r="O486" s="6">
        <v>578134.85</v>
      </c>
      <c r="P486" s="47">
        <f t="shared" si="39"/>
        <v>0.45968863899710366</v>
      </c>
    </row>
    <row r="487" spans="1:16" x14ac:dyDescent="0.25">
      <c r="A487" s="49" t="s">
        <v>679</v>
      </c>
      <c r="B487" s="25" t="s">
        <v>306</v>
      </c>
      <c r="C487" s="37">
        <v>1614</v>
      </c>
      <c r="D487" s="6">
        <v>2035585.9</v>
      </c>
      <c r="E487" s="6">
        <v>1695271.63</v>
      </c>
      <c r="F487" s="6">
        <v>340314.27</v>
      </c>
      <c r="G487" s="6">
        <v>173160.53</v>
      </c>
      <c r="H487" s="7">
        <f t="shared" si="35"/>
        <v>0.50882535722054789</v>
      </c>
      <c r="I487" s="6">
        <v>69689.42</v>
      </c>
      <c r="J487" s="6">
        <v>248.73</v>
      </c>
      <c r="K487" s="6">
        <f t="shared" si="36"/>
        <v>69938.149999999994</v>
      </c>
      <c r="L487" s="9">
        <f t="shared" si="37"/>
        <v>0.2055104830014915</v>
      </c>
      <c r="M487" s="6">
        <v>86742</v>
      </c>
      <c r="N487" s="9">
        <f t="shared" si="38"/>
        <v>0.25488793050024022</v>
      </c>
      <c r="O487" s="6">
        <v>156680.15</v>
      </c>
      <c r="P487" s="47">
        <f t="shared" si="39"/>
        <v>0.46039841350173177</v>
      </c>
    </row>
    <row r="488" spans="1:16" x14ac:dyDescent="0.25">
      <c r="A488" s="49" t="s">
        <v>1916</v>
      </c>
      <c r="B488" s="25" t="s">
        <v>1576</v>
      </c>
      <c r="C488" s="37">
        <v>92967</v>
      </c>
      <c r="D488" s="6">
        <v>983864</v>
      </c>
      <c r="E488" s="6">
        <v>838297</v>
      </c>
      <c r="F488" s="6">
        <v>145567</v>
      </c>
      <c r="G488" s="6">
        <v>50582.73</v>
      </c>
      <c r="H488" s="7">
        <f t="shared" si="35"/>
        <v>0.34748761738580863</v>
      </c>
      <c r="I488" s="6">
        <v>25486</v>
      </c>
      <c r="J488" s="6">
        <v>13483.2</v>
      </c>
      <c r="K488" s="6">
        <f t="shared" si="36"/>
        <v>38969.199999999997</v>
      </c>
      <c r="L488" s="9">
        <f t="shared" si="37"/>
        <v>0.26770627958259768</v>
      </c>
      <c r="M488" s="6">
        <v>28051.47</v>
      </c>
      <c r="N488" s="9">
        <f t="shared" si="38"/>
        <v>0.192704871296379</v>
      </c>
      <c r="O488" s="6">
        <v>67020.67</v>
      </c>
      <c r="P488" s="47">
        <f t="shared" si="39"/>
        <v>0.46041115087897666</v>
      </c>
    </row>
    <row r="489" spans="1:16" x14ac:dyDescent="0.25">
      <c r="A489" s="49" t="s">
        <v>1172</v>
      </c>
      <c r="B489" s="25" t="s">
        <v>1173</v>
      </c>
      <c r="C489" s="37">
        <v>3161</v>
      </c>
      <c r="D489" s="6">
        <v>1274140.07</v>
      </c>
      <c r="E489" s="6">
        <v>1081733.6499999999</v>
      </c>
      <c r="F489" s="6">
        <v>192406.42</v>
      </c>
      <c r="G489" s="6">
        <v>100789.08</v>
      </c>
      <c r="H489" s="7">
        <f t="shared" si="35"/>
        <v>0.52383428785796227</v>
      </c>
      <c r="I489" s="6">
        <v>57315.360000000001</v>
      </c>
      <c r="J489" s="6">
        <v>0</v>
      </c>
      <c r="K489" s="6">
        <f t="shared" si="36"/>
        <v>57315.360000000001</v>
      </c>
      <c r="L489" s="9">
        <f t="shared" si="37"/>
        <v>0.29788694161036827</v>
      </c>
      <c r="M489" s="6">
        <v>31286.1</v>
      </c>
      <c r="N489" s="9">
        <f t="shared" si="38"/>
        <v>0.16260424158403861</v>
      </c>
      <c r="O489" s="6">
        <v>88601.46</v>
      </c>
      <c r="P489" s="47">
        <f t="shared" si="39"/>
        <v>0.46049118319440691</v>
      </c>
    </row>
    <row r="490" spans="1:16" x14ac:dyDescent="0.25">
      <c r="A490" s="49" t="s">
        <v>443</v>
      </c>
      <c r="B490" s="25" t="s">
        <v>66</v>
      </c>
      <c r="C490" s="37">
        <v>757</v>
      </c>
      <c r="D490" s="6">
        <v>2850016.29</v>
      </c>
      <c r="E490" s="6">
        <v>2439759.4500000002</v>
      </c>
      <c r="F490" s="6">
        <v>410256.84</v>
      </c>
      <c r="G490" s="6">
        <v>198198.73</v>
      </c>
      <c r="H490" s="7">
        <f t="shared" si="35"/>
        <v>0.48310889831842901</v>
      </c>
      <c r="I490" s="6">
        <v>54797.42</v>
      </c>
      <c r="J490" s="6">
        <v>29778.9</v>
      </c>
      <c r="K490" s="6">
        <f t="shared" si="36"/>
        <v>84576.320000000007</v>
      </c>
      <c r="L490" s="9">
        <f t="shared" si="37"/>
        <v>0.20615456405309415</v>
      </c>
      <c r="M490" s="6">
        <v>104422.23</v>
      </c>
      <c r="N490" s="9">
        <f t="shared" si="38"/>
        <v>0.25452891900595731</v>
      </c>
      <c r="O490" s="6">
        <v>188998.55</v>
      </c>
      <c r="P490" s="47">
        <f t="shared" si="39"/>
        <v>0.46068348305905144</v>
      </c>
    </row>
    <row r="491" spans="1:16" x14ac:dyDescent="0.25">
      <c r="A491" s="49" t="s">
        <v>1891</v>
      </c>
      <c r="B491" s="25" t="s">
        <v>797</v>
      </c>
      <c r="C491" s="37">
        <v>2006</v>
      </c>
      <c r="D491" s="6">
        <v>583319.72</v>
      </c>
      <c r="E491" s="6">
        <v>499614.07</v>
      </c>
      <c r="F491" s="6">
        <v>83705.649999999994</v>
      </c>
      <c r="G491" s="6">
        <v>37429.43</v>
      </c>
      <c r="H491" s="7">
        <f t="shared" si="35"/>
        <v>0.44715535928578304</v>
      </c>
      <c r="I491" s="6">
        <v>28059.67</v>
      </c>
      <c r="J491" s="6">
        <v>0</v>
      </c>
      <c r="K491" s="6">
        <f t="shared" si="36"/>
        <v>28059.67</v>
      </c>
      <c r="L491" s="9">
        <f t="shared" si="37"/>
        <v>0.33521835144939438</v>
      </c>
      <c r="M491" s="6">
        <v>10542.57</v>
      </c>
      <c r="N491" s="9">
        <f t="shared" si="38"/>
        <v>0.12594812894947952</v>
      </c>
      <c r="O491" s="6">
        <v>38602.239999999998</v>
      </c>
      <c r="P491" s="47">
        <f t="shared" si="39"/>
        <v>0.46116648039887392</v>
      </c>
    </row>
    <row r="492" spans="1:16" x14ac:dyDescent="0.25">
      <c r="A492" s="49" t="s">
        <v>504</v>
      </c>
      <c r="B492" s="25" t="s">
        <v>505</v>
      </c>
      <c r="C492" s="37">
        <v>972</v>
      </c>
      <c r="D492" s="6">
        <v>1931308.36</v>
      </c>
      <c r="E492" s="6">
        <v>1675647.12</v>
      </c>
      <c r="F492" s="6">
        <v>255661.24</v>
      </c>
      <c r="G492" s="6">
        <v>149202.79999999999</v>
      </c>
      <c r="H492" s="7">
        <f t="shared" si="35"/>
        <v>0.58359569874573081</v>
      </c>
      <c r="I492" s="6">
        <v>57067.47</v>
      </c>
      <c r="J492" s="6">
        <v>5153</v>
      </c>
      <c r="K492" s="6">
        <f t="shared" si="36"/>
        <v>62220.47</v>
      </c>
      <c r="L492" s="9">
        <f t="shared" si="37"/>
        <v>0.24337075889955007</v>
      </c>
      <c r="M492" s="6">
        <v>55713.65</v>
      </c>
      <c r="N492" s="9">
        <f t="shared" si="38"/>
        <v>0.21791981451705392</v>
      </c>
      <c r="O492" s="6">
        <v>117934.12</v>
      </c>
      <c r="P492" s="47">
        <f t="shared" si="39"/>
        <v>0.46129057341660396</v>
      </c>
    </row>
    <row r="493" spans="1:16" x14ac:dyDescent="0.25">
      <c r="A493" s="49" t="s">
        <v>945</v>
      </c>
      <c r="B493" s="25" t="s">
        <v>207</v>
      </c>
      <c r="C493" s="37">
        <v>2400</v>
      </c>
      <c r="D493" s="6">
        <v>1426062.76</v>
      </c>
      <c r="E493" s="6">
        <v>1183040.1499999999</v>
      </c>
      <c r="F493" s="6">
        <v>243022.61</v>
      </c>
      <c r="G493" s="6">
        <v>114420.13</v>
      </c>
      <c r="H493" s="7">
        <f t="shared" si="35"/>
        <v>0.47082092485139554</v>
      </c>
      <c r="I493" s="6">
        <v>60154.3</v>
      </c>
      <c r="J493" s="6">
        <v>0</v>
      </c>
      <c r="K493" s="6">
        <f t="shared" si="36"/>
        <v>60154.3</v>
      </c>
      <c r="L493" s="9">
        <f t="shared" si="37"/>
        <v>0.24752552859176358</v>
      </c>
      <c r="M493" s="6">
        <v>51963</v>
      </c>
      <c r="N493" s="9">
        <f t="shared" si="38"/>
        <v>0.21381961126991436</v>
      </c>
      <c r="O493" s="6">
        <v>112117.3</v>
      </c>
      <c r="P493" s="47">
        <f t="shared" si="39"/>
        <v>0.46134513986167791</v>
      </c>
    </row>
    <row r="494" spans="1:16" x14ac:dyDescent="0.25">
      <c r="A494" s="49" t="s">
        <v>1692</v>
      </c>
      <c r="B494" s="25" t="s">
        <v>11</v>
      </c>
      <c r="C494" s="37">
        <v>2926</v>
      </c>
      <c r="D494" s="6">
        <v>28460549.5</v>
      </c>
      <c r="E494" s="6">
        <v>24887213.75</v>
      </c>
      <c r="F494" s="6">
        <v>3573335.75</v>
      </c>
      <c r="G494" s="6">
        <v>1840573.68</v>
      </c>
      <c r="H494" s="7">
        <f t="shared" si="35"/>
        <v>0.51508556955500195</v>
      </c>
      <c r="I494" s="6">
        <v>205406.02</v>
      </c>
      <c r="J494" s="6">
        <v>318812.92</v>
      </c>
      <c r="K494" s="6">
        <f t="shared" si="36"/>
        <v>524218.93999999994</v>
      </c>
      <c r="L494" s="9">
        <f t="shared" si="37"/>
        <v>0.14670296235107488</v>
      </c>
      <c r="M494" s="6">
        <v>1125607</v>
      </c>
      <c r="N494" s="9">
        <f t="shared" si="38"/>
        <v>0.3150017459176625</v>
      </c>
      <c r="O494" s="6">
        <v>1649825.94</v>
      </c>
      <c r="P494" s="47">
        <f t="shared" si="39"/>
        <v>0.46170470826873738</v>
      </c>
    </row>
    <row r="495" spans="1:16" x14ac:dyDescent="0.25">
      <c r="A495" s="49" t="s">
        <v>1777</v>
      </c>
      <c r="B495" s="25" t="s">
        <v>1175</v>
      </c>
      <c r="C495" s="37">
        <v>3169</v>
      </c>
      <c r="D495" s="6">
        <v>809668.55</v>
      </c>
      <c r="E495" s="6">
        <v>665685.44999999995</v>
      </c>
      <c r="F495" s="6">
        <v>143983.1</v>
      </c>
      <c r="G495" s="6">
        <v>82980.41</v>
      </c>
      <c r="H495" s="7">
        <f t="shared" si="35"/>
        <v>0.57632048483467857</v>
      </c>
      <c r="I495" s="6">
        <v>47944.92</v>
      </c>
      <c r="J495" s="6">
        <v>0</v>
      </c>
      <c r="K495" s="6">
        <f t="shared" si="36"/>
        <v>47944.92</v>
      </c>
      <c r="L495" s="9">
        <f t="shared" si="37"/>
        <v>0.33298991339955869</v>
      </c>
      <c r="M495" s="6">
        <v>18553</v>
      </c>
      <c r="N495" s="9">
        <f t="shared" si="38"/>
        <v>0.12885540039074031</v>
      </c>
      <c r="O495" s="6">
        <v>66497.919999999998</v>
      </c>
      <c r="P495" s="47">
        <f t="shared" si="39"/>
        <v>0.46184531379029897</v>
      </c>
    </row>
    <row r="496" spans="1:16" x14ac:dyDescent="0.25">
      <c r="A496" s="49" t="s">
        <v>307</v>
      </c>
      <c r="B496" s="25" t="s">
        <v>30</v>
      </c>
      <c r="C496" s="37">
        <v>420</v>
      </c>
      <c r="D496" s="6">
        <v>13004078.75</v>
      </c>
      <c r="E496" s="6">
        <v>11114385.76</v>
      </c>
      <c r="F496" s="6">
        <v>1889692.99</v>
      </c>
      <c r="G496" s="6">
        <v>987606.84</v>
      </c>
      <c r="H496" s="7">
        <f t="shared" si="35"/>
        <v>0.5226281968691644</v>
      </c>
      <c r="I496" s="6">
        <v>69343.81</v>
      </c>
      <c r="J496" s="6">
        <v>144030.69</v>
      </c>
      <c r="K496" s="6">
        <f t="shared" si="36"/>
        <v>213374.5</v>
      </c>
      <c r="L496" s="9">
        <f t="shared" si="37"/>
        <v>0.11291490264775761</v>
      </c>
      <c r="M496" s="6">
        <v>660020.28</v>
      </c>
      <c r="N496" s="9">
        <f t="shared" si="38"/>
        <v>0.34927381510792399</v>
      </c>
      <c r="O496" s="6">
        <v>873394.78</v>
      </c>
      <c r="P496" s="47">
        <f t="shared" si="39"/>
        <v>0.4621887177556816</v>
      </c>
    </row>
    <row r="497" spans="1:16" x14ac:dyDescent="0.25">
      <c r="A497" s="49" t="s">
        <v>781</v>
      </c>
      <c r="B497" s="25" t="s">
        <v>782</v>
      </c>
      <c r="C497" s="37">
        <v>1955</v>
      </c>
      <c r="D497" s="6">
        <v>3956120.65</v>
      </c>
      <c r="E497" s="6">
        <v>3381508.13</v>
      </c>
      <c r="F497" s="6">
        <v>574612.52</v>
      </c>
      <c r="G497" s="6">
        <v>274962.03000000003</v>
      </c>
      <c r="H497" s="7">
        <f t="shared" si="35"/>
        <v>0.47851729718663288</v>
      </c>
      <c r="I497" s="6">
        <v>101893.44</v>
      </c>
      <c r="J497" s="6">
        <v>0</v>
      </c>
      <c r="K497" s="6">
        <f t="shared" si="36"/>
        <v>101893.44</v>
      </c>
      <c r="L497" s="9">
        <f t="shared" si="37"/>
        <v>0.17732547839368346</v>
      </c>
      <c r="M497" s="6">
        <v>163895.23000000001</v>
      </c>
      <c r="N497" s="9">
        <f t="shared" si="38"/>
        <v>0.28522739114699414</v>
      </c>
      <c r="O497" s="6">
        <v>265957.95</v>
      </c>
      <c r="P497" s="47">
        <f t="shared" si="39"/>
        <v>0.46284746806421828</v>
      </c>
    </row>
    <row r="498" spans="1:16" x14ac:dyDescent="0.25">
      <c r="A498" s="49" t="s">
        <v>1995</v>
      </c>
      <c r="B498" s="25" t="s">
        <v>236</v>
      </c>
      <c r="C498" s="37">
        <v>3120</v>
      </c>
      <c r="D498" s="6">
        <v>5093259.97</v>
      </c>
      <c r="E498" s="6">
        <v>4278776.25</v>
      </c>
      <c r="F498" s="6">
        <v>814483.72</v>
      </c>
      <c r="G498" s="6">
        <v>371438.65</v>
      </c>
      <c r="H498" s="7">
        <f t="shared" si="35"/>
        <v>0.45604183469744497</v>
      </c>
      <c r="I498" s="6">
        <v>132936.47</v>
      </c>
      <c r="J498" s="6">
        <v>0</v>
      </c>
      <c r="K498" s="6">
        <f t="shared" si="36"/>
        <v>132936.47</v>
      </c>
      <c r="L498" s="9">
        <f t="shared" si="37"/>
        <v>0.16321562572177625</v>
      </c>
      <c r="M498" s="6">
        <v>244281.77</v>
      </c>
      <c r="N498" s="9">
        <f t="shared" si="38"/>
        <v>0.29992222557867698</v>
      </c>
      <c r="O498" s="6">
        <v>377218.24</v>
      </c>
      <c r="P498" s="47">
        <f t="shared" si="39"/>
        <v>0.46313785130045326</v>
      </c>
    </row>
    <row r="499" spans="1:16" x14ac:dyDescent="0.25">
      <c r="A499" s="49" t="s">
        <v>1869</v>
      </c>
      <c r="B499" s="25" t="s">
        <v>1504</v>
      </c>
      <c r="C499" s="37">
        <v>35244</v>
      </c>
      <c r="D499" s="6">
        <v>468324.5</v>
      </c>
      <c r="E499" s="6">
        <v>395523.15</v>
      </c>
      <c r="F499" s="6">
        <v>72801.350000000006</v>
      </c>
      <c r="G499" s="6">
        <v>39366.339999999997</v>
      </c>
      <c r="H499" s="7">
        <f t="shared" si="35"/>
        <v>0.5407364011793736</v>
      </c>
      <c r="I499" s="6">
        <v>25125</v>
      </c>
      <c r="J499" s="6">
        <v>0</v>
      </c>
      <c r="K499" s="6">
        <f t="shared" si="36"/>
        <v>25125</v>
      </c>
      <c r="L499" s="9">
        <f t="shared" si="37"/>
        <v>0.34511722653494747</v>
      </c>
      <c r="M499" s="6">
        <v>8595.2900000000009</v>
      </c>
      <c r="N499" s="9">
        <f t="shared" si="38"/>
        <v>0.11806498093785349</v>
      </c>
      <c r="O499" s="6">
        <v>33720.29</v>
      </c>
      <c r="P499" s="47">
        <f t="shared" si="39"/>
        <v>0.46318220747280098</v>
      </c>
    </row>
    <row r="500" spans="1:16" x14ac:dyDescent="0.25">
      <c r="A500" s="49" t="s">
        <v>971</v>
      </c>
      <c r="B500" s="25" t="s">
        <v>972</v>
      </c>
      <c r="C500" s="37">
        <v>2492</v>
      </c>
      <c r="D500" s="6">
        <v>329963.5</v>
      </c>
      <c r="E500" s="6">
        <v>267969.46000000002</v>
      </c>
      <c r="F500" s="6">
        <v>61994.04</v>
      </c>
      <c r="G500" s="6">
        <v>30734.18</v>
      </c>
      <c r="H500" s="7">
        <f t="shared" si="35"/>
        <v>0.49576023759703353</v>
      </c>
      <c r="I500" s="6">
        <v>22692.81</v>
      </c>
      <c r="J500" s="6">
        <v>0</v>
      </c>
      <c r="K500" s="6">
        <f t="shared" si="36"/>
        <v>22692.81</v>
      </c>
      <c r="L500" s="9">
        <f t="shared" si="37"/>
        <v>0.36604825238039013</v>
      </c>
      <c r="M500" s="6">
        <v>6024</v>
      </c>
      <c r="N500" s="9">
        <f t="shared" si="38"/>
        <v>9.7170631241325772E-2</v>
      </c>
      <c r="O500" s="6">
        <v>28716.81</v>
      </c>
      <c r="P500" s="47">
        <f t="shared" si="39"/>
        <v>0.46321888362171593</v>
      </c>
    </row>
    <row r="501" spans="1:16" x14ac:dyDescent="0.25">
      <c r="A501" s="49" t="s">
        <v>1119</v>
      </c>
      <c r="B501" s="25" t="s">
        <v>557</v>
      </c>
      <c r="C501" s="37">
        <v>2957</v>
      </c>
      <c r="D501" s="6">
        <v>3602464</v>
      </c>
      <c r="E501" s="6">
        <v>3000783.23</v>
      </c>
      <c r="F501" s="6">
        <v>601680.77</v>
      </c>
      <c r="G501" s="6">
        <v>331883.39</v>
      </c>
      <c r="H501" s="7">
        <f t="shared" si="35"/>
        <v>0.55159381277882624</v>
      </c>
      <c r="I501" s="6">
        <v>121482.74</v>
      </c>
      <c r="J501" s="6">
        <v>2990</v>
      </c>
      <c r="K501" s="6">
        <f t="shared" si="36"/>
        <v>124472.74</v>
      </c>
      <c r="L501" s="9">
        <f t="shared" si="37"/>
        <v>0.20687505103412229</v>
      </c>
      <c r="M501" s="6">
        <v>154378.12</v>
      </c>
      <c r="N501" s="9">
        <f t="shared" si="38"/>
        <v>0.25657811865916869</v>
      </c>
      <c r="O501" s="6">
        <v>278850.86</v>
      </c>
      <c r="P501" s="47">
        <f t="shared" si="39"/>
        <v>0.46345316969329098</v>
      </c>
    </row>
    <row r="502" spans="1:16" x14ac:dyDescent="0.25">
      <c r="A502" s="49" t="s">
        <v>1873</v>
      </c>
      <c r="B502" s="25" t="s">
        <v>428</v>
      </c>
      <c r="C502" s="37">
        <v>726</v>
      </c>
      <c r="D502" s="6">
        <v>15914459.300000001</v>
      </c>
      <c r="E502" s="6">
        <v>13750950.02</v>
      </c>
      <c r="F502" s="6">
        <v>2163509.2799999998</v>
      </c>
      <c r="G502" s="6">
        <v>1135218.23</v>
      </c>
      <c r="H502" s="7">
        <f t="shared" si="35"/>
        <v>0.52471151406385463</v>
      </c>
      <c r="I502" s="6">
        <v>253089.88</v>
      </c>
      <c r="J502" s="6">
        <v>0</v>
      </c>
      <c r="K502" s="6">
        <f t="shared" si="36"/>
        <v>253089.88</v>
      </c>
      <c r="L502" s="9">
        <f t="shared" si="37"/>
        <v>0.11698118530834313</v>
      </c>
      <c r="M502" s="6">
        <v>749699.52</v>
      </c>
      <c r="N502" s="9">
        <f t="shared" si="38"/>
        <v>0.34652013140428967</v>
      </c>
      <c r="O502" s="6">
        <v>1002789.4</v>
      </c>
      <c r="P502" s="47">
        <f t="shared" si="39"/>
        <v>0.46350131671263278</v>
      </c>
    </row>
    <row r="503" spans="1:16" x14ac:dyDescent="0.25">
      <c r="A503" s="49" t="s">
        <v>1477</v>
      </c>
      <c r="B503" s="25" t="s">
        <v>1072</v>
      </c>
      <c r="C503" s="37">
        <v>34025</v>
      </c>
      <c r="D503" s="6">
        <v>5566389.5</v>
      </c>
      <c r="E503" s="6">
        <v>4640838.7699999996</v>
      </c>
      <c r="F503" s="6">
        <v>925550.73</v>
      </c>
      <c r="G503" s="6">
        <v>557813.23</v>
      </c>
      <c r="H503" s="7">
        <f t="shared" si="35"/>
        <v>0.60268250234106557</v>
      </c>
      <c r="I503" s="6">
        <v>147587.84</v>
      </c>
      <c r="J503" s="6">
        <v>0</v>
      </c>
      <c r="K503" s="6">
        <f t="shared" si="36"/>
        <v>147587.84</v>
      </c>
      <c r="L503" s="9">
        <f t="shared" si="37"/>
        <v>0.15945948203184929</v>
      </c>
      <c r="M503" s="6">
        <v>281958.92</v>
      </c>
      <c r="N503" s="9">
        <f t="shared" si="38"/>
        <v>0.3046390768877682</v>
      </c>
      <c r="O503" s="6">
        <v>429546.76</v>
      </c>
      <c r="P503" s="47">
        <f t="shared" si="39"/>
        <v>0.46409855891961754</v>
      </c>
    </row>
    <row r="504" spans="1:16" x14ac:dyDescent="0.25">
      <c r="A504" s="49" t="s">
        <v>370</v>
      </c>
      <c r="B504" s="25" t="s">
        <v>371</v>
      </c>
      <c r="C504" s="37">
        <v>584</v>
      </c>
      <c r="D504" s="6">
        <v>21318801.949999999</v>
      </c>
      <c r="E504" s="6">
        <v>18149674.52</v>
      </c>
      <c r="F504" s="6">
        <v>3169127.43</v>
      </c>
      <c r="G504" s="6">
        <v>1698048.4</v>
      </c>
      <c r="H504" s="7">
        <f t="shared" si="35"/>
        <v>0.5358094420330709</v>
      </c>
      <c r="I504" s="6">
        <v>446075.32</v>
      </c>
      <c r="J504" s="6">
        <v>0</v>
      </c>
      <c r="K504" s="6">
        <f t="shared" si="36"/>
        <v>446075.32</v>
      </c>
      <c r="L504" s="9">
        <f t="shared" si="37"/>
        <v>0.14075651101224415</v>
      </c>
      <c r="M504" s="6">
        <v>1024792.41</v>
      </c>
      <c r="N504" s="9">
        <f t="shared" si="38"/>
        <v>0.32336737245052971</v>
      </c>
      <c r="O504" s="6">
        <v>1470867.73</v>
      </c>
      <c r="P504" s="47">
        <f t="shared" si="39"/>
        <v>0.46412388346277383</v>
      </c>
    </row>
    <row r="505" spans="1:16" x14ac:dyDescent="0.25">
      <c r="A505" s="49" t="s">
        <v>1651</v>
      </c>
      <c r="B505" s="25" t="s">
        <v>269</v>
      </c>
      <c r="C505" s="37">
        <v>95036</v>
      </c>
      <c r="D505" s="6">
        <v>19046408.199999999</v>
      </c>
      <c r="E505" s="6">
        <v>16283716.74</v>
      </c>
      <c r="F505" s="6">
        <v>2762691.46</v>
      </c>
      <c r="G505" s="6">
        <v>1333444.6000000001</v>
      </c>
      <c r="H505" s="7">
        <f t="shared" si="35"/>
        <v>0.48266142611524204</v>
      </c>
      <c r="I505" s="6">
        <v>364460.37</v>
      </c>
      <c r="J505" s="6">
        <v>3150</v>
      </c>
      <c r="K505" s="6">
        <f t="shared" si="36"/>
        <v>367610.37</v>
      </c>
      <c r="L505" s="9">
        <f t="shared" si="37"/>
        <v>0.13306240502151478</v>
      </c>
      <c r="M505" s="6">
        <v>915388.37</v>
      </c>
      <c r="N505" s="9">
        <f t="shared" si="38"/>
        <v>0.33133934181705549</v>
      </c>
      <c r="O505" s="6">
        <v>1282998.74</v>
      </c>
      <c r="P505" s="47">
        <f t="shared" si="39"/>
        <v>0.46440174683857022</v>
      </c>
    </row>
    <row r="506" spans="1:16" x14ac:dyDescent="0.25">
      <c r="A506" s="49" t="s">
        <v>938</v>
      </c>
      <c r="B506" s="25" t="s">
        <v>939</v>
      </c>
      <c r="C506" s="37">
        <v>2392</v>
      </c>
      <c r="D506" s="6">
        <v>2165164.3199999998</v>
      </c>
      <c r="E506" s="6">
        <v>1793132</v>
      </c>
      <c r="F506" s="6">
        <v>372032.32</v>
      </c>
      <c r="G506" s="6">
        <v>193780.28</v>
      </c>
      <c r="H506" s="7">
        <f t="shared" si="35"/>
        <v>0.52086947714650167</v>
      </c>
      <c r="I506" s="6">
        <v>88422.38</v>
      </c>
      <c r="J506" s="6">
        <v>0</v>
      </c>
      <c r="K506" s="6">
        <f t="shared" si="36"/>
        <v>88422.38</v>
      </c>
      <c r="L506" s="9">
        <f t="shared" si="37"/>
        <v>0.23767392037336971</v>
      </c>
      <c r="M506" s="6">
        <v>84370</v>
      </c>
      <c r="N506" s="9">
        <f t="shared" si="38"/>
        <v>0.22678137211304653</v>
      </c>
      <c r="O506" s="6">
        <v>172792.38</v>
      </c>
      <c r="P506" s="47">
        <f t="shared" si="39"/>
        <v>0.46445529248641626</v>
      </c>
    </row>
    <row r="507" spans="1:16" x14ac:dyDescent="0.25">
      <c r="A507" s="49" t="s">
        <v>803</v>
      </c>
      <c r="B507" s="25" t="s">
        <v>804</v>
      </c>
      <c r="C507" s="37">
        <v>2021</v>
      </c>
      <c r="D507" s="6">
        <v>1932736.9</v>
      </c>
      <c r="E507" s="6">
        <v>1631223.42</v>
      </c>
      <c r="F507" s="6">
        <v>301513.48</v>
      </c>
      <c r="G507" s="6">
        <v>155271.32999999999</v>
      </c>
      <c r="H507" s="7">
        <f t="shared" si="35"/>
        <v>0.51497309506692701</v>
      </c>
      <c r="I507" s="6">
        <v>68486.13</v>
      </c>
      <c r="J507" s="6">
        <v>0</v>
      </c>
      <c r="K507" s="6">
        <f t="shared" si="36"/>
        <v>68486.13</v>
      </c>
      <c r="L507" s="9">
        <f t="shared" si="37"/>
        <v>0.22714118785004242</v>
      </c>
      <c r="M507" s="6">
        <v>71611.649999999994</v>
      </c>
      <c r="N507" s="9">
        <f t="shared" si="38"/>
        <v>0.23750729154795996</v>
      </c>
      <c r="O507" s="6">
        <v>140097.78</v>
      </c>
      <c r="P507" s="47">
        <f t="shared" si="39"/>
        <v>0.46464847939800241</v>
      </c>
    </row>
    <row r="508" spans="1:16" x14ac:dyDescent="0.25">
      <c r="A508" s="49" t="s">
        <v>1180</v>
      </c>
      <c r="B508" s="25" t="s">
        <v>1181</v>
      </c>
      <c r="C508" s="37">
        <v>3194</v>
      </c>
      <c r="D508" s="6">
        <v>2082141.92</v>
      </c>
      <c r="E508" s="6">
        <v>1753348.55</v>
      </c>
      <c r="F508" s="6">
        <v>328793.37</v>
      </c>
      <c r="G508" s="6">
        <v>159466.92000000001</v>
      </c>
      <c r="H508" s="7">
        <f t="shared" si="35"/>
        <v>0.48500649511272081</v>
      </c>
      <c r="I508" s="6">
        <v>68155.570000000007</v>
      </c>
      <c r="J508" s="6">
        <v>0</v>
      </c>
      <c r="K508" s="6">
        <f t="shared" si="36"/>
        <v>68155.570000000007</v>
      </c>
      <c r="L508" s="9">
        <f t="shared" si="37"/>
        <v>0.20728997668049087</v>
      </c>
      <c r="M508" s="6">
        <v>84693</v>
      </c>
      <c r="N508" s="9">
        <f t="shared" si="38"/>
        <v>0.25758731083902331</v>
      </c>
      <c r="O508" s="6">
        <v>152848.57</v>
      </c>
      <c r="P508" s="47">
        <f t="shared" si="39"/>
        <v>0.46487728751951418</v>
      </c>
    </row>
    <row r="509" spans="1:16" x14ac:dyDescent="0.25">
      <c r="A509" s="49" t="s">
        <v>724</v>
      </c>
      <c r="B509" s="25" t="s">
        <v>725</v>
      </c>
      <c r="C509" s="37">
        <v>1772</v>
      </c>
      <c r="D509" s="6">
        <v>3431665.25</v>
      </c>
      <c r="E509" s="6">
        <v>2836328.45</v>
      </c>
      <c r="F509" s="6">
        <v>595336.80000000005</v>
      </c>
      <c r="G509" s="6">
        <v>296295.67</v>
      </c>
      <c r="H509" s="7">
        <f t="shared" si="35"/>
        <v>0.49769419595764947</v>
      </c>
      <c r="I509" s="6">
        <v>107662.55</v>
      </c>
      <c r="J509" s="6">
        <v>0</v>
      </c>
      <c r="K509" s="6">
        <f t="shared" si="36"/>
        <v>107662.55</v>
      </c>
      <c r="L509" s="9">
        <f t="shared" si="37"/>
        <v>0.1808430958744697</v>
      </c>
      <c r="M509" s="6">
        <v>169141.51</v>
      </c>
      <c r="N509" s="9">
        <f t="shared" si="38"/>
        <v>0.28411062443981289</v>
      </c>
      <c r="O509" s="6">
        <v>276804.06</v>
      </c>
      <c r="P509" s="47">
        <f t="shared" si="39"/>
        <v>0.46495372031428256</v>
      </c>
    </row>
    <row r="510" spans="1:16" x14ac:dyDescent="0.25">
      <c r="A510" s="49" t="s">
        <v>1405</v>
      </c>
      <c r="B510" s="25" t="s">
        <v>1406</v>
      </c>
      <c r="C510" s="37">
        <v>5899</v>
      </c>
      <c r="D510" s="6">
        <v>3116840.48</v>
      </c>
      <c r="E510" s="6">
        <v>2700743.68</v>
      </c>
      <c r="F510" s="6">
        <v>416096.8</v>
      </c>
      <c r="G510" s="6">
        <v>220384.89</v>
      </c>
      <c r="H510" s="7">
        <f t="shared" si="35"/>
        <v>0.52964812514780224</v>
      </c>
      <c r="I510" s="6">
        <v>86850</v>
      </c>
      <c r="J510" s="6">
        <v>500</v>
      </c>
      <c r="K510" s="6">
        <f t="shared" si="36"/>
        <v>87350</v>
      </c>
      <c r="L510" s="9">
        <f t="shared" si="37"/>
        <v>0.20992711311406384</v>
      </c>
      <c r="M510" s="6">
        <v>106185.75</v>
      </c>
      <c r="N510" s="9">
        <f t="shared" si="38"/>
        <v>0.25519482485806189</v>
      </c>
      <c r="O510" s="6">
        <v>193535.75</v>
      </c>
      <c r="P510" s="47">
        <f t="shared" si="39"/>
        <v>0.46512193797212575</v>
      </c>
    </row>
    <row r="511" spans="1:16" x14ac:dyDescent="0.25">
      <c r="A511" s="49" t="s">
        <v>881</v>
      </c>
      <c r="B511" s="25" t="s">
        <v>838</v>
      </c>
      <c r="C511" s="37">
        <v>2251</v>
      </c>
      <c r="D511" s="6">
        <v>2608255.35</v>
      </c>
      <c r="E511" s="6">
        <v>2204134.6</v>
      </c>
      <c r="F511" s="6">
        <v>404120.75</v>
      </c>
      <c r="G511" s="6">
        <v>242806.47</v>
      </c>
      <c r="H511" s="7">
        <f t="shared" si="35"/>
        <v>0.60082653513832185</v>
      </c>
      <c r="I511" s="6">
        <v>71500</v>
      </c>
      <c r="J511" s="6">
        <v>0</v>
      </c>
      <c r="K511" s="6">
        <f t="shared" si="36"/>
        <v>71500</v>
      </c>
      <c r="L511" s="9">
        <f t="shared" si="37"/>
        <v>0.17692731689723926</v>
      </c>
      <c r="M511" s="6">
        <v>116485</v>
      </c>
      <c r="N511" s="9">
        <f t="shared" si="38"/>
        <v>0.28824305606678202</v>
      </c>
      <c r="O511" s="6">
        <v>187985</v>
      </c>
      <c r="P511" s="47">
        <f t="shared" si="39"/>
        <v>0.46517037296402125</v>
      </c>
    </row>
    <row r="512" spans="1:16" x14ac:dyDescent="0.25">
      <c r="A512" s="49" t="s">
        <v>1722</v>
      </c>
      <c r="B512" s="25" t="s">
        <v>666</v>
      </c>
      <c r="C512" s="37">
        <v>5054</v>
      </c>
      <c r="D512" s="6">
        <v>2069908.91</v>
      </c>
      <c r="E512" s="6">
        <v>1739744.06</v>
      </c>
      <c r="F512" s="6">
        <v>330164.84999999998</v>
      </c>
      <c r="G512" s="6">
        <v>158560.73000000001</v>
      </c>
      <c r="H512" s="7">
        <f t="shared" si="35"/>
        <v>0.4802471553225609</v>
      </c>
      <c r="I512" s="6">
        <v>74016.759999999995</v>
      </c>
      <c r="J512" s="6">
        <v>0</v>
      </c>
      <c r="K512" s="6">
        <f t="shared" si="36"/>
        <v>74016.759999999995</v>
      </c>
      <c r="L512" s="9">
        <f t="shared" si="37"/>
        <v>0.22418122341006319</v>
      </c>
      <c r="M512" s="6">
        <v>79681</v>
      </c>
      <c r="N512" s="9">
        <f t="shared" si="38"/>
        <v>0.24133701694774598</v>
      </c>
      <c r="O512" s="6">
        <v>153697.76</v>
      </c>
      <c r="P512" s="47">
        <f t="shared" si="39"/>
        <v>0.4655182403578092</v>
      </c>
    </row>
    <row r="513" spans="1:16" x14ac:dyDescent="0.25">
      <c r="A513" s="49" t="s">
        <v>1220</v>
      </c>
      <c r="B513" s="25" t="s">
        <v>1221</v>
      </c>
      <c r="C513" s="37">
        <v>3750</v>
      </c>
      <c r="D513" s="6">
        <v>4003218.35</v>
      </c>
      <c r="E513" s="6">
        <v>3366464.76</v>
      </c>
      <c r="F513" s="6">
        <v>636753.59</v>
      </c>
      <c r="G513" s="6">
        <v>312277.43</v>
      </c>
      <c r="H513" s="7">
        <f t="shared" si="35"/>
        <v>0.49042115333813824</v>
      </c>
      <c r="I513" s="6">
        <v>114550</v>
      </c>
      <c r="J513" s="6">
        <v>0</v>
      </c>
      <c r="K513" s="6">
        <f t="shared" si="36"/>
        <v>114550</v>
      </c>
      <c r="L513" s="9">
        <f t="shared" si="37"/>
        <v>0.17989690486079554</v>
      </c>
      <c r="M513" s="6">
        <v>181932.22</v>
      </c>
      <c r="N513" s="9">
        <f t="shared" si="38"/>
        <v>0.2857184048228138</v>
      </c>
      <c r="O513" s="6">
        <v>296482.21999999997</v>
      </c>
      <c r="P513" s="47">
        <f t="shared" si="39"/>
        <v>0.46561530968360931</v>
      </c>
    </row>
    <row r="514" spans="1:16" x14ac:dyDescent="0.25">
      <c r="A514" s="49" t="s">
        <v>1952</v>
      </c>
      <c r="B514" s="25" t="s">
        <v>1094</v>
      </c>
      <c r="C514" s="37">
        <v>2869</v>
      </c>
      <c r="D514" s="6">
        <v>2206754.61</v>
      </c>
      <c r="E514" s="6">
        <v>1861589.76</v>
      </c>
      <c r="F514" s="6">
        <v>345164.85</v>
      </c>
      <c r="G514" s="6">
        <v>196331.29</v>
      </c>
      <c r="H514" s="7">
        <f t="shared" ref="H514:H577" si="40">G514/F514</f>
        <v>0.56880441331149456</v>
      </c>
      <c r="I514" s="6">
        <v>65648.98</v>
      </c>
      <c r="J514" s="6">
        <v>0</v>
      </c>
      <c r="K514" s="6">
        <f t="shared" ref="K514:K577" si="41">I514+J514</f>
        <v>65648.98</v>
      </c>
      <c r="L514" s="9">
        <f t="shared" ref="L514:L577" si="42">K514/F514</f>
        <v>0.19019601793172161</v>
      </c>
      <c r="M514" s="6">
        <v>95191.29</v>
      </c>
      <c r="N514" s="9">
        <f t="shared" ref="N514:N577" si="43">M514/F514</f>
        <v>0.27578500533875333</v>
      </c>
      <c r="O514" s="6">
        <v>160840.26999999999</v>
      </c>
      <c r="P514" s="47">
        <f t="shared" ref="P514:P577" si="44">O514/F514</f>
        <v>0.46598102327047497</v>
      </c>
    </row>
    <row r="515" spans="1:16" x14ac:dyDescent="0.25">
      <c r="A515" s="49" t="s">
        <v>2009</v>
      </c>
      <c r="B515" s="25" t="s">
        <v>311</v>
      </c>
      <c r="C515" s="37">
        <v>35034</v>
      </c>
      <c r="D515" s="6">
        <v>5504082.0499999998</v>
      </c>
      <c r="E515" s="6">
        <v>4723615.7699999996</v>
      </c>
      <c r="F515" s="6">
        <v>780466.28</v>
      </c>
      <c r="G515" s="6">
        <v>418429.46</v>
      </c>
      <c r="H515" s="7">
        <f t="shared" si="40"/>
        <v>0.5361275313521553</v>
      </c>
      <c r="I515" s="6">
        <v>116000</v>
      </c>
      <c r="J515" s="6">
        <v>0</v>
      </c>
      <c r="K515" s="6">
        <f t="shared" si="41"/>
        <v>116000</v>
      </c>
      <c r="L515" s="9">
        <f t="shared" si="42"/>
        <v>0.14862909900476418</v>
      </c>
      <c r="M515" s="6">
        <v>248062</v>
      </c>
      <c r="N515" s="9">
        <f t="shared" si="43"/>
        <v>0.31783820308034322</v>
      </c>
      <c r="O515" s="6">
        <v>364062</v>
      </c>
      <c r="P515" s="47">
        <f t="shared" si="44"/>
        <v>0.46646730208510734</v>
      </c>
    </row>
    <row r="516" spans="1:16" x14ac:dyDescent="0.25">
      <c r="A516" s="49" t="s">
        <v>378</v>
      </c>
      <c r="B516" s="25" t="s">
        <v>379</v>
      </c>
      <c r="C516" s="37">
        <v>603</v>
      </c>
      <c r="D516" s="6">
        <v>2850226.85</v>
      </c>
      <c r="E516" s="6">
        <v>2439156.73</v>
      </c>
      <c r="F516" s="6">
        <v>411070.12</v>
      </c>
      <c r="G516" s="6">
        <v>199317.15</v>
      </c>
      <c r="H516" s="7">
        <f t="shared" si="40"/>
        <v>0.48487384585384119</v>
      </c>
      <c r="I516" s="6">
        <v>83280</v>
      </c>
      <c r="J516" s="6">
        <v>1500</v>
      </c>
      <c r="K516" s="6">
        <f t="shared" si="41"/>
        <v>84780</v>
      </c>
      <c r="L516" s="9">
        <f t="shared" si="42"/>
        <v>0.20624218563976385</v>
      </c>
      <c r="M516" s="6">
        <v>106987</v>
      </c>
      <c r="N516" s="9">
        <f t="shared" si="43"/>
        <v>0.26026459913943634</v>
      </c>
      <c r="O516" s="6">
        <v>191767</v>
      </c>
      <c r="P516" s="47">
        <f t="shared" si="44"/>
        <v>0.46650678477920021</v>
      </c>
    </row>
    <row r="517" spans="1:16" x14ac:dyDescent="0.25">
      <c r="A517" s="49" t="s">
        <v>1418</v>
      </c>
      <c r="B517" s="25" t="s">
        <v>1419</v>
      </c>
      <c r="C517" s="37">
        <v>7093</v>
      </c>
      <c r="D517" s="6">
        <v>5167957.67</v>
      </c>
      <c r="E517" s="6">
        <v>4469938.66</v>
      </c>
      <c r="F517" s="6">
        <v>698019.01</v>
      </c>
      <c r="G517" s="6">
        <v>372903.69</v>
      </c>
      <c r="H517" s="7">
        <f t="shared" si="40"/>
        <v>0.53423142444215088</v>
      </c>
      <c r="I517" s="6">
        <v>128303.35</v>
      </c>
      <c r="J517" s="6">
        <v>0</v>
      </c>
      <c r="K517" s="6">
        <f t="shared" si="41"/>
        <v>128303.35</v>
      </c>
      <c r="L517" s="9">
        <f t="shared" si="42"/>
        <v>0.18381068160306982</v>
      </c>
      <c r="M517" s="6">
        <v>197391</v>
      </c>
      <c r="N517" s="9">
        <f t="shared" si="43"/>
        <v>0.28278742723640149</v>
      </c>
      <c r="O517" s="6">
        <v>325694.34999999998</v>
      </c>
      <c r="P517" s="47">
        <f t="shared" si="44"/>
        <v>0.46659810883947123</v>
      </c>
    </row>
    <row r="518" spans="1:16" x14ac:dyDescent="0.25">
      <c r="A518" s="49" t="s">
        <v>1925</v>
      </c>
      <c r="B518" s="25" t="s">
        <v>218</v>
      </c>
      <c r="C518" s="37">
        <v>3817</v>
      </c>
      <c r="D518" s="6">
        <v>10717878.09</v>
      </c>
      <c r="E518" s="6">
        <v>9405561.5399999991</v>
      </c>
      <c r="F518" s="6">
        <v>1312316.55</v>
      </c>
      <c r="G518" s="6">
        <v>754659.72</v>
      </c>
      <c r="H518" s="7">
        <f t="shared" si="40"/>
        <v>0.57505921113316749</v>
      </c>
      <c r="I518" s="6">
        <v>200505.77</v>
      </c>
      <c r="J518" s="6">
        <v>0</v>
      </c>
      <c r="K518" s="6">
        <f t="shared" si="41"/>
        <v>200505.77</v>
      </c>
      <c r="L518" s="9">
        <f t="shared" si="42"/>
        <v>0.15278765630137026</v>
      </c>
      <c r="M518" s="6">
        <v>411861</v>
      </c>
      <c r="N518" s="9">
        <f t="shared" si="43"/>
        <v>0.31384272338865193</v>
      </c>
      <c r="O518" s="6">
        <v>612366.77</v>
      </c>
      <c r="P518" s="47">
        <f t="shared" si="44"/>
        <v>0.46663037969002219</v>
      </c>
    </row>
    <row r="519" spans="1:16" x14ac:dyDescent="0.25">
      <c r="A519" s="49" t="s">
        <v>1248</v>
      </c>
      <c r="B519" s="25" t="s">
        <v>1249</v>
      </c>
      <c r="C519" s="37">
        <v>4017</v>
      </c>
      <c r="D519" s="6">
        <v>1233930.1000000001</v>
      </c>
      <c r="E519" s="6">
        <v>1039229.15</v>
      </c>
      <c r="F519" s="6">
        <v>194700.95</v>
      </c>
      <c r="G519" s="6">
        <v>108884.31</v>
      </c>
      <c r="H519" s="7">
        <f t="shared" si="40"/>
        <v>0.55923871968780836</v>
      </c>
      <c r="I519" s="6">
        <v>61386.96</v>
      </c>
      <c r="J519" s="6">
        <v>0</v>
      </c>
      <c r="K519" s="6">
        <f t="shared" si="41"/>
        <v>61386.96</v>
      </c>
      <c r="L519" s="9">
        <f t="shared" si="42"/>
        <v>0.3152884462042943</v>
      </c>
      <c r="M519" s="6">
        <v>29466.69</v>
      </c>
      <c r="N519" s="9">
        <f t="shared" si="43"/>
        <v>0.15134332934687786</v>
      </c>
      <c r="O519" s="6">
        <v>90853.65</v>
      </c>
      <c r="P519" s="47">
        <f t="shared" si="44"/>
        <v>0.46663177555117213</v>
      </c>
    </row>
    <row r="520" spans="1:16" x14ac:dyDescent="0.25">
      <c r="A520" s="49" t="s">
        <v>1381</v>
      </c>
      <c r="B520" s="25" t="s">
        <v>1162</v>
      </c>
      <c r="C520" s="37">
        <v>5615</v>
      </c>
      <c r="D520" s="6">
        <v>3866766.5</v>
      </c>
      <c r="E520" s="6">
        <v>3350378.21</v>
      </c>
      <c r="F520" s="6">
        <v>516388.29</v>
      </c>
      <c r="G520" s="6">
        <v>289568.48</v>
      </c>
      <c r="H520" s="7">
        <f t="shared" si="40"/>
        <v>0.56075725497183526</v>
      </c>
      <c r="I520" s="6">
        <v>52445.77</v>
      </c>
      <c r="J520" s="6">
        <v>36071</v>
      </c>
      <c r="K520" s="6">
        <f t="shared" si="41"/>
        <v>88516.76999999999</v>
      </c>
      <c r="L520" s="9">
        <f t="shared" si="42"/>
        <v>0.17141513801561997</v>
      </c>
      <c r="M520" s="6">
        <v>152487</v>
      </c>
      <c r="N520" s="9">
        <f t="shared" si="43"/>
        <v>0.29529523219823595</v>
      </c>
      <c r="O520" s="6">
        <v>241003.77</v>
      </c>
      <c r="P520" s="47">
        <f t="shared" si="44"/>
        <v>0.46671037021385592</v>
      </c>
    </row>
    <row r="521" spans="1:16" x14ac:dyDescent="0.25">
      <c r="A521" s="49" t="s">
        <v>1711</v>
      </c>
      <c r="B521" s="25" t="s">
        <v>22</v>
      </c>
      <c r="C521" s="37">
        <v>3129</v>
      </c>
      <c r="D521" s="6">
        <v>3012594</v>
      </c>
      <c r="E521" s="6">
        <v>2558189.0499999998</v>
      </c>
      <c r="F521" s="6">
        <v>454404.95</v>
      </c>
      <c r="G521" s="6">
        <v>208295.31</v>
      </c>
      <c r="H521" s="7">
        <f t="shared" si="40"/>
        <v>0.45839137535803692</v>
      </c>
      <c r="I521" s="6">
        <v>93124.49</v>
      </c>
      <c r="J521" s="6">
        <v>0</v>
      </c>
      <c r="K521" s="6">
        <f t="shared" si="41"/>
        <v>93124.49</v>
      </c>
      <c r="L521" s="9">
        <f t="shared" si="42"/>
        <v>0.20493722614597398</v>
      </c>
      <c r="M521" s="6">
        <v>118979</v>
      </c>
      <c r="N521" s="9">
        <f t="shared" si="43"/>
        <v>0.26183473573516308</v>
      </c>
      <c r="O521" s="6">
        <v>212103.49</v>
      </c>
      <c r="P521" s="47">
        <f t="shared" si="44"/>
        <v>0.46677196188113707</v>
      </c>
    </row>
    <row r="522" spans="1:16" x14ac:dyDescent="0.25">
      <c r="A522" s="49" t="s">
        <v>1097</v>
      </c>
      <c r="B522" s="25" t="s">
        <v>401</v>
      </c>
      <c r="C522" s="37">
        <v>2883</v>
      </c>
      <c r="D522" s="6">
        <v>8311578.25</v>
      </c>
      <c r="E522" s="6">
        <v>7061376.6500000004</v>
      </c>
      <c r="F522" s="6">
        <v>1250201.6000000001</v>
      </c>
      <c r="G522" s="6">
        <v>607738.11</v>
      </c>
      <c r="H522" s="7">
        <f t="shared" si="40"/>
        <v>0.48611208784247273</v>
      </c>
      <c r="I522" s="6">
        <v>194016.83</v>
      </c>
      <c r="J522" s="6">
        <v>0</v>
      </c>
      <c r="K522" s="6">
        <f t="shared" si="41"/>
        <v>194016.83</v>
      </c>
      <c r="L522" s="9">
        <f t="shared" si="42"/>
        <v>0.15518843520916945</v>
      </c>
      <c r="M522" s="6">
        <v>389730</v>
      </c>
      <c r="N522" s="9">
        <f t="shared" si="43"/>
        <v>0.31173372358506019</v>
      </c>
      <c r="O522" s="6">
        <v>583746.82999999996</v>
      </c>
      <c r="P522" s="47">
        <f t="shared" si="44"/>
        <v>0.4669221587942296</v>
      </c>
    </row>
    <row r="523" spans="1:16" x14ac:dyDescent="0.25">
      <c r="A523" s="49" t="s">
        <v>97</v>
      </c>
      <c r="B523" s="25" t="s">
        <v>98</v>
      </c>
      <c r="C523" s="37">
        <v>118</v>
      </c>
      <c r="D523" s="6">
        <v>1599826.11</v>
      </c>
      <c r="E523" s="6">
        <v>1283882</v>
      </c>
      <c r="F523" s="6">
        <v>315944.11</v>
      </c>
      <c r="G523" s="6">
        <v>176162.85</v>
      </c>
      <c r="H523" s="7">
        <f t="shared" si="40"/>
        <v>0.55757599025979632</v>
      </c>
      <c r="I523" s="6">
        <v>28200</v>
      </c>
      <c r="J523" s="6">
        <v>44816.51</v>
      </c>
      <c r="K523" s="6">
        <f t="shared" si="41"/>
        <v>73016.510000000009</v>
      </c>
      <c r="L523" s="9">
        <f t="shared" si="42"/>
        <v>0.2311057800697725</v>
      </c>
      <c r="M523" s="6">
        <v>74547.37</v>
      </c>
      <c r="N523" s="9">
        <f t="shared" si="43"/>
        <v>0.23595113072372198</v>
      </c>
      <c r="O523" s="6">
        <v>147563.88</v>
      </c>
      <c r="P523" s="47">
        <f t="shared" si="44"/>
        <v>0.46705691079349448</v>
      </c>
    </row>
    <row r="524" spans="1:16" x14ac:dyDescent="0.25">
      <c r="A524" s="49" t="s">
        <v>1326</v>
      </c>
      <c r="B524" s="25" t="s">
        <v>54</v>
      </c>
      <c r="C524" s="37">
        <v>5012</v>
      </c>
      <c r="D524" s="6">
        <v>5316283.3899999997</v>
      </c>
      <c r="E524" s="6">
        <v>4593078.6399999997</v>
      </c>
      <c r="F524" s="6">
        <v>723204.75</v>
      </c>
      <c r="G524" s="6">
        <v>369659.46</v>
      </c>
      <c r="H524" s="7">
        <f t="shared" si="40"/>
        <v>0.51114080763435255</v>
      </c>
      <c r="I524" s="6">
        <v>61444.55</v>
      </c>
      <c r="J524" s="6">
        <v>47550</v>
      </c>
      <c r="K524" s="6">
        <f t="shared" si="41"/>
        <v>108994.55</v>
      </c>
      <c r="L524" s="9">
        <f t="shared" si="42"/>
        <v>0.15071050072610834</v>
      </c>
      <c r="M524" s="6">
        <v>229233</v>
      </c>
      <c r="N524" s="9">
        <f t="shared" si="43"/>
        <v>0.31696832743424319</v>
      </c>
      <c r="O524" s="6">
        <v>338227.55</v>
      </c>
      <c r="P524" s="47">
        <f t="shared" si="44"/>
        <v>0.46767882816035156</v>
      </c>
    </row>
    <row r="525" spans="1:16" x14ac:dyDescent="0.25">
      <c r="A525" s="49" t="s">
        <v>1545</v>
      </c>
      <c r="B525" s="25" t="s">
        <v>319</v>
      </c>
      <c r="C525" s="37">
        <v>40009</v>
      </c>
      <c r="D525" s="6">
        <v>1608043.68</v>
      </c>
      <c r="E525" s="6">
        <v>1349713.6</v>
      </c>
      <c r="F525" s="6">
        <v>258330.08</v>
      </c>
      <c r="G525" s="6">
        <v>129052.94</v>
      </c>
      <c r="H525" s="7">
        <f t="shared" si="40"/>
        <v>0.49956605905127272</v>
      </c>
      <c r="I525" s="6">
        <v>58468.15</v>
      </c>
      <c r="J525" s="6">
        <v>700</v>
      </c>
      <c r="K525" s="6">
        <f t="shared" si="41"/>
        <v>59168.15</v>
      </c>
      <c r="L525" s="9">
        <f t="shared" si="42"/>
        <v>0.22904088443746079</v>
      </c>
      <c r="M525" s="6">
        <v>61699.39</v>
      </c>
      <c r="N525" s="9">
        <f t="shared" si="43"/>
        <v>0.2388393562220861</v>
      </c>
      <c r="O525" s="6">
        <v>120867.54</v>
      </c>
      <c r="P525" s="47">
        <f t="shared" si="44"/>
        <v>0.46788024065954686</v>
      </c>
    </row>
    <row r="526" spans="1:16" x14ac:dyDescent="0.25">
      <c r="A526" s="49" t="s">
        <v>757</v>
      </c>
      <c r="B526" s="25" t="s">
        <v>422</v>
      </c>
      <c r="C526" s="37">
        <v>1863</v>
      </c>
      <c r="D526" s="6">
        <v>4678367.1500000004</v>
      </c>
      <c r="E526" s="6">
        <v>3953082.96</v>
      </c>
      <c r="F526" s="6">
        <v>725284.19</v>
      </c>
      <c r="G526" s="6">
        <v>346721.29</v>
      </c>
      <c r="H526" s="7">
        <f t="shared" si="40"/>
        <v>0.4780488735043294</v>
      </c>
      <c r="I526" s="6">
        <v>111443.37</v>
      </c>
      <c r="J526" s="6">
        <v>0</v>
      </c>
      <c r="K526" s="6">
        <f t="shared" si="41"/>
        <v>111443.37</v>
      </c>
      <c r="L526" s="9">
        <f t="shared" si="42"/>
        <v>0.15365476255590241</v>
      </c>
      <c r="M526" s="6">
        <v>227962.78</v>
      </c>
      <c r="N526" s="9">
        <f t="shared" si="43"/>
        <v>0.31430821620418892</v>
      </c>
      <c r="O526" s="6">
        <v>339406.15</v>
      </c>
      <c r="P526" s="47">
        <f t="shared" si="44"/>
        <v>0.46796297876009135</v>
      </c>
    </row>
    <row r="527" spans="1:16" x14ac:dyDescent="0.25">
      <c r="A527" s="49" t="s">
        <v>1238</v>
      </c>
      <c r="B527" s="25" t="s">
        <v>499</v>
      </c>
      <c r="C527" s="37">
        <v>3902</v>
      </c>
      <c r="D527" s="6">
        <v>1687921.55</v>
      </c>
      <c r="E527" s="6">
        <v>1419816.84</v>
      </c>
      <c r="F527" s="6">
        <v>268104.71000000002</v>
      </c>
      <c r="G527" s="6">
        <v>139887.06</v>
      </c>
      <c r="H527" s="7">
        <f t="shared" si="40"/>
        <v>0.52176278439867763</v>
      </c>
      <c r="I527" s="6">
        <v>60000</v>
      </c>
      <c r="J527" s="6">
        <v>0</v>
      </c>
      <c r="K527" s="6">
        <f t="shared" si="41"/>
        <v>60000</v>
      </c>
      <c r="L527" s="9">
        <f t="shared" si="42"/>
        <v>0.22379315902357699</v>
      </c>
      <c r="M527" s="6">
        <v>65504</v>
      </c>
      <c r="N527" s="9">
        <f t="shared" si="43"/>
        <v>0.24432245147800646</v>
      </c>
      <c r="O527" s="6">
        <v>125504</v>
      </c>
      <c r="P527" s="47">
        <f t="shared" si="44"/>
        <v>0.46811561050158346</v>
      </c>
    </row>
    <row r="528" spans="1:16" x14ac:dyDescent="0.25">
      <c r="A528" s="49" t="s">
        <v>728</v>
      </c>
      <c r="B528" s="25" t="s">
        <v>729</v>
      </c>
      <c r="C528" s="37">
        <v>1780</v>
      </c>
      <c r="D528" s="6">
        <v>430891.71</v>
      </c>
      <c r="E528" s="6">
        <v>340309.69</v>
      </c>
      <c r="F528" s="6">
        <v>90582.02</v>
      </c>
      <c r="G528" s="6">
        <v>50452.02</v>
      </c>
      <c r="H528" s="7">
        <f t="shared" si="40"/>
        <v>0.55697609746393373</v>
      </c>
      <c r="I528" s="6">
        <v>9425.48</v>
      </c>
      <c r="J528" s="6">
        <v>23869.040000000001</v>
      </c>
      <c r="K528" s="6">
        <f t="shared" si="41"/>
        <v>33294.520000000004</v>
      </c>
      <c r="L528" s="9">
        <f t="shared" si="42"/>
        <v>0.36756212767169472</v>
      </c>
      <c r="M528" s="6">
        <v>9111.41</v>
      </c>
      <c r="N528" s="9">
        <f t="shared" si="43"/>
        <v>0.10058740134079588</v>
      </c>
      <c r="O528" s="6">
        <v>42405.93</v>
      </c>
      <c r="P528" s="47">
        <f t="shared" si="44"/>
        <v>0.46814952901249052</v>
      </c>
    </row>
    <row r="529" spans="1:16" x14ac:dyDescent="0.25">
      <c r="A529" s="49" t="s">
        <v>1414</v>
      </c>
      <c r="B529" s="25" t="s">
        <v>838</v>
      </c>
      <c r="C529" s="37">
        <v>6923</v>
      </c>
      <c r="D529" s="6">
        <v>2196123.86</v>
      </c>
      <c r="E529" s="6">
        <v>1871344.38</v>
      </c>
      <c r="F529" s="6">
        <v>324779.48</v>
      </c>
      <c r="G529" s="6">
        <v>147412.12</v>
      </c>
      <c r="H529" s="7">
        <f t="shared" si="40"/>
        <v>0.45388372442741765</v>
      </c>
      <c r="I529" s="6">
        <v>70275</v>
      </c>
      <c r="J529" s="6">
        <v>0</v>
      </c>
      <c r="K529" s="6">
        <f t="shared" si="41"/>
        <v>70275</v>
      </c>
      <c r="L529" s="9">
        <f t="shared" si="42"/>
        <v>0.21637758641648175</v>
      </c>
      <c r="M529" s="6">
        <v>81850.350000000006</v>
      </c>
      <c r="N529" s="9">
        <f t="shared" si="43"/>
        <v>0.25201823095473891</v>
      </c>
      <c r="O529" s="6">
        <v>152125.35</v>
      </c>
      <c r="P529" s="47">
        <f t="shared" si="44"/>
        <v>0.46839581737122066</v>
      </c>
    </row>
    <row r="530" spans="1:16" x14ac:dyDescent="0.25">
      <c r="A530" s="49" t="s">
        <v>40</v>
      </c>
      <c r="B530" s="25" t="s">
        <v>41</v>
      </c>
      <c r="C530" s="37">
        <v>53</v>
      </c>
      <c r="D530" s="6">
        <v>2029957.57</v>
      </c>
      <c r="E530" s="6">
        <v>1748636.34</v>
      </c>
      <c r="F530" s="6">
        <v>281321.23</v>
      </c>
      <c r="G530" s="6">
        <v>114289.73</v>
      </c>
      <c r="H530" s="7">
        <f t="shared" si="40"/>
        <v>0.40626059398361086</v>
      </c>
      <c r="I530" s="6">
        <v>44562.55</v>
      </c>
      <c r="J530" s="6">
        <v>21552.28</v>
      </c>
      <c r="K530" s="6">
        <f t="shared" si="41"/>
        <v>66114.83</v>
      </c>
      <c r="L530" s="9">
        <f t="shared" si="42"/>
        <v>0.23501543058090571</v>
      </c>
      <c r="M530" s="6">
        <v>65675.19</v>
      </c>
      <c r="N530" s="9">
        <f t="shared" si="43"/>
        <v>0.23345266192672343</v>
      </c>
      <c r="O530" s="6">
        <v>131790.01999999999</v>
      </c>
      <c r="P530" s="47">
        <f t="shared" si="44"/>
        <v>0.46846809250762911</v>
      </c>
    </row>
    <row r="531" spans="1:16" x14ac:dyDescent="0.25">
      <c r="A531" s="49" t="s">
        <v>37</v>
      </c>
      <c r="B531" s="25" t="s">
        <v>34</v>
      </c>
      <c r="C531" s="37">
        <v>46</v>
      </c>
      <c r="D531" s="6">
        <v>3892861.25</v>
      </c>
      <c r="E531" s="6">
        <v>3308411.25</v>
      </c>
      <c r="F531" s="6">
        <v>584450</v>
      </c>
      <c r="G531" s="6">
        <v>321001.96000000002</v>
      </c>
      <c r="H531" s="7">
        <f t="shared" si="40"/>
        <v>0.54923767644794252</v>
      </c>
      <c r="I531" s="6">
        <v>63219.51</v>
      </c>
      <c r="J531" s="6">
        <v>50087.99</v>
      </c>
      <c r="K531" s="6">
        <f t="shared" si="41"/>
        <v>113307.5</v>
      </c>
      <c r="L531" s="9">
        <f t="shared" si="42"/>
        <v>0.19387030541534778</v>
      </c>
      <c r="M531" s="6">
        <v>160552.62</v>
      </c>
      <c r="N531" s="9">
        <f t="shared" si="43"/>
        <v>0.27470719479852851</v>
      </c>
      <c r="O531" s="6">
        <v>273860.12</v>
      </c>
      <c r="P531" s="47">
        <f t="shared" si="44"/>
        <v>0.46857750021387629</v>
      </c>
    </row>
    <row r="532" spans="1:16" x14ac:dyDescent="0.25">
      <c r="A532" s="49" t="s">
        <v>1244</v>
      </c>
      <c r="B532" s="25" t="s">
        <v>635</v>
      </c>
      <c r="C532" s="37">
        <v>3961</v>
      </c>
      <c r="D532" s="6">
        <v>1968923.7</v>
      </c>
      <c r="E532" s="6">
        <v>1680669.67</v>
      </c>
      <c r="F532" s="6">
        <v>288254.03000000003</v>
      </c>
      <c r="G532" s="6">
        <v>167554.51999999999</v>
      </c>
      <c r="H532" s="7">
        <f t="shared" si="40"/>
        <v>0.58127381601568584</v>
      </c>
      <c r="I532" s="6">
        <v>69060</v>
      </c>
      <c r="J532" s="6">
        <v>0</v>
      </c>
      <c r="K532" s="6">
        <f t="shared" si="41"/>
        <v>69060</v>
      </c>
      <c r="L532" s="9">
        <f t="shared" si="42"/>
        <v>0.23958034515597229</v>
      </c>
      <c r="M532" s="6">
        <v>66051</v>
      </c>
      <c r="N532" s="9">
        <f t="shared" si="43"/>
        <v>0.22914163593827289</v>
      </c>
      <c r="O532" s="6">
        <v>135111</v>
      </c>
      <c r="P532" s="47">
        <f t="shared" si="44"/>
        <v>0.46872198109424518</v>
      </c>
    </row>
    <row r="533" spans="1:16" x14ac:dyDescent="0.25">
      <c r="A533" s="49" t="s">
        <v>1845</v>
      </c>
      <c r="B533" s="25" t="s">
        <v>888</v>
      </c>
      <c r="C533" s="37">
        <v>3222</v>
      </c>
      <c r="D533" s="6">
        <v>2992062.77</v>
      </c>
      <c r="E533" s="6">
        <v>2535914.2000000002</v>
      </c>
      <c r="F533" s="6">
        <v>456148.57</v>
      </c>
      <c r="G533" s="6">
        <v>220318.41</v>
      </c>
      <c r="H533" s="7">
        <f t="shared" si="40"/>
        <v>0.48299704195060833</v>
      </c>
      <c r="I533" s="6">
        <v>95890</v>
      </c>
      <c r="J533" s="6">
        <v>0</v>
      </c>
      <c r="K533" s="6">
        <f t="shared" si="41"/>
        <v>95890</v>
      </c>
      <c r="L533" s="9">
        <f t="shared" si="42"/>
        <v>0.2102165967548687</v>
      </c>
      <c r="M533" s="6">
        <v>118067</v>
      </c>
      <c r="N533" s="9">
        <f t="shared" si="43"/>
        <v>0.25883452840814564</v>
      </c>
      <c r="O533" s="6">
        <v>213957</v>
      </c>
      <c r="P533" s="47">
        <f t="shared" si="44"/>
        <v>0.46905112516301434</v>
      </c>
    </row>
    <row r="534" spans="1:16" x14ac:dyDescent="0.25">
      <c r="A534" s="49" t="s">
        <v>1956</v>
      </c>
      <c r="B534" s="25" t="s">
        <v>92</v>
      </c>
      <c r="C534" s="37">
        <v>94654</v>
      </c>
      <c r="D534" s="6">
        <v>3628649.25</v>
      </c>
      <c r="E534" s="6">
        <v>3140159.56</v>
      </c>
      <c r="F534" s="6">
        <v>488489.69</v>
      </c>
      <c r="G534" s="6">
        <v>237897.57</v>
      </c>
      <c r="H534" s="7">
        <f t="shared" si="40"/>
        <v>0.48700632760539941</v>
      </c>
      <c r="I534" s="6">
        <v>97000</v>
      </c>
      <c r="J534" s="6">
        <v>0</v>
      </c>
      <c r="K534" s="6">
        <f t="shared" si="41"/>
        <v>97000</v>
      </c>
      <c r="L534" s="9">
        <f t="shared" si="42"/>
        <v>0.19857123289541689</v>
      </c>
      <c r="M534" s="6">
        <v>132614</v>
      </c>
      <c r="N534" s="9">
        <f t="shared" si="43"/>
        <v>0.27147758225971974</v>
      </c>
      <c r="O534" s="6">
        <v>229614</v>
      </c>
      <c r="P534" s="47">
        <f t="shared" si="44"/>
        <v>0.47004881515513663</v>
      </c>
    </row>
    <row r="535" spans="1:16" x14ac:dyDescent="0.25">
      <c r="A535" s="49" t="s">
        <v>1322</v>
      </c>
      <c r="B535" s="25" t="s">
        <v>499</v>
      </c>
      <c r="C535" s="37">
        <v>4985</v>
      </c>
      <c r="D535" s="6">
        <v>7989212.0999999996</v>
      </c>
      <c r="E535" s="6">
        <v>6583766.54</v>
      </c>
      <c r="F535" s="6">
        <v>1405445.56</v>
      </c>
      <c r="G535" s="6">
        <v>752947.45</v>
      </c>
      <c r="H535" s="7">
        <f t="shared" si="40"/>
        <v>0.53573576339733853</v>
      </c>
      <c r="I535" s="6">
        <v>236200</v>
      </c>
      <c r="J535" s="6">
        <v>1730.44</v>
      </c>
      <c r="K535" s="6">
        <f t="shared" si="41"/>
        <v>237930.44</v>
      </c>
      <c r="L535" s="9">
        <f t="shared" si="42"/>
        <v>0.16929182230295708</v>
      </c>
      <c r="M535" s="6">
        <v>422830.89</v>
      </c>
      <c r="N535" s="9">
        <f t="shared" si="43"/>
        <v>0.30085184516147323</v>
      </c>
      <c r="O535" s="6">
        <v>660761.32999999996</v>
      </c>
      <c r="P535" s="47">
        <f t="shared" si="44"/>
        <v>0.47014366746443026</v>
      </c>
    </row>
    <row r="536" spans="1:16" x14ac:dyDescent="0.25">
      <c r="A536" s="49" t="s">
        <v>1852</v>
      </c>
      <c r="B536" s="25" t="s">
        <v>1189</v>
      </c>
      <c r="C536" s="37">
        <v>3317</v>
      </c>
      <c r="D536" s="6">
        <v>2176347.25</v>
      </c>
      <c r="E536" s="6">
        <v>1843039.62</v>
      </c>
      <c r="F536" s="6">
        <v>333307.63</v>
      </c>
      <c r="G536" s="6">
        <v>163946.26</v>
      </c>
      <c r="H536" s="7">
        <f t="shared" si="40"/>
        <v>0.49187670861300115</v>
      </c>
      <c r="I536" s="6">
        <v>75134.63</v>
      </c>
      <c r="J536" s="6">
        <v>0</v>
      </c>
      <c r="K536" s="6">
        <f t="shared" si="41"/>
        <v>75134.63</v>
      </c>
      <c r="L536" s="9">
        <f t="shared" si="42"/>
        <v>0.225421272234302</v>
      </c>
      <c r="M536" s="6">
        <v>81650</v>
      </c>
      <c r="N536" s="9">
        <f t="shared" si="43"/>
        <v>0.24496888955107329</v>
      </c>
      <c r="O536" s="6">
        <v>156784.63</v>
      </c>
      <c r="P536" s="47">
        <f t="shared" si="44"/>
        <v>0.47039016178537529</v>
      </c>
    </row>
    <row r="537" spans="1:16" x14ac:dyDescent="0.25">
      <c r="A537" s="49" t="s">
        <v>927</v>
      </c>
      <c r="B537" s="25" t="s">
        <v>666</v>
      </c>
      <c r="C537" s="37">
        <v>2364</v>
      </c>
      <c r="D537" s="6">
        <v>1630649.3</v>
      </c>
      <c r="E537" s="6">
        <v>1356175.4</v>
      </c>
      <c r="F537" s="6">
        <v>274473.90000000002</v>
      </c>
      <c r="G537" s="6">
        <v>142182.35999999999</v>
      </c>
      <c r="H537" s="7">
        <f t="shared" si="40"/>
        <v>0.51801777873961774</v>
      </c>
      <c r="I537" s="6">
        <v>75887.09</v>
      </c>
      <c r="J537" s="6">
        <v>0</v>
      </c>
      <c r="K537" s="6">
        <f t="shared" si="41"/>
        <v>75887.09</v>
      </c>
      <c r="L537" s="9">
        <f t="shared" si="42"/>
        <v>0.27648198972652771</v>
      </c>
      <c r="M537" s="6">
        <v>53235</v>
      </c>
      <c r="N537" s="9">
        <f t="shared" si="43"/>
        <v>0.19395286764971095</v>
      </c>
      <c r="O537" s="6">
        <v>129122.09</v>
      </c>
      <c r="P537" s="47">
        <f t="shared" si="44"/>
        <v>0.47043485737623864</v>
      </c>
    </row>
    <row r="538" spans="1:16" x14ac:dyDescent="0.25">
      <c r="A538" s="49" t="s">
        <v>986</v>
      </c>
      <c r="B538" s="25" t="s">
        <v>224</v>
      </c>
      <c r="C538" s="37">
        <v>2523</v>
      </c>
      <c r="D538" s="6">
        <v>6497841.8499999996</v>
      </c>
      <c r="E538" s="6">
        <v>5639253.1799999997</v>
      </c>
      <c r="F538" s="6">
        <v>858588.67</v>
      </c>
      <c r="G538" s="6">
        <v>464757.54</v>
      </c>
      <c r="H538" s="7">
        <f t="shared" si="40"/>
        <v>0.54130406822163157</v>
      </c>
      <c r="I538" s="6">
        <v>105552.45</v>
      </c>
      <c r="J538" s="6">
        <v>0</v>
      </c>
      <c r="K538" s="6">
        <f t="shared" si="41"/>
        <v>105552.45</v>
      </c>
      <c r="L538" s="9">
        <f t="shared" si="42"/>
        <v>0.12293715685766037</v>
      </c>
      <c r="M538" s="6">
        <v>298903.7</v>
      </c>
      <c r="N538" s="9">
        <f t="shared" si="43"/>
        <v>0.34813375769330845</v>
      </c>
      <c r="O538" s="6">
        <v>404456.15</v>
      </c>
      <c r="P538" s="47">
        <f t="shared" si="44"/>
        <v>0.47107091455096889</v>
      </c>
    </row>
    <row r="539" spans="1:16" x14ac:dyDescent="0.25">
      <c r="A539" s="49" t="s">
        <v>1379</v>
      </c>
      <c r="B539" s="25" t="s">
        <v>28</v>
      </c>
      <c r="C539" s="37">
        <v>5596</v>
      </c>
      <c r="D539" s="6">
        <v>5053601.25</v>
      </c>
      <c r="E539" s="6">
        <v>4260605.45</v>
      </c>
      <c r="F539" s="6">
        <v>792995.8</v>
      </c>
      <c r="G539" s="6">
        <v>410883</v>
      </c>
      <c r="H539" s="7">
        <f t="shared" si="40"/>
        <v>0.51814019695942903</v>
      </c>
      <c r="I539" s="6">
        <v>130400</v>
      </c>
      <c r="J539" s="6">
        <v>0</v>
      </c>
      <c r="K539" s="6">
        <f t="shared" si="41"/>
        <v>130400</v>
      </c>
      <c r="L539" s="9">
        <f t="shared" si="42"/>
        <v>0.16443971077778721</v>
      </c>
      <c r="M539" s="6">
        <v>243426.41</v>
      </c>
      <c r="N539" s="9">
        <f t="shared" si="43"/>
        <v>0.30697061699444056</v>
      </c>
      <c r="O539" s="6">
        <v>373826.41</v>
      </c>
      <c r="P539" s="47">
        <f t="shared" si="44"/>
        <v>0.47141032777222774</v>
      </c>
    </row>
    <row r="540" spans="1:16" x14ac:dyDescent="0.25">
      <c r="A540" s="49" t="s">
        <v>600</v>
      </c>
      <c r="B540" s="25" t="s">
        <v>601</v>
      </c>
      <c r="C540" s="37">
        <v>1246</v>
      </c>
      <c r="D540" s="6">
        <v>2885923</v>
      </c>
      <c r="E540" s="6">
        <v>2543231.15</v>
      </c>
      <c r="F540" s="6">
        <v>342691.85</v>
      </c>
      <c r="G540" s="6">
        <v>191055.26</v>
      </c>
      <c r="H540" s="7">
        <f t="shared" si="40"/>
        <v>0.55751328781235976</v>
      </c>
      <c r="I540" s="6">
        <v>60631.18</v>
      </c>
      <c r="J540" s="6">
        <v>6694.85</v>
      </c>
      <c r="K540" s="6">
        <f t="shared" si="41"/>
        <v>67326.03</v>
      </c>
      <c r="L540" s="9">
        <f t="shared" si="42"/>
        <v>0.19646230279477031</v>
      </c>
      <c r="M540" s="6">
        <v>94255.85</v>
      </c>
      <c r="N540" s="9">
        <f t="shared" si="43"/>
        <v>0.27504549641317705</v>
      </c>
      <c r="O540" s="6">
        <v>161581.88</v>
      </c>
      <c r="P540" s="47">
        <f t="shared" si="44"/>
        <v>0.47150779920794739</v>
      </c>
    </row>
    <row r="541" spans="1:16" x14ac:dyDescent="0.25">
      <c r="A541" s="49" t="s">
        <v>2015</v>
      </c>
      <c r="B541" s="25" t="s">
        <v>1197</v>
      </c>
      <c r="C541" s="37">
        <v>82019</v>
      </c>
      <c r="D541" s="6">
        <v>13585794.199999999</v>
      </c>
      <c r="E541" s="6">
        <v>11825152.93</v>
      </c>
      <c r="F541" s="6">
        <v>1760641.27</v>
      </c>
      <c r="G541" s="6">
        <v>883045.6</v>
      </c>
      <c r="H541" s="7">
        <f t="shared" si="40"/>
        <v>0.50154771164713186</v>
      </c>
      <c r="I541" s="6">
        <v>294856.71000000002</v>
      </c>
      <c r="J541" s="6">
        <v>0</v>
      </c>
      <c r="K541" s="6">
        <f t="shared" si="41"/>
        <v>294856.71000000002</v>
      </c>
      <c r="L541" s="9">
        <f t="shared" si="42"/>
        <v>0.1674712021262571</v>
      </c>
      <c r="M541" s="6">
        <v>535425</v>
      </c>
      <c r="N541" s="9">
        <f t="shared" si="43"/>
        <v>0.30410794585088874</v>
      </c>
      <c r="O541" s="6">
        <v>830281.71</v>
      </c>
      <c r="P541" s="47">
        <f t="shared" si="44"/>
        <v>0.47157914797714584</v>
      </c>
    </row>
    <row r="542" spans="1:16" x14ac:dyDescent="0.25">
      <c r="A542" s="49" t="s">
        <v>917</v>
      </c>
      <c r="B542" s="25" t="s">
        <v>568</v>
      </c>
      <c r="C542" s="37">
        <v>2338</v>
      </c>
      <c r="D542" s="6">
        <v>6200800.9500000002</v>
      </c>
      <c r="E542" s="6">
        <v>5264550.74</v>
      </c>
      <c r="F542" s="6">
        <v>936250.21</v>
      </c>
      <c r="G542" s="6">
        <v>503027.03</v>
      </c>
      <c r="H542" s="7">
        <f t="shared" si="40"/>
        <v>0.53727841620457428</v>
      </c>
      <c r="I542" s="6">
        <v>136555.69</v>
      </c>
      <c r="J542" s="6">
        <v>3305</v>
      </c>
      <c r="K542" s="6">
        <f t="shared" si="41"/>
        <v>139860.69</v>
      </c>
      <c r="L542" s="9">
        <f t="shared" si="42"/>
        <v>0.14938388104607209</v>
      </c>
      <c r="M542" s="6">
        <v>301741.73</v>
      </c>
      <c r="N542" s="9">
        <f t="shared" si="43"/>
        <v>0.3222874897939943</v>
      </c>
      <c r="O542" s="6">
        <v>441602.42</v>
      </c>
      <c r="P542" s="47">
        <f t="shared" si="44"/>
        <v>0.47167137084006633</v>
      </c>
    </row>
    <row r="543" spans="1:16" x14ac:dyDescent="0.25">
      <c r="A543" s="49" t="s">
        <v>436</v>
      </c>
      <c r="B543" s="25" t="s">
        <v>195</v>
      </c>
      <c r="C543" s="37">
        <v>746</v>
      </c>
      <c r="D543" s="6">
        <v>485476.25</v>
      </c>
      <c r="E543" s="6">
        <v>341252.75</v>
      </c>
      <c r="F543" s="6">
        <v>144223.5</v>
      </c>
      <c r="G543" s="6">
        <v>83561.88</v>
      </c>
      <c r="H543" s="7">
        <f t="shared" si="40"/>
        <v>0.5793915693350945</v>
      </c>
      <c r="I543" s="6">
        <v>51675.19</v>
      </c>
      <c r="J543" s="6">
        <v>0</v>
      </c>
      <c r="K543" s="6">
        <f t="shared" si="41"/>
        <v>51675.19</v>
      </c>
      <c r="L543" s="9">
        <f t="shared" si="42"/>
        <v>0.3582993756218647</v>
      </c>
      <c r="M543" s="6">
        <v>16424.45</v>
      </c>
      <c r="N543" s="9">
        <f t="shared" si="43"/>
        <v>0.11388192631575299</v>
      </c>
      <c r="O543" s="6">
        <v>68099.64</v>
      </c>
      <c r="P543" s="47">
        <f t="shared" si="44"/>
        <v>0.47218130193761765</v>
      </c>
    </row>
    <row r="544" spans="1:16" x14ac:dyDescent="0.25">
      <c r="A544" s="49" t="s">
        <v>1748</v>
      </c>
      <c r="B544" s="25" t="s">
        <v>909</v>
      </c>
      <c r="C544" s="37">
        <v>2324</v>
      </c>
      <c r="D544" s="6">
        <v>8229903.3499999996</v>
      </c>
      <c r="E544" s="6">
        <v>7006989.2599999998</v>
      </c>
      <c r="F544" s="6">
        <v>1222914.0900000001</v>
      </c>
      <c r="G544" s="6">
        <v>596357.77</v>
      </c>
      <c r="H544" s="7">
        <f t="shared" si="40"/>
        <v>0.48765303701750623</v>
      </c>
      <c r="I544" s="6">
        <v>178859.89</v>
      </c>
      <c r="J544" s="6">
        <v>0</v>
      </c>
      <c r="K544" s="6">
        <f t="shared" si="41"/>
        <v>178859.89</v>
      </c>
      <c r="L544" s="9">
        <f t="shared" si="42"/>
        <v>0.14625711770153862</v>
      </c>
      <c r="M544" s="6">
        <v>398890</v>
      </c>
      <c r="N544" s="9">
        <f t="shared" si="43"/>
        <v>0.32617990361039995</v>
      </c>
      <c r="O544" s="6">
        <v>577749.89</v>
      </c>
      <c r="P544" s="47">
        <f t="shared" si="44"/>
        <v>0.4724370213119386</v>
      </c>
    </row>
    <row r="545" spans="1:16" x14ac:dyDescent="0.25">
      <c r="A545" s="49" t="s">
        <v>1961</v>
      </c>
      <c r="B545" s="25" t="s">
        <v>418</v>
      </c>
      <c r="C545" s="37">
        <v>702</v>
      </c>
      <c r="D545" s="6">
        <v>2309670.64</v>
      </c>
      <c r="E545" s="6">
        <v>1993307.35</v>
      </c>
      <c r="F545" s="6">
        <v>316363.28999999998</v>
      </c>
      <c r="G545" s="6">
        <v>152099.35999999999</v>
      </c>
      <c r="H545" s="7">
        <f t="shared" si="40"/>
        <v>0.48077436544549779</v>
      </c>
      <c r="I545" s="6">
        <v>70906</v>
      </c>
      <c r="J545" s="6">
        <v>0</v>
      </c>
      <c r="K545" s="6">
        <f t="shared" si="41"/>
        <v>70906</v>
      </c>
      <c r="L545" s="9">
        <f t="shared" si="42"/>
        <v>0.22412840630150233</v>
      </c>
      <c r="M545" s="6">
        <v>78625.740000000005</v>
      </c>
      <c r="N545" s="9">
        <f t="shared" si="43"/>
        <v>0.24852991002843602</v>
      </c>
      <c r="O545" s="6">
        <v>149531.74</v>
      </c>
      <c r="P545" s="47">
        <f t="shared" si="44"/>
        <v>0.47265831632993827</v>
      </c>
    </row>
    <row r="546" spans="1:16" x14ac:dyDescent="0.25">
      <c r="A546" s="49" t="s">
        <v>1434</v>
      </c>
      <c r="B546" s="25" t="s">
        <v>1435</v>
      </c>
      <c r="C546" s="37">
        <v>31040</v>
      </c>
      <c r="D546" s="6">
        <v>13669255.35</v>
      </c>
      <c r="E546" s="6">
        <v>11665987.74</v>
      </c>
      <c r="F546" s="6">
        <v>2003267.61</v>
      </c>
      <c r="G546" s="6">
        <v>1052707.42</v>
      </c>
      <c r="H546" s="7">
        <f t="shared" si="40"/>
        <v>0.52549515339091413</v>
      </c>
      <c r="I546" s="6">
        <v>275754</v>
      </c>
      <c r="J546" s="6">
        <v>0</v>
      </c>
      <c r="K546" s="6">
        <f t="shared" si="41"/>
        <v>275754</v>
      </c>
      <c r="L546" s="9">
        <f t="shared" si="42"/>
        <v>0.13765210330535918</v>
      </c>
      <c r="M546" s="6">
        <v>671127.88</v>
      </c>
      <c r="N546" s="9">
        <f t="shared" si="43"/>
        <v>0.33501658822307817</v>
      </c>
      <c r="O546" s="6">
        <v>946881.88</v>
      </c>
      <c r="P546" s="47">
        <f t="shared" si="44"/>
        <v>0.47266869152843738</v>
      </c>
    </row>
    <row r="547" spans="1:16" x14ac:dyDescent="0.25">
      <c r="A547" s="49" t="s">
        <v>1091</v>
      </c>
      <c r="B547" s="25" t="s">
        <v>1092</v>
      </c>
      <c r="C547" s="37">
        <v>2865</v>
      </c>
      <c r="D547" s="6">
        <v>4108394.77</v>
      </c>
      <c r="E547" s="6">
        <v>3504584.38</v>
      </c>
      <c r="F547" s="6">
        <v>603810.39</v>
      </c>
      <c r="G547" s="6">
        <v>320384.87</v>
      </c>
      <c r="H547" s="7">
        <f t="shared" si="40"/>
        <v>0.53060509607991346</v>
      </c>
      <c r="I547" s="6">
        <v>111461.7</v>
      </c>
      <c r="J547" s="6">
        <v>6941.1</v>
      </c>
      <c r="K547" s="6">
        <f t="shared" si="41"/>
        <v>118402.8</v>
      </c>
      <c r="L547" s="9">
        <f t="shared" si="42"/>
        <v>0.19609268399637839</v>
      </c>
      <c r="M547" s="6">
        <v>167056.72</v>
      </c>
      <c r="N547" s="9">
        <f t="shared" si="43"/>
        <v>0.27667082707867946</v>
      </c>
      <c r="O547" s="6">
        <v>285459.52</v>
      </c>
      <c r="P547" s="47">
        <f t="shared" si="44"/>
        <v>0.47276351107505787</v>
      </c>
    </row>
    <row r="548" spans="1:16" x14ac:dyDescent="0.25">
      <c r="A548" s="49" t="s">
        <v>1827</v>
      </c>
      <c r="B548" s="25" t="s">
        <v>878</v>
      </c>
      <c r="C548" s="37">
        <v>2238</v>
      </c>
      <c r="D548" s="6">
        <v>2700315.88</v>
      </c>
      <c r="E548" s="6">
        <v>2269072.6</v>
      </c>
      <c r="F548" s="6">
        <v>431243.28</v>
      </c>
      <c r="G548" s="6">
        <v>226588.99</v>
      </c>
      <c r="H548" s="7">
        <f t="shared" si="40"/>
        <v>0.52543193252773701</v>
      </c>
      <c r="I548" s="6">
        <v>86219.13</v>
      </c>
      <c r="J548" s="6">
        <v>100</v>
      </c>
      <c r="K548" s="6">
        <f t="shared" si="41"/>
        <v>86319.13</v>
      </c>
      <c r="L548" s="9">
        <f t="shared" si="42"/>
        <v>0.20016342051753247</v>
      </c>
      <c r="M548" s="6">
        <v>117607</v>
      </c>
      <c r="N548" s="9">
        <f t="shared" si="43"/>
        <v>0.27271613368676723</v>
      </c>
      <c r="O548" s="6">
        <v>203926.13</v>
      </c>
      <c r="P548" s="47">
        <f t="shared" si="44"/>
        <v>0.47287955420429972</v>
      </c>
    </row>
    <row r="549" spans="1:16" x14ac:dyDescent="0.25">
      <c r="A549" s="49" t="s">
        <v>665</v>
      </c>
      <c r="B549" s="25" t="s">
        <v>666</v>
      </c>
      <c r="C549" s="37">
        <v>1579</v>
      </c>
      <c r="D549" s="6">
        <v>1707449.6</v>
      </c>
      <c r="E549" s="6">
        <v>1382736.36</v>
      </c>
      <c r="F549" s="6">
        <v>324713.24</v>
      </c>
      <c r="G549" s="6">
        <v>182090.33</v>
      </c>
      <c r="H549" s="7">
        <f t="shared" si="40"/>
        <v>0.56077272980923099</v>
      </c>
      <c r="I549" s="6">
        <v>70997.509999999995</v>
      </c>
      <c r="J549" s="6">
        <v>30634.57</v>
      </c>
      <c r="K549" s="6">
        <f t="shared" si="41"/>
        <v>101632.07999999999</v>
      </c>
      <c r="L549" s="9">
        <f t="shared" si="42"/>
        <v>0.31299025564833755</v>
      </c>
      <c r="M549" s="6">
        <v>51928.72</v>
      </c>
      <c r="N549" s="9">
        <f t="shared" si="43"/>
        <v>0.15992178206222821</v>
      </c>
      <c r="O549" s="6">
        <v>153560.79999999999</v>
      </c>
      <c r="P549" s="47">
        <f t="shared" si="44"/>
        <v>0.47291203771056578</v>
      </c>
    </row>
    <row r="550" spans="1:16" x14ac:dyDescent="0.25">
      <c r="A550" s="49" t="s">
        <v>1547</v>
      </c>
      <c r="B550" s="25" t="s">
        <v>659</v>
      </c>
      <c r="C550" s="37">
        <v>73042</v>
      </c>
      <c r="D550" s="6">
        <v>2594597.86</v>
      </c>
      <c r="E550" s="6">
        <v>2213519.5699999998</v>
      </c>
      <c r="F550" s="6">
        <v>381078.29</v>
      </c>
      <c r="G550" s="6">
        <v>184738.84</v>
      </c>
      <c r="H550" s="7">
        <f t="shared" si="40"/>
        <v>0.48477923001071516</v>
      </c>
      <c r="I550" s="6">
        <v>86048.05</v>
      </c>
      <c r="J550" s="6">
        <v>3459.74</v>
      </c>
      <c r="K550" s="6">
        <f t="shared" si="41"/>
        <v>89507.790000000008</v>
      </c>
      <c r="L550" s="9">
        <f t="shared" si="42"/>
        <v>0.23488031816244376</v>
      </c>
      <c r="M550" s="6">
        <v>90723.18</v>
      </c>
      <c r="N550" s="9">
        <f t="shared" si="43"/>
        <v>0.2380696627981615</v>
      </c>
      <c r="O550" s="6">
        <v>180230.97</v>
      </c>
      <c r="P550" s="47">
        <f t="shared" si="44"/>
        <v>0.47294998096060525</v>
      </c>
    </row>
    <row r="551" spans="1:16" x14ac:dyDescent="0.25">
      <c r="A551" s="49" t="s">
        <v>1759</v>
      </c>
      <c r="B551" s="25" t="s">
        <v>710</v>
      </c>
      <c r="C551" s="37">
        <v>1732</v>
      </c>
      <c r="D551" s="6">
        <v>1581680.45</v>
      </c>
      <c r="E551" s="6">
        <v>1323329.2</v>
      </c>
      <c r="F551" s="6">
        <v>258351.25</v>
      </c>
      <c r="G551" s="6">
        <v>162611.76999999999</v>
      </c>
      <c r="H551" s="7">
        <f t="shared" si="40"/>
        <v>0.62942126271887588</v>
      </c>
      <c r="I551" s="6">
        <v>61813.85</v>
      </c>
      <c r="J551" s="6">
        <v>0</v>
      </c>
      <c r="K551" s="6">
        <f t="shared" si="41"/>
        <v>61813.85</v>
      </c>
      <c r="L551" s="9">
        <f t="shared" si="42"/>
        <v>0.2392628253201794</v>
      </c>
      <c r="M551" s="6">
        <v>60378.6</v>
      </c>
      <c r="N551" s="9">
        <f t="shared" si="43"/>
        <v>0.23370740416390476</v>
      </c>
      <c r="O551" s="6">
        <v>122192.45</v>
      </c>
      <c r="P551" s="47">
        <f t="shared" si="44"/>
        <v>0.47297022948408418</v>
      </c>
    </row>
    <row r="552" spans="1:16" x14ac:dyDescent="0.25">
      <c r="A552" s="49" t="s">
        <v>29</v>
      </c>
      <c r="B552" s="25" t="s">
        <v>30</v>
      </c>
      <c r="C552" s="37">
        <v>38</v>
      </c>
      <c r="D552" s="6">
        <v>1805273.06</v>
      </c>
      <c r="E552" s="6">
        <v>1515905.86</v>
      </c>
      <c r="F552" s="6">
        <v>289367.2</v>
      </c>
      <c r="G552" s="6">
        <v>124237.47</v>
      </c>
      <c r="H552" s="7">
        <f t="shared" si="40"/>
        <v>0.42934192265052845</v>
      </c>
      <c r="I552" s="6">
        <v>30171.71</v>
      </c>
      <c r="J552" s="6">
        <v>38541.96</v>
      </c>
      <c r="K552" s="6">
        <f t="shared" si="41"/>
        <v>68713.67</v>
      </c>
      <c r="L552" s="9">
        <f t="shared" si="42"/>
        <v>0.23746184778371562</v>
      </c>
      <c r="M552" s="6">
        <v>68253.06</v>
      </c>
      <c r="N552" s="9">
        <f t="shared" si="43"/>
        <v>0.23587006405701819</v>
      </c>
      <c r="O552" s="6">
        <v>136966.73000000001</v>
      </c>
      <c r="P552" s="47">
        <f t="shared" si="44"/>
        <v>0.47333191184073387</v>
      </c>
    </row>
    <row r="553" spans="1:16" x14ac:dyDescent="0.25">
      <c r="A553" s="49" t="s">
        <v>1856</v>
      </c>
      <c r="B553" s="25" t="s">
        <v>673</v>
      </c>
      <c r="C553" s="37">
        <v>1601</v>
      </c>
      <c r="D553" s="6">
        <v>6845879.25</v>
      </c>
      <c r="E553" s="6">
        <v>5995020.3099999996</v>
      </c>
      <c r="F553" s="6">
        <v>850858.94</v>
      </c>
      <c r="G553" s="6">
        <v>419155.98</v>
      </c>
      <c r="H553" s="7">
        <f t="shared" si="40"/>
        <v>0.49262687420314349</v>
      </c>
      <c r="I553" s="6">
        <v>145000</v>
      </c>
      <c r="J553" s="6">
        <v>0</v>
      </c>
      <c r="K553" s="6">
        <f t="shared" si="41"/>
        <v>145000</v>
      </c>
      <c r="L553" s="9">
        <f t="shared" si="42"/>
        <v>0.17041602689160204</v>
      </c>
      <c r="M553" s="6">
        <v>257744.71</v>
      </c>
      <c r="N553" s="9">
        <f t="shared" si="43"/>
        <v>0.30292296158984944</v>
      </c>
      <c r="O553" s="6">
        <v>402744.71</v>
      </c>
      <c r="P553" s="47">
        <f t="shared" si="44"/>
        <v>0.47333898848145151</v>
      </c>
    </row>
    <row r="554" spans="1:16" x14ac:dyDescent="0.25">
      <c r="A554" s="49" t="s">
        <v>582</v>
      </c>
      <c r="B554" s="25" t="s">
        <v>583</v>
      </c>
      <c r="C554" s="37">
        <v>1185</v>
      </c>
      <c r="D554" s="6">
        <v>2846996.99</v>
      </c>
      <c r="E554" s="6">
        <v>2381765.0499999998</v>
      </c>
      <c r="F554" s="6">
        <v>465231.94</v>
      </c>
      <c r="G554" s="6">
        <v>244241.19</v>
      </c>
      <c r="H554" s="7">
        <f t="shared" si="40"/>
        <v>0.52498800920676258</v>
      </c>
      <c r="I554" s="6">
        <v>102003.25</v>
      </c>
      <c r="J554" s="6">
        <v>0</v>
      </c>
      <c r="K554" s="6">
        <f t="shared" si="41"/>
        <v>102003.25</v>
      </c>
      <c r="L554" s="9">
        <f t="shared" si="42"/>
        <v>0.21925246577008448</v>
      </c>
      <c r="M554" s="6">
        <v>118230</v>
      </c>
      <c r="N554" s="9">
        <f t="shared" si="43"/>
        <v>0.25413130491427566</v>
      </c>
      <c r="O554" s="6">
        <v>220233.25</v>
      </c>
      <c r="P554" s="47">
        <f t="shared" si="44"/>
        <v>0.47338377068436016</v>
      </c>
    </row>
    <row r="555" spans="1:16" x14ac:dyDescent="0.25">
      <c r="A555" s="49" t="s">
        <v>355</v>
      </c>
      <c r="B555" s="25" t="s">
        <v>356</v>
      </c>
      <c r="C555" s="37">
        <v>544</v>
      </c>
      <c r="D555" s="6">
        <v>534562.25</v>
      </c>
      <c r="E555" s="6">
        <v>448250.51</v>
      </c>
      <c r="F555" s="6">
        <v>86311.74</v>
      </c>
      <c r="G555" s="6">
        <v>48437.62</v>
      </c>
      <c r="H555" s="7">
        <f t="shared" si="40"/>
        <v>0.56119387698591172</v>
      </c>
      <c r="I555" s="6">
        <v>30319</v>
      </c>
      <c r="J555" s="6">
        <v>700</v>
      </c>
      <c r="K555" s="6">
        <f t="shared" si="41"/>
        <v>31019</v>
      </c>
      <c r="L555" s="9">
        <f t="shared" si="42"/>
        <v>0.35938332375178622</v>
      </c>
      <c r="M555" s="6">
        <v>9866.2199999999993</v>
      </c>
      <c r="N555" s="9">
        <f t="shared" si="43"/>
        <v>0.11430913106374635</v>
      </c>
      <c r="O555" s="6">
        <v>40885.22</v>
      </c>
      <c r="P555" s="47">
        <f t="shared" si="44"/>
        <v>0.47369245481553263</v>
      </c>
    </row>
    <row r="556" spans="1:16" x14ac:dyDescent="0.25">
      <c r="A556" s="49" t="s">
        <v>819</v>
      </c>
      <c r="B556" s="25" t="s">
        <v>820</v>
      </c>
      <c r="C556" s="37">
        <v>2091</v>
      </c>
      <c r="D556" s="6">
        <v>1196902.5</v>
      </c>
      <c r="E556" s="6">
        <v>1001128.71</v>
      </c>
      <c r="F556" s="6">
        <v>195773.79</v>
      </c>
      <c r="G556" s="6">
        <v>87008.57</v>
      </c>
      <c r="H556" s="7">
        <f t="shared" si="40"/>
        <v>0.44443421154588675</v>
      </c>
      <c r="I556" s="6">
        <v>21787.360000000001</v>
      </c>
      <c r="J556" s="6">
        <v>38200.06</v>
      </c>
      <c r="K556" s="6">
        <f t="shared" si="41"/>
        <v>59987.42</v>
      </c>
      <c r="L556" s="9">
        <f t="shared" si="42"/>
        <v>0.30641190529130585</v>
      </c>
      <c r="M556" s="6">
        <v>32777.550000000003</v>
      </c>
      <c r="N556" s="9">
        <f t="shared" si="43"/>
        <v>0.16742562934497005</v>
      </c>
      <c r="O556" s="6">
        <v>92764.97</v>
      </c>
      <c r="P556" s="47">
        <f t="shared" si="44"/>
        <v>0.47383753463627587</v>
      </c>
    </row>
    <row r="557" spans="1:16" x14ac:dyDescent="0.25">
      <c r="A557" s="49" t="s">
        <v>1727</v>
      </c>
      <c r="B557" s="25" t="s">
        <v>424</v>
      </c>
      <c r="C557" s="37">
        <v>2163</v>
      </c>
      <c r="D557" s="6">
        <v>5131216.62</v>
      </c>
      <c r="E557" s="6">
        <v>4332091.84</v>
      </c>
      <c r="F557" s="6">
        <v>799124.78</v>
      </c>
      <c r="G557" s="6">
        <v>397721.02</v>
      </c>
      <c r="H557" s="7">
        <f t="shared" si="40"/>
        <v>0.49769576661106668</v>
      </c>
      <c r="I557" s="6">
        <v>157542.20000000001</v>
      </c>
      <c r="J557" s="6">
        <v>0</v>
      </c>
      <c r="K557" s="6">
        <f t="shared" si="41"/>
        <v>157542.20000000001</v>
      </c>
      <c r="L557" s="9">
        <f t="shared" si="42"/>
        <v>0.19714342984083164</v>
      </c>
      <c r="M557" s="6">
        <v>221573.75</v>
      </c>
      <c r="N557" s="9">
        <f t="shared" si="43"/>
        <v>0.27727052838982169</v>
      </c>
      <c r="O557" s="6">
        <v>379115.95</v>
      </c>
      <c r="P557" s="47">
        <f t="shared" si="44"/>
        <v>0.4744139582306533</v>
      </c>
    </row>
    <row r="558" spans="1:16" x14ac:dyDescent="0.25">
      <c r="A558" s="49" t="s">
        <v>1377</v>
      </c>
      <c r="B558" s="25" t="s">
        <v>671</v>
      </c>
      <c r="C558" s="37">
        <v>5586</v>
      </c>
      <c r="D558" s="6">
        <v>1682886</v>
      </c>
      <c r="E558" s="6">
        <v>1440048.05</v>
      </c>
      <c r="F558" s="6">
        <v>242837.95</v>
      </c>
      <c r="G558" s="6">
        <v>137438.54</v>
      </c>
      <c r="H558" s="7">
        <f t="shared" si="40"/>
        <v>0.5659681281282436</v>
      </c>
      <c r="I558" s="6">
        <v>57135.19</v>
      </c>
      <c r="J558" s="6">
        <v>266.04000000000002</v>
      </c>
      <c r="K558" s="6">
        <f t="shared" si="41"/>
        <v>57401.23</v>
      </c>
      <c r="L558" s="9">
        <f t="shared" si="42"/>
        <v>0.23637668659284927</v>
      </c>
      <c r="M558" s="6">
        <v>57843.92</v>
      </c>
      <c r="N558" s="9">
        <f t="shared" si="43"/>
        <v>0.23819967183877147</v>
      </c>
      <c r="O558" s="6">
        <v>115245.15</v>
      </c>
      <c r="P558" s="47">
        <f t="shared" si="44"/>
        <v>0.47457635843162072</v>
      </c>
    </row>
    <row r="559" spans="1:16" x14ac:dyDescent="0.25">
      <c r="A559" s="49" t="s">
        <v>1849</v>
      </c>
      <c r="B559" s="25" t="s">
        <v>633</v>
      </c>
      <c r="C559" s="37">
        <v>1414</v>
      </c>
      <c r="D559" s="6">
        <v>10487175.32</v>
      </c>
      <c r="E559" s="6">
        <v>9240598.6999999993</v>
      </c>
      <c r="F559" s="6">
        <v>1246576.6200000001</v>
      </c>
      <c r="G559" s="6">
        <v>643642.26</v>
      </c>
      <c r="H559" s="7">
        <f t="shared" si="40"/>
        <v>0.51632787722266116</v>
      </c>
      <c r="I559" s="6">
        <v>205110</v>
      </c>
      <c r="J559" s="6">
        <v>0</v>
      </c>
      <c r="K559" s="6">
        <f t="shared" si="41"/>
        <v>205110</v>
      </c>
      <c r="L559" s="9">
        <f t="shared" si="42"/>
        <v>0.16453862258382479</v>
      </c>
      <c r="M559" s="6">
        <v>386594</v>
      </c>
      <c r="N559" s="9">
        <f t="shared" si="43"/>
        <v>0.31012453931632372</v>
      </c>
      <c r="O559" s="6">
        <v>591704</v>
      </c>
      <c r="P559" s="47">
        <f t="shared" si="44"/>
        <v>0.47466316190014857</v>
      </c>
    </row>
    <row r="560" spans="1:16" x14ac:dyDescent="0.25">
      <c r="A560" s="49" t="s">
        <v>237</v>
      </c>
      <c r="B560" s="25" t="s">
        <v>238</v>
      </c>
      <c r="C560" s="37">
        <v>309</v>
      </c>
      <c r="D560" s="6">
        <v>1201145.51</v>
      </c>
      <c r="E560" s="6">
        <v>1009818.42</v>
      </c>
      <c r="F560" s="6">
        <v>191327.09</v>
      </c>
      <c r="G560" s="6">
        <v>111360.87</v>
      </c>
      <c r="H560" s="7">
        <f t="shared" si="40"/>
        <v>0.58204444545725331</v>
      </c>
      <c r="I560" s="6">
        <v>48527.21</v>
      </c>
      <c r="J560" s="6">
        <v>2484.56</v>
      </c>
      <c r="K560" s="6">
        <f t="shared" si="41"/>
        <v>51011.77</v>
      </c>
      <c r="L560" s="9">
        <f t="shared" si="42"/>
        <v>0.26662073833872663</v>
      </c>
      <c r="M560" s="6">
        <v>39825.54</v>
      </c>
      <c r="N560" s="9">
        <f t="shared" si="43"/>
        <v>0.20815421381258661</v>
      </c>
      <c r="O560" s="6">
        <v>90837.31</v>
      </c>
      <c r="P560" s="47">
        <f t="shared" si="44"/>
        <v>0.47477495215131321</v>
      </c>
    </row>
    <row r="561" spans="1:16" x14ac:dyDescent="0.25">
      <c r="A561" s="49" t="s">
        <v>1698</v>
      </c>
      <c r="B561" s="25" t="s">
        <v>284</v>
      </c>
      <c r="C561" s="37">
        <v>1823</v>
      </c>
      <c r="D561" s="6">
        <v>8051891.7699999996</v>
      </c>
      <c r="E561" s="6">
        <v>6889346.9100000001</v>
      </c>
      <c r="F561" s="6">
        <v>1162544.8600000001</v>
      </c>
      <c r="G561" s="6">
        <v>562508.14</v>
      </c>
      <c r="H561" s="7">
        <f t="shared" si="40"/>
        <v>0.48385929812635359</v>
      </c>
      <c r="I561" s="6">
        <v>184653.04</v>
      </c>
      <c r="J561" s="6">
        <v>0</v>
      </c>
      <c r="K561" s="6">
        <f t="shared" si="41"/>
        <v>184653.04</v>
      </c>
      <c r="L561" s="9">
        <f t="shared" si="42"/>
        <v>0.15883519540054566</v>
      </c>
      <c r="M561" s="6">
        <v>367418</v>
      </c>
      <c r="N561" s="9">
        <f t="shared" si="43"/>
        <v>0.31604629863487588</v>
      </c>
      <c r="O561" s="6">
        <v>552071.04</v>
      </c>
      <c r="P561" s="47">
        <f t="shared" si="44"/>
        <v>0.47488149403542157</v>
      </c>
    </row>
    <row r="562" spans="1:16" x14ac:dyDescent="0.25">
      <c r="A562" s="49" t="s">
        <v>1340</v>
      </c>
      <c r="B562" s="25" t="s">
        <v>1341</v>
      </c>
      <c r="C562" s="37">
        <v>5113</v>
      </c>
      <c r="D562" s="6">
        <v>4656118.8</v>
      </c>
      <c r="E562" s="6">
        <v>3915772.8</v>
      </c>
      <c r="F562" s="6">
        <v>740346</v>
      </c>
      <c r="G562" s="6">
        <v>387535.72</v>
      </c>
      <c r="H562" s="7">
        <f t="shared" si="40"/>
        <v>0.52345216966121244</v>
      </c>
      <c r="I562" s="6">
        <v>137011.31</v>
      </c>
      <c r="J562" s="6">
        <v>0</v>
      </c>
      <c r="K562" s="6">
        <f t="shared" si="41"/>
        <v>137011.31</v>
      </c>
      <c r="L562" s="9">
        <f t="shared" si="42"/>
        <v>0.18506388904647286</v>
      </c>
      <c r="M562" s="6">
        <v>214626.9</v>
      </c>
      <c r="N562" s="9">
        <f t="shared" si="43"/>
        <v>0.28990080313799221</v>
      </c>
      <c r="O562" s="6">
        <v>351638.21</v>
      </c>
      <c r="P562" s="47">
        <f t="shared" si="44"/>
        <v>0.47496469218446513</v>
      </c>
    </row>
    <row r="563" spans="1:16" x14ac:dyDescent="0.25">
      <c r="A563" s="49" t="s">
        <v>1741</v>
      </c>
      <c r="B563" s="25" t="s">
        <v>32</v>
      </c>
      <c r="C563" s="37">
        <v>2142</v>
      </c>
      <c r="D563" s="6">
        <v>2030020.75</v>
      </c>
      <c r="E563" s="6">
        <v>1774264.07</v>
      </c>
      <c r="F563" s="6">
        <v>255756.68</v>
      </c>
      <c r="G563" s="6">
        <v>137963.39000000001</v>
      </c>
      <c r="H563" s="7">
        <f t="shared" si="40"/>
        <v>0.53943220564170613</v>
      </c>
      <c r="I563" s="6">
        <v>55045</v>
      </c>
      <c r="J563" s="6">
        <v>5000</v>
      </c>
      <c r="K563" s="6">
        <f t="shared" si="41"/>
        <v>60045</v>
      </c>
      <c r="L563" s="9">
        <f t="shared" si="42"/>
        <v>0.23477392653048201</v>
      </c>
      <c r="M563" s="6">
        <v>61446</v>
      </c>
      <c r="N563" s="9">
        <f t="shared" si="43"/>
        <v>0.24025178931787824</v>
      </c>
      <c r="O563" s="6">
        <v>121491</v>
      </c>
      <c r="P563" s="47">
        <f t="shared" si="44"/>
        <v>0.47502571584836029</v>
      </c>
    </row>
    <row r="564" spans="1:16" x14ac:dyDescent="0.25">
      <c r="A564" s="49" t="s">
        <v>2010</v>
      </c>
      <c r="B564" s="25" t="s">
        <v>278</v>
      </c>
      <c r="C564" s="37">
        <v>5105</v>
      </c>
      <c r="D564" s="6">
        <v>1538903.25</v>
      </c>
      <c r="E564" s="6">
        <v>1312386.49</v>
      </c>
      <c r="F564" s="6">
        <v>226516.76</v>
      </c>
      <c r="G564" s="6">
        <v>96910.44</v>
      </c>
      <c r="H564" s="7">
        <f t="shared" si="40"/>
        <v>0.42782900479417063</v>
      </c>
      <c r="I564" s="6">
        <v>72500</v>
      </c>
      <c r="J564" s="6">
        <v>0</v>
      </c>
      <c r="K564" s="6">
        <f t="shared" si="41"/>
        <v>72500</v>
      </c>
      <c r="L564" s="9">
        <f t="shared" si="42"/>
        <v>0.32006461685219229</v>
      </c>
      <c r="M564" s="6">
        <v>35121.75</v>
      </c>
      <c r="N564" s="9">
        <f t="shared" si="43"/>
        <v>0.15505144078522048</v>
      </c>
      <c r="O564" s="6">
        <v>107621.75</v>
      </c>
      <c r="P564" s="47">
        <f t="shared" si="44"/>
        <v>0.47511605763741277</v>
      </c>
    </row>
    <row r="565" spans="1:16" x14ac:dyDescent="0.25">
      <c r="A565" s="49" t="s">
        <v>606</v>
      </c>
      <c r="B565" s="25" t="s">
        <v>607</v>
      </c>
      <c r="C565" s="37">
        <v>1260</v>
      </c>
      <c r="D565" s="6">
        <v>154154</v>
      </c>
      <c r="E565" s="6">
        <v>126164</v>
      </c>
      <c r="F565" s="6">
        <v>27990</v>
      </c>
      <c r="G565" s="6">
        <v>12335.4</v>
      </c>
      <c r="H565" s="7">
        <f t="shared" si="40"/>
        <v>0.44070739549839227</v>
      </c>
      <c r="I565" s="6">
        <v>4357.4799999999996</v>
      </c>
      <c r="J565" s="6">
        <v>5471.88</v>
      </c>
      <c r="K565" s="6">
        <f t="shared" si="41"/>
        <v>9829.36</v>
      </c>
      <c r="L565" s="9">
        <f t="shared" si="42"/>
        <v>0.35117399071096822</v>
      </c>
      <c r="M565" s="6">
        <v>3471.05</v>
      </c>
      <c r="N565" s="9">
        <f t="shared" si="43"/>
        <v>0.12401036084315828</v>
      </c>
      <c r="O565" s="6">
        <v>13300.41</v>
      </c>
      <c r="P565" s="47">
        <f t="shared" si="44"/>
        <v>0.47518435155412647</v>
      </c>
    </row>
    <row r="566" spans="1:16" x14ac:dyDescent="0.25">
      <c r="A566" s="49" t="s">
        <v>197</v>
      </c>
      <c r="B566" s="25" t="s">
        <v>49</v>
      </c>
      <c r="C566" s="37">
        <v>245</v>
      </c>
      <c r="D566" s="6">
        <v>2379694.77</v>
      </c>
      <c r="E566" s="6">
        <v>2024870.65</v>
      </c>
      <c r="F566" s="6">
        <v>354824.12</v>
      </c>
      <c r="G566" s="6">
        <v>176681.86</v>
      </c>
      <c r="H566" s="7">
        <f t="shared" si="40"/>
        <v>0.49794207902213633</v>
      </c>
      <c r="I566" s="6">
        <v>27136.2</v>
      </c>
      <c r="J566" s="6">
        <v>42699.51</v>
      </c>
      <c r="K566" s="6">
        <f t="shared" si="41"/>
        <v>69835.710000000006</v>
      </c>
      <c r="L566" s="9">
        <f t="shared" si="42"/>
        <v>0.19681782061490072</v>
      </c>
      <c r="M566" s="6">
        <v>98799</v>
      </c>
      <c r="N566" s="9">
        <f t="shared" si="43"/>
        <v>0.27844499410017559</v>
      </c>
      <c r="O566" s="6">
        <v>168634.71</v>
      </c>
      <c r="P566" s="47">
        <f t="shared" si="44"/>
        <v>0.47526281471507631</v>
      </c>
    </row>
    <row r="567" spans="1:16" x14ac:dyDescent="0.25">
      <c r="A567" s="49" t="s">
        <v>822</v>
      </c>
      <c r="B567" s="25" t="s">
        <v>823</v>
      </c>
      <c r="C567" s="37">
        <v>2108</v>
      </c>
      <c r="D567" s="6">
        <v>5780489.3399999999</v>
      </c>
      <c r="E567" s="6">
        <v>4773383.16</v>
      </c>
      <c r="F567" s="6">
        <v>1007106.18</v>
      </c>
      <c r="G567" s="6">
        <v>501419.08</v>
      </c>
      <c r="H567" s="7">
        <f t="shared" si="40"/>
        <v>0.49788104765676244</v>
      </c>
      <c r="I567" s="6">
        <v>185768.09</v>
      </c>
      <c r="J567" s="6">
        <v>500</v>
      </c>
      <c r="K567" s="6">
        <f t="shared" si="41"/>
        <v>186268.09</v>
      </c>
      <c r="L567" s="9">
        <f t="shared" si="42"/>
        <v>0.18495377518187803</v>
      </c>
      <c r="M567" s="6">
        <v>292495</v>
      </c>
      <c r="N567" s="9">
        <f t="shared" si="43"/>
        <v>0.29043114401303743</v>
      </c>
      <c r="O567" s="6">
        <v>478763.09</v>
      </c>
      <c r="P567" s="47">
        <f t="shared" si="44"/>
        <v>0.47538491919491549</v>
      </c>
    </row>
    <row r="568" spans="1:16" x14ac:dyDescent="0.25">
      <c r="A568" s="49" t="s">
        <v>1437</v>
      </c>
      <c r="B568" s="25" t="s">
        <v>269</v>
      </c>
      <c r="C568" s="37">
        <v>31322</v>
      </c>
      <c r="D568" s="6">
        <v>26951707.300000001</v>
      </c>
      <c r="E568" s="6">
        <v>23585419.420000002</v>
      </c>
      <c r="F568" s="6">
        <v>3366287.88</v>
      </c>
      <c r="G568" s="6">
        <v>1844699.83</v>
      </c>
      <c r="H568" s="7">
        <f t="shared" si="40"/>
        <v>0.54799229767597901</v>
      </c>
      <c r="I568" s="6">
        <v>463041.69</v>
      </c>
      <c r="J568" s="6">
        <v>1000</v>
      </c>
      <c r="K568" s="6">
        <f t="shared" si="41"/>
        <v>464041.69</v>
      </c>
      <c r="L568" s="9">
        <f t="shared" si="42"/>
        <v>0.13784967493629807</v>
      </c>
      <c r="M568" s="6">
        <v>1136943.43</v>
      </c>
      <c r="N568" s="9">
        <f t="shared" si="43"/>
        <v>0.33774396918186333</v>
      </c>
      <c r="O568" s="6">
        <v>1600985.12</v>
      </c>
      <c r="P568" s="47">
        <f t="shared" si="44"/>
        <v>0.47559364411816146</v>
      </c>
    </row>
    <row r="569" spans="1:16" x14ac:dyDescent="0.25">
      <c r="A569" s="49" t="s">
        <v>1808</v>
      </c>
      <c r="B569" s="25" t="s">
        <v>464</v>
      </c>
      <c r="C569" s="37">
        <v>1982</v>
      </c>
      <c r="D569" s="6">
        <v>4806576.3099999996</v>
      </c>
      <c r="E569" s="6">
        <v>4059214.86</v>
      </c>
      <c r="F569" s="6">
        <v>747361.45</v>
      </c>
      <c r="G569" s="6">
        <v>385962.23</v>
      </c>
      <c r="H569" s="7">
        <f t="shared" si="40"/>
        <v>0.51643315292754266</v>
      </c>
      <c r="I569" s="6">
        <v>140277.56</v>
      </c>
      <c r="J569" s="6">
        <v>-8000</v>
      </c>
      <c r="K569" s="6">
        <f t="shared" si="41"/>
        <v>132277.56</v>
      </c>
      <c r="L569" s="9">
        <f t="shared" si="42"/>
        <v>0.17699275230211567</v>
      </c>
      <c r="M569" s="6">
        <v>223166</v>
      </c>
      <c r="N569" s="9">
        <f t="shared" si="43"/>
        <v>0.2986051795954956</v>
      </c>
      <c r="O569" s="6">
        <v>355443.56</v>
      </c>
      <c r="P569" s="47">
        <f t="shared" si="44"/>
        <v>0.47559793189761129</v>
      </c>
    </row>
    <row r="570" spans="1:16" x14ac:dyDescent="0.25">
      <c r="A570" s="49" t="s">
        <v>96</v>
      </c>
      <c r="B570" s="25" t="s">
        <v>84</v>
      </c>
      <c r="C570" s="37">
        <v>115</v>
      </c>
      <c r="D570" s="6">
        <v>1632562.59</v>
      </c>
      <c r="E570" s="6">
        <v>1299177</v>
      </c>
      <c r="F570" s="6">
        <v>333385.59000000003</v>
      </c>
      <c r="G570" s="6">
        <v>176316.2</v>
      </c>
      <c r="H570" s="7">
        <f t="shared" si="40"/>
        <v>0.52886568972582171</v>
      </c>
      <c r="I570" s="6">
        <v>63274.37</v>
      </c>
      <c r="J570" s="6">
        <v>18352</v>
      </c>
      <c r="K570" s="6">
        <f t="shared" si="41"/>
        <v>81626.37</v>
      </c>
      <c r="L570" s="9">
        <f t="shared" si="42"/>
        <v>0.24484072631933487</v>
      </c>
      <c r="M570" s="6">
        <v>77084.34</v>
      </c>
      <c r="N570" s="9">
        <f t="shared" si="43"/>
        <v>0.23121677214663056</v>
      </c>
      <c r="O570" s="6">
        <v>158710.71</v>
      </c>
      <c r="P570" s="47">
        <f t="shared" si="44"/>
        <v>0.47605749846596546</v>
      </c>
    </row>
    <row r="571" spans="1:16" x14ac:dyDescent="0.25">
      <c r="A571" s="49" t="s">
        <v>1870</v>
      </c>
      <c r="B571" s="25" t="s">
        <v>537</v>
      </c>
      <c r="C571" s="37">
        <v>5389</v>
      </c>
      <c r="D571" s="6">
        <v>3346838.26</v>
      </c>
      <c r="E571" s="6">
        <v>2804845.21</v>
      </c>
      <c r="F571" s="6">
        <v>541993.05000000005</v>
      </c>
      <c r="G571" s="6">
        <v>270892.68</v>
      </c>
      <c r="H571" s="7">
        <f t="shared" si="40"/>
        <v>0.49980840160219764</v>
      </c>
      <c r="I571" s="6">
        <v>109144.98</v>
      </c>
      <c r="J571" s="6">
        <v>0</v>
      </c>
      <c r="K571" s="6">
        <f t="shared" si="41"/>
        <v>109144.98</v>
      </c>
      <c r="L571" s="9">
        <f t="shared" si="42"/>
        <v>0.20137708407884564</v>
      </c>
      <c r="M571" s="6">
        <v>148878</v>
      </c>
      <c r="N571" s="9">
        <f t="shared" si="43"/>
        <v>0.2746861790939939</v>
      </c>
      <c r="O571" s="6">
        <v>258022.98</v>
      </c>
      <c r="P571" s="47">
        <f t="shared" si="44"/>
        <v>0.47606326317283953</v>
      </c>
    </row>
    <row r="572" spans="1:16" x14ac:dyDescent="0.25">
      <c r="A572" s="49" t="s">
        <v>1775</v>
      </c>
      <c r="B572" s="25" t="s">
        <v>1090</v>
      </c>
      <c r="C572" s="37">
        <v>2860</v>
      </c>
      <c r="D572" s="6">
        <v>4492618.0199999996</v>
      </c>
      <c r="E572" s="6">
        <v>3799570.45</v>
      </c>
      <c r="F572" s="6">
        <v>693047.57</v>
      </c>
      <c r="G572" s="6">
        <v>342422.26</v>
      </c>
      <c r="H572" s="7">
        <f t="shared" si="40"/>
        <v>0.49408189974607375</v>
      </c>
      <c r="I572" s="6">
        <v>129955</v>
      </c>
      <c r="J572" s="6">
        <v>0</v>
      </c>
      <c r="K572" s="6">
        <f t="shared" si="41"/>
        <v>129955</v>
      </c>
      <c r="L572" s="9">
        <f t="shared" si="42"/>
        <v>0.18751238100438042</v>
      </c>
      <c r="M572" s="6">
        <v>200091</v>
      </c>
      <c r="N572" s="9">
        <f t="shared" si="43"/>
        <v>0.28871178352158428</v>
      </c>
      <c r="O572" s="6">
        <v>330046</v>
      </c>
      <c r="P572" s="47">
        <f t="shared" si="44"/>
        <v>0.47622416452596467</v>
      </c>
    </row>
    <row r="573" spans="1:16" x14ac:dyDescent="0.25">
      <c r="A573" s="49" t="s">
        <v>1005</v>
      </c>
      <c r="B573" s="25" t="s">
        <v>104</v>
      </c>
      <c r="C573" s="37">
        <v>2565</v>
      </c>
      <c r="D573" s="6">
        <v>2953764.8</v>
      </c>
      <c r="E573" s="6">
        <v>2509119.13</v>
      </c>
      <c r="F573" s="6">
        <v>444645.67</v>
      </c>
      <c r="G573" s="6">
        <v>236010.23</v>
      </c>
      <c r="H573" s="7">
        <f t="shared" si="40"/>
        <v>0.53078270165095731</v>
      </c>
      <c r="I573" s="6">
        <v>87950</v>
      </c>
      <c r="J573" s="6">
        <v>0</v>
      </c>
      <c r="K573" s="6">
        <f t="shared" si="41"/>
        <v>87950</v>
      </c>
      <c r="L573" s="9">
        <f t="shared" si="42"/>
        <v>0.1977979454966918</v>
      </c>
      <c r="M573" s="6">
        <v>123829.47</v>
      </c>
      <c r="N573" s="9">
        <f t="shared" si="43"/>
        <v>0.27849021896468712</v>
      </c>
      <c r="O573" s="6">
        <v>211779.47</v>
      </c>
      <c r="P573" s="47">
        <f t="shared" si="44"/>
        <v>0.47628816446137889</v>
      </c>
    </row>
    <row r="574" spans="1:16" x14ac:dyDescent="0.25">
      <c r="A574" s="49" t="s">
        <v>1924</v>
      </c>
      <c r="B574" s="25" t="s">
        <v>570</v>
      </c>
      <c r="C574" s="37">
        <v>93675</v>
      </c>
      <c r="D574" s="6">
        <v>15249416.949999999</v>
      </c>
      <c r="E574" s="6">
        <v>12919630.01</v>
      </c>
      <c r="F574" s="6">
        <v>2329786.94</v>
      </c>
      <c r="G574" s="6">
        <v>1193678.44</v>
      </c>
      <c r="H574" s="7">
        <f t="shared" si="40"/>
        <v>0.5123551941620893</v>
      </c>
      <c r="I574" s="6">
        <v>344359.56</v>
      </c>
      <c r="J574" s="6">
        <v>0</v>
      </c>
      <c r="K574" s="6">
        <f t="shared" si="41"/>
        <v>344359.56</v>
      </c>
      <c r="L574" s="9">
        <f t="shared" si="42"/>
        <v>0.1478073183807958</v>
      </c>
      <c r="M574" s="6">
        <v>766953.54</v>
      </c>
      <c r="N574" s="9">
        <f t="shared" si="43"/>
        <v>0.32919471168466591</v>
      </c>
      <c r="O574" s="6">
        <v>1111313.1000000001</v>
      </c>
      <c r="P574" s="47">
        <f t="shared" si="44"/>
        <v>0.47700203006546177</v>
      </c>
    </row>
    <row r="575" spans="1:16" x14ac:dyDescent="0.25">
      <c r="A575" s="49" t="s">
        <v>309</v>
      </c>
      <c r="B575" s="25" t="s">
        <v>47</v>
      </c>
      <c r="C575" s="37">
        <v>423</v>
      </c>
      <c r="D575" s="6">
        <v>1995064.79</v>
      </c>
      <c r="E575" s="6">
        <v>1685231.37</v>
      </c>
      <c r="F575" s="6">
        <v>309833.42</v>
      </c>
      <c r="G575" s="6">
        <v>144309.03</v>
      </c>
      <c r="H575" s="7">
        <f t="shared" si="40"/>
        <v>0.46576328015228313</v>
      </c>
      <c r="I575" s="6">
        <v>49875</v>
      </c>
      <c r="J575" s="6">
        <v>13154</v>
      </c>
      <c r="K575" s="6">
        <f t="shared" si="41"/>
        <v>63029</v>
      </c>
      <c r="L575" s="9">
        <f t="shared" si="42"/>
        <v>0.20342866821790884</v>
      </c>
      <c r="M575" s="6">
        <v>85051.12</v>
      </c>
      <c r="N575" s="9">
        <f t="shared" si="43"/>
        <v>0.27450595871807504</v>
      </c>
      <c r="O575" s="6">
        <v>148080.12</v>
      </c>
      <c r="P575" s="47">
        <f t="shared" si="44"/>
        <v>0.47793462693598388</v>
      </c>
    </row>
    <row r="576" spans="1:16" x14ac:dyDescent="0.25">
      <c r="A576" s="49" t="s">
        <v>196</v>
      </c>
      <c r="B576" s="25" t="s">
        <v>60</v>
      </c>
      <c r="C576" s="37">
        <v>242</v>
      </c>
      <c r="D576" s="6">
        <v>15578088.199999999</v>
      </c>
      <c r="E576" s="6">
        <v>13056937.82</v>
      </c>
      <c r="F576" s="6">
        <v>2521150.38</v>
      </c>
      <c r="G576" s="6">
        <v>1195946.71</v>
      </c>
      <c r="H576" s="7">
        <f t="shared" si="40"/>
        <v>0.47436547993618694</v>
      </c>
      <c r="I576" s="6">
        <v>301939.68</v>
      </c>
      <c r="J576" s="6">
        <v>47067.08</v>
      </c>
      <c r="K576" s="6">
        <f t="shared" si="41"/>
        <v>349006.76</v>
      </c>
      <c r="L576" s="9">
        <f t="shared" si="42"/>
        <v>0.13843155202824514</v>
      </c>
      <c r="M576" s="6">
        <v>856451.82</v>
      </c>
      <c r="N576" s="9">
        <f t="shared" si="43"/>
        <v>0.33970675719867216</v>
      </c>
      <c r="O576" s="6">
        <v>1205458.58</v>
      </c>
      <c r="P576" s="47">
        <f t="shared" si="44"/>
        <v>0.4781383092269173</v>
      </c>
    </row>
    <row r="577" spans="1:16" x14ac:dyDescent="0.25">
      <c r="A577" s="49" t="s">
        <v>684</v>
      </c>
      <c r="B577" s="25" t="s">
        <v>685</v>
      </c>
      <c r="C577" s="37">
        <v>1636</v>
      </c>
      <c r="D577" s="6">
        <v>1169681.8799999999</v>
      </c>
      <c r="E577" s="6">
        <v>995040.96</v>
      </c>
      <c r="F577" s="6">
        <v>174640.92</v>
      </c>
      <c r="G577" s="6">
        <v>95226.53</v>
      </c>
      <c r="H577" s="7">
        <f t="shared" si="40"/>
        <v>0.54527043261109709</v>
      </c>
      <c r="I577" s="6">
        <v>53075</v>
      </c>
      <c r="J577" s="6">
        <v>100</v>
      </c>
      <c r="K577" s="6">
        <f t="shared" si="41"/>
        <v>53175</v>
      </c>
      <c r="L577" s="9">
        <f t="shared" si="42"/>
        <v>0.30448190492812333</v>
      </c>
      <c r="M577" s="6">
        <v>30331.82</v>
      </c>
      <c r="N577" s="9">
        <f t="shared" si="43"/>
        <v>0.17368105939890832</v>
      </c>
      <c r="O577" s="6">
        <v>83506.820000000007</v>
      </c>
      <c r="P577" s="47">
        <f t="shared" si="44"/>
        <v>0.4781629643270317</v>
      </c>
    </row>
    <row r="578" spans="1:16" x14ac:dyDescent="0.25">
      <c r="A578" s="49" t="s">
        <v>274</v>
      </c>
      <c r="B578" s="25" t="s">
        <v>275</v>
      </c>
      <c r="C578" s="37">
        <v>369</v>
      </c>
      <c r="D578" s="6">
        <v>1598030.92</v>
      </c>
      <c r="E578" s="6">
        <v>1324110.3500000001</v>
      </c>
      <c r="F578" s="6">
        <v>273920.57</v>
      </c>
      <c r="G578" s="6">
        <v>151621.48000000001</v>
      </c>
      <c r="H578" s="7">
        <f t="shared" ref="H578:H641" si="45">G578/F578</f>
        <v>0.55352352691146933</v>
      </c>
      <c r="I578" s="6">
        <v>37930.22</v>
      </c>
      <c r="J578" s="6">
        <v>29908.13</v>
      </c>
      <c r="K578" s="6">
        <f t="shared" ref="K578:K641" si="46">I578+J578</f>
        <v>67838.350000000006</v>
      </c>
      <c r="L578" s="9">
        <f t="shared" ref="L578:L641" si="47">K578/F578</f>
        <v>0.24765701239596574</v>
      </c>
      <c r="M578" s="6">
        <v>63167.14</v>
      </c>
      <c r="N578" s="9">
        <f t="shared" ref="N578:N641" si="48">M578/F578</f>
        <v>0.23060385716925164</v>
      </c>
      <c r="O578" s="6">
        <v>131005.49</v>
      </c>
      <c r="P578" s="47">
        <f t="shared" ref="P578:P641" si="49">O578/F578</f>
        <v>0.47826086956521741</v>
      </c>
    </row>
    <row r="579" spans="1:16" x14ac:dyDescent="0.25">
      <c r="A579" s="49" t="s">
        <v>1982</v>
      </c>
      <c r="B579" s="25" t="s">
        <v>814</v>
      </c>
      <c r="C579" s="37">
        <v>2071</v>
      </c>
      <c r="D579" s="6">
        <v>1687065.75</v>
      </c>
      <c r="E579" s="6">
        <v>1421023.9</v>
      </c>
      <c r="F579" s="6">
        <v>266041.84999999998</v>
      </c>
      <c r="G579" s="6">
        <v>113426.77</v>
      </c>
      <c r="H579" s="7">
        <f t="shared" si="45"/>
        <v>0.42634935067546709</v>
      </c>
      <c r="I579" s="6">
        <v>72258.28</v>
      </c>
      <c r="J579" s="6">
        <v>0</v>
      </c>
      <c r="K579" s="6">
        <f t="shared" si="46"/>
        <v>72258.28</v>
      </c>
      <c r="L579" s="9">
        <f t="shared" si="47"/>
        <v>0.27160493734350444</v>
      </c>
      <c r="M579" s="6">
        <v>55171</v>
      </c>
      <c r="N579" s="9">
        <f t="shared" si="48"/>
        <v>0.20737714761794057</v>
      </c>
      <c r="O579" s="6">
        <v>127429.28</v>
      </c>
      <c r="P579" s="47">
        <f t="shared" si="49"/>
        <v>0.47898208496144501</v>
      </c>
    </row>
    <row r="580" spans="1:16" x14ac:dyDescent="0.25">
      <c r="A580" s="49" t="s">
        <v>1445</v>
      </c>
      <c r="B580" s="25" t="s">
        <v>7</v>
      </c>
      <c r="C580" s="37">
        <v>31973</v>
      </c>
      <c r="D580" s="6">
        <v>7500740.25</v>
      </c>
      <c r="E580" s="6">
        <v>6393574.2999999998</v>
      </c>
      <c r="F580" s="6">
        <v>1107165.95</v>
      </c>
      <c r="G580" s="6">
        <v>587086.18000000005</v>
      </c>
      <c r="H580" s="7">
        <f t="shared" si="45"/>
        <v>0.5302603281829612</v>
      </c>
      <c r="I580" s="6">
        <v>180000</v>
      </c>
      <c r="J580" s="6">
        <v>0</v>
      </c>
      <c r="K580" s="6">
        <f t="shared" si="46"/>
        <v>180000</v>
      </c>
      <c r="L580" s="9">
        <f t="shared" si="47"/>
        <v>0.16257725411443516</v>
      </c>
      <c r="M580" s="6">
        <v>350602</v>
      </c>
      <c r="N580" s="9">
        <f t="shared" si="48"/>
        <v>0.31666616915016221</v>
      </c>
      <c r="O580" s="6">
        <v>530602</v>
      </c>
      <c r="P580" s="47">
        <f t="shared" si="49"/>
        <v>0.47924342326459735</v>
      </c>
    </row>
    <row r="581" spans="1:16" x14ac:dyDescent="0.25">
      <c r="A581" s="49" t="s">
        <v>1770</v>
      </c>
      <c r="B581" s="25" t="s">
        <v>914</v>
      </c>
      <c r="C581" s="37">
        <v>2329</v>
      </c>
      <c r="D581" s="6">
        <v>658435.5</v>
      </c>
      <c r="E581" s="6">
        <v>544812.5</v>
      </c>
      <c r="F581" s="6">
        <v>113623</v>
      </c>
      <c r="G581" s="6">
        <v>57321.74</v>
      </c>
      <c r="H581" s="7">
        <f t="shared" si="45"/>
        <v>0.50449064009927569</v>
      </c>
      <c r="I581" s="6">
        <v>40738.519999999997</v>
      </c>
      <c r="J581" s="6">
        <v>0</v>
      </c>
      <c r="K581" s="6">
        <f t="shared" si="46"/>
        <v>40738.519999999997</v>
      </c>
      <c r="L581" s="9">
        <f t="shared" si="47"/>
        <v>0.35854114043811547</v>
      </c>
      <c r="M581" s="6">
        <v>13716.16</v>
      </c>
      <c r="N581" s="9">
        <f t="shared" si="48"/>
        <v>0.12071640424913969</v>
      </c>
      <c r="O581" s="6">
        <v>54454.68</v>
      </c>
      <c r="P581" s="47">
        <f t="shared" si="49"/>
        <v>0.47925754468725523</v>
      </c>
    </row>
    <row r="582" spans="1:16" x14ac:dyDescent="0.25">
      <c r="A582" s="49" t="s">
        <v>1753</v>
      </c>
      <c r="B582" s="25" t="s">
        <v>364</v>
      </c>
      <c r="C582" s="37">
        <v>94144</v>
      </c>
      <c r="D582" s="6">
        <v>952050.73</v>
      </c>
      <c r="E582" s="6">
        <v>789044.35</v>
      </c>
      <c r="F582" s="6">
        <v>163006.38</v>
      </c>
      <c r="G582" s="6">
        <v>64768.82</v>
      </c>
      <c r="H582" s="7">
        <f t="shared" si="45"/>
        <v>0.39733917163242322</v>
      </c>
      <c r="I582" s="6">
        <v>56667.9</v>
      </c>
      <c r="J582" s="6">
        <v>0</v>
      </c>
      <c r="K582" s="6">
        <f t="shared" si="46"/>
        <v>56667.9</v>
      </c>
      <c r="L582" s="9">
        <f t="shared" si="47"/>
        <v>0.34764222112042487</v>
      </c>
      <c r="M582" s="6">
        <v>21503</v>
      </c>
      <c r="N582" s="9">
        <f t="shared" si="48"/>
        <v>0.13191508209678665</v>
      </c>
      <c r="O582" s="6">
        <v>78170.899999999994</v>
      </c>
      <c r="P582" s="47">
        <f t="shared" si="49"/>
        <v>0.47955730321721146</v>
      </c>
    </row>
    <row r="583" spans="1:16" x14ac:dyDescent="0.25">
      <c r="A583" s="49" t="s">
        <v>1717</v>
      </c>
      <c r="B583" s="25" t="s">
        <v>780</v>
      </c>
      <c r="C583" s="37">
        <v>2577</v>
      </c>
      <c r="D583" s="6">
        <v>2685307</v>
      </c>
      <c r="E583" s="6">
        <v>2319299.0499999998</v>
      </c>
      <c r="F583" s="6">
        <v>366007.95</v>
      </c>
      <c r="G583" s="6">
        <v>200047.56</v>
      </c>
      <c r="H583" s="7">
        <f t="shared" si="45"/>
        <v>0.54656616065306773</v>
      </c>
      <c r="I583" s="6">
        <v>80642.31</v>
      </c>
      <c r="J583" s="6">
        <v>0</v>
      </c>
      <c r="K583" s="6">
        <f t="shared" si="46"/>
        <v>80642.31</v>
      </c>
      <c r="L583" s="9">
        <f t="shared" si="47"/>
        <v>0.22032939448446406</v>
      </c>
      <c r="M583" s="6">
        <v>94886</v>
      </c>
      <c r="N583" s="9">
        <f t="shared" si="48"/>
        <v>0.2592457349628608</v>
      </c>
      <c r="O583" s="6">
        <v>175528.31</v>
      </c>
      <c r="P583" s="47">
        <f t="shared" si="49"/>
        <v>0.47957512944732483</v>
      </c>
    </row>
    <row r="584" spans="1:16" x14ac:dyDescent="0.25">
      <c r="A584" s="49" t="s">
        <v>336</v>
      </c>
      <c r="B584" s="25" t="s">
        <v>70</v>
      </c>
      <c r="C584" s="37">
        <v>482</v>
      </c>
      <c r="D584" s="6">
        <v>524996.75</v>
      </c>
      <c r="E584" s="6">
        <v>449664.45</v>
      </c>
      <c r="F584" s="6">
        <v>75332.3</v>
      </c>
      <c r="G584" s="6">
        <v>46824.36</v>
      </c>
      <c r="H584" s="7">
        <f t="shared" si="45"/>
        <v>0.62157082685647458</v>
      </c>
      <c r="I584" s="6">
        <v>7472.88</v>
      </c>
      <c r="J584" s="6">
        <v>19373.650000000001</v>
      </c>
      <c r="K584" s="6">
        <f t="shared" si="46"/>
        <v>26846.530000000002</v>
      </c>
      <c r="L584" s="9">
        <f t="shared" si="47"/>
        <v>0.35637475558293058</v>
      </c>
      <c r="M584" s="6">
        <v>9295.3700000000008</v>
      </c>
      <c r="N584" s="9">
        <f t="shared" si="48"/>
        <v>0.12339155979573171</v>
      </c>
      <c r="O584" s="6">
        <v>36141.9</v>
      </c>
      <c r="P584" s="47">
        <f t="shared" si="49"/>
        <v>0.47976631537866227</v>
      </c>
    </row>
    <row r="585" spans="1:16" x14ac:dyDescent="0.25">
      <c r="A585" s="49" t="s">
        <v>48</v>
      </c>
      <c r="B585" s="25" t="s">
        <v>49</v>
      </c>
      <c r="C585" s="37">
        <v>61</v>
      </c>
      <c r="D585" s="6">
        <v>1966922.25</v>
      </c>
      <c r="E585" s="6">
        <v>1674338.75</v>
      </c>
      <c r="F585" s="6">
        <v>292583.5</v>
      </c>
      <c r="G585" s="6">
        <v>153722</v>
      </c>
      <c r="H585" s="7">
        <f t="shared" si="45"/>
        <v>0.52539531449996324</v>
      </c>
      <c r="I585" s="6">
        <v>35969.440000000002</v>
      </c>
      <c r="J585" s="6">
        <v>39383.589999999997</v>
      </c>
      <c r="K585" s="6">
        <f t="shared" si="46"/>
        <v>75353.03</v>
      </c>
      <c r="L585" s="9">
        <f t="shared" si="47"/>
        <v>0.25754367556612046</v>
      </c>
      <c r="M585" s="6">
        <v>65129.93</v>
      </c>
      <c r="N585" s="9">
        <f t="shared" si="48"/>
        <v>0.22260288088699465</v>
      </c>
      <c r="O585" s="6">
        <v>140482.96</v>
      </c>
      <c r="P585" s="47">
        <f t="shared" si="49"/>
        <v>0.48014655645311505</v>
      </c>
    </row>
    <row r="586" spans="1:16" x14ac:dyDescent="0.25">
      <c r="A586" s="49" t="s">
        <v>175</v>
      </c>
      <c r="B586" s="25" t="s">
        <v>157</v>
      </c>
      <c r="C586" s="37">
        <v>207</v>
      </c>
      <c r="D586" s="6">
        <v>209734.25</v>
      </c>
      <c r="E586" s="6">
        <v>166502.57</v>
      </c>
      <c r="F586" s="6">
        <v>43231.68</v>
      </c>
      <c r="G586" s="6">
        <v>14460.48</v>
      </c>
      <c r="H586" s="7">
        <f t="shared" si="45"/>
        <v>0.33448804210245819</v>
      </c>
      <c r="I586" s="6">
        <v>15127.37</v>
      </c>
      <c r="J586" s="6">
        <v>1000</v>
      </c>
      <c r="K586" s="6">
        <f t="shared" si="46"/>
        <v>16127.37</v>
      </c>
      <c r="L586" s="9">
        <f t="shared" si="47"/>
        <v>0.3730451835320765</v>
      </c>
      <c r="M586" s="6">
        <v>4633</v>
      </c>
      <c r="N586" s="9">
        <f t="shared" si="48"/>
        <v>0.10716678139734565</v>
      </c>
      <c r="O586" s="6">
        <v>20760.37</v>
      </c>
      <c r="P586" s="47">
        <f t="shared" si="49"/>
        <v>0.48021196492942209</v>
      </c>
    </row>
    <row r="587" spans="1:16" x14ac:dyDescent="0.25">
      <c r="A587" s="49" t="s">
        <v>1108</v>
      </c>
      <c r="B587" s="25" t="s">
        <v>1051</v>
      </c>
      <c r="C587" s="37">
        <v>2921</v>
      </c>
      <c r="D587" s="6">
        <v>16081960.85</v>
      </c>
      <c r="E587" s="6">
        <v>13979040.98</v>
      </c>
      <c r="F587" s="6">
        <v>2102919.87</v>
      </c>
      <c r="G587" s="6">
        <v>1044492.3</v>
      </c>
      <c r="H587" s="7">
        <f t="shared" si="45"/>
        <v>0.49668668545131012</v>
      </c>
      <c r="I587" s="6">
        <v>316277.36</v>
      </c>
      <c r="J587" s="6">
        <v>0</v>
      </c>
      <c r="K587" s="6">
        <f t="shared" si="46"/>
        <v>316277.36</v>
      </c>
      <c r="L587" s="9">
        <f t="shared" si="47"/>
        <v>0.15039914954058614</v>
      </c>
      <c r="M587" s="6">
        <v>694031</v>
      </c>
      <c r="N587" s="9">
        <f t="shared" si="48"/>
        <v>0.33003207107458638</v>
      </c>
      <c r="O587" s="6">
        <v>1010308.36</v>
      </c>
      <c r="P587" s="47">
        <f t="shared" si="49"/>
        <v>0.48043122061517252</v>
      </c>
    </row>
    <row r="588" spans="1:16" x14ac:dyDescent="0.25">
      <c r="A588" s="49" t="s">
        <v>1903</v>
      </c>
      <c r="B588" s="25" t="s">
        <v>773</v>
      </c>
      <c r="C588" s="37">
        <v>2850</v>
      </c>
      <c r="D588" s="6">
        <v>3958987.75</v>
      </c>
      <c r="E588" s="6">
        <v>3370336.84</v>
      </c>
      <c r="F588" s="6">
        <v>588650.91</v>
      </c>
      <c r="G588" s="6">
        <v>277128.28000000003</v>
      </c>
      <c r="H588" s="7">
        <f t="shared" si="45"/>
        <v>0.47078544395692856</v>
      </c>
      <c r="I588" s="6">
        <v>119027.98</v>
      </c>
      <c r="J588" s="6">
        <v>0</v>
      </c>
      <c r="K588" s="6">
        <f t="shared" si="46"/>
        <v>119027.98</v>
      </c>
      <c r="L588" s="9">
        <f t="shared" si="47"/>
        <v>0.20220469887662279</v>
      </c>
      <c r="M588" s="6">
        <v>163898</v>
      </c>
      <c r="N588" s="9">
        <f t="shared" si="48"/>
        <v>0.27842987620625609</v>
      </c>
      <c r="O588" s="6">
        <v>282925.98</v>
      </c>
      <c r="P588" s="47">
        <f t="shared" si="49"/>
        <v>0.48063457508287888</v>
      </c>
    </row>
    <row r="589" spans="1:16" x14ac:dyDescent="0.25">
      <c r="A589" s="49" t="s">
        <v>1641</v>
      </c>
      <c r="B589" s="25" t="s">
        <v>1642</v>
      </c>
      <c r="C589" s="37">
        <v>94717</v>
      </c>
      <c r="D589" s="6">
        <v>497267.95</v>
      </c>
      <c r="E589" s="6">
        <v>405076.45</v>
      </c>
      <c r="F589" s="6">
        <v>92191.5</v>
      </c>
      <c r="G589" s="6">
        <v>43752.58</v>
      </c>
      <c r="H589" s="7">
        <f t="shared" si="45"/>
        <v>0.47458366552230957</v>
      </c>
      <c r="I589" s="6">
        <v>19145</v>
      </c>
      <c r="J589" s="6">
        <v>16384.25</v>
      </c>
      <c r="K589" s="6">
        <f t="shared" si="46"/>
        <v>35529.25</v>
      </c>
      <c r="L589" s="9">
        <f t="shared" si="47"/>
        <v>0.38538531209493282</v>
      </c>
      <c r="M589" s="6">
        <v>8853</v>
      </c>
      <c r="N589" s="9">
        <f t="shared" si="48"/>
        <v>9.6028375717934947E-2</v>
      </c>
      <c r="O589" s="6">
        <v>44382.25</v>
      </c>
      <c r="P589" s="47">
        <f t="shared" si="49"/>
        <v>0.48141368781286781</v>
      </c>
    </row>
    <row r="590" spans="1:16" x14ac:dyDescent="0.25">
      <c r="A590" s="49" t="s">
        <v>1826</v>
      </c>
      <c r="B590" s="25" t="s">
        <v>1408</v>
      </c>
      <c r="C590" s="37">
        <v>5937</v>
      </c>
      <c r="D590" s="6">
        <v>951178.85</v>
      </c>
      <c r="E590" s="6">
        <v>775398.17</v>
      </c>
      <c r="F590" s="6">
        <v>175780.68</v>
      </c>
      <c r="G590" s="6">
        <v>80779.740000000005</v>
      </c>
      <c r="H590" s="7">
        <f t="shared" si="45"/>
        <v>0.45954845549579176</v>
      </c>
      <c r="I590" s="6">
        <v>37144.769999999997</v>
      </c>
      <c r="J590" s="6">
        <v>20000</v>
      </c>
      <c r="K590" s="6">
        <f t="shared" si="46"/>
        <v>57144.77</v>
      </c>
      <c r="L590" s="9">
        <f t="shared" si="47"/>
        <v>0.3250913012738374</v>
      </c>
      <c r="M590" s="6">
        <v>27503.55</v>
      </c>
      <c r="N590" s="9">
        <f t="shared" si="48"/>
        <v>0.15646514736431785</v>
      </c>
      <c r="O590" s="6">
        <v>84648.320000000007</v>
      </c>
      <c r="P590" s="47">
        <f t="shared" si="49"/>
        <v>0.48155644863815528</v>
      </c>
    </row>
    <row r="591" spans="1:16" x14ac:dyDescent="0.25">
      <c r="A591" s="49" t="s">
        <v>1886</v>
      </c>
      <c r="B591" s="25" t="s">
        <v>1064</v>
      </c>
      <c r="C591" s="37">
        <v>2771</v>
      </c>
      <c r="D591" s="6">
        <v>1792683.28</v>
      </c>
      <c r="E591" s="6">
        <v>1476640.7</v>
      </c>
      <c r="F591" s="6">
        <v>316042.58</v>
      </c>
      <c r="G591" s="6">
        <v>168228.74</v>
      </c>
      <c r="H591" s="7">
        <f t="shared" si="45"/>
        <v>0.53229770494849138</v>
      </c>
      <c r="I591" s="6">
        <v>71798.929999999993</v>
      </c>
      <c r="J591" s="6">
        <v>0</v>
      </c>
      <c r="K591" s="6">
        <f t="shared" si="46"/>
        <v>71798.929999999993</v>
      </c>
      <c r="L591" s="9">
        <f t="shared" si="47"/>
        <v>0.22718119185079425</v>
      </c>
      <c r="M591" s="6">
        <v>80399.009999999995</v>
      </c>
      <c r="N591" s="9">
        <f t="shared" si="48"/>
        <v>0.25439296818802071</v>
      </c>
      <c r="O591" s="6">
        <v>152197.94</v>
      </c>
      <c r="P591" s="47">
        <f t="shared" si="49"/>
        <v>0.48157416003881498</v>
      </c>
    </row>
    <row r="592" spans="1:16" x14ac:dyDescent="0.25">
      <c r="A592" s="49" t="s">
        <v>1327</v>
      </c>
      <c r="B592" s="25" t="s">
        <v>1328</v>
      </c>
      <c r="C592" s="37">
        <v>5026</v>
      </c>
      <c r="D592" s="6">
        <v>4839082.75</v>
      </c>
      <c r="E592" s="6">
        <v>4151900.87</v>
      </c>
      <c r="F592" s="6">
        <v>687181.88</v>
      </c>
      <c r="G592" s="6">
        <v>336750.26</v>
      </c>
      <c r="H592" s="7">
        <f t="shared" si="45"/>
        <v>0.49004531376758653</v>
      </c>
      <c r="I592" s="6">
        <v>124121.8</v>
      </c>
      <c r="J592" s="6">
        <v>0</v>
      </c>
      <c r="K592" s="6">
        <f t="shared" si="46"/>
        <v>124121.8</v>
      </c>
      <c r="L592" s="9">
        <f t="shared" si="47"/>
        <v>0.18062437851242527</v>
      </c>
      <c r="M592" s="6">
        <v>206833.48</v>
      </c>
      <c r="N592" s="9">
        <f t="shared" si="48"/>
        <v>0.30098797133591476</v>
      </c>
      <c r="O592" s="6">
        <v>330955.28000000003</v>
      </c>
      <c r="P592" s="47">
        <f t="shared" si="49"/>
        <v>0.48161234984834006</v>
      </c>
    </row>
    <row r="593" spans="1:16" x14ac:dyDescent="0.25">
      <c r="A593" s="49" t="s">
        <v>1908</v>
      </c>
      <c r="B593" s="25" t="s">
        <v>1266</v>
      </c>
      <c r="C593" s="37">
        <v>4240</v>
      </c>
      <c r="D593" s="6">
        <v>4086562.26</v>
      </c>
      <c r="E593" s="6">
        <v>3445010.48</v>
      </c>
      <c r="F593" s="6">
        <v>641551.78</v>
      </c>
      <c r="G593" s="6">
        <v>323932.65000000002</v>
      </c>
      <c r="H593" s="7">
        <f t="shared" si="45"/>
        <v>0.50492050696204138</v>
      </c>
      <c r="I593" s="6">
        <v>115091.59</v>
      </c>
      <c r="J593" s="6">
        <v>0</v>
      </c>
      <c r="K593" s="6">
        <f t="shared" si="46"/>
        <v>115091.59</v>
      </c>
      <c r="L593" s="9">
        <f t="shared" si="47"/>
        <v>0.17939563662343824</v>
      </c>
      <c r="M593" s="6">
        <v>193986</v>
      </c>
      <c r="N593" s="9">
        <f t="shared" si="48"/>
        <v>0.30236998173397633</v>
      </c>
      <c r="O593" s="6">
        <v>309077.59000000003</v>
      </c>
      <c r="P593" s="47">
        <f t="shared" si="49"/>
        <v>0.4817656183574146</v>
      </c>
    </row>
    <row r="594" spans="1:16" x14ac:dyDescent="0.25">
      <c r="A594" s="49" t="s">
        <v>1840</v>
      </c>
      <c r="B594" s="25" t="s">
        <v>254</v>
      </c>
      <c r="C594" s="37">
        <v>74008</v>
      </c>
      <c r="D594" s="6">
        <v>5476761.25</v>
      </c>
      <c r="E594" s="6">
        <v>4600405.3499999996</v>
      </c>
      <c r="F594" s="6">
        <v>876355.9</v>
      </c>
      <c r="G594" s="6">
        <v>422100.78</v>
      </c>
      <c r="H594" s="7">
        <f t="shared" si="45"/>
        <v>0.48165451958502248</v>
      </c>
      <c r="I594" s="6">
        <v>166542.20000000001</v>
      </c>
      <c r="J594" s="6">
        <v>0</v>
      </c>
      <c r="K594" s="6">
        <f t="shared" si="46"/>
        <v>166542.20000000001</v>
      </c>
      <c r="L594" s="9">
        <f t="shared" si="47"/>
        <v>0.19003945771347008</v>
      </c>
      <c r="M594" s="6">
        <v>255699.23</v>
      </c>
      <c r="N594" s="9">
        <f t="shared" si="48"/>
        <v>0.29177555602695204</v>
      </c>
      <c r="O594" s="6">
        <v>422241.43</v>
      </c>
      <c r="P594" s="47">
        <f t="shared" si="49"/>
        <v>0.48181501374042213</v>
      </c>
    </row>
    <row r="595" spans="1:16" x14ac:dyDescent="0.25">
      <c r="A595" s="49" t="s">
        <v>212</v>
      </c>
      <c r="B595" s="25" t="s">
        <v>109</v>
      </c>
      <c r="C595" s="37">
        <v>272</v>
      </c>
      <c r="D595" s="6">
        <v>6472011.4699999997</v>
      </c>
      <c r="E595" s="6">
        <v>5532388.21</v>
      </c>
      <c r="F595" s="6">
        <v>939623.26</v>
      </c>
      <c r="G595" s="6">
        <v>436758.08</v>
      </c>
      <c r="H595" s="7">
        <f t="shared" si="45"/>
        <v>0.46482255026338964</v>
      </c>
      <c r="I595" s="6">
        <v>59683.040000000001</v>
      </c>
      <c r="J595" s="6">
        <v>98736.23</v>
      </c>
      <c r="K595" s="6">
        <f t="shared" si="46"/>
        <v>158419.26999999999</v>
      </c>
      <c r="L595" s="9">
        <f t="shared" si="47"/>
        <v>0.16859871050872025</v>
      </c>
      <c r="M595" s="6">
        <v>294438.49</v>
      </c>
      <c r="N595" s="9">
        <f t="shared" si="48"/>
        <v>0.31335802606674507</v>
      </c>
      <c r="O595" s="6">
        <v>452857.76</v>
      </c>
      <c r="P595" s="47">
        <f t="shared" si="49"/>
        <v>0.48195673657546539</v>
      </c>
    </row>
    <row r="596" spans="1:16" x14ac:dyDescent="0.25">
      <c r="A596" s="49" t="s">
        <v>330</v>
      </c>
      <c r="B596" s="25" t="s">
        <v>331</v>
      </c>
      <c r="C596" s="37">
        <v>475</v>
      </c>
      <c r="D596" s="6">
        <v>9051630.2300000004</v>
      </c>
      <c r="E596" s="6">
        <v>7779692.7599999998</v>
      </c>
      <c r="F596" s="6">
        <v>1271937.47</v>
      </c>
      <c r="G596" s="6">
        <v>612815.81999999995</v>
      </c>
      <c r="H596" s="7">
        <f t="shared" si="45"/>
        <v>0.48179712796730484</v>
      </c>
      <c r="I596" s="6">
        <v>168198.19</v>
      </c>
      <c r="J596" s="6">
        <v>32093.35</v>
      </c>
      <c r="K596" s="6">
        <f t="shared" si="46"/>
        <v>200291.54</v>
      </c>
      <c r="L596" s="9">
        <f t="shared" si="47"/>
        <v>0.15746964353522819</v>
      </c>
      <c r="M596" s="6">
        <v>413256.96000000002</v>
      </c>
      <c r="N596" s="9">
        <f t="shared" si="48"/>
        <v>0.3249035190385578</v>
      </c>
      <c r="O596" s="6">
        <v>613548.5</v>
      </c>
      <c r="P596" s="47">
        <f t="shared" si="49"/>
        <v>0.48237316257378599</v>
      </c>
    </row>
    <row r="597" spans="1:16" x14ac:dyDescent="0.25">
      <c r="A597" s="49" t="s">
        <v>1279</v>
      </c>
      <c r="B597" s="25" t="s">
        <v>432</v>
      </c>
      <c r="C597" s="37">
        <v>4429</v>
      </c>
      <c r="D597" s="6">
        <v>2877862.25</v>
      </c>
      <c r="E597" s="6">
        <v>2355412.35</v>
      </c>
      <c r="F597" s="6">
        <v>522449.9</v>
      </c>
      <c r="G597" s="6">
        <v>252133.25</v>
      </c>
      <c r="H597" s="7">
        <f t="shared" si="45"/>
        <v>0.48259794862627015</v>
      </c>
      <c r="I597" s="6">
        <v>119756.26</v>
      </c>
      <c r="J597" s="6">
        <v>0</v>
      </c>
      <c r="K597" s="6">
        <f t="shared" si="46"/>
        <v>119756.26</v>
      </c>
      <c r="L597" s="9">
        <f t="shared" si="47"/>
        <v>0.22922056258408699</v>
      </c>
      <c r="M597" s="6">
        <v>132301</v>
      </c>
      <c r="N597" s="9">
        <f t="shared" si="48"/>
        <v>0.25323193668904903</v>
      </c>
      <c r="O597" s="6">
        <v>252057.26</v>
      </c>
      <c r="P597" s="47">
        <f t="shared" si="49"/>
        <v>0.48245249927313605</v>
      </c>
    </row>
    <row r="598" spans="1:16" x14ac:dyDescent="0.25">
      <c r="A598" s="49" t="s">
        <v>991</v>
      </c>
      <c r="B598" s="25" t="s">
        <v>228</v>
      </c>
      <c r="C598" s="37">
        <v>2539</v>
      </c>
      <c r="D598" s="6">
        <v>7938365.2800000003</v>
      </c>
      <c r="E598" s="6">
        <v>6672207.0899999999</v>
      </c>
      <c r="F598" s="6">
        <v>1266158.19</v>
      </c>
      <c r="G598" s="6">
        <v>623779.80000000005</v>
      </c>
      <c r="H598" s="7">
        <f t="shared" si="45"/>
        <v>0.49265550302209876</v>
      </c>
      <c r="I598" s="6">
        <v>217017.77</v>
      </c>
      <c r="J598" s="6">
        <v>1000</v>
      </c>
      <c r="K598" s="6">
        <f t="shared" si="46"/>
        <v>218017.77</v>
      </c>
      <c r="L598" s="9">
        <f t="shared" si="47"/>
        <v>0.17218841351885106</v>
      </c>
      <c r="M598" s="6">
        <v>393006</v>
      </c>
      <c r="N598" s="9">
        <f t="shared" si="48"/>
        <v>0.3103924952694892</v>
      </c>
      <c r="O598" s="6">
        <v>611023.77</v>
      </c>
      <c r="P598" s="47">
        <f t="shared" si="49"/>
        <v>0.48258090878834031</v>
      </c>
    </row>
    <row r="599" spans="1:16" x14ac:dyDescent="0.25">
      <c r="A599" s="49" t="s">
        <v>588</v>
      </c>
      <c r="B599" s="25" t="s">
        <v>589</v>
      </c>
      <c r="C599" s="37">
        <v>1191</v>
      </c>
      <c r="D599" s="6">
        <v>13823703.779999999</v>
      </c>
      <c r="E599" s="6">
        <v>11883892.779999999</v>
      </c>
      <c r="F599" s="6">
        <v>1939811</v>
      </c>
      <c r="G599" s="6">
        <v>884690.92</v>
      </c>
      <c r="H599" s="7">
        <f t="shared" si="45"/>
        <v>0.45607067905069104</v>
      </c>
      <c r="I599" s="6">
        <v>127600.12</v>
      </c>
      <c r="J599" s="6">
        <v>106351.24</v>
      </c>
      <c r="K599" s="6">
        <f t="shared" si="46"/>
        <v>233951.35999999999</v>
      </c>
      <c r="L599" s="9">
        <f t="shared" si="47"/>
        <v>0.12060523422127206</v>
      </c>
      <c r="M599" s="6">
        <v>702424.36</v>
      </c>
      <c r="N599" s="9">
        <f t="shared" si="48"/>
        <v>0.36210969006774368</v>
      </c>
      <c r="O599" s="6">
        <v>936375.72</v>
      </c>
      <c r="P599" s="47">
        <f t="shared" si="49"/>
        <v>0.48271492428901575</v>
      </c>
    </row>
    <row r="600" spans="1:16" x14ac:dyDescent="0.25">
      <c r="A600" s="49" t="s">
        <v>1957</v>
      </c>
      <c r="B600" s="25" t="s">
        <v>401</v>
      </c>
      <c r="C600" s="37">
        <v>2305</v>
      </c>
      <c r="D600" s="6">
        <v>35123994.600000001</v>
      </c>
      <c r="E600" s="6">
        <v>30098049.710000001</v>
      </c>
      <c r="F600" s="6">
        <v>5025944.8899999997</v>
      </c>
      <c r="G600" s="6">
        <v>2635853.35</v>
      </c>
      <c r="H600" s="7">
        <f t="shared" si="45"/>
        <v>0.52444931404729356</v>
      </c>
      <c r="I600" s="6">
        <v>752604.44</v>
      </c>
      <c r="J600" s="6">
        <v>0</v>
      </c>
      <c r="K600" s="6">
        <f t="shared" si="46"/>
        <v>752604.44</v>
      </c>
      <c r="L600" s="9">
        <f t="shared" si="47"/>
        <v>0.14974387035111322</v>
      </c>
      <c r="M600" s="6">
        <v>1673767.33</v>
      </c>
      <c r="N600" s="9">
        <f t="shared" si="48"/>
        <v>0.33302540450259499</v>
      </c>
      <c r="O600" s="6">
        <v>2426371.77</v>
      </c>
      <c r="P600" s="47">
        <f t="shared" si="49"/>
        <v>0.48276927485370819</v>
      </c>
    </row>
    <row r="601" spans="1:16" x14ac:dyDescent="0.25">
      <c r="A601" s="49" t="s">
        <v>393</v>
      </c>
      <c r="B601" s="25" t="s">
        <v>211</v>
      </c>
      <c r="C601" s="37">
        <v>655</v>
      </c>
      <c r="D601" s="6">
        <v>3663402.2</v>
      </c>
      <c r="E601" s="6">
        <v>3114032.05</v>
      </c>
      <c r="F601" s="6">
        <v>549370.15</v>
      </c>
      <c r="G601" s="6">
        <v>307404.32</v>
      </c>
      <c r="H601" s="7">
        <f t="shared" si="45"/>
        <v>0.55955774080553888</v>
      </c>
      <c r="I601" s="6">
        <v>89256.97</v>
      </c>
      <c r="J601" s="6">
        <v>500</v>
      </c>
      <c r="K601" s="6">
        <f t="shared" si="46"/>
        <v>89756.97</v>
      </c>
      <c r="L601" s="9">
        <f t="shared" si="47"/>
        <v>0.16338159253829135</v>
      </c>
      <c r="M601" s="6">
        <v>175463.71</v>
      </c>
      <c r="N601" s="9">
        <f t="shared" si="48"/>
        <v>0.3193906876811563</v>
      </c>
      <c r="O601" s="6">
        <v>265220.68</v>
      </c>
      <c r="P601" s="47">
        <f t="shared" si="49"/>
        <v>0.48277228021944762</v>
      </c>
    </row>
    <row r="602" spans="1:16" x14ac:dyDescent="0.25">
      <c r="A602" s="49" t="s">
        <v>1187</v>
      </c>
      <c r="B602" s="25" t="s">
        <v>138</v>
      </c>
      <c r="C602" s="37">
        <v>3272</v>
      </c>
      <c r="D602" s="6">
        <v>16388457.300000001</v>
      </c>
      <c r="E602" s="6">
        <v>14111017.9</v>
      </c>
      <c r="F602" s="6">
        <v>2277439.4</v>
      </c>
      <c r="G602" s="6">
        <v>1096499.69</v>
      </c>
      <c r="H602" s="7">
        <f t="shared" si="45"/>
        <v>0.48146163186603341</v>
      </c>
      <c r="I602" s="6">
        <v>366641.48</v>
      </c>
      <c r="J602" s="6">
        <v>2500</v>
      </c>
      <c r="K602" s="6">
        <f t="shared" si="46"/>
        <v>369141.48</v>
      </c>
      <c r="L602" s="9">
        <f t="shared" si="47"/>
        <v>0.1620861920628931</v>
      </c>
      <c r="M602" s="6">
        <v>730725.69</v>
      </c>
      <c r="N602" s="9">
        <f t="shared" si="48"/>
        <v>0.32085406531563471</v>
      </c>
      <c r="O602" s="6">
        <v>1099867.17</v>
      </c>
      <c r="P602" s="47">
        <f t="shared" si="49"/>
        <v>0.4829402573785278</v>
      </c>
    </row>
    <row r="603" spans="1:16" x14ac:dyDescent="0.25">
      <c r="A603" s="49" t="s">
        <v>1874</v>
      </c>
      <c r="B603" s="25" t="s">
        <v>130</v>
      </c>
      <c r="C603" s="37">
        <v>2851</v>
      </c>
      <c r="D603" s="6">
        <v>6173792</v>
      </c>
      <c r="E603" s="6">
        <v>5335710.3499999996</v>
      </c>
      <c r="F603" s="6">
        <v>838081.65</v>
      </c>
      <c r="G603" s="6">
        <v>469261.27</v>
      </c>
      <c r="H603" s="7">
        <f t="shared" si="45"/>
        <v>0.55992309341219915</v>
      </c>
      <c r="I603" s="6">
        <v>143000</v>
      </c>
      <c r="J603" s="6">
        <v>0</v>
      </c>
      <c r="K603" s="6">
        <f t="shared" si="46"/>
        <v>143000</v>
      </c>
      <c r="L603" s="9">
        <f t="shared" si="47"/>
        <v>0.17062776639961033</v>
      </c>
      <c r="M603" s="6">
        <v>261770.48</v>
      </c>
      <c r="N603" s="9">
        <f t="shared" si="48"/>
        <v>0.31234484134093615</v>
      </c>
      <c r="O603" s="6">
        <v>404770.48</v>
      </c>
      <c r="P603" s="47">
        <f t="shared" si="49"/>
        <v>0.48297260774054651</v>
      </c>
    </row>
    <row r="604" spans="1:16" x14ac:dyDescent="0.25">
      <c r="A604" s="49" t="s">
        <v>178</v>
      </c>
      <c r="B604" s="25" t="s">
        <v>179</v>
      </c>
      <c r="C604" s="37">
        <v>209</v>
      </c>
      <c r="D604" s="6">
        <v>553162.75</v>
      </c>
      <c r="E604" s="6">
        <v>472994.75</v>
      </c>
      <c r="F604" s="6">
        <v>80168</v>
      </c>
      <c r="G604" s="6">
        <v>40477.56</v>
      </c>
      <c r="H604" s="7">
        <f t="shared" si="45"/>
        <v>0.504909190699531</v>
      </c>
      <c r="I604" s="6">
        <v>23120</v>
      </c>
      <c r="J604" s="6">
        <v>8153</v>
      </c>
      <c r="K604" s="6">
        <f t="shared" si="46"/>
        <v>31273</v>
      </c>
      <c r="L604" s="9">
        <f t="shared" si="47"/>
        <v>0.39009330406147091</v>
      </c>
      <c r="M604" s="6">
        <v>7491</v>
      </c>
      <c r="N604" s="9">
        <f t="shared" si="48"/>
        <v>9.3441273326015373E-2</v>
      </c>
      <c r="O604" s="6">
        <v>38764</v>
      </c>
      <c r="P604" s="47">
        <f t="shared" si="49"/>
        <v>0.48353457738748629</v>
      </c>
    </row>
    <row r="605" spans="1:16" x14ac:dyDescent="0.25">
      <c r="A605" s="49" t="s">
        <v>1592</v>
      </c>
      <c r="B605" s="25" t="s">
        <v>1191</v>
      </c>
      <c r="C605" s="37">
        <v>93242</v>
      </c>
      <c r="D605" s="6">
        <v>806824.55</v>
      </c>
      <c r="E605" s="6">
        <v>672300.96</v>
      </c>
      <c r="F605" s="6">
        <v>134523.59</v>
      </c>
      <c r="G605" s="6">
        <v>78886.820000000007</v>
      </c>
      <c r="H605" s="7">
        <f t="shared" si="45"/>
        <v>0.5864162560633418</v>
      </c>
      <c r="I605" s="6">
        <v>45661.26</v>
      </c>
      <c r="J605" s="6">
        <v>0</v>
      </c>
      <c r="K605" s="6">
        <f t="shared" si="46"/>
        <v>45661.26</v>
      </c>
      <c r="L605" s="9">
        <f t="shared" si="47"/>
        <v>0.33942938929893263</v>
      </c>
      <c r="M605" s="6">
        <v>19448</v>
      </c>
      <c r="N605" s="9">
        <f t="shared" si="48"/>
        <v>0.14456943945667819</v>
      </c>
      <c r="O605" s="6">
        <v>65109.26</v>
      </c>
      <c r="P605" s="47">
        <f t="shared" si="49"/>
        <v>0.48399882875561084</v>
      </c>
    </row>
    <row r="606" spans="1:16" x14ac:dyDescent="0.25">
      <c r="A606" s="49" t="s">
        <v>1497</v>
      </c>
      <c r="B606" s="25" t="s">
        <v>1498</v>
      </c>
      <c r="C606" s="37">
        <v>35014</v>
      </c>
      <c r="D606" s="6">
        <v>4832866.5599999996</v>
      </c>
      <c r="E606" s="6">
        <v>4073646.57</v>
      </c>
      <c r="F606" s="6">
        <v>759219.99</v>
      </c>
      <c r="G606" s="6">
        <v>371877.59</v>
      </c>
      <c r="H606" s="7">
        <f t="shared" si="45"/>
        <v>0.48981533007317157</v>
      </c>
      <c r="I606" s="6">
        <v>131815.29</v>
      </c>
      <c r="J606" s="6">
        <v>0</v>
      </c>
      <c r="K606" s="6">
        <f t="shared" si="46"/>
        <v>131815.29</v>
      </c>
      <c r="L606" s="9">
        <f t="shared" si="47"/>
        <v>0.17361936162929537</v>
      </c>
      <c r="M606" s="6">
        <v>235701.28</v>
      </c>
      <c r="N606" s="9">
        <f t="shared" si="48"/>
        <v>0.31045188891825676</v>
      </c>
      <c r="O606" s="6">
        <v>367516.57</v>
      </c>
      <c r="P606" s="47">
        <f t="shared" si="49"/>
        <v>0.48407125054755212</v>
      </c>
    </row>
    <row r="607" spans="1:16" x14ac:dyDescent="0.25">
      <c r="A607" s="49" t="s">
        <v>1824</v>
      </c>
      <c r="B607" s="25" t="s">
        <v>209</v>
      </c>
      <c r="C607" s="37">
        <v>1860</v>
      </c>
      <c r="D607" s="6">
        <v>2927595.05</v>
      </c>
      <c r="E607" s="6">
        <v>2408806.3199999998</v>
      </c>
      <c r="F607" s="6">
        <v>518788.73</v>
      </c>
      <c r="G607" s="6">
        <v>259833.1</v>
      </c>
      <c r="H607" s="7">
        <f t="shared" si="45"/>
        <v>0.50084569107736787</v>
      </c>
      <c r="I607" s="6">
        <v>110977.54</v>
      </c>
      <c r="J607" s="6">
        <v>0</v>
      </c>
      <c r="K607" s="6">
        <f t="shared" si="46"/>
        <v>110977.54</v>
      </c>
      <c r="L607" s="9">
        <f t="shared" si="47"/>
        <v>0.21391663616131368</v>
      </c>
      <c r="M607" s="6">
        <v>140354</v>
      </c>
      <c r="N607" s="9">
        <f t="shared" si="48"/>
        <v>0.27054172900016543</v>
      </c>
      <c r="O607" s="6">
        <v>251331.54</v>
      </c>
      <c r="P607" s="47">
        <f t="shared" si="49"/>
        <v>0.48445836516147917</v>
      </c>
    </row>
    <row r="608" spans="1:16" x14ac:dyDescent="0.25">
      <c r="A608" s="49" t="s">
        <v>1882</v>
      </c>
      <c r="B608" s="25" t="s">
        <v>553</v>
      </c>
      <c r="C608" s="37">
        <v>93718</v>
      </c>
      <c r="D608" s="6">
        <v>674350.02</v>
      </c>
      <c r="E608" s="6">
        <v>573282.94999999995</v>
      </c>
      <c r="F608" s="6">
        <v>101067.07</v>
      </c>
      <c r="G608" s="6">
        <v>45692.98</v>
      </c>
      <c r="H608" s="7">
        <f t="shared" si="45"/>
        <v>0.45210551765278245</v>
      </c>
      <c r="I608" s="6">
        <v>39000</v>
      </c>
      <c r="J608" s="6">
        <v>0</v>
      </c>
      <c r="K608" s="6">
        <f t="shared" si="46"/>
        <v>39000</v>
      </c>
      <c r="L608" s="9">
        <f t="shared" si="47"/>
        <v>0.38588236504728984</v>
      </c>
      <c r="M608" s="6">
        <v>9985</v>
      </c>
      <c r="N608" s="9">
        <f t="shared" si="48"/>
        <v>9.8795779871722805E-2</v>
      </c>
      <c r="O608" s="6">
        <v>48985</v>
      </c>
      <c r="P608" s="47">
        <f t="shared" si="49"/>
        <v>0.48467814491901268</v>
      </c>
    </row>
    <row r="609" spans="1:16" x14ac:dyDescent="0.25">
      <c r="A609" s="49" t="s">
        <v>566</v>
      </c>
      <c r="B609" s="25" t="s">
        <v>557</v>
      </c>
      <c r="C609" s="37">
        <v>1152</v>
      </c>
      <c r="D609" s="6">
        <v>1739735.5</v>
      </c>
      <c r="E609" s="6">
        <v>1434116.17</v>
      </c>
      <c r="F609" s="6">
        <v>305619.33</v>
      </c>
      <c r="G609" s="6">
        <v>149419.57</v>
      </c>
      <c r="H609" s="7">
        <f t="shared" si="45"/>
        <v>0.48890745883121989</v>
      </c>
      <c r="I609" s="6">
        <v>81000</v>
      </c>
      <c r="J609" s="6">
        <v>0</v>
      </c>
      <c r="K609" s="6">
        <f t="shared" si="46"/>
        <v>81000</v>
      </c>
      <c r="L609" s="9">
        <f t="shared" si="47"/>
        <v>0.26503559182594894</v>
      </c>
      <c r="M609" s="6">
        <v>67128.89</v>
      </c>
      <c r="N609" s="9">
        <f t="shared" si="48"/>
        <v>0.21964870481196327</v>
      </c>
      <c r="O609" s="6">
        <v>148128.89000000001</v>
      </c>
      <c r="P609" s="47">
        <f t="shared" si="49"/>
        <v>0.48468429663791229</v>
      </c>
    </row>
    <row r="610" spans="1:16" x14ac:dyDescent="0.25">
      <c r="A610" s="49" t="s">
        <v>1141</v>
      </c>
      <c r="B610" s="25" t="s">
        <v>675</v>
      </c>
      <c r="C610" s="37">
        <v>3052</v>
      </c>
      <c r="D610" s="6">
        <v>1480918.35</v>
      </c>
      <c r="E610" s="6">
        <v>1243071.8899999999</v>
      </c>
      <c r="F610" s="6">
        <v>237846.46</v>
      </c>
      <c r="G610" s="6">
        <v>129930.92</v>
      </c>
      <c r="H610" s="7">
        <f t="shared" si="45"/>
        <v>0.54628065517561208</v>
      </c>
      <c r="I610" s="6">
        <v>56607.91</v>
      </c>
      <c r="J610" s="6">
        <v>6600.86</v>
      </c>
      <c r="K610" s="6">
        <f t="shared" si="46"/>
        <v>63208.770000000004</v>
      </c>
      <c r="L610" s="9">
        <f t="shared" si="47"/>
        <v>0.26575451238584757</v>
      </c>
      <c r="M610" s="6">
        <v>52132.54</v>
      </c>
      <c r="N610" s="9">
        <f t="shared" si="48"/>
        <v>0.21918568811156577</v>
      </c>
      <c r="O610" s="6">
        <v>115341.31</v>
      </c>
      <c r="P610" s="47">
        <f t="shared" si="49"/>
        <v>0.48494020049741332</v>
      </c>
    </row>
    <row r="611" spans="1:16" x14ac:dyDescent="0.25">
      <c r="A611" s="49" t="s">
        <v>1834</v>
      </c>
      <c r="B611" s="25" t="s">
        <v>1544</v>
      </c>
      <c r="C611" s="37">
        <v>36719</v>
      </c>
      <c r="D611" s="6">
        <v>349574.5</v>
      </c>
      <c r="E611" s="6">
        <v>289847.40999999997</v>
      </c>
      <c r="F611" s="6">
        <v>59727.09</v>
      </c>
      <c r="G611" s="6">
        <v>29697.1</v>
      </c>
      <c r="H611" s="7">
        <f t="shared" si="45"/>
        <v>0.49721324109378173</v>
      </c>
      <c r="I611" s="6">
        <v>21127</v>
      </c>
      <c r="J611" s="6">
        <v>1867.14</v>
      </c>
      <c r="K611" s="6">
        <f t="shared" si="46"/>
        <v>22994.14</v>
      </c>
      <c r="L611" s="9">
        <f t="shared" si="47"/>
        <v>0.38498677903108958</v>
      </c>
      <c r="M611" s="6">
        <v>5987</v>
      </c>
      <c r="N611" s="9">
        <f t="shared" si="48"/>
        <v>0.10023927166048104</v>
      </c>
      <c r="O611" s="6">
        <v>28981.14</v>
      </c>
      <c r="P611" s="47">
        <f t="shared" si="49"/>
        <v>0.48522605069157065</v>
      </c>
    </row>
    <row r="612" spans="1:16" x14ac:dyDescent="0.25">
      <c r="A612" s="49" t="s">
        <v>332</v>
      </c>
      <c r="B612" s="25" t="s">
        <v>333</v>
      </c>
      <c r="C612" s="37">
        <v>477</v>
      </c>
      <c r="D612" s="6">
        <v>636935.07999999996</v>
      </c>
      <c r="E612" s="6">
        <v>500964.47</v>
      </c>
      <c r="F612" s="6">
        <v>135970.60999999999</v>
      </c>
      <c r="G612" s="6">
        <v>65123.97</v>
      </c>
      <c r="H612" s="7">
        <f t="shared" si="45"/>
        <v>0.47895622443703095</v>
      </c>
      <c r="I612" s="6">
        <v>20954</v>
      </c>
      <c r="J612" s="6">
        <v>30938.66</v>
      </c>
      <c r="K612" s="6">
        <f t="shared" si="46"/>
        <v>51892.66</v>
      </c>
      <c r="L612" s="9">
        <f t="shared" si="47"/>
        <v>0.38164615132637864</v>
      </c>
      <c r="M612" s="6">
        <v>14085.75</v>
      </c>
      <c r="N612" s="9">
        <f t="shared" si="48"/>
        <v>0.10359407816144975</v>
      </c>
      <c r="O612" s="6">
        <v>65978.41</v>
      </c>
      <c r="P612" s="47">
        <f t="shared" si="49"/>
        <v>0.48524022948782836</v>
      </c>
    </row>
    <row r="613" spans="1:16" x14ac:dyDescent="0.25">
      <c r="A613" s="49" t="s">
        <v>1460</v>
      </c>
      <c r="B613" s="25" t="s">
        <v>1461</v>
      </c>
      <c r="C613" s="37">
        <v>33189</v>
      </c>
      <c r="D613" s="6">
        <v>542418.04</v>
      </c>
      <c r="E613" s="6">
        <v>435904.98</v>
      </c>
      <c r="F613" s="6">
        <v>106513.06</v>
      </c>
      <c r="G613" s="6">
        <v>51241.53</v>
      </c>
      <c r="H613" s="7">
        <f t="shared" si="45"/>
        <v>0.48108213208783973</v>
      </c>
      <c r="I613" s="6">
        <v>39217.4</v>
      </c>
      <c r="J613" s="6">
        <v>2638.39</v>
      </c>
      <c r="K613" s="6">
        <f t="shared" si="46"/>
        <v>41855.79</v>
      </c>
      <c r="L613" s="9">
        <f t="shared" si="47"/>
        <v>0.39296392386060452</v>
      </c>
      <c r="M613" s="6">
        <v>9835.5</v>
      </c>
      <c r="N613" s="9">
        <f t="shared" si="48"/>
        <v>9.2340789007470073E-2</v>
      </c>
      <c r="O613" s="6">
        <v>51691.29</v>
      </c>
      <c r="P613" s="47">
        <f t="shared" si="49"/>
        <v>0.48530471286807458</v>
      </c>
    </row>
    <row r="614" spans="1:16" x14ac:dyDescent="0.25">
      <c r="A614" s="49" t="s">
        <v>1893</v>
      </c>
      <c r="B614" s="25" t="s">
        <v>692</v>
      </c>
      <c r="C614" s="37">
        <v>2775</v>
      </c>
      <c r="D614" s="6">
        <v>6535045.7000000002</v>
      </c>
      <c r="E614" s="6">
        <v>5655955.5599999996</v>
      </c>
      <c r="F614" s="6">
        <v>879090.14</v>
      </c>
      <c r="G614" s="6">
        <v>443004.61</v>
      </c>
      <c r="H614" s="7">
        <f t="shared" si="45"/>
        <v>0.50393536435296615</v>
      </c>
      <c r="I614" s="6">
        <v>148977.85</v>
      </c>
      <c r="J614" s="6">
        <v>0</v>
      </c>
      <c r="K614" s="6">
        <f t="shared" si="46"/>
        <v>148977.85</v>
      </c>
      <c r="L614" s="9">
        <f t="shared" si="47"/>
        <v>0.16946822995876168</v>
      </c>
      <c r="M614" s="6">
        <v>277736.63</v>
      </c>
      <c r="N614" s="9">
        <f t="shared" si="48"/>
        <v>0.31593646358040145</v>
      </c>
      <c r="O614" s="6">
        <v>426714.48</v>
      </c>
      <c r="P614" s="47">
        <f t="shared" si="49"/>
        <v>0.4854046935391631</v>
      </c>
    </row>
    <row r="615" spans="1:16" x14ac:dyDescent="0.25">
      <c r="A615" s="49" t="s">
        <v>1257</v>
      </c>
      <c r="B615" s="25" t="s">
        <v>666</v>
      </c>
      <c r="C615" s="37">
        <v>4174</v>
      </c>
      <c r="D615" s="6">
        <v>2558316.2000000002</v>
      </c>
      <c r="E615" s="6">
        <v>2130310.35</v>
      </c>
      <c r="F615" s="6">
        <v>428005.85</v>
      </c>
      <c r="G615" s="6">
        <v>180686.63</v>
      </c>
      <c r="H615" s="7">
        <f t="shared" si="45"/>
        <v>0.42215925319712339</v>
      </c>
      <c r="I615" s="6">
        <v>103488.8</v>
      </c>
      <c r="J615" s="6">
        <v>0</v>
      </c>
      <c r="K615" s="6">
        <f t="shared" si="46"/>
        <v>103488.8</v>
      </c>
      <c r="L615" s="9">
        <f t="shared" si="47"/>
        <v>0.24179295680187551</v>
      </c>
      <c r="M615" s="6">
        <v>104268.74</v>
      </c>
      <c r="N615" s="9">
        <f t="shared" si="48"/>
        <v>0.24361522161437749</v>
      </c>
      <c r="O615" s="6">
        <v>207757.54</v>
      </c>
      <c r="P615" s="47">
        <f t="shared" si="49"/>
        <v>0.485408178416253</v>
      </c>
    </row>
    <row r="616" spans="1:16" x14ac:dyDescent="0.25">
      <c r="A616" s="49" t="s">
        <v>1992</v>
      </c>
      <c r="B616" s="25" t="s">
        <v>282</v>
      </c>
      <c r="C616" s="37">
        <v>94877</v>
      </c>
      <c r="D616" s="6">
        <v>5013997.7</v>
      </c>
      <c r="E616" s="6">
        <v>4269022.3</v>
      </c>
      <c r="F616" s="6">
        <v>744975.4</v>
      </c>
      <c r="G616" s="6">
        <v>344243.64</v>
      </c>
      <c r="H616" s="7">
        <f t="shared" si="45"/>
        <v>0.46208725818329033</v>
      </c>
      <c r="I616" s="6">
        <v>120349.05</v>
      </c>
      <c r="J616" s="6">
        <v>0</v>
      </c>
      <c r="K616" s="6">
        <f t="shared" si="46"/>
        <v>120349.05</v>
      </c>
      <c r="L616" s="9">
        <f t="shared" si="47"/>
        <v>0.16154768331947605</v>
      </c>
      <c r="M616" s="6">
        <v>241344.96</v>
      </c>
      <c r="N616" s="9">
        <f t="shared" si="48"/>
        <v>0.32396366376661562</v>
      </c>
      <c r="O616" s="6">
        <v>361694.01</v>
      </c>
      <c r="P616" s="47">
        <f t="shared" si="49"/>
        <v>0.48551134708609173</v>
      </c>
    </row>
    <row r="617" spans="1:16" x14ac:dyDescent="0.25">
      <c r="A617" s="49" t="s">
        <v>1726</v>
      </c>
      <c r="B617" s="25" t="s">
        <v>967</v>
      </c>
      <c r="C617" s="37">
        <v>2476</v>
      </c>
      <c r="D617" s="6">
        <v>7525898.8600000003</v>
      </c>
      <c r="E617" s="6">
        <v>6570521.9199999999</v>
      </c>
      <c r="F617" s="6">
        <v>955376.94</v>
      </c>
      <c r="G617" s="6">
        <v>497077.34</v>
      </c>
      <c r="H617" s="7">
        <f t="shared" si="45"/>
        <v>0.52029447141564888</v>
      </c>
      <c r="I617" s="6">
        <v>175315.26</v>
      </c>
      <c r="J617" s="6">
        <v>0</v>
      </c>
      <c r="K617" s="6">
        <f t="shared" si="46"/>
        <v>175315.26</v>
      </c>
      <c r="L617" s="9">
        <f t="shared" si="47"/>
        <v>0.18350375925966983</v>
      </c>
      <c r="M617" s="6">
        <v>288679.59999999998</v>
      </c>
      <c r="N617" s="9">
        <f t="shared" si="48"/>
        <v>0.30216303943865341</v>
      </c>
      <c r="O617" s="6">
        <v>463994.86</v>
      </c>
      <c r="P617" s="47">
        <f t="shared" si="49"/>
        <v>0.48566679869832319</v>
      </c>
    </row>
    <row r="618" spans="1:16" x14ac:dyDescent="0.25">
      <c r="A618" s="49" t="s">
        <v>1987</v>
      </c>
      <c r="B618" s="25" t="s">
        <v>1531</v>
      </c>
      <c r="C618" s="37">
        <v>36339</v>
      </c>
      <c r="D618" s="6">
        <v>5364934.5199999996</v>
      </c>
      <c r="E618" s="6">
        <v>4677561.24</v>
      </c>
      <c r="F618" s="6">
        <v>687373.28</v>
      </c>
      <c r="G618" s="6">
        <v>326823.73</v>
      </c>
      <c r="H618" s="7">
        <f t="shared" si="45"/>
        <v>0.47546760909879993</v>
      </c>
      <c r="I618" s="6">
        <v>129576.1</v>
      </c>
      <c r="J618" s="6">
        <v>1500</v>
      </c>
      <c r="K618" s="6">
        <f t="shared" si="46"/>
        <v>131076.1</v>
      </c>
      <c r="L618" s="9">
        <f t="shared" si="47"/>
        <v>0.19069129367379542</v>
      </c>
      <c r="M618" s="6">
        <v>202927.94</v>
      </c>
      <c r="N618" s="9">
        <f t="shared" si="48"/>
        <v>0.29522232810678939</v>
      </c>
      <c r="O618" s="6">
        <v>334004.03999999998</v>
      </c>
      <c r="P618" s="47">
        <f t="shared" si="49"/>
        <v>0.48591362178058473</v>
      </c>
    </row>
    <row r="619" spans="1:16" x14ac:dyDescent="0.25">
      <c r="A619" s="49" t="s">
        <v>1832</v>
      </c>
      <c r="B619" s="25" t="s">
        <v>522</v>
      </c>
      <c r="C619" s="37">
        <v>2055</v>
      </c>
      <c r="D619" s="6">
        <v>19665856.010000002</v>
      </c>
      <c r="E619" s="6">
        <v>16647988.470000001</v>
      </c>
      <c r="F619" s="6">
        <v>3017867.54</v>
      </c>
      <c r="G619" s="6">
        <v>1364208.68</v>
      </c>
      <c r="H619" s="7">
        <f t="shared" si="45"/>
        <v>0.45204392237838242</v>
      </c>
      <c r="I619" s="6">
        <v>482100</v>
      </c>
      <c r="J619" s="6">
        <v>0</v>
      </c>
      <c r="K619" s="6">
        <f t="shared" si="46"/>
        <v>482100</v>
      </c>
      <c r="L619" s="9">
        <f t="shared" si="47"/>
        <v>0.15974856205915519</v>
      </c>
      <c r="M619" s="6">
        <v>984491.96</v>
      </c>
      <c r="N619" s="9">
        <f t="shared" si="48"/>
        <v>0.32622106402986789</v>
      </c>
      <c r="O619" s="6">
        <v>1466591.96</v>
      </c>
      <c r="P619" s="47">
        <f t="shared" si="49"/>
        <v>0.48596962608902311</v>
      </c>
    </row>
    <row r="620" spans="1:16" x14ac:dyDescent="0.25">
      <c r="A620" s="49" t="s">
        <v>1332</v>
      </c>
      <c r="B620" s="25" t="s">
        <v>395</v>
      </c>
      <c r="C620" s="37">
        <v>5073</v>
      </c>
      <c r="D620" s="6">
        <v>1536526.25</v>
      </c>
      <c r="E620" s="6">
        <v>1302006.45</v>
      </c>
      <c r="F620" s="6">
        <v>234519.8</v>
      </c>
      <c r="G620" s="6">
        <v>124304.9</v>
      </c>
      <c r="H620" s="7">
        <f t="shared" si="45"/>
        <v>0.53004010748772601</v>
      </c>
      <c r="I620" s="6">
        <v>60920</v>
      </c>
      <c r="J620" s="6">
        <v>0</v>
      </c>
      <c r="K620" s="6">
        <f t="shared" si="46"/>
        <v>60920</v>
      </c>
      <c r="L620" s="9">
        <f t="shared" si="47"/>
        <v>0.25976484714723447</v>
      </c>
      <c r="M620" s="6">
        <v>53100.18</v>
      </c>
      <c r="N620" s="9">
        <f t="shared" si="48"/>
        <v>0.22642088216005643</v>
      </c>
      <c r="O620" s="6">
        <v>114020.18</v>
      </c>
      <c r="P620" s="47">
        <f t="shared" si="49"/>
        <v>0.48618572930729087</v>
      </c>
    </row>
    <row r="621" spans="1:16" x14ac:dyDescent="0.25">
      <c r="A621" s="49" t="s">
        <v>1373</v>
      </c>
      <c r="B621" s="25" t="s">
        <v>585</v>
      </c>
      <c r="C621" s="37">
        <v>5545</v>
      </c>
      <c r="D621" s="6">
        <v>2131299.25</v>
      </c>
      <c r="E621" s="6">
        <v>1769547.81</v>
      </c>
      <c r="F621" s="6">
        <v>361751.44</v>
      </c>
      <c r="G621" s="6">
        <v>179891.84</v>
      </c>
      <c r="H621" s="7">
        <f t="shared" si="45"/>
        <v>0.49728023197364463</v>
      </c>
      <c r="I621" s="6">
        <v>89256.69</v>
      </c>
      <c r="J621" s="6">
        <v>0</v>
      </c>
      <c r="K621" s="6">
        <f t="shared" si="46"/>
        <v>89256.69</v>
      </c>
      <c r="L621" s="9">
        <f t="shared" si="47"/>
        <v>0.24673485750326246</v>
      </c>
      <c r="M621" s="6">
        <v>86688.25</v>
      </c>
      <c r="N621" s="9">
        <f t="shared" si="48"/>
        <v>0.2396348443008271</v>
      </c>
      <c r="O621" s="6">
        <v>175944.94</v>
      </c>
      <c r="P621" s="47">
        <f t="shared" si="49"/>
        <v>0.48636970180408956</v>
      </c>
    </row>
    <row r="622" spans="1:16" x14ac:dyDescent="0.25">
      <c r="A622" s="49" t="s">
        <v>539</v>
      </c>
      <c r="B622" s="25" t="s">
        <v>540</v>
      </c>
      <c r="C622" s="37">
        <v>1053</v>
      </c>
      <c r="D622" s="6">
        <v>2312270.9</v>
      </c>
      <c r="E622" s="6">
        <v>1797689.65</v>
      </c>
      <c r="F622" s="6">
        <v>514581.25</v>
      </c>
      <c r="G622" s="6">
        <v>247904.49</v>
      </c>
      <c r="H622" s="7">
        <f t="shared" si="45"/>
        <v>0.4817596638043069</v>
      </c>
      <c r="I622" s="6">
        <v>86853</v>
      </c>
      <c r="J622" s="6">
        <v>47172.1</v>
      </c>
      <c r="K622" s="6">
        <f t="shared" si="46"/>
        <v>134025.1</v>
      </c>
      <c r="L622" s="9">
        <f t="shared" si="47"/>
        <v>0.26045469009995992</v>
      </c>
      <c r="M622" s="6">
        <v>116372.51</v>
      </c>
      <c r="N622" s="9">
        <f t="shared" si="48"/>
        <v>0.22614992287418167</v>
      </c>
      <c r="O622" s="6">
        <v>250397.61</v>
      </c>
      <c r="P622" s="47">
        <f t="shared" si="49"/>
        <v>0.48660461297414159</v>
      </c>
    </row>
    <row r="623" spans="1:16" x14ac:dyDescent="0.25">
      <c r="A623" s="49" t="s">
        <v>1467</v>
      </c>
      <c r="B623" s="25" t="s">
        <v>1468</v>
      </c>
      <c r="C623" s="37">
        <v>33450</v>
      </c>
      <c r="D623" s="6">
        <v>3624969.25</v>
      </c>
      <c r="E623" s="6">
        <v>3092574.43</v>
      </c>
      <c r="F623" s="6">
        <v>532394.81999999995</v>
      </c>
      <c r="G623" s="6">
        <v>273035.15999999997</v>
      </c>
      <c r="H623" s="7">
        <f t="shared" si="45"/>
        <v>0.5128433819096887</v>
      </c>
      <c r="I623" s="6">
        <v>110490</v>
      </c>
      <c r="J623" s="6">
        <v>0</v>
      </c>
      <c r="K623" s="6">
        <f t="shared" si="46"/>
        <v>110490</v>
      </c>
      <c r="L623" s="9">
        <f t="shared" si="47"/>
        <v>0.20753395008614098</v>
      </c>
      <c r="M623" s="6">
        <v>148813</v>
      </c>
      <c r="N623" s="9">
        <f t="shared" si="48"/>
        <v>0.2795162432271599</v>
      </c>
      <c r="O623" s="6">
        <v>259303</v>
      </c>
      <c r="P623" s="47">
        <f t="shared" si="49"/>
        <v>0.48705019331330091</v>
      </c>
    </row>
    <row r="624" spans="1:16" x14ac:dyDescent="0.25">
      <c r="A624" s="49" t="s">
        <v>1703</v>
      </c>
      <c r="B624" s="25" t="s">
        <v>1053</v>
      </c>
      <c r="C624" s="37">
        <v>2747</v>
      </c>
      <c r="D624" s="6">
        <v>826121.48</v>
      </c>
      <c r="E624" s="6">
        <v>697115.65</v>
      </c>
      <c r="F624" s="6">
        <v>129005.83</v>
      </c>
      <c r="G624" s="6">
        <v>70507.710000000006</v>
      </c>
      <c r="H624" s="7">
        <f t="shared" si="45"/>
        <v>0.54654669482766793</v>
      </c>
      <c r="I624" s="6">
        <v>47511.19</v>
      </c>
      <c r="J624" s="6">
        <v>0</v>
      </c>
      <c r="K624" s="6">
        <f t="shared" si="46"/>
        <v>47511.19</v>
      </c>
      <c r="L624" s="9">
        <f t="shared" si="47"/>
        <v>0.36828715415419599</v>
      </c>
      <c r="M624" s="6">
        <v>15330</v>
      </c>
      <c r="N624" s="9">
        <f t="shared" si="48"/>
        <v>0.11883183884015164</v>
      </c>
      <c r="O624" s="6">
        <v>62841.19</v>
      </c>
      <c r="P624" s="47">
        <f t="shared" si="49"/>
        <v>0.48711899299434763</v>
      </c>
    </row>
    <row r="625" spans="1:16" x14ac:dyDescent="0.25">
      <c r="A625" s="49" t="s">
        <v>2021</v>
      </c>
      <c r="B625" s="25" t="s">
        <v>115</v>
      </c>
      <c r="C625" s="37">
        <v>2258</v>
      </c>
      <c r="D625" s="6">
        <v>8932613.6600000001</v>
      </c>
      <c r="E625" s="6">
        <v>7468605.6699999999</v>
      </c>
      <c r="F625" s="6">
        <v>1464007.99</v>
      </c>
      <c r="G625" s="6">
        <v>737855.72</v>
      </c>
      <c r="H625" s="7">
        <f t="shared" si="45"/>
        <v>0.50399705810348749</v>
      </c>
      <c r="I625" s="6">
        <v>266243.15000000002</v>
      </c>
      <c r="J625" s="6">
        <v>0</v>
      </c>
      <c r="K625" s="6">
        <f t="shared" si="46"/>
        <v>266243.15000000002</v>
      </c>
      <c r="L625" s="9">
        <f t="shared" si="47"/>
        <v>0.18185908261334013</v>
      </c>
      <c r="M625" s="6">
        <v>447095</v>
      </c>
      <c r="N625" s="9">
        <f t="shared" si="48"/>
        <v>0.30539109284506022</v>
      </c>
      <c r="O625" s="6">
        <v>713338.15</v>
      </c>
      <c r="P625" s="47">
        <f t="shared" si="49"/>
        <v>0.48725017545840033</v>
      </c>
    </row>
    <row r="626" spans="1:16" x14ac:dyDescent="0.25">
      <c r="A626" s="49" t="s">
        <v>1905</v>
      </c>
      <c r="B626" s="25" t="s">
        <v>47</v>
      </c>
      <c r="C626" s="37">
        <v>1250</v>
      </c>
      <c r="D626" s="6">
        <v>4747376.55</v>
      </c>
      <c r="E626" s="6">
        <v>3996855.9</v>
      </c>
      <c r="F626" s="6">
        <v>750520.65</v>
      </c>
      <c r="G626" s="6">
        <v>395243.76</v>
      </c>
      <c r="H626" s="7">
        <f t="shared" si="45"/>
        <v>0.52662609616404288</v>
      </c>
      <c r="I626" s="6">
        <v>131967</v>
      </c>
      <c r="J626" s="6">
        <v>0</v>
      </c>
      <c r="K626" s="6">
        <f t="shared" si="46"/>
        <v>131967</v>
      </c>
      <c r="L626" s="9">
        <f t="shared" si="47"/>
        <v>0.17583393608157216</v>
      </c>
      <c r="M626" s="6">
        <v>233910</v>
      </c>
      <c r="N626" s="9">
        <f t="shared" si="48"/>
        <v>0.31166364309896072</v>
      </c>
      <c r="O626" s="6">
        <v>365877</v>
      </c>
      <c r="P626" s="47">
        <f t="shared" si="49"/>
        <v>0.48749757918053288</v>
      </c>
    </row>
    <row r="627" spans="1:16" x14ac:dyDescent="0.25">
      <c r="A627" s="49" t="s">
        <v>770</v>
      </c>
      <c r="B627" s="25" t="s">
        <v>771</v>
      </c>
      <c r="C627" s="37">
        <v>1902</v>
      </c>
      <c r="D627" s="6">
        <v>1726711.19</v>
      </c>
      <c r="E627" s="6">
        <v>1477898.9</v>
      </c>
      <c r="F627" s="6">
        <v>248812.29</v>
      </c>
      <c r="G627" s="6">
        <v>136892.87</v>
      </c>
      <c r="H627" s="7">
        <f t="shared" si="45"/>
        <v>0.55018532243724771</v>
      </c>
      <c r="I627" s="6">
        <v>62206.22</v>
      </c>
      <c r="J627" s="6">
        <v>275.95</v>
      </c>
      <c r="K627" s="6">
        <f t="shared" si="46"/>
        <v>62482.17</v>
      </c>
      <c r="L627" s="9">
        <f t="shared" si="47"/>
        <v>0.25112171910800707</v>
      </c>
      <c r="M627" s="6">
        <v>59049</v>
      </c>
      <c r="N627" s="9">
        <f t="shared" si="48"/>
        <v>0.23732348590979971</v>
      </c>
      <c r="O627" s="6">
        <v>121531.17</v>
      </c>
      <c r="P627" s="47">
        <f t="shared" si="49"/>
        <v>0.48844520501780675</v>
      </c>
    </row>
    <row r="628" spans="1:16" x14ac:dyDescent="0.25">
      <c r="A628" s="49" t="s">
        <v>1809</v>
      </c>
      <c r="B628" s="25" t="s">
        <v>926</v>
      </c>
      <c r="C628" s="37">
        <v>2363</v>
      </c>
      <c r="D628" s="6">
        <v>11907026.01</v>
      </c>
      <c r="E628" s="6">
        <v>10465360.27</v>
      </c>
      <c r="F628" s="6">
        <v>1441665.74</v>
      </c>
      <c r="G628" s="6">
        <v>673283.92</v>
      </c>
      <c r="H628" s="7">
        <f t="shared" si="45"/>
        <v>0.46701804816420212</v>
      </c>
      <c r="I628" s="6">
        <v>208810.68</v>
      </c>
      <c r="J628" s="6">
        <v>20000</v>
      </c>
      <c r="K628" s="6">
        <f t="shared" si="46"/>
        <v>228810.68</v>
      </c>
      <c r="L628" s="9">
        <f t="shared" si="47"/>
        <v>0.1587127124211192</v>
      </c>
      <c r="M628" s="6">
        <v>475725</v>
      </c>
      <c r="N628" s="9">
        <f t="shared" si="48"/>
        <v>0.32998287106413449</v>
      </c>
      <c r="O628" s="6">
        <v>704535.68</v>
      </c>
      <c r="P628" s="47">
        <f t="shared" si="49"/>
        <v>0.48869558348525372</v>
      </c>
    </row>
    <row r="629" spans="1:16" x14ac:dyDescent="0.25">
      <c r="A629" s="49" t="s">
        <v>1416</v>
      </c>
      <c r="B629" s="25" t="s">
        <v>1417</v>
      </c>
      <c r="C629" s="37">
        <v>6932</v>
      </c>
      <c r="D629" s="6">
        <v>6244700.5</v>
      </c>
      <c r="E629" s="6">
        <v>5328148.1500000004</v>
      </c>
      <c r="F629" s="6">
        <v>916552.35</v>
      </c>
      <c r="G629" s="6">
        <v>462593.49</v>
      </c>
      <c r="H629" s="7">
        <f t="shared" si="45"/>
        <v>0.50471038560972536</v>
      </c>
      <c r="I629" s="6">
        <v>59656.13</v>
      </c>
      <c r="J629" s="6">
        <v>89993.91</v>
      </c>
      <c r="K629" s="6">
        <f t="shared" si="46"/>
        <v>149650.04</v>
      </c>
      <c r="L629" s="9">
        <f t="shared" si="47"/>
        <v>0.16327495096161176</v>
      </c>
      <c r="M629" s="6">
        <v>298474.81</v>
      </c>
      <c r="N629" s="9">
        <f t="shared" si="48"/>
        <v>0.32564949508885116</v>
      </c>
      <c r="O629" s="6">
        <v>448124.85</v>
      </c>
      <c r="P629" s="47">
        <f t="shared" si="49"/>
        <v>0.48892444605046292</v>
      </c>
    </row>
    <row r="630" spans="1:16" x14ac:dyDescent="0.25">
      <c r="A630" s="49" t="s">
        <v>614</v>
      </c>
      <c r="B630" s="25" t="s">
        <v>615</v>
      </c>
      <c r="C630" s="37">
        <v>1302</v>
      </c>
      <c r="D630" s="6">
        <v>856910.64</v>
      </c>
      <c r="E630" s="6">
        <v>689370.54</v>
      </c>
      <c r="F630" s="6">
        <v>167540.1</v>
      </c>
      <c r="G630" s="6">
        <v>104171.97</v>
      </c>
      <c r="H630" s="7">
        <f t="shared" si="45"/>
        <v>0.62177335455810279</v>
      </c>
      <c r="I630" s="6">
        <v>48448</v>
      </c>
      <c r="J630" s="6">
        <v>200</v>
      </c>
      <c r="K630" s="6">
        <f t="shared" si="46"/>
        <v>48648</v>
      </c>
      <c r="L630" s="9">
        <f t="shared" si="47"/>
        <v>0.2903663063350207</v>
      </c>
      <c r="M630" s="6">
        <v>33298</v>
      </c>
      <c r="N630" s="9">
        <f t="shared" si="48"/>
        <v>0.19874644935749711</v>
      </c>
      <c r="O630" s="6">
        <v>81946</v>
      </c>
      <c r="P630" s="47">
        <f t="shared" si="49"/>
        <v>0.48911275569251778</v>
      </c>
    </row>
    <row r="631" spans="1:16" x14ac:dyDescent="0.25">
      <c r="A631" s="49" t="s">
        <v>514</v>
      </c>
      <c r="B631" s="25" t="s">
        <v>515</v>
      </c>
      <c r="C631" s="37">
        <v>983</v>
      </c>
      <c r="D631" s="6">
        <v>326528.09999999998</v>
      </c>
      <c r="E631" s="6">
        <v>262444.46999999997</v>
      </c>
      <c r="F631" s="6">
        <v>64083.63</v>
      </c>
      <c r="G631" s="6">
        <v>34433.75</v>
      </c>
      <c r="H631" s="7">
        <f t="shared" si="45"/>
        <v>0.537325210822171</v>
      </c>
      <c r="I631" s="6">
        <v>16155.97</v>
      </c>
      <c r="J631" s="6">
        <v>9475.5</v>
      </c>
      <c r="K631" s="6">
        <f t="shared" si="46"/>
        <v>25631.47</v>
      </c>
      <c r="L631" s="9">
        <f t="shared" si="47"/>
        <v>0.39996907166463574</v>
      </c>
      <c r="M631" s="6">
        <v>5721.87</v>
      </c>
      <c r="N631" s="9">
        <f t="shared" si="48"/>
        <v>8.9287545040753785E-2</v>
      </c>
      <c r="O631" s="6">
        <v>31353.34</v>
      </c>
      <c r="P631" s="47">
        <f t="shared" si="49"/>
        <v>0.4892566167053895</v>
      </c>
    </row>
    <row r="632" spans="1:16" x14ac:dyDescent="0.25">
      <c r="A632" s="49" t="s">
        <v>478</v>
      </c>
      <c r="B632" s="25" t="s">
        <v>90</v>
      </c>
      <c r="C632" s="37">
        <v>872</v>
      </c>
      <c r="D632" s="6">
        <v>655701.9</v>
      </c>
      <c r="E632" s="6">
        <v>549539.16</v>
      </c>
      <c r="F632" s="6">
        <v>106162.74</v>
      </c>
      <c r="G632" s="6">
        <v>61811.63</v>
      </c>
      <c r="H632" s="7">
        <f t="shared" si="45"/>
        <v>0.58223468987330196</v>
      </c>
      <c r="I632" s="6">
        <v>42641.49</v>
      </c>
      <c r="J632" s="6">
        <v>0</v>
      </c>
      <c r="K632" s="6">
        <f t="shared" si="46"/>
        <v>42641.49</v>
      </c>
      <c r="L632" s="9">
        <f t="shared" si="47"/>
        <v>0.40166154340025506</v>
      </c>
      <c r="M632" s="6">
        <v>9325</v>
      </c>
      <c r="N632" s="9">
        <f t="shared" si="48"/>
        <v>8.7836843698646055E-2</v>
      </c>
      <c r="O632" s="6">
        <v>51966.49</v>
      </c>
      <c r="P632" s="47">
        <f t="shared" si="49"/>
        <v>0.48949838709890114</v>
      </c>
    </row>
    <row r="633" spans="1:16" x14ac:dyDescent="0.25">
      <c r="A633" s="49" t="s">
        <v>974</v>
      </c>
      <c r="B633" s="25" t="s">
        <v>975</v>
      </c>
      <c r="C633" s="37">
        <v>2498</v>
      </c>
      <c r="D633" s="6">
        <v>1497653.09</v>
      </c>
      <c r="E633" s="6">
        <v>1222508.3999999999</v>
      </c>
      <c r="F633" s="6">
        <v>275144.69</v>
      </c>
      <c r="G633" s="6">
        <v>139761.60999999999</v>
      </c>
      <c r="H633" s="7">
        <f t="shared" si="45"/>
        <v>0.50795677721419952</v>
      </c>
      <c r="I633" s="6">
        <v>74792.160000000003</v>
      </c>
      <c r="J633" s="6">
        <v>100</v>
      </c>
      <c r="K633" s="6">
        <f t="shared" si="46"/>
        <v>74892.160000000003</v>
      </c>
      <c r="L633" s="9">
        <f t="shared" si="47"/>
        <v>0.27219191473402593</v>
      </c>
      <c r="M633" s="6">
        <v>59849.75</v>
      </c>
      <c r="N633" s="9">
        <f t="shared" si="48"/>
        <v>0.21752100685642889</v>
      </c>
      <c r="O633" s="6">
        <v>134741.91</v>
      </c>
      <c r="P633" s="47">
        <f t="shared" si="49"/>
        <v>0.48971292159045482</v>
      </c>
    </row>
    <row r="634" spans="1:16" x14ac:dyDescent="0.25">
      <c r="A634" s="49" t="s">
        <v>1795</v>
      </c>
      <c r="B634" s="25" t="s">
        <v>258</v>
      </c>
      <c r="C634" s="37">
        <v>2606</v>
      </c>
      <c r="D634" s="6">
        <v>3023633.71</v>
      </c>
      <c r="E634" s="6">
        <v>2597011.5299999998</v>
      </c>
      <c r="F634" s="6">
        <v>426622.18</v>
      </c>
      <c r="G634" s="6">
        <v>219998.73</v>
      </c>
      <c r="H634" s="7">
        <f t="shared" si="45"/>
        <v>0.51567579069611436</v>
      </c>
      <c r="I634" s="6">
        <v>87195.14</v>
      </c>
      <c r="J634" s="6">
        <v>0</v>
      </c>
      <c r="K634" s="6">
        <f t="shared" si="46"/>
        <v>87195.14</v>
      </c>
      <c r="L634" s="9">
        <f t="shared" si="47"/>
        <v>0.20438491969639272</v>
      </c>
      <c r="M634" s="6">
        <v>121760</v>
      </c>
      <c r="N634" s="9">
        <f t="shared" si="48"/>
        <v>0.28540475790546099</v>
      </c>
      <c r="O634" s="6">
        <v>208955.14</v>
      </c>
      <c r="P634" s="47">
        <f t="shared" si="49"/>
        <v>0.48978967760185377</v>
      </c>
    </row>
    <row r="635" spans="1:16" x14ac:dyDescent="0.25">
      <c r="A635" s="49" t="s">
        <v>573</v>
      </c>
      <c r="B635" s="25" t="s">
        <v>574</v>
      </c>
      <c r="C635" s="37">
        <v>1160</v>
      </c>
      <c r="D635" s="6">
        <v>5324272</v>
      </c>
      <c r="E635" s="6">
        <v>4545720.75</v>
      </c>
      <c r="F635" s="6">
        <v>778551.25</v>
      </c>
      <c r="G635" s="6">
        <v>434368.11</v>
      </c>
      <c r="H635" s="7">
        <f t="shared" si="45"/>
        <v>0.55791845430856346</v>
      </c>
      <c r="I635" s="6">
        <v>138978.12</v>
      </c>
      <c r="J635" s="6">
        <v>4329</v>
      </c>
      <c r="K635" s="6">
        <f t="shared" si="46"/>
        <v>143307.12</v>
      </c>
      <c r="L635" s="9">
        <f t="shared" si="47"/>
        <v>0.18406896142033038</v>
      </c>
      <c r="M635" s="6">
        <v>238260.97</v>
      </c>
      <c r="N635" s="9">
        <f t="shared" si="48"/>
        <v>0.30603119576264248</v>
      </c>
      <c r="O635" s="6">
        <v>381568.09</v>
      </c>
      <c r="P635" s="47">
        <f t="shared" si="49"/>
        <v>0.4901001571829729</v>
      </c>
    </row>
    <row r="636" spans="1:16" x14ac:dyDescent="0.25">
      <c r="A636" s="49" t="s">
        <v>110</v>
      </c>
      <c r="B636" s="25" t="s">
        <v>111</v>
      </c>
      <c r="C636" s="37">
        <v>132</v>
      </c>
      <c r="D636" s="6">
        <v>1201005.92</v>
      </c>
      <c r="E636" s="6">
        <v>962968.35</v>
      </c>
      <c r="F636" s="6">
        <v>238037.57</v>
      </c>
      <c r="G636" s="6">
        <v>124701.66</v>
      </c>
      <c r="H636" s="7">
        <f t="shared" si="45"/>
        <v>0.52387385739150338</v>
      </c>
      <c r="I636" s="6">
        <v>60015.68</v>
      </c>
      <c r="J636" s="6">
        <v>21045.01</v>
      </c>
      <c r="K636" s="6">
        <f t="shared" si="46"/>
        <v>81060.69</v>
      </c>
      <c r="L636" s="9">
        <f t="shared" si="47"/>
        <v>0.34053737819622337</v>
      </c>
      <c r="M636" s="6">
        <v>35626.089999999997</v>
      </c>
      <c r="N636" s="9">
        <f t="shared" si="48"/>
        <v>0.14966582796152722</v>
      </c>
      <c r="O636" s="6">
        <v>116686.78</v>
      </c>
      <c r="P636" s="47">
        <f t="shared" si="49"/>
        <v>0.49020320615775065</v>
      </c>
    </row>
    <row r="637" spans="1:16" x14ac:dyDescent="0.25">
      <c r="A637" s="49" t="s">
        <v>1942</v>
      </c>
      <c r="B637" s="25" t="s">
        <v>1389</v>
      </c>
      <c r="C637" s="37">
        <v>5658</v>
      </c>
      <c r="D637" s="6">
        <v>2656728.7999999998</v>
      </c>
      <c r="E637" s="6">
        <v>2161790.65</v>
      </c>
      <c r="F637" s="6">
        <v>494938.15</v>
      </c>
      <c r="G637" s="6">
        <v>234272.6</v>
      </c>
      <c r="H637" s="7">
        <f t="shared" si="45"/>
        <v>0.47333712303244352</v>
      </c>
      <c r="I637" s="6">
        <v>117967.75</v>
      </c>
      <c r="J637" s="6">
        <v>0</v>
      </c>
      <c r="K637" s="6">
        <f t="shared" si="46"/>
        <v>117967.75</v>
      </c>
      <c r="L637" s="9">
        <f t="shared" si="47"/>
        <v>0.2383484683894341</v>
      </c>
      <c r="M637" s="6">
        <v>124729.51</v>
      </c>
      <c r="N637" s="9">
        <f t="shared" si="48"/>
        <v>0.25201029664009533</v>
      </c>
      <c r="O637" s="6">
        <v>242697.26</v>
      </c>
      <c r="P637" s="47">
        <f t="shared" si="49"/>
        <v>0.49035876502952946</v>
      </c>
    </row>
    <row r="638" spans="1:16" x14ac:dyDescent="0.25">
      <c r="A638" s="49" t="s">
        <v>182</v>
      </c>
      <c r="B638" s="25" t="s">
        <v>183</v>
      </c>
      <c r="C638" s="37">
        <v>220</v>
      </c>
      <c r="D638" s="6">
        <v>4365690.5999999996</v>
      </c>
      <c r="E638" s="6">
        <v>3777728.41</v>
      </c>
      <c r="F638" s="6">
        <v>587962.18999999994</v>
      </c>
      <c r="G638" s="6">
        <v>271790.87</v>
      </c>
      <c r="H638" s="7">
        <f t="shared" si="45"/>
        <v>0.46225909526597286</v>
      </c>
      <c r="I638" s="6">
        <v>46726.35</v>
      </c>
      <c r="J638" s="6">
        <v>75732.36</v>
      </c>
      <c r="K638" s="6">
        <f t="shared" si="46"/>
        <v>122458.70999999999</v>
      </c>
      <c r="L638" s="9">
        <f t="shared" si="47"/>
        <v>0.20827650499090766</v>
      </c>
      <c r="M638" s="6">
        <v>166094.39999999999</v>
      </c>
      <c r="N638" s="9">
        <f t="shared" si="48"/>
        <v>0.28249163436852975</v>
      </c>
      <c r="O638" s="6">
        <v>288553.11</v>
      </c>
      <c r="P638" s="47">
        <f t="shared" si="49"/>
        <v>0.49076813935943742</v>
      </c>
    </row>
    <row r="639" spans="1:16" x14ac:dyDescent="0.25">
      <c r="A639" s="49" t="s">
        <v>421</v>
      </c>
      <c r="B639" s="25" t="s">
        <v>422</v>
      </c>
      <c r="C639" s="37">
        <v>711</v>
      </c>
      <c r="D639" s="6">
        <v>2863748.13</v>
      </c>
      <c r="E639" s="6">
        <v>2397856.4500000002</v>
      </c>
      <c r="F639" s="6">
        <v>465891.68</v>
      </c>
      <c r="G639" s="6">
        <v>234589.85</v>
      </c>
      <c r="H639" s="7">
        <f t="shared" si="45"/>
        <v>0.5035287386973728</v>
      </c>
      <c r="I639" s="6">
        <v>91306.68</v>
      </c>
      <c r="J639" s="6">
        <v>50</v>
      </c>
      <c r="K639" s="6">
        <f t="shared" si="46"/>
        <v>91356.68</v>
      </c>
      <c r="L639" s="9">
        <f t="shared" si="47"/>
        <v>0.19608995807780896</v>
      </c>
      <c r="M639" s="6">
        <v>137298</v>
      </c>
      <c r="N639" s="9">
        <f t="shared" si="48"/>
        <v>0.29469940308871795</v>
      </c>
      <c r="O639" s="6">
        <v>228654.68</v>
      </c>
      <c r="P639" s="47">
        <f t="shared" si="49"/>
        <v>0.49078936116652694</v>
      </c>
    </row>
    <row r="640" spans="1:16" x14ac:dyDescent="0.25">
      <c r="A640" s="49" t="s">
        <v>1295</v>
      </c>
      <c r="B640" s="25" t="s">
        <v>51</v>
      </c>
      <c r="C640" s="37">
        <v>4693</v>
      </c>
      <c r="D640" s="6">
        <v>1795797</v>
      </c>
      <c r="E640" s="6">
        <v>1528193.04</v>
      </c>
      <c r="F640" s="6">
        <v>267603.96000000002</v>
      </c>
      <c r="G640" s="6">
        <v>139477.24</v>
      </c>
      <c r="H640" s="7">
        <f t="shared" si="45"/>
        <v>0.52120768317479305</v>
      </c>
      <c r="I640" s="6">
        <v>72143.820000000007</v>
      </c>
      <c r="J640" s="6">
        <v>0</v>
      </c>
      <c r="K640" s="6">
        <f t="shared" si="46"/>
        <v>72143.820000000007</v>
      </c>
      <c r="L640" s="9">
        <f t="shared" si="47"/>
        <v>0.2695917504359801</v>
      </c>
      <c r="M640" s="6">
        <v>59311</v>
      </c>
      <c r="N640" s="9">
        <f t="shared" si="48"/>
        <v>0.22163722838780112</v>
      </c>
      <c r="O640" s="6">
        <v>131454.82</v>
      </c>
      <c r="P640" s="47">
        <f t="shared" si="49"/>
        <v>0.49122897882378119</v>
      </c>
    </row>
    <row r="641" spans="1:16" x14ac:dyDescent="0.25">
      <c r="A641" s="49" t="s">
        <v>1897</v>
      </c>
      <c r="B641" s="25" t="s">
        <v>293</v>
      </c>
      <c r="C641" s="37">
        <v>3111</v>
      </c>
      <c r="D641" s="6">
        <v>39178562.25</v>
      </c>
      <c r="E641" s="6">
        <v>33598735.439999998</v>
      </c>
      <c r="F641" s="6">
        <v>5579826.8099999996</v>
      </c>
      <c r="G641" s="6">
        <v>2742833.02</v>
      </c>
      <c r="H641" s="7">
        <f t="shared" si="45"/>
        <v>0.49156239313456401</v>
      </c>
      <c r="I641" s="6">
        <v>933913.43</v>
      </c>
      <c r="J641" s="6">
        <v>0</v>
      </c>
      <c r="K641" s="6">
        <f t="shared" si="46"/>
        <v>933913.43</v>
      </c>
      <c r="L641" s="9">
        <f t="shared" si="47"/>
        <v>0.16737319307586182</v>
      </c>
      <c r="M641" s="6">
        <v>1808556.88</v>
      </c>
      <c r="N641" s="9">
        <f t="shared" si="48"/>
        <v>0.324124196249023</v>
      </c>
      <c r="O641" s="6">
        <v>2742470.31</v>
      </c>
      <c r="P641" s="47">
        <f t="shared" si="49"/>
        <v>0.49149738932488485</v>
      </c>
    </row>
    <row r="642" spans="1:16" x14ac:dyDescent="0.25">
      <c r="A642" s="49" t="s">
        <v>1789</v>
      </c>
      <c r="B642" s="25" t="s">
        <v>1432</v>
      </c>
      <c r="C642" s="37">
        <v>30811</v>
      </c>
      <c r="D642" s="6">
        <v>1985505.25</v>
      </c>
      <c r="E642" s="6">
        <v>1717296.83</v>
      </c>
      <c r="F642" s="6">
        <v>268208.42</v>
      </c>
      <c r="G642" s="6">
        <v>141850.29999999999</v>
      </c>
      <c r="H642" s="7">
        <f t="shared" ref="H642:H705" si="50">G642/F642</f>
        <v>0.52888086063815598</v>
      </c>
      <c r="I642" s="6">
        <v>65998.460000000006</v>
      </c>
      <c r="J642" s="6">
        <v>0</v>
      </c>
      <c r="K642" s="6">
        <f t="shared" ref="K642:K705" si="51">I642+J642</f>
        <v>65998.460000000006</v>
      </c>
      <c r="L642" s="9">
        <f t="shared" ref="L642:L705" si="52">K642/F642</f>
        <v>0.24607154391349836</v>
      </c>
      <c r="M642" s="6">
        <v>65956.95</v>
      </c>
      <c r="N642" s="9">
        <f t="shared" ref="N642:N705" si="53">M642/F642</f>
        <v>0.24591677621455732</v>
      </c>
      <c r="O642" s="6">
        <v>131955.41</v>
      </c>
      <c r="P642" s="47">
        <f t="shared" ref="P642:P705" si="54">O642/F642</f>
        <v>0.49198832012805566</v>
      </c>
    </row>
    <row r="643" spans="1:16" x14ac:dyDescent="0.25">
      <c r="A643" s="49" t="s">
        <v>139</v>
      </c>
      <c r="B643" s="25" t="s">
        <v>60</v>
      </c>
      <c r="C643" s="37">
        <v>156</v>
      </c>
      <c r="D643" s="6">
        <v>739919.88</v>
      </c>
      <c r="E643" s="6">
        <v>617254</v>
      </c>
      <c r="F643" s="6">
        <v>122665.88</v>
      </c>
      <c r="G643" s="6">
        <v>82295.09</v>
      </c>
      <c r="H643" s="7">
        <f t="shared" si="50"/>
        <v>0.67088818830468577</v>
      </c>
      <c r="I643" s="6">
        <v>9529.35</v>
      </c>
      <c r="J643" s="6">
        <v>26773.919999999998</v>
      </c>
      <c r="K643" s="6">
        <f t="shared" si="51"/>
        <v>36303.269999999997</v>
      </c>
      <c r="L643" s="9">
        <f t="shared" si="52"/>
        <v>0.29595246860822255</v>
      </c>
      <c r="M643" s="6">
        <v>24058.86</v>
      </c>
      <c r="N643" s="9">
        <f t="shared" si="53"/>
        <v>0.19613326868074479</v>
      </c>
      <c r="O643" s="6">
        <v>60362.13</v>
      </c>
      <c r="P643" s="47">
        <f t="shared" si="54"/>
        <v>0.49208573728896737</v>
      </c>
    </row>
    <row r="644" spans="1:16" x14ac:dyDescent="0.25">
      <c r="A644" s="49" t="s">
        <v>1360</v>
      </c>
      <c r="B644" s="25" t="s">
        <v>265</v>
      </c>
      <c r="C644" s="37">
        <v>5353</v>
      </c>
      <c r="D644" s="6">
        <v>3407919.12</v>
      </c>
      <c r="E644" s="6">
        <v>2868080.25</v>
      </c>
      <c r="F644" s="6">
        <v>539838.87</v>
      </c>
      <c r="G644" s="6">
        <v>252371.41</v>
      </c>
      <c r="H644" s="7">
        <f t="shared" si="50"/>
        <v>0.46749395796564264</v>
      </c>
      <c r="I644" s="6">
        <v>122645.84</v>
      </c>
      <c r="J644" s="6">
        <v>0</v>
      </c>
      <c r="K644" s="6">
        <f t="shared" si="51"/>
        <v>122645.84</v>
      </c>
      <c r="L644" s="9">
        <f t="shared" si="52"/>
        <v>0.22718971681309277</v>
      </c>
      <c r="M644" s="6">
        <v>143202</v>
      </c>
      <c r="N644" s="9">
        <f t="shared" si="53"/>
        <v>0.26526804192517667</v>
      </c>
      <c r="O644" s="6">
        <v>265847.84000000003</v>
      </c>
      <c r="P644" s="47">
        <f t="shared" si="54"/>
        <v>0.49245775873826947</v>
      </c>
    </row>
    <row r="645" spans="1:16" x14ac:dyDescent="0.25">
      <c r="A645" s="49" t="s">
        <v>893</v>
      </c>
      <c r="B645" s="25" t="s">
        <v>385</v>
      </c>
      <c r="C645" s="37">
        <v>2284</v>
      </c>
      <c r="D645" s="6">
        <v>10133231.300000001</v>
      </c>
      <c r="E645" s="6">
        <v>8640876.4000000004</v>
      </c>
      <c r="F645" s="6">
        <v>1492354.9</v>
      </c>
      <c r="G645" s="6">
        <v>712627.33</v>
      </c>
      <c r="H645" s="7">
        <f t="shared" si="50"/>
        <v>0.47751867199953579</v>
      </c>
      <c r="I645" s="6">
        <v>269799.51</v>
      </c>
      <c r="J645" s="6">
        <v>1920</v>
      </c>
      <c r="K645" s="6">
        <f t="shared" si="51"/>
        <v>271719.51</v>
      </c>
      <c r="L645" s="9">
        <f t="shared" si="52"/>
        <v>0.18207432427769027</v>
      </c>
      <c r="M645" s="6">
        <v>463242</v>
      </c>
      <c r="N645" s="9">
        <f t="shared" si="53"/>
        <v>0.31041007738842818</v>
      </c>
      <c r="O645" s="6">
        <v>734961.51</v>
      </c>
      <c r="P645" s="47">
        <f t="shared" si="54"/>
        <v>0.49248440166611845</v>
      </c>
    </row>
    <row r="646" spans="1:16" x14ac:dyDescent="0.25">
      <c r="A646" s="49" t="s">
        <v>809</v>
      </c>
      <c r="B646" s="25" t="s">
        <v>810</v>
      </c>
      <c r="C646" s="37">
        <v>2054</v>
      </c>
      <c r="D646" s="6">
        <v>6192636.5899999999</v>
      </c>
      <c r="E646" s="6">
        <v>5419556.7599999998</v>
      </c>
      <c r="F646" s="6">
        <v>773079.83</v>
      </c>
      <c r="G646" s="6">
        <v>369225.9</v>
      </c>
      <c r="H646" s="7">
        <f t="shared" si="50"/>
        <v>0.47760384590553867</v>
      </c>
      <c r="I646" s="6">
        <v>146435.24</v>
      </c>
      <c r="J646" s="6">
        <v>0</v>
      </c>
      <c r="K646" s="6">
        <f t="shared" si="51"/>
        <v>146435.24</v>
      </c>
      <c r="L646" s="9">
        <f t="shared" si="52"/>
        <v>0.18941800615856191</v>
      </c>
      <c r="M646" s="6">
        <v>234301.66</v>
      </c>
      <c r="N646" s="9">
        <f t="shared" si="53"/>
        <v>0.30307563450465397</v>
      </c>
      <c r="O646" s="6">
        <v>380736.9</v>
      </c>
      <c r="P646" s="47">
        <f t="shared" si="54"/>
        <v>0.49249364066321594</v>
      </c>
    </row>
    <row r="647" spans="1:16" x14ac:dyDescent="0.25">
      <c r="A647" s="49" t="s">
        <v>1894</v>
      </c>
      <c r="B647" s="25" t="s">
        <v>907</v>
      </c>
      <c r="C647" s="37">
        <v>2321</v>
      </c>
      <c r="D647" s="6">
        <v>818213.91</v>
      </c>
      <c r="E647" s="6">
        <v>688895.34</v>
      </c>
      <c r="F647" s="6">
        <v>129318.57</v>
      </c>
      <c r="G647" s="6">
        <v>64959.519999999997</v>
      </c>
      <c r="H647" s="7">
        <f t="shared" si="50"/>
        <v>0.50232166965656977</v>
      </c>
      <c r="I647" s="6">
        <v>47950</v>
      </c>
      <c r="J647" s="6">
        <v>0</v>
      </c>
      <c r="K647" s="6">
        <f t="shared" si="51"/>
        <v>47950</v>
      </c>
      <c r="L647" s="9">
        <f t="shared" si="52"/>
        <v>0.3707897481390337</v>
      </c>
      <c r="M647" s="6">
        <v>15781</v>
      </c>
      <c r="N647" s="9">
        <f t="shared" si="53"/>
        <v>0.12203197112371408</v>
      </c>
      <c r="O647" s="6">
        <v>63731</v>
      </c>
      <c r="P647" s="47">
        <f t="shared" si="54"/>
        <v>0.49282171926274776</v>
      </c>
    </row>
    <row r="648" spans="1:16" x14ac:dyDescent="0.25">
      <c r="A648" s="49" t="s">
        <v>1459</v>
      </c>
      <c r="B648" s="25" t="s">
        <v>1339</v>
      </c>
      <c r="C648" s="37">
        <v>33048</v>
      </c>
      <c r="D648" s="6">
        <v>8978891.1500000004</v>
      </c>
      <c r="E648" s="6">
        <v>7562260.7699999996</v>
      </c>
      <c r="F648" s="6">
        <v>1416630.38</v>
      </c>
      <c r="G648" s="6">
        <v>712206.28</v>
      </c>
      <c r="H648" s="7">
        <f t="shared" si="50"/>
        <v>0.5027467221195695</v>
      </c>
      <c r="I648" s="6">
        <v>243196</v>
      </c>
      <c r="J648" s="6">
        <v>0</v>
      </c>
      <c r="K648" s="6">
        <f t="shared" si="51"/>
        <v>243196</v>
      </c>
      <c r="L648" s="9">
        <f t="shared" si="52"/>
        <v>0.17167216193683493</v>
      </c>
      <c r="M648" s="6">
        <v>454983.89</v>
      </c>
      <c r="N648" s="9">
        <f t="shared" si="53"/>
        <v>0.3211733253948712</v>
      </c>
      <c r="O648" s="6">
        <v>698179.89</v>
      </c>
      <c r="P648" s="47">
        <f t="shared" si="54"/>
        <v>0.49284548733170613</v>
      </c>
    </row>
    <row r="649" spans="1:16" x14ac:dyDescent="0.25">
      <c r="A649" s="49" t="s">
        <v>1665</v>
      </c>
      <c r="B649" s="25" t="s">
        <v>1666</v>
      </c>
      <c r="C649" s="37">
        <v>95410</v>
      </c>
      <c r="D649" s="6">
        <v>7260</v>
      </c>
      <c r="E649" s="6">
        <v>4202.5</v>
      </c>
      <c r="F649" s="6">
        <v>3057.5</v>
      </c>
      <c r="G649" s="6">
        <v>2175.7399999999998</v>
      </c>
      <c r="H649" s="7">
        <f t="shared" si="50"/>
        <v>0.71160752248569081</v>
      </c>
      <c r="I649" s="6">
        <v>250</v>
      </c>
      <c r="J649" s="6">
        <v>115.6</v>
      </c>
      <c r="K649" s="6">
        <f t="shared" si="51"/>
        <v>365.6</v>
      </c>
      <c r="L649" s="9">
        <f t="shared" si="52"/>
        <v>0.11957481602616518</v>
      </c>
      <c r="M649" s="6">
        <v>1141.73</v>
      </c>
      <c r="N649" s="9">
        <f t="shared" si="53"/>
        <v>0.37341946034341783</v>
      </c>
      <c r="O649" s="6">
        <v>1507.33</v>
      </c>
      <c r="P649" s="47">
        <f t="shared" si="54"/>
        <v>0.49299427636958298</v>
      </c>
    </row>
    <row r="650" spans="1:16" x14ac:dyDescent="0.25">
      <c r="A650" s="49" t="s">
        <v>4</v>
      </c>
      <c r="B650" s="25" t="s">
        <v>5</v>
      </c>
      <c r="C650" s="37">
        <v>7</v>
      </c>
      <c r="D650" s="6">
        <v>6376133.1299999999</v>
      </c>
      <c r="E650" s="6">
        <v>5536008.2000000002</v>
      </c>
      <c r="F650" s="6">
        <v>840124.93</v>
      </c>
      <c r="G650" s="6">
        <v>406128.1</v>
      </c>
      <c r="H650" s="7">
        <f t="shared" si="50"/>
        <v>0.48341393702005719</v>
      </c>
      <c r="I650" s="6">
        <v>153058.04</v>
      </c>
      <c r="J650" s="6">
        <v>0</v>
      </c>
      <c r="K650" s="6">
        <f t="shared" si="51"/>
        <v>153058.04</v>
      </c>
      <c r="L650" s="9">
        <f t="shared" si="52"/>
        <v>0.18218485672124979</v>
      </c>
      <c r="M650" s="6">
        <v>261338.72</v>
      </c>
      <c r="N650" s="9">
        <f t="shared" si="53"/>
        <v>0.31107125936615165</v>
      </c>
      <c r="O650" s="6">
        <v>414396.76</v>
      </c>
      <c r="P650" s="47">
        <f t="shared" si="54"/>
        <v>0.49325611608740139</v>
      </c>
    </row>
    <row r="651" spans="1:16" x14ac:dyDescent="0.25">
      <c r="A651" s="49" t="s">
        <v>1716</v>
      </c>
      <c r="B651" s="25" t="s">
        <v>937</v>
      </c>
      <c r="C651" s="37">
        <v>2391</v>
      </c>
      <c r="D651" s="6">
        <v>11846418.460000001</v>
      </c>
      <c r="E651" s="6">
        <v>10514091.25</v>
      </c>
      <c r="F651" s="6">
        <v>1332327.21</v>
      </c>
      <c r="G651" s="6">
        <v>673302.93</v>
      </c>
      <c r="H651" s="7">
        <f t="shared" si="50"/>
        <v>0.50535853726202895</v>
      </c>
      <c r="I651" s="6">
        <v>231407.52</v>
      </c>
      <c r="J651" s="6">
        <v>0</v>
      </c>
      <c r="K651" s="6">
        <f t="shared" si="51"/>
        <v>231407.52</v>
      </c>
      <c r="L651" s="9">
        <f t="shared" si="52"/>
        <v>0.17368670268319447</v>
      </c>
      <c r="M651" s="6">
        <v>426325.22</v>
      </c>
      <c r="N651" s="9">
        <f t="shared" si="53"/>
        <v>0.31998537356300033</v>
      </c>
      <c r="O651" s="6">
        <v>657732.74</v>
      </c>
      <c r="P651" s="47">
        <f t="shared" si="54"/>
        <v>0.4936720762461948</v>
      </c>
    </row>
    <row r="652" spans="1:16" x14ac:dyDescent="0.25">
      <c r="A652" s="49" t="s">
        <v>1792</v>
      </c>
      <c r="B652" s="25" t="s">
        <v>366</v>
      </c>
      <c r="C652" s="37">
        <v>5835</v>
      </c>
      <c r="D652" s="6">
        <v>4090563.55</v>
      </c>
      <c r="E652" s="6">
        <v>3478201.18</v>
      </c>
      <c r="F652" s="6">
        <v>612362.37</v>
      </c>
      <c r="G652" s="6">
        <v>302749.53999999998</v>
      </c>
      <c r="H652" s="7">
        <f t="shared" si="50"/>
        <v>0.49439605506785139</v>
      </c>
      <c r="I652" s="6">
        <v>136425.35</v>
      </c>
      <c r="J652" s="6">
        <v>0</v>
      </c>
      <c r="K652" s="6">
        <f t="shared" si="51"/>
        <v>136425.35</v>
      </c>
      <c r="L652" s="9">
        <f t="shared" si="52"/>
        <v>0.22278532562345399</v>
      </c>
      <c r="M652" s="6">
        <v>165982</v>
      </c>
      <c r="N652" s="9">
        <f t="shared" si="53"/>
        <v>0.27105192632917663</v>
      </c>
      <c r="O652" s="6">
        <v>302407.34999999998</v>
      </c>
      <c r="P652" s="47">
        <f t="shared" si="54"/>
        <v>0.49383725195263056</v>
      </c>
    </row>
    <row r="653" spans="1:16" x14ac:dyDescent="0.25">
      <c r="A653" s="49" t="s">
        <v>1264</v>
      </c>
      <c r="B653" s="25" t="s">
        <v>39</v>
      </c>
      <c r="C653" s="37">
        <v>4222</v>
      </c>
      <c r="D653" s="6">
        <v>9234689.5600000005</v>
      </c>
      <c r="E653" s="6">
        <v>7762337.1500000004</v>
      </c>
      <c r="F653" s="6">
        <v>1472352.41</v>
      </c>
      <c r="G653" s="6">
        <v>710880.41</v>
      </c>
      <c r="H653" s="7">
        <f t="shared" si="50"/>
        <v>0.48281946983059582</v>
      </c>
      <c r="I653" s="6">
        <v>217329.11</v>
      </c>
      <c r="J653" s="6">
        <v>0</v>
      </c>
      <c r="K653" s="6">
        <f t="shared" si="51"/>
        <v>217329.11</v>
      </c>
      <c r="L653" s="9">
        <f t="shared" si="52"/>
        <v>0.14760672005148551</v>
      </c>
      <c r="M653" s="6">
        <v>510121.98</v>
      </c>
      <c r="N653" s="9">
        <f t="shared" si="53"/>
        <v>0.34646731077106735</v>
      </c>
      <c r="O653" s="6">
        <v>727576.09</v>
      </c>
      <c r="P653" s="47">
        <f t="shared" si="54"/>
        <v>0.49415892897543462</v>
      </c>
    </row>
    <row r="654" spans="1:16" x14ac:dyDescent="0.25">
      <c r="A654" s="49" t="s">
        <v>740</v>
      </c>
      <c r="B654" s="25" t="s">
        <v>741</v>
      </c>
      <c r="C654" s="37">
        <v>1811</v>
      </c>
      <c r="D654" s="6">
        <v>1707515.3</v>
      </c>
      <c r="E654" s="6">
        <v>1453067</v>
      </c>
      <c r="F654" s="6">
        <v>254448.3</v>
      </c>
      <c r="G654" s="6">
        <v>126791.22</v>
      </c>
      <c r="H654" s="7">
        <f t="shared" si="50"/>
        <v>0.49829855416601332</v>
      </c>
      <c r="I654" s="6">
        <v>66210</v>
      </c>
      <c r="J654" s="6">
        <v>0</v>
      </c>
      <c r="K654" s="6">
        <f t="shared" si="51"/>
        <v>66210</v>
      </c>
      <c r="L654" s="9">
        <f t="shared" si="52"/>
        <v>0.26021003087857142</v>
      </c>
      <c r="M654" s="6">
        <v>59677</v>
      </c>
      <c r="N654" s="9">
        <f t="shared" si="53"/>
        <v>0.23453487407854565</v>
      </c>
      <c r="O654" s="6">
        <v>125887</v>
      </c>
      <c r="P654" s="47">
        <f t="shared" si="54"/>
        <v>0.49474490495711704</v>
      </c>
    </row>
    <row r="655" spans="1:16" x14ac:dyDescent="0.25">
      <c r="A655" s="49" t="s">
        <v>567</v>
      </c>
      <c r="B655" s="25" t="s">
        <v>568</v>
      </c>
      <c r="C655" s="37">
        <v>1153</v>
      </c>
      <c r="D655" s="6">
        <v>4266991.7</v>
      </c>
      <c r="E655" s="6">
        <v>3636406.15</v>
      </c>
      <c r="F655" s="6">
        <v>630585.55000000005</v>
      </c>
      <c r="G655" s="6">
        <v>296565.81</v>
      </c>
      <c r="H655" s="7">
        <f t="shared" si="50"/>
        <v>0.47030226112856532</v>
      </c>
      <c r="I655" s="6">
        <v>134671.48000000001</v>
      </c>
      <c r="J655" s="6">
        <v>0</v>
      </c>
      <c r="K655" s="6">
        <f t="shared" si="51"/>
        <v>134671.48000000001</v>
      </c>
      <c r="L655" s="9">
        <f t="shared" si="52"/>
        <v>0.21356575646238643</v>
      </c>
      <c r="M655" s="6">
        <v>177404.9</v>
      </c>
      <c r="N655" s="9">
        <f t="shared" si="53"/>
        <v>0.28133359541778269</v>
      </c>
      <c r="O655" s="6">
        <v>312076.38</v>
      </c>
      <c r="P655" s="47">
        <f t="shared" si="54"/>
        <v>0.49489935188016915</v>
      </c>
    </row>
    <row r="656" spans="1:16" x14ac:dyDescent="0.25">
      <c r="A656" s="49" t="s">
        <v>1718</v>
      </c>
      <c r="B656" s="25" t="s">
        <v>1199</v>
      </c>
      <c r="C656" s="37">
        <v>3399</v>
      </c>
      <c r="D656" s="6">
        <v>1320854.1499999999</v>
      </c>
      <c r="E656" s="6">
        <v>1126744.6399999999</v>
      </c>
      <c r="F656" s="6">
        <v>194109.51</v>
      </c>
      <c r="G656" s="6">
        <v>105220.5</v>
      </c>
      <c r="H656" s="7">
        <f t="shared" si="50"/>
        <v>0.54206772249334922</v>
      </c>
      <c r="I656" s="6">
        <v>56019.5</v>
      </c>
      <c r="J656" s="6">
        <v>0</v>
      </c>
      <c r="K656" s="6">
        <f t="shared" si="51"/>
        <v>56019.5</v>
      </c>
      <c r="L656" s="9">
        <f t="shared" si="52"/>
        <v>0.28859740050860977</v>
      </c>
      <c r="M656" s="6">
        <v>40090.089999999997</v>
      </c>
      <c r="N656" s="9">
        <f t="shared" si="53"/>
        <v>0.20653336356369142</v>
      </c>
      <c r="O656" s="6">
        <v>96109.59</v>
      </c>
      <c r="P656" s="47">
        <f t="shared" si="54"/>
        <v>0.49513076407230122</v>
      </c>
    </row>
    <row r="657" spans="1:16" x14ac:dyDescent="0.25">
      <c r="A657" s="49" t="s">
        <v>1218</v>
      </c>
      <c r="B657" s="25" t="s">
        <v>60</v>
      </c>
      <c r="C657" s="37">
        <v>3711</v>
      </c>
      <c r="D657" s="6">
        <v>3611250.95</v>
      </c>
      <c r="E657" s="6">
        <v>3028161.7</v>
      </c>
      <c r="F657" s="6">
        <v>583089.25</v>
      </c>
      <c r="G657" s="6">
        <v>286795.61</v>
      </c>
      <c r="H657" s="7">
        <f t="shared" si="50"/>
        <v>0.49185542350506373</v>
      </c>
      <c r="I657" s="6">
        <v>130549</v>
      </c>
      <c r="J657" s="6">
        <v>0</v>
      </c>
      <c r="K657" s="6">
        <f t="shared" si="51"/>
        <v>130549</v>
      </c>
      <c r="L657" s="9">
        <f t="shared" si="52"/>
        <v>0.22389196851082402</v>
      </c>
      <c r="M657" s="6">
        <v>158333.15</v>
      </c>
      <c r="N657" s="9">
        <f t="shared" si="53"/>
        <v>0.27154187802296131</v>
      </c>
      <c r="O657" s="6">
        <v>288882.15000000002</v>
      </c>
      <c r="P657" s="47">
        <f t="shared" si="54"/>
        <v>0.49543384653378542</v>
      </c>
    </row>
    <row r="658" spans="1:16" x14ac:dyDescent="0.25">
      <c r="A658" s="49" t="s">
        <v>2014</v>
      </c>
      <c r="B658" s="25" t="s">
        <v>201</v>
      </c>
      <c r="C658" s="37">
        <v>4870</v>
      </c>
      <c r="D658" s="6">
        <v>4828562.5999999996</v>
      </c>
      <c r="E658" s="6">
        <v>4064404.22</v>
      </c>
      <c r="F658" s="6">
        <v>764158.38</v>
      </c>
      <c r="G658" s="6">
        <v>372861.88</v>
      </c>
      <c r="H658" s="7">
        <f t="shared" si="50"/>
        <v>0.48793795862056766</v>
      </c>
      <c r="I658" s="6">
        <v>121285.13</v>
      </c>
      <c r="J658" s="6">
        <v>16957.14</v>
      </c>
      <c r="K658" s="6">
        <f t="shared" si="51"/>
        <v>138242.27000000002</v>
      </c>
      <c r="L658" s="9">
        <f t="shared" si="52"/>
        <v>0.18090787671529562</v>
      </c>
      <c r="M658" s="6">
        <v>240376.76</v>
      </c>
      <c r="N658" s="9">
        <f t="shared" si="53"/>
        <v>0.31456405673389332</v>
      </c>
      <c r="O658" s="6">
        <v>378619.03</v>
      </c>
      <c r="P658" s="47">
        <f t="shared" si="54"/>
        <v>0.49547193344918894</v>
      </c>
    </row>
    <row r="659" spans="1:16" x14ac:dyDescent="0.25">
      <c r="A659" s="49" t="s">
        <v>1134</v>
      </c>
      <c r="B659" s="25" t="s">
        <v>366</v>
      </c>
      <c r="C659" s="37">
        <v>3007</v>
      </c>
      <c r="D659" s="6">
        <v>958474.8</v>
      </c>
      <c r="E659" s="6">
        <v>817342.08</v>
      </c>
      <c r="F659" s="6">
        <v>141132.72</v>
      </c>
      <c r="G659" s="6">
        <v>71976.960000000006</v>
      </c>
      <c r="H659" s="7">
        <f t="shared" si="50"/>
        <v>0.50999484740321033</v>
      </c>
      <c r="I659" s="6">
        <v>51500</v>
      </c>
      <c r="J659" s="6">
        <v>0</v>
      </c>
      <c r="K659" s="6">
        <f t="shared" si="51"/>
        <v>51500</v>
      </c>
      <c r="L659" s="9">
        <f t="shared" si="52"/>
        <v>0.36490475064889277</v>
      </c>
      <c r="M659" s="6">
        <v>18434</v>
      </c>
      <c r="N659" s="9">
        <f t="shared" si="53"/>
        <v>0.13061464414488716</v>
      </c>
      <c r="O659" s="6">
        <v>69934</v>
      </c>
      <c r="P659" s="47">
        <f t="shared" si="54"/>
        <v>0.49551939479377993</v>
      </c>
    </row>
    <row r="660" spans="1:16" x14ac:dyDescent="0.25">
      <c r="A660" s="49" t="s">
        <v>1768</v>
      </c>
      <c r="B660" s="25" t="s">
        <v>1012</v>
      </c>
      <c r="C660" s="37">
        <v>2584</v>
      </c>
      <c r="D660" s="6">
        <v>2233701.6</v>
      </c>
      <c r="E660" s="6">
        <v>1878886.7</v>
      </c>
      <c r="F660" s="6">
        <v>354814.9</v>
      </c>
      <c r="G660" s="6">
        <v>158137.76</v>
      </c>
      <c r="H660" s="7">
        <f t="shared" si="50"/>
        <v>0.44569086585709899</v>
      </c>
      <c r="I660" s="6">
        <v>92080</v>
      </c>
      <c r="J660" s="6">
        <v>0</v>
      </c>
      <c r="K660" s="6">
        <f t="shared" si="51"/>
        <v>92080</v>
      </c>
      <c r="L660" s="9">
        <f t="shared" si="52"/>
        <v>0.25951559531462742</v>
      </c>
      <c r="M660" s="6">
        <v>83745</v>
      </c>
      <c r="N660" s="9">
        <f t="shared" si="53"/>
        <v>0.2360244736058153</v>
      </c>
      <c r="O660" s="6">
        <v>175825</v>
      </c>
      <c r="P660" s="47">
        <f t="shared" si="54"/>
        <v>0.49554006892044272</v>
      </c>
    </row>
    <row r="661" spans="1:16" x14ac:dyDescent="0.25">
      <c r="A661" s="49" t="s">
        <v>279</v>
      </c>
      <c r="B661" s="25" t="s">
        <v>280</v>
      </c>
      <c r="C661" s="37">
        <v>374</v>
      </c>
      <c r="D661" s="6">
        <v>2753999.17</v>
      </c>
      <c r="E661" s="6">
        <v>2328888.96</v>
      </c>
      <c r="F661" s="6">
        <v>425110.21</v>
      </c>
      <c r="G661" s="6">
        <v>224935.37</v>
      </c>
      <c r="H661" s="7">
        <f t="shared" si="50"/>
        <v>0.52912248332026646</v>
      </c>
      <c r="I661" s="6">
        <v>54772.75</v>
      </c>
      <c r="J661" s="6">
        <v>46085.51</v>
      </c>
      <c r="K661" s="6">
        <f t="shared" si="51"/>
        <v>100858.26000000001</v>
      </c>
      <c r="L661" s="9">
        <f t="shared" si="52"/>
        <v>0.23725202930317765</v>
      </c>
      <c r="M661" s="6">
        <v>109866.88</v>
      </c>
      <c r="N661" s="9">
        <f t="shared" si="53"/>
        <v>0.25844328697727587</v>
      </c>
      <c r="O661" s="6">
        <v>210725.14</v>
      </c>
      <c r="P661" s="47">
        <f t="shared" si="54"/>
        <v>0.49569531628045349</v>
      </c>
    </row>
    <row r="662" spans="1:16" x14ac:dyDescent="0.25">
      <c r="A662" s="49" t="s">
        <v>915</v>
      </c>
      <c r="B662" s="25" t="s">
        <v>238</v>
      </c>
      <c r="C662" s="37">
        <v>2333</v>
      </c>
      <c r="D662" s="6">
        <v>4313192.5199999996</v>
      </c>
      <c r="E662" s="6">
        <v>3622302.61</v>
      </c>
      <c r="F662" s="6">
        <v>690889.91</v>
      </c>
      <c r="G662" s="6">
        <v>346623.64</v>
      </c>
      <c r="H662" s="7">
        <f t="shared" si="50"/>
        <v>0.50170603881014852</v>
      </c>
      <c r="I662" s="6">
        <v>139703.91</v>
      </c>
      <c r="J662" s="6">
        <v>0</v>
      </c>
      <c r="K662" s="6">
        <f t="shared" si="51"/>
        <v>139703.91</v>
      </c>
      <c r="L662" s="9">
        <f t="shared" si="52"/>
        <v>0.20220864131595148</v>
      </c>
      <c r="M662" s="6">
        <v>203027</v>
      </c>
      <c r="N662" s="9">
        <f t="shared" si="53"/>
        <v>0.29386302659999763</v>
      </c>
      <c r="O662" s="6">
        <v>342730.91</v>
      </c>
      <c r="P662" s="47">
        <f t="shared" si="54"/>
        <v>0.49607166791594909</v>
      </c>
    </row>
    <row r="663" spans="1:16" x14ac:dyDescent="0.25">
      <c r="A663" s="49" t="s">
        <v>1450</v>
      </c>
      <c r="B663" s="25" t="s">
        <v>993</v>
      </c>
      <c r="C663" s="37">
        <v>32323</v>
      </c>
      <c r="D663" s="6">
        <v>2655336.9900000002</v>
      </c>
      <c r="E663" s="6">
        <v>2211162.52</v>
      </c>
      <c r="F663" s="6">
        <v>444174.47</v>
      </c>
      <c r="G663" s="6">
        <v>208882.19</v>
      </c>
      <c r="H663" s="7">
        <f t="shared" si="50"/>
        <v>0.47027058984277059</v>
      </c>
      <c r="I663" s="6">
        <v>78882.850000000006</v>
      </c>
      <c r="J663" s="6">
        <v>22320.09</v>
      </c>
      <c r="K663" s="6">
        <f t="shared" si="51"/>
        <v>101202.94</v>
      </c>
      <c r="L663" s="9">
        <f t="shared" si="52"/>
        <v>0.22784501774719293</v>
      </c>
      <c r="M663" s="6">
        <v>119233.5</v>
      </c>
      <c r="N663" s="9">
        <f t="shared" si="53"/>
        <v>0.26843843591460809</v>
      </c>
      <c r="O663" s="6">
        <v>220436.44</v>
      </c>
      <c r="P663" s="47">
        <f t="shared" si="54"/>
        <v>0.49628345366180099</v>
      </c>
    </row>
    <row r="664" spans="1:16" x14ac:dyDescent="0.25">
      <c r="A664" s="49" t="s">
        <v>210</v>
      </c>
      <c r="B664" s="25" t="s">
        <v>211</v>
      </c>
      <c r="C664" s="37">
        <v>264</v>
      </c>
      <c r="D664" s="6">
        <v>74289627.900000006</v>
      </c>
      <c r="E664" s="6">
        <v>62948249.759999998</v>
      </c>
      <c r="F664" s="6">
        <v>11341378.140000001</v>
      </c>
      <c r="G664" s="6">
        <v>5730829.7300000004</v>
      </c>
      <c r="H664" s="7">
        <f t="shared" si="50"/>
        <v>0.50530276473084779</v>
      </c>
      <c r="I664" s="6">
        <v>1899250.43</v>
      </c>
      <c r="J664" s="6">
        <v>0</v>
      </c>
      <c r="K664" s="6">
        <f t="shared" si="51"/>
        <v>1899250.43</v>
      </c>
      <c r="L664" s="9">
        <f t="shared" si="52"/>
        <v>0.16746204972229237</v>
      </c>
      <c r="M664" s="6">
        <v>3731550.44</v>
      </c>
      <c r="N664" s="9">
        <f t="shared" si="53"/>
        <v>0.32902089974755039</v>
      </c>
      <c r="O664" s="6">
        <v>5630800.8700000001</v>
      </c>
      <c r="P664" s="47">
        <f t="shared" si="54"/>
        <v>0.49648294946984278</v>
      </c>
    </row>
    <row r="665" spans="1:16" x14ac:dyDescent="0.25">
      <c r="A665" s="49" t="s">
        <v>1098</v>
      </c>
      <c r="B665" s="25" t="s">
        <v>119</v>
      </c>
      <c r="C665" s="37">
        <v>2886</v>
      </c>
      <c r="D665" s="6">
        <v>6854575.8399999999</v>
      </c>
      <c r="E665" s="6">
        <v>5874228.7000000002</v>
      </c>
      <c r="F665" s="6">
        <v>980347.14</v>
      </c>
      <c r="G665" s="6">
        <v>509247.12</v>
      </c>
      <c r="H665" s="7">
        <f t="shared" si="50"/>
        <v>0.51945591436111094</v>
      </c>
      <c r="I665" s="6">
        <v>199083.95</v>
      </c>
      <c r="J665" s="6">
        <v>0</v>
      </c>
      <c r="K665" s="6">
        <f t="shared" si="51"/>
        <v>199083.95</v>
      </c>
      <c r="L665" s="9">
        <f t="shared" si="52"/>
        <v>0.20307495363326097</v>
      </c>
      <c r="M665" s="6">
        <v>287737.46999999997</v>
      </c>
      <c r="N665" s="9">
        <f t="shared" si="53"/>
        <v>0.29350569635976087</v>
      </c>
      <c r="O665" s="6">
        <v>486821.42</v>
      </c>
      <c r="P665" s="47">
        <f t="shared" si="54"/>
        <v>0.49658064999302182</v>
      </c>
    </row>
    <row r="666" spans="1:16" x14ac:dyDescent="0.25">
      <c r="A666" s="49" t="s">
        <v>1078</v>
      </c>
      <c r="B666" s="25" t="s">
        <v>668</v>
      </c>
      <c r="C666" s="37">
        <v>2820</v>
      </c>
      <c r="D666" s="6">
        <v>509380</v>
      </c>
      <c r="E666" s="6">
        <v>424909</v>
      </c>
      <c r="F666" s="6">
        <v>84471</v>
      </c>
      <c r="G666" s="6">
        <v>53079.78</v>
      </c>
      <c r="H666" s="7">
        <f t="shared" si="50"/>
        <v>0.62837873352985052</v>
      </c>
      <c r="I666" s="6">
        <v>26707.75</v>
      </c>
      <c r="J666" s="6">
        <v>6816.22</v>
      </c>
      <c r="K666" s="6">
        <f t="shared" si="51"/>
        <v>33523.97</v>
      </c>
      <c r="L666" s="9">
        <f t="shared" si="52"/>
        <v>0.39686957654106142</v>
      </c>
      <c r="M666" s="6">
        <v>8442.11</v>
      </c>
      <c r="N666" s="9">
        <f t="shared" si="53"/>
        <v>9.9940926471806898E-2</v>
      </c>
      <c r="O666" s="6">
        <v>41966.080000000002</v>
      </c>
      <c r="P666" s="47">
        <f t="shared" si="54"/>
        <v>0.49681050301286833</v>
      </c>
    </row>
    <row r="667" spans="1:16" x14ac:dyDescent="0.25">
      <c r="A667" s="49" t="s">
        <v>365</v>
      </c>
      <c r="B667" s="25" t="s">
        <v>366</v>
      </c>
      <c r="C667" s="37">
        <v>575</v>
      </c>
      <c r="D667" s="6">
        <v>1154472.75</v>
      </c>
      <c r="E667" s="6">
        <v>952435.74</v>
      </c>
      <c r="F667" s="6">
        <v>202037.01</v>
      </c>
      <c r="G667" s="6">
        <v>90293.56</v>
      </c>
      <c r="H667" s="7">
        <f t="shared" si="50"/>
        <v>0.44691593881734831</v>
      </c>
      <c r="I667" s="6">
        <v>44638.26</v>
      </c>
      <c r="J667" s="6">
        <v>21597.26</v>
      </c>
      <c r="K667" s="6">
        <f t="shared" si="51"/>
        <v>66235.520000000004</v>
      </c>
      <c r="L667" s="9">
        <f t="shared" si="52"/>
        <v>0.32783854799672596</v>
      </c>
      <c r="M667" s="6">
        <v>34152.42</v>
      </c>
      <c r="N667" s="9">
        <f t="shared" si="53"/>
        <v>0.16904041492199867</v>
      </c>
      <c r="O667" s="6">
        <v>100387.94</v>
      </c>
      <c r="P667" s="47">
        <f t="shared" si="54"/>
        <v>0.49687896291872463</v>
      </c>
    </row>
    <row r="668" spans="1:16" x14ac:dyDescent="0.25">
      <c r="A668" s="49" t="s">
        <v>1954</v>
      </c>
      <c r="B668" s="25" t="s">
        <v>62</v>
      </c>
      <c r="C668" s="37">
        <v>2482</v>
      </c>
      <c r="D668" s="6">
        <v>5442944.1100000003</v>
      </c>
      <c r="E668" s="6">
        <v>4734744.75</v>
      </c>
      <c r="F668" s="6">
        <v>708199.36</v>
      </c>
      <c r="G668" s="6">
        <v>353712.44</v>
      </c>
      <c r="H668" s="7">
        <f t="shared" si="50"/>
        <v>0.49945320481509614</v>
      </c>
      <c r="I668" s="6">
        <v>136235.76</v>
      </c>
      <c r="J668" s="6">
        <v>0</v>
      </c>
      <c r="K668" s="6">
        <f t="shared" si="51"/>
        <v>136235.76</v>
      </c>
      <c r="L668" s="9">
        <f t="shared" si="52"/>
        <v>0.1923692221354168</v>
      </c>
      <c r="M668" s="6">
        <v>215774</v>
      </c>
      <c r="N668" s="9">
        <f t="shared" si="53"/>
        <v>0.3046797444154708</v>
      </c>
      <c r="O668" s="6">
        <v>352009.76</v>
      </c>
      <c r="P668" s="47">
        <f t="shared" si="54"/>
        <v>0.49704896655088759</v>
      </c>
    </row>
    <row r="669" spans="1:16" x14ac:dyDescent="0.25">
      <c r="A669" s="49" t="s">
        <v>1996</v>
      </c>
      <c r="B669" s="25" t="s">
        <v>72</v>
      </c>
      <c r="C669" s="37">
        <v>3223</v>
      </c>
      <c r="D669" s="6">
        <v>5112396.8499999996</v>
      </c>
      <c r="E669" s="6">
        <v>4338264.33</v>
      </c>
      <c r="F669" s="6">
        <v>774132.52</v>
      </c>
      <c r="G669" s="6">
        <v>387917.6</v>
      </c>
      <c r="H669" s="7">
        <f t="shared" si="50"/>
        <v>0.50109973419021325</v>
      </c>
      <c r="I669" s="6">
        <v>145258.01999999999</v>
      </c>
      <c r="J669" s="6">
        <v>0</v>
      </c>
      <c r="K669" s="6">
        <f t="shared" si="51"/>
        <v>145258.01999999999</v>
      </c>
      <c r="L669" s="9">
        <f t="shared" si="52"/>
        <v>0.18763973382748472</v>
      </c>
      <c r="M669" s="6">
        <v>240543.4</v>
      </c>
      <c r="N669" s="9">
        <f t="shared" si="53"/>
        <v>0.31072638570977484</v>
      </c>
      <c r="O669" s="6">
        <v>385801.42</v>
      </c>
      <c r="P669" s="47">
        <f t="shared" si="54"/>
        <v>0.49836611953725957</v>
      </c>
    </row>
    <row r="670" spans="1:16" x14ac:dyDescent="0.25">
      <c r="A670" s="49" t="s">
        <v>761</v>
      </c>
      <c r="B670" s="25" t="s">
        <v>762</v>
      </c>
      <c r="C670" s="37">
        <v>1877</v>
      </c>
      <c r="D670" s="6">
        <v>2932488.01</v>
      </c>
      <c r="E670" s="6">
        <v>2534631.4</v>
      </c>
      <c r="F670" s="6">
        <v>397856.61</v>
      </c>
      <c r="G670" s="6">
        <v>204595.82</v>
      </c>
      <c r="H670" s="7">
        <f t="shared" si="50"/>
        <v>0.51424511961734154</v>
      </c>
      <c r="I670" s="6">
        <v>92040.04</v>
      </c>
      <c r="J670" s="6">
        <v>940</v>
      </c>
      <c r="K670" s="6">
        <f t="shared" si="51"/>
        <v>92980.04</v>
      </c>
      <c r="L670" s="9">
        <f t="shared" si="52"/>
        <v>0.23370238840571228</v>
      </c>
      <c r="M670" s="6">
        <v>105438</v>
      </c>
      <c r="N670" s="9">
        <f t="shared" si="53"/>
        <v>0.26501507666292135</v>
      </c>
      <c r="O670" s="6">
        <v>198418.04</v>
      </c>
      <c r="P670" s="47">
        <f t="shared" si="54"/>
        <v>0.49871746506863368</v>
      </c>
    </row>
    <row r="671" spans="1:16" x14ac:dyDescent="0.25">
      <c r="A671" s="49" t="s">
        <v>1715</v>
      </c>
      <c r="B671" s="25" t="s">
        <v>1149</v>
      </c>
      <c r="C671" s="37">
        <v>3377</v>
      </c>
      <c r="D671" s="6">
        <v>6720593.1799999997</v>
      </c>
      <c r="E671" s="6">
        <v>5850763.4299999997</v>
      </c>
      <c r="F671" s="6">
        <v>869829.75</v>
      </c>
      <c r="G671" s="6">
        <v>389411.15</v>
      </c>
      <c r="H671" s="7">
        <f t="shared" si="50"/>
        <v>0.44768663063087921</v>
      </c>
      <c r="I671" s="6">
        <v>23877.439999999999</v>
      </c>
      <c r="J671" s="6">
        <v>140000</v>
      </c>
      <c r="K671" s="6">
        <f t="shared" si="51"/>
        <v>163877.44</v>
      </c>
      <c r="L671" s="9">
        <f t="shared" si="52"/>
        <v>0.18840174183511199</v>
      </c>
      <c r="M671" s="6">
        <v>270081</v>
      </c>
      <c r="N671" s="9">
        <f t="shared" si="53"/>
        <v>0.31049869241653322</v>
      </c>
      <c r="O671" s="6">
        <v>433958.44</v>
      </c>
      <c r="P671" s="47">
        <f t="shared" si="54"/>
        <v>0.49890043425164521</v>
      </c>
    </row>
    <row r="672" spans="1:16" x14ac:dyDescent="0.25">
      <c r="A672" s="49" t="s">
        <v>1317</v>
      </c>
      <c r="B672" s="25" t="s">
        <v>62</v>
      </c>
      <c r="C672" s="37">
        <v>4900</v>
      </c>
      <c r="D672" s="6">
        <v>3850643.58</v>
      </c>
      <c r="E672" s="6">
        <v>3290881.35</v>
      </c>
      <c r="F672" s="6">
        <v>559762.23</v>
      </c>
      <c r="G672" s="6">
        <v>274974.86</v>
      </c>
      <c r="H672" s="7">
        <f t="shared" si="50"/>
        <v>0.49123510887828209</v>
      </c>
      <c r="I672" s="6">
        <v>24840</v>
      </c>
      <c r="J672" s="6">
        <v>92000</v>
      </c>
      <c r="K672" s="6">
        <f t="shared" si="51"/>
        <v>116840</v>
      </c>
      <c r="L672" s="9">
        <f t="shared" si="52"/>
        <v>0.20873148229383037</v>
      </c>
      <c r="M672" s="6">
        <v>162517.81</v>
      </c>
      <c r="N672" s="9">
        <f t="shared" si="53"/>
        <v>0.29033364755603464</v>
      </c>
      <c r="O672" s="6">
        <v>279357.81</v>
      </c>
      <c r="P672" s="47">
        <f t="shared" si="54"/>
        <v>0.49906512984986501</v>
      </c>
    </row>
    <row r="673" spans="1:16" x14ac:dyDescent="0.25">
      <c r="A673" s="49" t="s">
        <v>703</v>
      </c>
      <c r="B673" s="25" t="s">
        <v>704</v>
      </c>
      <c r="C673" s="37">
        <v>1699</v>
      </c>
      <c r="D673" s="6">
        <v>1356478.75</v>
      </c>
      <c r="E673" s="6">
        <v>1158076.3500000001</v>
      </c>
      <c r="F673" s="6">
        <v>198402.4</v>
      </c>
      <c r="G673" s="6">
        <v>109946.48</v>
      </c>
      <c r="H673" s="7">
        <f t="shared" si="50"/>
        <v>0.55415902226989189</v>
      </c>
      <c r="I673" s="6">
        <v>34460.94</v>
      </c>
      <c r="J673" s="6">
        <v>21480.69</v>
      </c>
      <c r="K673" s="6">
        <f t="shared" si="51"/>
        <v>55941.630000000005</v>
      </c>
      <c r="L673" s="9">
        <f t="shared" si="52"/>
        <v>0.28196045007520071</v>
      </c>
      <c r="M673" s="6">
        <v>43080.97</v>
      </c>
      <c r="N673" s="9">
        <f t="shared" si="53"/>
        <v>0.21713935920130001</v>
      </c>
      <c r="O673" s="6">
        <v>99022.6</v>
      </c>
      <c r="P673" s="47">
        <f t="shared" si="54"/>
        <v>0.49909980927650072</v>
      </c>
    </row>
    <row r="674" spans="1:16" x14ac:dyDescent="0.25">
      <c r="A674" s="49" t="s">
        <v>1943</v>
      </c>
      <c r="B674" s="25" t="s">
        <v>100</v>
      </c>
      <c r="C674" s="37">
        <v>3050</v>
      </c>
      <c r="D674" s="6">
        <v>5331313.8</v>
      </c>
      <c r="E674" s="6">
        <v>4591786.7</v>
      </c>
      <c r="F674" s="6">
        <v>739527.1</v>
      </c>
      <c r="G674" s="6">
        <v>357719.73</v>
      </c>
      <c r="H674" s="7">
        <f t="shared" si="50"/>
        <v>0.4837141600355146</v>
      </c>
      <c r="I674" s="6">
        <v>130049.94</v>
      </c>
      <c r="J674" s="6">
        <v>0</v>
      </c>
      <c r="K674" s="6">
        <f t="shared" si="51"/>
        <v>130049.94</v>
      </c>
      <c r="L674" s="9">
        <f t="shared" si="52"/>
        <v>0.17585554336007431</v>
      </c>
      <c r="M674" s="6">
        <v>239164.16</v>
      </c>
      <c r="N674" s="9">
        <f t="shared" si="53"/>
        <v>0.32340148183886702</v>
      </c>
      <c r="O674" s="6">
        <v>369214.1</v>
      </c>
      <c r="P674" s="47">
        <f t="shared" si="54"/>
        <v>0.49925702519894133</v>
      </c>
    </row>
    <row r="675" spans="1:16" x14ac:dyDescent="0.25">
      <c r="A675" s="49" t="s">
        <v>904</v>
      </c>
      <c r="B675" s="25" t="s">
        <v>905</v>
      </c>
      <c r="C675" s="37">
        <v>2319</v>
      </c>
      <c r="D675" s="6">
        <v>2303496.16</v>
      </c>
      <c r="E675" s="6">
        <v>1973571.2</v>
      </c>
      <c r="F675" s="6">
        <v>329924.96000000002</v>
      </c>
      <c r="G675" s="6">
        <v>168825.51</v>
      </c>
      <c r="H675" s="7">
        <f t="shared" si="50"/>
        <v>0.5117088140284991</v>
      </c>
      <c r="I675" s="6">
        <v>53286.49</v>
      </c>
      <c r="J675" s="6">
        <v>25607.42</v>
      </c>
      <c r="K675" s="6">
        <f t="shared" si="51"/>
        <v>78893.91</v>
      </c>
      <c r="L675" s="9">
        <f t="shared" si="52"/>
        <v>0.23912683053746525</v>
      </c>
      <c r="M675" s="6">
        <v>85967.05</v>
      </c>
      <c r="N675" s="9">
        <f t="shared" si="53"/>
        <v>0.26056546312834289</v>
      </c>
      <c r="O675" s="6">
        <v>164860.96</v>
      </c>
      <c r="P675" s="47">
        <f t="shared" si="54"/>
        <v>0.49969229366580808</v>
      </c>
    </row>
    <row r="676" spans="1:16" x14ac:dyDescent="0.25">
      <c r="A676" s="49" t="s">
        <v>1609</v>
      </c>
      <c r="B676" s="25" t="s">
        <v>107</v>
      </c>
      <c r="C676" s="37">
        <v>93700</v>
      </c>
      <c r="D676" s="6">
        <v>2883487.25</v>
      </c>
      <c r="E676" s="6">
        <v>2425352.0499999998</v>
      </c>
      <c r="F676" s="6">
        <v>458135.2</v>
      </c>
      <c r="G676" s="6">
        <v>225791.85</v>
      </c>
      <c r="H676" s="7">
        <f t="shared" si="50"/>
        <v>0.49284981813228934</v>
      </c>
      <c r="I676" s="6">
        <v>102699.28</v>
      </c>
      <c r="J676" s="6">
        <v>500</v>
      </c>
      <c r="K676" s="6">
        <f t="shared" si="51"/>
        <v>103199.28</v>
      </c>
      <c r="L676" s="9">
        <f t="shared" si="52"/>
        <v>0.22525944306396889</v>
      </c>
      <c r="M676" s="6">
        <v>125970.8</v>
      </c>
      <c r="N676" s="9">
        <f t="shared" si="53"/>
        <v>0.27496424636220923</v>
      </c>
      <c r="O676" s="6">
        <v>229170.08</v>
      </c>
      <c r="P676" s="47">
        <f t="shared" si="54"/>
        <v>0.50022368942617812</v>
      </c>
    </row>
    <row r="677" spans="1:16" x14ac:dyDescent="0.25">
      <c r="A677" s="49" t="s">
        <v>1800</v>
      </c>
      <c r="B677" s="25" t="s">
        <v>426</v>
      </c>
      <c r="C677" s="37">
        <v>94816</v>
      </c>
      <c r="D677" s="6">
        <v>6585865</v>
      </c>
      <c r="E677" s="6">
        <v>5653874.4000000004</v>
      </c>
      <c r="F677" s="6">
        <v>931990.6</v>
      </c>
      <c r="G677" s="6">
        <v>474021.04</v>
      </c>
      <c r="H677" s="7">
        <f t="shared" si="50"/>
        <v>0.50861139586600979</v>
      </c>
      <c r="I677" s="6">
        <v>158000</v>
      </c>
      <c r="J677" s="6">
        <v>0</v>
      </c>
      <c r="K677" s="6">
        <f t="shared" si="51"/>
        <v>158000</v>
      </c>
      <c r="L677" s="9">
        <f t="shared" si="52"/>
        <v>0.16952960684367419</v>
      </c>
      <c r="M677" s="6">
        <v>308278.94</v>
      </c>
      <c r="N677" s="9">
        <f t="shared" si="53"/>
        <v>0.33077473098977611</v>
      </c>
      <c r="O677" s="6">
        <v>466278.94</v>
      </c>
      <c r="P677" s="47">
        <f t="shared" si="54"/>
        <v>0.5003043378334503</v>
      </c>
    </row>
    <row r="678" spans="1:16" x14ac:dyDescent="0.25">
      <c r="A678" s="49" t="s">
        <v>1247</v>
      </c>
      <c r="B678" s="25" t="s">
        <v>633</v>
      </c>
      <c r="C678" s="37">
        <v>3988</v>
      </c>
      <c r="D678" s="6">
        <v>11729666.699999999</v>
      </c>
      <c r="E678" s="6">
        <v>10094313.5</v>
      </c>
      <c r="F678" s="6">
        <v>1635353.2</v>
      </c>
      <c r="G678" s="6">
        <v>846118.81</v>
      </c>
      <c r="H678" s="7">
        <f t="shared" si="50"/>
        <v>0.51739208997787145</v>
      </c>
      <c r="I678" s="6">
        <v>303000</v>
      </c>
      <c r="J678" s="6">
        <v>0</v>
      </c>
      <c r="K678" s="6">
        <f t="shared" si="51"/>
        <v>303000</v>
      </c>
      <c r="L678" s="9">
        <f t="shared" si="52"/>
        <v>0.18528107567221563</v>
      </c>
      <c r="M678" s="6">
        <v>515355</v>
      </c>
      <c r="N678" s="9">
        <f t="shared" si="53"/>
        <v>0.31513375826090656</v>
      </c>
      <c r="O678" s="6">
        <v>818355</v>
      </c>
      <c r="P678" s="47">
        <f t="shared" si="54"/>
        <v>0.50041483393312225</v>
      </c>
    </row>
    <row r="679" spans="1:16" x14ac:dyDescent="0.25">
      <c r="A679" s="49" t="s">
        <v>380</v>
      </c>
      <c r="B679" s="25" t="s">
        <v>381</v>
      </c>
      <c r="C679" s="37">
        <v>615</v>
      </c>
      <c r="D679" s="6">
        <v>2346630.23</v>
      </c>
      <c r="E679" s="6">
        <v>1974053.45</v>
      </c>
      <c r="F679" s="6">
        <v>372576.78</v>
      </c>
      <c r="G679" s="6">
        <v>195552.86</v>
      </c>
      <c r="H679" s="7">
        <f t="shared" si="50"/>
        <v>0.52486593501613266</v>
      </c>
      <c r="I679" s="6">
        <v>84862.7</v>
      </c>
      <c r="J679" s="6">
        <v>0</v>
      </c>
      <c r="K679" s="6">
        <f t="shared" si="51"/>
        <v>84862.7</v>
      </c>
      <c r="L679" s="9">
        <f t="shared" si="52"/>
        <v>0.22777238023260599</v>
      </c>
      <c r="M679" s="6">
        <v>101635</v>
      </c>
      <c r="N679" s="9">
        <f t="shared" si="53"/>
        <v>0.27278941001100498</v>
      </c>
      <c r="O679" s="6">
        <v>186497.7</v>
      </c>
      <c r="P679" s="47">
        <f t="shared" si="54"/>
        <v>0.50056179024361103</v>
      </c>
    </row>
    <row r="680" spans="1:16" x14ac:dyDescent="0.25">
      <c r="A680" s="49" t="s">
        <v>1444</v>
      </c>
      <c r="B680" s="25" t="s">
        <v>1299</v>
      </c>
      <c r="C680" s="37">
        <v>31924</v>
      </c>
      <c r="D680" s="6">
        <v>9101519.2200000007</v>
      </c>
      <c r="E680" s="6">
        <v>7718177.7400000002</v>
      </c>
      <c r="F680" s="6">
        <v>1383341.48</v>
      </c>
      <c r="G680" s="6">
        <v>676926.47</v>
      </c>
      <c r="H680" s="7">
        <f t="shared" si="50"/>
        <v>0.48934155433552096</v>
      </c>
      <c r="I680" s="6">
        <v>280790</v>
      </c>
      <c r="J680" s="6">
        <v>0</v>
      </c>
      <c r="K680" s="6">
        <f t="shared" si="51"/>
        <v>280790</v>
      </c>
      <c r="L680" s="9">
        <f t="shared" si="52"/>
        <v>0.20297952751333675</v>
      </c>
      <c r="M680" s="6">
        <v>411741</v>
      </c>
      <c r="N680" s="9">
        <f t="shared" si="53"/>
        <v>0.29764234352316249</v>
      </c>
      <c r="O680" s="6">
        <v>692531</v>
      </c>
      <c r="P680" s="47">
        <f t="shared" si="54"/>
        <v>0.50062187103649924</v>
      </c>
    </row>
    <row r="681" spans="1:16" x14ac:dyDescent="0.25">
      <c r="A681" s="49" t="s">
        <v>53</v>
      </c>
      <c r="B681" s="25" t="s">
        <v>54</v>
      </c>
      <c r="C681" s="37">
        <v>71</v>
      </c>
      <c r="D681" s="6">
        <v>2520215.27</v>
      </c>
      <c r="E681" s="6">
        <v>2058453.36</v>
      </c>
      <c r="F681" s="6">
        <v>461761.91</v>
      </c>
      <c r="G681" s="6">
        <v>215039.69</v>
      </c>
      <c r="H681" s="7">
        <f t="shared" si="50"/>
        <v>0.46569386808019747</v>
      </c>
      <c r="I681" s="6">
        <v>83425</v>
      </c>
      <c r="J681" s="6">
        <v>40670.050000000003</v>
      </c>
      <c r="K681" s="6">
        <f t="shared" si="51"/>
        <v>124095.05</v>
      </c>
      <c r="L681" s="9">
        <f t="shared" si="52"/>
        <v>0.26874249978739045</v>
      </c>
      <c r="M681" s="6">
        <v>107140.47</v>
      </c>
      <c r="N681" s="9">
        <f t="shared" si="53"/>
        <v>0.23202535263248544</v>
      </c>
      <c r="O681" s="6">
        <v>231235.52</v>
      </c>
      <c r="P681" s="47">
        <f t="shared" si="54"/>
        <v>0.50076785241987587</v>
      </c>
    </row>
    <row r="682" spans="1:16" x14ac:dyDescent="0.25">
      <c r="A682" s="49" t="s">
        <v>516</v>
      </c>
      <c r="B682" s="25" t="s">
        <v>169</v>
      </c>
      <c r="C682" s="37">
        <v>986</v>
      </c>
      <c r="D682" s="6">
        <v>3730556.36</v>
      </c>
      <c r="E682" s="6">
        <v>3177946.74</v>
      </c>
      <c r="F682" s="6">
        <v>552609.62</v>
      </c>
      <c r="G682" s="6">
        <v>272833.7</v>
      </c>
      <c r="H682" s="7">
        <f t="shared" si="50"/>
        <v>0.49371869422034315</v>
      </c>
      <c r="I682" s="6">
        <v>106669.05</v>
      </c>
      <c r="J682" s="6">
        <v>20000</v>
      </c>
      <c r="K682" s="6">
        <f t="shared" si="51"/>
        <v>126669.05</v>
      </c>
      <c r="L682" s="9">
        <f t="shared" si="52"/>
        <v>0.22921977000689928</v>
      </c>
      <c r="M682" s="6">
        <v>150218</v>
      </c>
      <c r="N682" s="9">
        <f t="shared" si="53"/>
        <v>0.27183384900176005</v>
      </c>
      <c r="O682" s="6">
        <v>276887.05</v>
      </c>
      <c r="P682" s="47">
        <f t="shared" si="54"/>
        <v>0.5010536190086593</v>
      </c>
    </row>
    <row r="683" spans="1:16" x14ac:dyDescent="0.25">
      <c r="A683" s="49" t="s">
        <v>511</v>
      </c>
      <c r="B683" s="25" t="s">
        <v>193</v>
      </c>
      <c r="C683" s="37">
        <v>979</v>
      </c>
      <c r="D683" s="6">
        <v>492131.5</v>
      </c>
      <c r="E683" s="6">
        <v>388748.9</v>
      </c>
      <c r="F683" s="6">
        <v>103382.6</v>
      </c>
      <c r="G683" s="6">
        <v>43204.93</v>
      </c>
      <c r="H683" s="7">
        <f t="shared" si="50"/>
        <v>0.4179129756844962</v>
      </c>
      <c r="I683" s="6">
        <v>29690.61</v>
      </c>
      <c r="J683" s="6">
        <v>13762.45</v>
      </c>
      <c r="K683" s="6">
        <f t="shared" si="51"/>
        <v>43453.06</v>
      </c>
      <c r="L683" s="9">
        <f t="shared" si="52"/>
        <v>0.42031308943671369</v>
      </c>
      <c r="M683" s="6">
        <v>8379</v>
      </c>
      <c r="N683" s="9">
        <f t="shared" si="53"/>
        <v>8.104845496244048E-2</v>
      </c>
      <c r="O683" s="6">
        <v>51832.06</v>
      </c>
      <c r="P683" s="47">
        <f t="shared" si="54"/>
        <v>0.50136154439915415</v>
      </c>
    </row>
    <row r="684" spans="1:16" x14ac:dyDescent="0.25">
      <c r="A684" s="49" t="s">
        <v>789</v>
      </c>
      <c r="B684" s="25" t="s">
        <v>689</v>
      </c>
      <c r="C684" s="37">
        <v>1970</v>
      </c>
      <c r="D684" s="6">
        <v>3370906.15</v>
      </c>
      <c r="E684" s="6">
        <v>2874304.45</v>
      </c>
      <c r="F684" s="6">
        <v>496601.7</v>
      </c>
      <c r="G684" s="6">
        <v>242108.29</v>
      </c>
      <c r="H684" s="7">
        <f t="shared" si="50"/>
        <v>0.48753012726295542</v>
      </c>
      <c r="I684" s="6">
        <v>115000</v>
      </c>
      <c r="J684" s="6">
        <v>0</v>
      </c>
      <c r="K684" s="6">
        <f t="shared" si="51"/>
        <v>115000</v>
      </c>
      <c r="L684" s="9">
        <f t="shared" si="52"/>
        <v>0.23157391527254134</v>
      </c>
      <c r="M684" s="6">
        <v>133991</v>
      </c>
      <c r="N684" s="9">
        <f t="shared" si="53"/>
        <v>0.26981583027202682</v>
      </c>
      <c r="O684" s="6">
        <v>248991</v>
      </c>
      <c r="P684" s="47">
        <f t="shared" si="54"/>
        <v>0.50138974554456817</v>
      </c>
    </row>
    <row r="685" spans="1:16" x14ac:dyDescent="0.25">
      <c r="A685" s="49" t="s">
        <v>198</v>
      </c>
      <c r="B685" s="25" t="s">
        <v>199</v>
      </c>
      <c r="C685" s="37">
        <v>247</v>
      </c>
      <c r="D685" s="6">
        <v>2531828.66</v>
      </c>
      <c r="E685" s="6">
        <v>2118974.86</v>
      </c>
      <c r="F685" s="6">
        <v>412853.8</v>
      </c>
      <c r="G685" s="6">
        <v>209621.47</v>
      </c>
      <c r="H685" s="7">
        <f t="shared" si="50"/>
        <v>0.50773777545465248</v>
      </c>
      <c r="I685" s="6">
        <v>63066.78</v>
      </c>
      <c r="J685" s="6">
        <v>27051.71</v>
      </c>
      <c r="K685" s="6">
        <f t="shared" si="51"/>
        <v>90118.489999999991</v>
      </c>
      <c r="L685" s="9">
        <f t="shared" si="52"/>
        <v>0.21828184698796521</v>
      </c>
      <c r="M685" s="6">
        <v>116906.31</v>
      </c>
      <c r="N685" s="9">
        <f t="shared" si="53"/>
        <v>0.28316636543008689</v>
      </c>
      <c r="O685" s="6">
        <v>207024.8</v>
      </c>
      <c r="P685" s="47">
        <f t="shared" si="54"/>
        <v>0.50144821241805204</v>
      </c>
    </row>
    <row r="686" spans="1:16" x14ac:dyDescent="0.25">
      <c r="A686" s="49" t="s">
        <v>1910</v>
      </c>
      <c r="B686" s="25" t="s">
        <v>1518</v>
      </c>
      <c r="C686" s="37">
        <v>36655</v>
      </c>
      <c r="D686" s="6">
        <v>16230864.35</v>
      </c>
      <c r="E686" s="6">
        <v>13530366.26</v>
      </c>
      <c r="F686" s="6">
        <v>2700498.09</v>
      </c>
      <c r="G686" s="6">
        <v>1166093.44</v>
      </c>
      <c r="H686" s="7">
        <f t="shared" si="50"/>
        <v>0.43180680050027365</v>
      </c>
      <c r="I686" s="6">
        <v>415262.46</v>
      </c>
      <c r="J686" s="6">
        <v>0</v>
      </c>
      <c r="K686" s="6">
        <f t="shared" si="51"/>
        <v>415262.46</v>
      </c>
      <c r="L686" s="9">
        <f t="shared" si="52"/>
        <v>0.15377254349400413</v>
      </c>
      <c r="M686" s="6">
        <v>941284.17</v>
      </c>
      <c r="N686" s="9">
        <f t="shared" si="53"/>
        <v>0.34855946519110481</v>
      </c>
      <c r="O686" s="6">
        <v>1356546.63</v>
      </c>
      <c r="P686" s="47">
        <f t="shared" si="54"/>
        <v>0.50233200868510886</v>
      </c>
    </row>
    <row r="687" spans="1:16" x14ac:dyDescent="0.25">
      <c r="A687" s="49" t="s">
        <v>191</v>
      </c>
      <c r="B687" s="25" t="s">
        <v>66</v>
      </c>
      <c r="C687" s="37">
        <v>234</v>
      </c>
      <c r="D687" s="6">
        <v>8156931.7800000003</v>
      </c>
      <c r="E687" s="6">
        <v>7164792.3499999996</v>
      </c>
      <c r="F687" s="6">
        <v>992139.43</v>
      </c>
      <c r="G687" s="6">
        <v>484289.36</v>
      </c>
      <c r="H687" s="7">
        <f t="shared" si="50"/>
        <v>0.48812631103674609</v>
      </c>
      <c r="I687" s="6">
        <v>195259.74</v>
      </c>
      <c r="J687" s="6">
        <v>6337.14</v>
      </c>
      <c r="K687" s="6">
        <f t="shared" si="51"/>
        <v>201596.88</v>
      </c>
      <c r="L687" s="9">
        <f t="shared" si="52"/>
        <v>0.20319410145809849</v>
      </c>
      <c r="M687" s="6">
        <v>296838</v>
      </c>
      <c r="N687" s="9">
        <f t="shared" si="53"/>
        <v>0.29918980238493292</v>
      </c>
      <c r="O687" s="6">
        <v>498434.88</v>
      </c>
      <c r="P687" s="47">
        <f t="shared" si="54"/>
        <v>0.50238390384303144</v>
      </c>
    </row>
    <row r="688" spans="1:16" x14ac:dyDescent="0.25">
      <c r="A688" s="49" t="s">
        <v>1802</v>
      </c>
      <c r="B688" s="25" t="s">
        <v>545</v>
      </c>
      <c r="C688" s="37">
        <v>1074</v>
      </c>
      <c r="D688" s="6">
        <v>3136497.32</v>
      </c>
      <c r="E688" s="6">
        <v>2624292.2799999998</v>
      </c>
      <c r="F688" s="6">
        <v>512205.04</v>
      </c>
      <c r="G688" s="6">
        <v>291132.21000000002</v>
      </c>
      <c r="H688" s="7">
        <f t="shared" si="50"/>
        <v>0.56838997523335588</v>
      </c>
      <c r="I688" s="6">
        <v>106353</v>
      </c>
      <c r="J688" s="6">
        <v>0</v>
      </c>
      <c r="K688" s="6">
        <f t="shared" si="51"/>
        <v>106353</v>
      </c>
      <c r="L688" s="9">
        <f t="shared" si="52"/>
        <v>0.20763755077458826</v>
      </c>
      <c r="M688" s="6">
        <v>151018</v>
      </c>
      <c r="N688" s="9">
        <f t="shared" si="53"/>
        <v>0.29483895746125421</v>
      </c>
      <c r="O688" s="6">
        <v>257371</v>
      </c>
      <c r="P688" s="47">
        <f t="shared" si="54"/>
        <v>0.50247650823584245</v>
      </c>
    </row>
    <row r="689" spans="1:16" x14ac:dyDescent="0.25">
      <c r="A689" s="49" t="s">
        <v>1984</v>
      </c>
      <c r="B689" s="25" t="s">
        <v>397</v>
      </c>
      <c r="C689" s="37">
        <v>1949</v>
      </c>
      <c r="D689" s="6">
        <v>7610621.5499999998</v>
      </c>
      <c r="E689" s="6">
        <v>6368068.5099999998</v>
      </c>
      <c r="F689" s="6">
        <v>1242553.04</v>
      </c>
      <c r="G689" s="6">
        <v>566468.86</v>
      </c>
      <c r="H689" s="7">
        <f t="shared" si="50"/>
        <v>0.45589109017028356</v>
      </c>
      <c r="I689" s="6">
        <v>228769.59</v>
      </c>
      <c r="J689" s="6">
        <v>0</v>
      </c>
      <c r="K689" s="6">
        <f t="shared" si="51"/>
        <v>228769.59</v>
      </c>
      <c r="L689" s="9">
        <f t="shared" si="52"/>
        <v>0.18411253494659671</v>
      </c>
      <c r="M689" s="6">
        <v>395745.33</v>
      </c>
      <c r="N689" s="9">
        <f t="shared" si="53"/>
        <v>0.31849371194649367</v>
      </c>
      <c r="O689" s="6">
        <v>624514.92000000004</v>
      </c>
      <c r="P689" s="47">
        <f t="shared" si="54"/>
        <v>0.50260624689309041</v>
      </c>
    </row>
    <row r="690" spans="1:16" x14ac:dyDescent="0.25">
      <c r="A690" s="49" t="s">
        <v>996</v>
      </c>
      <c r="B690" s="25" t="s">
        <v>997</v>
      </c>
      <c r="C690" s="37">
        <v>2549</v>
      </c>
      <c r="D690" s="6">
        <v>1315185.6000000001</v>
      </c>
      <c r="E690" s="6">
        <v>1098629.08</v>
      </c>
      <c r="F690" s="6">
        <v>216556.52</v>
      </c>
      <c r="G690" s="6">
        <v>106838.78</v>
      </c>
      <c r="H690" s="7">
        <f t="shared" si="50"/>
        <v>0.49335286695593372</v>
      </c>
      <c r="I690" s="6">
        <v>69470.5</v>
      </c>
      <c r="J690" s="6">
        <v>0</v>
      </c>
      <c r="K690" s="6">
        <f t="shared" si="51"/>
        <v>69470.5</v>
      </c>
      <c r="L690" s="9">
        <f t="shared" si="52"/>
        <v>0.32079615982007842</v>
      </c>
      <c r="M690" s="6">
        <v>39467</v>
      </c>
      <c r="N690" s="9">
        <f t="shared" si="53"/>
        <v>0.18224803390819175</v>
      </c>
      <c r="O690" s="6">
        <v>108937.5</v>
      </c>
      <c r="P690" s="47">
        <f t="shared" si="54"/>
        <v>0.50304419372827014</v>
      </c>
    </row>
    <row r="691" spans="1:16" x14ac:dyDescent="0.25">
      <c r="A691" s="49" t="s">
        <v>1624</v>
      </c>
      <c r="B691" s="25" t="s">
        <v>66</v>
      </c>
      <c r="C691" s="37">
        <v>94202</v>
      </c>
      <c r="D691" s="6">
        <v>18219178.719999999</v>
      </c>
      <c r="E691" s="6">
        <v>16072747.689999999</v>
      </c>
      <c r="F691" s="6">
        <v>2146431.0299999998</v>
      </c>
      <c r="G691" s="6">
        <v>1058154.8600000001</v>
      </c>
      <c r="H691" s="7">
        <f t="shared" si="50"/>
        <v>0.49298339672251207</v>
      </c>
      <c r="I691" s="6">
        <v>412574</v>
      </c>
      <c r="J691" s="6">
        <v>0</v>
      </c>
      <c r="K691" s="6">
        <f t="shared" si="51"/>
        <v>412574</v>
      </c>
      <c r="L691" s="9">
        <f t="shared" si="52"/>
        <v>0.19221395620617729</v>
      </c>
      <c r="M691" s="6">
        <v>667665</v>
      </c>
      <c r="N691" s="9">
        <f t="shared" si="53"/>
        <v>0.31105821275794737</v>
      </c>
      <c r="O691" s="6">
        <v>1080239</v>
      </c>
      <c r="P691" s="47">
        <f t="shared" si="54"/>
        <v>0.50327216896412463</v>
      </c>
    </row>
    <row r="692" spans="1:16" x14ac:dyDescent="0.25">
      <c r="A692" s="49" t="s">
        <v>1881</v>
      </c>
      <c r="B692" s="25" t="s">
        <v>383</v>
      </c>
      <c r="C692" s="37">
        <v>4992</v>
      </c>
      <c r="D692" s="6">
        <v>3769907.87</v>
      </c>
      <c r="E692" s="6">
        <v>3128605.68</v>
      </c>
      <c r="F692" s="6">
        <v>641302.18999999994</v>
      </c>
      <c r="G692" s="6">
        <v>316218.32</v>
      </c>
      <c r="H692" s="7">
        <f t="shared" si="50"/>
        <v>0.49308785301356922</v>
      </c>
      <c r="I692" s="6">
        <v>19449.91</v>
      </c>
      <c r="J692" s="6">
        <v>115000</v>
      </c>
      <c r="K692" s="6">
        <f t="shared" si="51"/>
        <v>134449.91</v>
      </c>
      <c r="L692" s="9">
        <f t="shared" si="52"/>
        <v>0.20965141254234609</v>
      </c>
      <c r="M692" s="6">
        <v>188598</v>
      </c>
      <c r="N692" s="9">
        <f t="shared" si="53"/>
        <v>0.29408600647379673</v>
      </c>
      <c r="O692" s="6">
        <v>323047.90999999997</v>
      </c>
      <c r="P692" s="47">
        <f t="shared" si="54"/>
        <v>0.50373741901614277</v>
      </c>
    </row>
    <row r="693" spans="1:16" x14ac:dyDescent="0.25">
      <c r="A693" s="49" t="s">
        <v>1757</v>
      </c>
      <c r="B693" s="25" t="s">
        <v>41</v>
      </c>
      <c r="C693" s="37">
        <v>4609</v>
      </c>
      <c r="D693" s="6">
        <v>6364269.8499999996</v>
      </c>
      <c r="E693" s="6">
        <v>5532040.29</v>
      </c>
      <c r="F693" s="6">
        <v>832229.56</v>
      </c>
      <c r="G693" s="6">
        <v>446094.6</v>
      </c>
      <c r="H693" s="7">
        <f t="shared" si="50"/>
        <v>0.53602349813193362</v>
      </c>
      <c r="I693" s="6">
        <v>167021.69</v>
      </c>
      <c r="J693" s="6">
        <v>0</v>
      </c>
      <c r="K693" s="6">
        <f t="shared" si="51"/>
        <v>167021.69</v>
      </c>
      <c r="L693" s="9">
        <f t="shared" si="52"/>
        <v>0.20069184997466322</v>
      </c>
      <c r="M693" s="6">
        <v>252267</v>
      </c>
      <c r="N693" s="9">
        <f t="shared" si="53"/>
        <v>0.30312189343526802</v>
      </c>
      <c r="O693" s="6">
        <v>419288.69</v>
      </c>
      <c r="P693" s="47">
        <f t="shared" si="54"/>
        <v>0.50381374340993124</v>
      </c>
    </row>
    <row r="694" spans="1:16" x14ac:dyDescent="0.25">
      <c r="A694" s="49" t="s">
        <v>1986</v>
      </c>
      <c r="B694" s="25" t="s">
        <v>1488</v>
      </c>
      <c r="C694" s="37">
        <v>34499</v>
      </c>
      <c r="D694" s="6">
        <v>509468.37</v>
      </c>
      <c r="E694" s="6">
        <v>415545.08</v>
      </c>
      <c r="F694" s="6">
        <v>93923.29</v>
      </c>
      <c r="G694" s="6">
        <v>51964.72</v>
      </c>
      <c r="H694" s="7">
        <f t="shared" si="50"/>
        <v>0.55326767194803339</v>
      </c>
      <c r="I694" s="6">
        <v>37250</v>
      </c>
      <c r="J694" s="6">
        <v>0</v>
      </c>
      <c r="K694" s="6">
        <f t="shared" si="51"/>
        <v>37250</v>
      </c>
      <c r="L694" s="9">
        <f t="shared" si="52"/>
        <v>0.39660024686102885</v>
      </c>
      <c r="M694" s="6">
        <v>10072</v>
      </c>
      <c r="N694" s="9">
        <f t="shared" si="53"/>
        <v>0.10723644795662504</v>
      </c>
      <c r="O694" s="6">
        <v>47322</v>
      </c>
      <c r="P694" s="47">
        <f t="shared" si="54"/>
        <v>0.50383669481765392</v>
      </c>
    </row>
    <row r="695" spans="1:16" x14ac:dyDescent="0.25">
      <c r="A695" s="49" t="s">
        <v>719</v>
      </c>
      <c r="B695" s="25" t="s">
        <v>353</v>
      </c>
      <c r="C695" s="37">
        <v>1754</v>
      </c>
      <c r="D695" s="6">
        <v>11631317.199999999</v>
      </c>
      <c r="E695" s="6">
        <v>10114197</v>
      </c>
      <c r="F695" s="6">
        <v>1517120.2</v>
      </c>
      <c r="G695" s="6">
        <v>723079.55</v>
      </c>
      <c r="H695" s="7">
        <f t="shared" si="50"/>
        <v>0.47661322418619173</v>
      </c>
      <c r="I695" s="6">
        <v>279389.19</v>
      </c>
      <c r="J695" s="6">
        <v>0</v>
      </c>
      <c r="K695" s="6">
        <f t="shared" si="51"/>
        <v>279389.19</v>
      </c>
      <c r="L695" s="9">
        <f t="shared" si="52"/>
        <v>0.18415758355863959</v>
      </c>
      <c r="M695" s="6">
        <v>485116</v>
      </c>
      <c r="N695" s="9">
        <f t="shared" si="53"/>
        <v>0.319761084190956</v>
      </c>
      <c r="O695" s="6">
        <v>764505.19</v>
      </c>
      <c r="P695" s="47">
        <f t="shared" si="54"/>
        <v>0.50391866774959559</v>
      </c>
    </row>
    <row r="696" spans="1:16" x14ac:dyDescent="0.25">
      <c r="A696" s="49" t="s">
        <v>1056</v>
      </c>
      <c r="B696" s="25" t="s">
        <v>340</v>
      </c>
      <c r="C696" s="37">
        <v>2761</v>
      </c>
      <c r="D696" s="6">
        <v>6220899.3799999999</v>
      </c>
      <c r="E696" s="6">
        <v>5367013.7300000004</v>
      </c>
      <c r="F696" s="6">
        <v>853885.65</v>
      </c>
      <c r="G696" s="6">
        <v>419414.88</v>
      </c>
      <c r="H696" s="7">
        <f t="shared" si="50"/>
        <v>0.49118389564223264</v>
      </c>
      <c r="I696" s="6">
        <v>169445.25</v>
      </c>
      <c r="J696" s="6">
        <v>0</v>
      </c>
      <c r="K696" s="6">
        <f t="shared" si="51"/>
        <v>169445.25</v>
      </c>
      <c r="L696" s="9">
        <f t="shared" si="52"/>
        <v>0.19844021269124268</v>
      </c>
      <c r="M696" s="6">
        <v>260871</v>
      </c>
      <c r="N696" s="9">
        <f t="shared" si="53"/>
        <v>0.30551046267143617</v>
      </c>
      <c r="O696" s="6">
        <v>430316.25</v>
      </c>
      <c r="P696" s="47">
        <f t="shared" si="54"/>
        <v>0.50395067536267879</v>
      </c>
    </row>
    <row r="697" spans="1:16" x14ac:dyDescent="0.25">
      <c r="A697" s="49" t="s">
        <v>412</v>
      </c>
      <c r="B697" s="25" t="s">
        <v>413</v>
      </c>
      <c r="C697" s="37">
        <v>691</v>
      </c>
      <c r="D697" s="6">
        <v>43966276.960000001</v>
      </c>
      <c r="E697" s="6">
        <v>37160064.799999997</v>
      </c>
      <c r="F697" s="6">
        <v>6806212.1600000001</v>
      </c>
      <c r="G697" s="6">
        <v>3296581.13</v>
      </c>
      <c r="H697" s="7">
        <f t="shared" si="50"/>
        <v>0.48434886431750607</v>
      </c>
      <c r="I697" s="6">
        <v>1221387.18</v>
      </c>
      <c r="J697" s="6">
        <v>0</v>
      </c>
      <c r="K697" s="6">
        <f t="shared" si="51"/>
        <v>1221387.18</v>
      </c>
      <c r="L697" s="9">
        <f t="shared" si="52"/>
        <v>0.17945182302398283</v>
      </c>
      <c r="M697" s="6">
        <v>2209765.83</v>
      </c>
      <c r="N697" s="9">
        <f t="shared" si="53"/>
        <v>0.32466896095110853</v>
      </c>
      <c r="O697" s="6">
        <v>3431153.01</v>
      </c>
      <c r="P697" s="47">
        <f t="shared" si="54"/>
        <v>0.5041207839750913</v>
      </c>
    </row>
    <row r="698" spans="1:16" x14ac:dyDescent="0.25">
      <c r="A698" s="49" t="s">
        <v>21</v>
      </c>
      <c r="B698" s="25" t="s">
        <v>22</v>
      </c>
      <c r="C698" s="37">
        <v>20</v>
      </c>
      <c r="D698" s="6">
        <v>2962598.05</v>
      </c>
      <c r="E698" s="6">
        <v>2527148.61</v>
      </c>
      <c r="F698" s="6">
        <v>435449.44</v>
      </c>
      <c r="G698" s="6">
        <v>146520.67000000001</v>
      </c>
      <c r="H698" s="7">
        <f t="shared" si="50"/>
        <v>0.33648147532351863</v>
      </c>
      <c r="I698" s="6">
        <v>87023.41</v>
      </c>
      <c r="J698" s="6">
        <v>15502.23</v>
      </c>
      <c r="K698" s="6">
        <f t="shared" si="51"/>
        <v>102525.64</v>
      </c>
      <c r="L698" s="9">
        <f t="shared" si="52"/>
        <v>0.23544786278746851</v>
      </c>
      <c r="M698" s="6">
        <v>117031.24</v>
      </c>
      <c r="N698" s="9">
        <f t="shared" si="53"/>
        <v>0.26875965209646385</v>
      </c>
      <c r="O698" s="6">
        <v>219556.88</v>
      </c>
      <c r="P698" s="47">
        <f t="shared" si="54"/>
        <v>0.50420751488393234</v>
      </c>
    </row>
    <row r="699" spans="1:16" x14ac:dyDescent="0.25">
      <c r="A699" s="49" t="s">
        <v>626</v>
      </c>
      <c r="B699" s="25" t="s">
        <v>627</v>
      </c>
      <c r="C699" s="37">
        <v>1373</v>
      </c>
      <c r="D699" s="6">
        <v>1370468.25</v>
      </c>
      <c r="E699" s="6">
        <v>1154137</v>
      </c>
      <c r="F699" s="6">
        <v>216331.25</v>
      </c>
      <c r="G699" s="6">
        <v>116162.47</v>
      </c>
      <c r="H699" s="7">
        <f t="shared" si="50"/>
        <v>0.53696574119550455</v>
      </c>
      <c r="I699" s="6">
        <v>33167.89</v>
      </c>
      <c r="J699" s="6">
        <v>29359.71</v>
      </c>
      <c r="K699" s="6">
        <f t="shared" si="51"/>
        <v>62527.6</v>
      </c>
      <c r="L699" s="9">
        <f t="shared" si="52"/>
        <v>0.28903637361684914</v>
      </c>
      <c r="M699" s="6">
        <v>46559.08</v>
      </c>
      <c r="N699" s="9">
        <f t="shared" si="53"/>
        <v>0.21522124057435069</v>
      </c>
      <c r="O699" s="6">
        <v>109086.68</v>
      </c>
      <c r="P699" s="47">
        <f t="shared" si="54"/>
        <v>0.50425761419119985</v>
      </c>
    </row>
    <row r="700" spans="1:16" x14ac:dyDescent="0.25">
      <c r="A700" s="49" t="s">
        <v>1491</v>
      </c>
      <c r="B700" s="25" t="s">
        <v>1492</v>
      </c>
      <c r="C700" s="37">
        <v>34680</v>
      </c>
      <c r="D700" s="6">
        <v>1916145.2</v>
      </c>
      <c r="E700" s="6">
        <v>1642939.51</v>
      </c>
      <c r="F700" s="6">
        <v>273205.69</v>
      </c>
      <c r="G700" s="6">
        <v>155422.66</v>
      </c>
      <c r="H700" s="7">
        <f t="shared" si="50"/>
        <v>0.56888515023241282</v>
      </c>
      <c r="I700" s="6">
        <v>67921.31</v>
      </c>
      <c r="J700" s="6">
        <v>0</v>
      </c>
      <c r="K700" s="6">
        <f t="shared" si="51"/>
        <v>67921.31</v>
      </c>
      <c r="L700" s="9">
        <f t="shared" si="52"/>
        <v>0.24860869478962899</v>
      </c>
      <c r="M700" s="6">
        <v>69921</v>
      </c>
      <c r="N700" s="9">
        <f t="shared" si="53"/>
        <v>0.25592805186451278</v>
      </c>
      <c r="O700" s="6">
        <v>137842.31</v>
      </c>
      <c r="P700" s="47">
        <f t="shared" si="54"/>
        <v>0.50453674665414183</v>
      </c>
    </row>
    <row r="701" spans="1:16" x14ac:dyDescent="0.25">
      <c r="A701" s="49" t="s">
        <v>414</v>
      </c>
      <c r="B701" s="25" t="s">
        <v>369</v>
      </c>
      <c r="C701" s="37">
        <v>693</v>
      </c>
      <c r="D701" s="6">
        <v>1492808.02</v>
      </c>
      <c r="E701" s="6">
        <v>1287931.8</v>
      </c>
      <c r="F701" s="6">
        <v>204876.22</v>
      </c>
      <c r="G701" s="6">
        <v>86087.27</v>
      </c>
      <c r="H701" s="7">
        <f t="shared" si="50"/>
        <v>0.42019161618659306</v>
      </c>
      <c r="I701" s="6">
        <v>52253.34</v>
      </c>
      <c r="J701" s="6">
        <v>16933.23</v>
      </c>
      <c r="K701" s="6">
        <f t="shared" si="51"/>
        <v>69186.569999999992</v>
      </c>
      <c r="L701" s="9">
        <f t="shared" si="52"/>
        <v>0.33769936794031047</v>
      </c>
      <c r="M701" s="6">
        <v>34207.199999999997</v>
      </c>
      <c r="N701" s="9">
        <f t="shared" si="53"/>
        <v>0.16696520464893386</v>
      </c>
      <c r="O701" s="6">
        <v>103393.77</v>
      </c>
      <c r="P701" s="47">
        <f t="shared" si="54"/>
        <v>0.50466457258924435</v>
      </c>
    </row>
    <row r="702" spans="1:16" x14ac:dyDescent="0.25">
      <c r="A702" s="49" t="s">
        <v>83</v>
      </c>
      <c r="B702" s="25" t="s">
        <v>84</v>
      </c>
      <c r="C702" s="37">
        <v>105</v>
      </c>
      <c r="D702" s="6">
        <v>137990</v>
      </c>
      <c r="E702" s="6">
        <v>87958</v>
      </c>
      <c r="F702" s="6">
        <v>50032</v>
      </c>
      <c r="G702" s="6">
        <v>23309.77</v>
      </c>
      <c r="H702" s="7">
        <f t="shared" si="50"/>
        <v>0.46589722577550369</v>
      </c>
      <c r="I702" s="6">
        <v>20400</v>
      </c>
      <c r="J702" s="6">
        <v>0</v>
      </c>
      <c r="K702" s="6">
        <f t="shared" si="51"/>
        <v>20400</v>
      </c>
      <c r="L702" s="9">
        <f t="shared" si="52"/>
        <v>0.40773904700991365</v>
      </c>
      <c r="M702" s="6">
        <v>4861</v>
      </c>
      <c r="N702" s="9">
        <f t="shared" si="53"/>
        <v>9.7157818995842665E-2</v>
      </c>
      <c r="O702" s="6">
        <v>25261</v>
      </c>
      <c r="P702" s="47">
        <f t="shared" si="54"/>
        <v>0.50489686600575634</v>
      </c>
    </row>
    <row r="703" spans="1:16" x14ac:dyDescent="0.25">
      <c r="A703" s="49" t="s">
        <v>551</v>
      </c>
      <c r="B703" s="25" t="s">
        <v>254</v>
      </c>
      <c r="C703" s="37">
        <v>1090</v>
      </c>
      <c r="D703" s="6">
        <v>2112569.11</v>
      </c>
      <c r="E703" s="6">
        <v>1769973.01</v>
      </c>
      <c r="F703" s="6">
        <v>342596.1</v>
      </c>
      <c r="G703" s="6">
        <v>171577.61</v>
      </c>
      <c r="H703" s="7">
        <f t="shared" si="50"/>
        <v>0.50081600461885001</v>
      </c>
      <c r="I703" s="6">
        <v>71600</v>
      </c>
      <c r="J703" s="6">
        <v>11877.5</v>
      </c>
      <c r="K703" s="6">
        <f t="shared" si="51"/>
        <v>83477.5</v>
      </c>
      <c r="L703" s="9">
        <f t="shared" si="52"/>
        <v>0.24366155948652074</v>
      </c>
      <c r="M703" s="6">
        <v>89646.64</v>
      </c>
      <c r="N703" s="9">
        <f t="shared" si="53"/>
        <v>0.26166859459287484</v>
      </c>
      <c r="O703" s="6">
        <v>173124.14</v>
      </c>
      <c r="P703" s="47">
        <f t="shared" si="54"/>
        <v>0.50533015407939563</v>
      </c>
    </row>
    <row r="704" spans="1:16" x14ac:dyDescent="0.25">
      <c r="A704" s="49" t="s">
        <v>1396</v>
      </c>
      <c r="B704" s="25" t="s">
        <v>841</v>
      </c>
      <c r="C704" s="37">
        <v>5759</v>
      </c>
      <c r="D704" s="6">
        <v>10550579.25</v>
      </c>
      <c r="E704" s="6">
        <v>9090307.8599999994</v>
      </c>
      <c r="F704" s="6">
        <v>1460271.39</v>
      </c>
      <c r="G704" s="6">
        <v>703388.13</v>
      </c>
      <c r="H704" s="7">
        <f t="shared" si="50"/>
        <v>0.48168315480042384</v>
      </c>
      <c r="I704" s="6">
        <v>270000</v>
      </c>
      <c r="J704" s="6">
        <v>0</v>
      </c>
      <c r="K704" s="6">
        <f t="shared" si="51"/>
        <v>270000</v>
      </c>
      <c r="L704" s="9">
        <f t="shared" si="52"/>
        <v>0.18489713751085682</v>
      </c>
      <c r="M704" s="6">
        <v>468134.08</v>
      </c>
      <c r="N704" s="9">
        <f t="shared" si="53"/>
        <v>0.32058019023436463</v>
      </c>
      <c r="O704" s="6">
        <v>738134.08</v>
      </c>
      <c r="P704" s="47">
        <f t="shared" si="54"/>
        <v>0.50547732774522136</v>
      </c>
    </row>
    <row r="705" spans="1:16" x14ac:dyDescent="0.25">
      <c r="A705" s="49" t="s">
        <v>1481</v>
      </c>
      <c r="B705" s="25" t="s">
        <v>1482</v>
      </c>
      <c r="C705" s="37">
        <v>34306</v>
      </c>
      <c r="D705" s="6">
        <v>2738210.8</v>
      </c>
      <c r="E705" s="6">
        <v>2345722.9300000002</v>
      </c>
      <c r="F705" s="6">
        <v>392487.87</v>
      </c>
      <c r="G705" s="6">
        <v>207220.49</v>
      </c>
      <c r="H705" s="7">
        <f t="shared" si="50"/>
        <v>0.52796660951585583</v>
      </c>
      <c r="I705" s="6">
        <v>90433.45</v>
      </c>
      <c r="J705" s="6">
        <v>3433.74</v>
      </c>
      <c r="K705" s="6">
        <f t="shared" si="51"/>
        <v>93867.19</v>
      </c>
      <c r="L705" s="9">
        <f t="shared" si="52"/>
        <v>0.23915946752698372</v>
      </c>
      <c r="M705" s="6">
        <v>104558</v>
      </c>
      <c r="N705" s="9">
        <f t="shared" si="53"/>
        <v>0.2663980418044512</v>
      </c>
      <c r="O705" s="6">
        <v>198425.19</v>
      </c>
      <c r="P705" s="47">
        <f t="shared" si="54"/>
        <v>0.50555750933143484</v>
      </c>
    </row>
    <row r="706" spans="1:16" x14ac:dyDescent="0.25">
      <c r="A706" s="49" t="s">
        <v>1009</v>
      </c>
      <c r="B706" s="25" t="s">
        <v>1010</v>
      </c>
      <c r="C706" s="37">
        <v>2581</v>
      </c>
      <c r="D706" s="6">
        <v>14593426.5</v>
      </c>
      <c r="E706" s="6">
        <v>12682196.039999999</v>
      </c>
      <c r="F706" s="6">
        <v>1911230.46</v>
      </c>
      <c r="G706" s="6">
        <v>972480.13</v>
      </c>
      <c r="H706" s="7">
        <f t="shared" ref="H706:H769" si="55">G706/F706</f>
        <v>0.50882410591132998</v>
      </c>
      <c r="I706" s="6">
        <v>341844.02</v>
      </c>
      <c r="J706" s="6">
        <v>0</v>
      </c>
      <c r="K706" s="6">
        <f t="shared" ref="K706:K769" si="56">I706+J706</f>
        <v>341844.02</v>
      </c>
      <c r="L706" s="9">
        <f t="shared" ref="L706:L769" si="57">K706/F706</f>
        <v>0.17886070107945015</v>
      </c>
      <c r="M706" s="6">
        <v>624687</v>
      </c>
      <c r="N706" s="9">
        <f t="shared" ref="N706:N769" si="58">M706/F706</f>
        <v>0.32685069282539586</v>
      </c>
      <c r="O706" s="6">
        <v>966531.02</v>
      </c>
      <c r="P706" s="47">
        <f t="shared" ref="P706:P769" si="59">O706/F706</f>
        <v>0.50571139390484598</v>
      </c>
    </row>
    <row r="707" spans="1:16" x14ac:dyDescent="0.25">
      <c r="A707" s="49" t="s">
        <v>402</v>
      </c>
      <c r="B707" s="25" t="s">
        <v>403</v>
      </c>
      <c r="C707" s="37">
        <v>668</v>
      </c>
      <c r="D707" s="6">
        <v>2319502.75</v>
      </c>
      <c r="E707" s="6">
        <v>2017940.6</v>
      </c>
      <c r="F707" s="6">
        <v>301562.15000000002</v>
      </c>
      <c r="G707" s="6">
        <v>162592.18</v>
      </c>
      <c r="H707" s="7">
        <f t="shared" si="55"/>
        <v>0.53916640400660354</v>
      </c>
      <c r="I707" s="6">
        <v>63550</v>
      </c>
      <c r="J707" s="6">
        <v>8697.5</v>
      </c>
      <c r="K707" s="6">
        <f t="shared" si="56"/>
        <v>72247.5</v>
      </c>
      <c r="L707" s="9">
        <f t="shared" si="57"/>
        <v>0.23957748013137589</v>
      </c>
      <c r="M707" s="6">
        <v>80326.649999999994</v>
      </c>
      <c r="N707" s="9">
        <f t="shared" si="58"/>
        <v>0.2663684749561574</v>
      </c>
      <c r="O707" s="6">
        <v>152574.15</v>
      </c>
      <c r="P707" s="47">
        <f t="shared" si="59"/>
        <v>0.50594595508753326</v>
      </c>
    </row>
    <row r="708" spans="1:16" x14ac:dyDescent="0.25">
      <c r="A708" s="49" t="s">
        <v>145</v>
      </c>
      <c r="B708" s="25" t="s">
        <v>146</v>
      </c>
      <c r="C708" s="37">
        <v>163</v>
      </c>
      <c r="D708" s="6">
        <v>3774726.75</v>
      </c>
      <c r="E708" s="6">
        <v>3171836.08</v>
      </c>
      <c r="F708" s="6">
        <v>602890.67000000004</v>
      </c>
      <c r="G708" s="6">
        <v>223201.09</v>
      </c>
      <c r="H708" s="7">
        <f t="shared" si="55"/>
        <v>0.37021818566208692</v>
      </c>
      <c r="I708" s="6">
        <v>93704.21</v>
      </c>
      <c r="J708" s="6">
        <v>79775.27</v>
      </c>
      <c r="K708" s="6">
        <f t="shared" si="56"/>
        <v>173479.48</v>
      </c>
      <c r="L708" s="9">
        <f t="shared" si="57"/>
        <v>0.28774616797436919</v>
      </c>
      <c r="M708" s="6">
        <v>131683</v>
      </c>
      <c r="N708" s="9">
        <f t="shared" si="58"/>
        <v>0.21841936946876286</v>
      </c>
      <c r="O708" s="6">
        <v>305162.48</v>
      </c>
      <c r="P708" s="47">
        <f t="shared" si="59"/>
        <v>0.50616553744313209</v>
      </c>
    </row>
    <row r="709" spans="1:16" x14ac:dyDescent="0.25">
      <c r="A709" s="49" t="s">
        <v>744</v>
      </c>
      <c r="B709" s="25" t="s">
        <v>263</v>
      </c>
      <c r="C709" s="37">
        <v>1825</v>
      </c>
      <c r="D709" s="6">
        <v>4532176.3499999996</v>
      </c>
      <c r="E709" s="6">
        <v>3945197.13</v>
      </c>
      <c r="F709" s="6">
        <v>586979.22</v>
      </c>
      <c r="G709" s="6">
        <v>292669.64</v>
      </c>
      <c r="H709" s="7">
        <f t="shared" si="55"/>
        <v>0.49860306809498306</v>
      </c>
      <c r="I709" s="6">
        <v>129921.69</v>
      </c>
      <c r="J709" s="6">
        <v>0</v>
      </c>
      <c r="K709" s="6">
        <f t="shared" si="56"/>
        <v>129921.69</v>
      </c>
      <c r="L709" s="9">
        <f t="shared" si="57"/>
        <v>0.22133950499985333</v>
      </c>
      <c r="M709" s="6">
        <v>167207.41</v>
      </c>
      <c r="N709" s="9">
        <f t="shared" si="58"/>
        <v>0.28486086781743314</v>
      </c>
      <c r="O709" s="6">
        <v>297129.09999999998</v>
      </c>
      <c r="P709" s="47">
        <f t="shared" si="59"/>
        <v>0.50620037281728647</v>
      </c>
    </row>
    <row r="710" spans="1:16" x14ac:dyDescent="0.25">
      <c r="A710" s="49" t="s">
        <v>1306</v>
      </c>
      <c r="B710" s="25" t="s">
        <v>1307</v>
      </c>
      <c r="C710" s="37">
        <v>4855</v>
      </c>
      <c r="D710" s="6">
        <v>8270</v>
      </c>
      <c r="E710" s="6">
        <v>6570</v>
      </c>
      <c r="F710" s="6">
        <v>1700</v>
      </c>
      <c r="G710" s="6">
        <v>2607.61</v>
      </c>
      <c r="H710" s="7">
        <f t="shared" si="55"/>
        <v>1.5338882352941177</v>
      </c>
      <c r="I710" s="6">
        <v>111.7</v>
      </c>
      <c r="J710" s="6">
        <v>0</v>
      </c>
      <c r="K710" s="6">
        <f t="shared" si="56"/>
        <v>111.7</v>
      </c>
      <c r="L710" s="9">
        <f t="shared" si="57"/>
        <v>6.5705882352941183E-2</v>
      </c>
      <c r="M710" s="6">
        <v>749</v>
      </c>
      <c r="N710" s="9">
        <f t="shared" si="58"/>
        <v>0.44058823529411767</v>
      </c>
      <c r="O710" s="6">
        <v>860.7</v>
      </c>
      <c r="P710" s="47">
        <f t="shared" si="59"/>
        <v>0.50629411764705889</v>
      </c>
    </row>
    <row r="711" spans="1:16" x14ac:dyDescent="0.25">
      <c r="A711" s="49" t="s">
        <v>1126</v>
      </c>
      <c r="B711" s="25" t="s">
        <v>1127</v>
      </c>
      <c r="C711" s="37">
        <v>2989</v>
      </c>
      <c r="D711" s="6">
        <v>538720</v>
      </c>
      <c r="E711" s="6">
        <v>448611.28</v>
      </c>
      <c r="F711" s="6">
        <v>90108.72</v>
      </c>
      <c r="G711" s="6">
        <v>40462.400000000001</v>
      </c>
      <c r="H711" s="7">
        <f t="shared" si="55"/>
        <v>0.4490397821653665</v>
      </c>
      <c r="I711" s="6">
        <v>36810</v>
      </c>
      <c r="J711" s="6">
        <v>0</v>
      </c>
      <c r="K711" s="6">
        <f t="shared" si="56"/>
        <v>36810</v>
      </c>
      <c r="L711" s="9">
        <f t="shared" si="57"/>
        <v>0.4085065241188644</v>
      </c>
      <c r="M711" s="6">
        <v>8816</v>
      </c>
      <c r="N711" s="9">
        <f t="shared" si="58"/>
        <v>9.7837368014993445E-2</v>
      </c>
      <c r="O711" s="6">
        <v>45626</v>
      </c>
      <c r="P711" s="47">
        <f t="shared" si="59"/>
        <v>0.50634389213385789</v>
      </c>
    </row>
    <row r="712" spans="1:16" x14ac:dyDescent="0.25">
      <c r="A712" s="49" t="s">
        <v>919</v>
      </c>
      <c r="B712" s="25" t="s">
        <v>306</v>
      </c>
      <c r="C712" s="37">
        <v>2352</v>
      </c>
      <c r="D712" s="6">
        <v>815450.7</v>
      </c>
      <c r="E712" s="6">
        <v>678130.44</v>
      </c>
      <c r="F712" s="6">
        <v>137320.26</v>
      </c>
      <c r="G712" s="6">
        <v>71016.509999999995</v>
      </c>
      <c r="H712" s="7">
        <f t="shared" si="55"/>
        <v>0.5171597403034337</v>
      </c>
      <c r="I712" s="6">
        <v>51725</v>
      </c>
      <c r="J712" s="6">
        <v>0</v>
      </c>
      <c r="K712" s="6">
        <f t="shared" si="56"/>
        <v>51725</v>
      </c>
      <c r="L712" s="9">
        <f t="shared" si="57"/>
        <v>0.37667420670482271</v>
      </c>
      <c r="M712" s="6">
        <v>17812.63</v>
      </c>
      <c r="N712" s="9">
        <f t="shared" si="58"/>
        <v>0.12971596470906768</v>
      </c>
      <c r="O712" s="6">
        <v>69537.63</v>
      </c>
      <c r="P712" s="47">
        <f t="shared" si="59"/>
        <v>0.50639017141389042</v>
      </c>
    </row>
    <row r="713" spans="1:16" x14ac:dyDescent="0.25">
      <c r="A713" s="49" t="s">
        <v>1277</v>
      </c>
      <c r="B713" s="25" t="s">
        <v>11</v>
      </c>
      <c r="C713" s="37">
        <v>4404</v>
      </c>
      <c r="D713" s="6">
        <v>8050411.4500000002</v>
      </c>
      <c r="E713" s="6">
        <v>6917120.1699999999</v>
      </c>
      <c r="F713" s="6">
        <v>1133291.28</v>
      </c>
      <c r="G713" s="6">
        <v>539655.15</v>
      </c>
      <c r="H713" s="7">
        <f t="shared" si="55"/>
        <v>0.4761839780501973</v>
      </c>
      <c r="I713" s="6">
        <v>216540.32</v>
      </c>
      <c r="J713" s="6">
        <v>0</v>
      </c>
      <c r="K713" s="6">
        <f t="shared" si="56"/>
        <v>216540.32</v>
      </c>
      <c r="L713" s="9">
        <f t="shared" si="57"/>
        <v>0.19107207813334626</v>
      </c>
      <c r="M713" s="6">
        <v>358038</v>
      </c>
      <c r="N713" s="9">
        <f t="shared" si="58"/>
        <v>0.31592760512548901</v>
      </c>
      <c r="O713" s="6">
        <v>574578.31999999995</v>
      </c>
      <c r="P713" s="47">
        <f t="shared" si="59"/>
        <v>0.50699968325883527</v>
      </c>
    </row>
    <row r="714" spans="1:16" x14ac:dyDescent="0.25">
      <c r="A714" s="49" t="s">
        <v>1939</v>
      </c>
      <c r="B714" s="25" t="s">
        <v>1146</v>
      </c>
      <c r="C714" s="37">
        <v>3056</v>
      </c>
      <c r="D714" s="6">
        <v>15446519.9</v>
      </c>
      <c r="E714" s="6">
        <v>13110509.41</v>
      </c>
      <c r="F714" s="6">
        <v>2336010.4900000002</v>
      </c>
      <c r="G714" s="6">
        <v>1023509.69</v>
      </c>
      <c r="H714" s="7">
        <f t="shared" si="55"/>
        <v>0.43814430388110109</v>
      </c>
      <c r="I714" s="6">
        <v>429104.76</v>
      </c>
      <c r="J714" s="6">
        <v>0</v>
      </c>
      <c r="K714" s="6">
        <f t="shared" si="56"/>
        <v>429104.76</v>
      </c>
      <c r="L714" s="9">
        <f t="shared" si="57"/>
        <v>0.18369128128358703</v>
      </c>
      <c r="M714" s="6">
        <v>755558.2</v>
      </c>
      <c r="N714" s="9">
        <f t="shared" si="58"/>
        <v>0.32343955784205397</v>
      </c>
      <c r="O714" s="6">
        <v>1184662.96</v>
      </c>
      <c r="P714" s="47">
        <f t="shared" si="59"/>
        <v>0.50713083912564105</v>
      </c>
    </row>
    <row r="715" spans="1:16" x14ac:dyDescent="0.25">
      <c r="A715" s="49" t="s">
        <v>1750</v>
      </c>
      <c r="B715" s="25" t="s">
        <v>533</v>
      </c>
      <c r="C715" s="37">
        <v>2222</v>
      </c>
      <c r="D715" s="6">
        <v>1210562.6499999999</v>
      </c>
      <c r="E715" s="6">
        <v>984301.41</v>
      </c>
      <c r="F715" s="6">
        <v>226261.24</v>
      </c>
      <c r="G715" s="6">
        <v>121250.96</v>
      </c>
      <c r="H715" s="7">
        <f t="shared" si="55"/>
        <v>0.53588922256414762</v>
      </c>
      <c r="I715" s="6">
        <v>73453.86</v>
      </c>
      <c r="J715" s="6">
        <v>0</v>
      </c>
      <c r="K715" s="6">
        <f t="shared" si="56"/>
        <v>73453.86</v>
      </c>
      <c r="L715" s="9">
        <f t="shared" si="57"/>
        <v>0.32464181668941622</v>
      </c>
      <c r="M715" s="6">
        <v>41293</v>
      </c>
      <c r="N715" s="9">
        <f t="shared" si="58"/>
        <v>0.18250143064715812</v>
      </c>
      <c r="O715" s="6">
        <v>114746.86</v>
      </c>
      <c r="P715" s="47">
        <f t="shared" si="59"/>
        <v>0.50714324733657434</v>
      </c>
    </row>
    <row r="716" spans="1:16" x14ac:dyDescent="0.25">
      <c r="A716" s="49" t="s">
        <v>872</v>
      </c>
      <c r="B716" s="25" t="s">
        <v>841</v>
      </c>
      <c r="C716" s="37">
        <v>2228</v>
      </c>
      <c r="D716" s="6">
        <v>3974447.7</v>
      </c>
      <c r="E716" s="6">
        <v>3472239.65</v>
      </c>
      <c r="F716" s="6">
        <v>502208.05</v>
      </c>
      <c r="G716" s="6">
        <v>252444.1</v>
      </c>
      <c r="H716" s="7">
        <f t="shared" si="55"/>
        <v>0.50266836622790101</v>
      </c>
      <c r="I716" s="6">
        <v>123798.47</v>
      </c>
      <c r="J716" s="6">
        <v>500</v>
      </c>
      <c r="K716" s="6">
        <f t="shared" si="56"/>
        <v>124298.47</v>
      </c>
      <c r="L716" s="9">
        <f t="shared" si="57"/>
        <v>0.2475039378600164</v>
      </c>
      <c r="M716" s="6">
        <v>130631.03</v>
      </c>
      <c r="N716" s="9">
        <f t="shared" si="58"/>
        <v>0.26011337333202844</v>
      </c>
      <c r="O716" s="6">
        <v>254929.5</v>
      </c>
      <c r="P716" s="47">
        <f t="shared" si="59"/>
        <v>0.50761731119204478</v>
      </c>
    </row>
    <row r="717" spans="1:16" x14ac:dyDescent="0.25">
      <c r="A717" s="49" t="s">
        <v>1909</v>
      </c>
      <c r="B717" s="25" t="s">
        <v>807</v>
      </c>
      <c r="C717" s="37">
        <v>2035</v>
      </c>
      <c r="D717" s="6">
        <v>99885.25</v>
      </c>
      <c r="E717" s="6">
        <v>74611.399999999994</v>
      </c>
      <c r="F717" s="6">
        <v>25273.85</v>
      </c>
      <c r="G717" s="6">
        <v>8408.25</v>
      </c>
      <c r="H717" s="7">
        <f t="shared" si="55"/>
        <v>0.33268576018295593</v>
      </c>
      <c r="I717" s="6">
        <v>9850</v>
      </c>
      <c r="J717" s="6">
        <v>0</v>
      </c>
      <c r="K717" s="6">
        <f t="shared" si="56"/>
        <v>9850</v>
      </c>
      <c r="L717" s="9">
        <f t="shared" si="57"/>
        <v>0.38973088785444249</v>
      </c>
      <c r="M717" s="6">
        <v>2982</v>
      </c>
      <c r="N717" s="9">
        <f t="shared" si="58"/>
        <v>0.1179875642215175</v>
      </c>
      <c r="O717" s="6">
        <v>12832</v>
      </c>
      <c r="P717" s="47">
        <f t="shared" si="59"/>
        <v>0.50771845207596</v>
      </c>
    </row>
    <row r="718" spans="1:16" x14ac:dyDescent="0.25">
      <c r="A718" s="49" t="s">
        <v>1701</v>
      </c>
      <c r="B718" s="25" t="s">
        <v>886</v>
      </c>
      <c r="C718" s="37">
        <v>2267</v>
      </c>
      <c r="D718" s="6">
        <v>2400057.69</v>
      </c>
      <c r="E718" s="6">
        <v>2053047.75</v>
      </c>
      <c r="F718" s="6">
        <v>347009.94</v>
      </c>
      <c r="G718" s="6">
        <v>176763.31</v>
      </c>
      <c r="H718" s="7">
        <f t="shared" si="55"/>
        <v>0.509389759843767</v>
      </c>
      <c r="I718" s="6">
        <v>98800</v>
      </c>
      <c r="J718" s="6">
        <v>0</v>
      </c>
      <c r="K718" s="6">
        <f t="shared" si="56"/>
        <v>98800</v>
      </c>
      <c r="L718" s="9">
        <f t="shared" si="57"/>
        <v>0.28471806888298357</v>
      </c>
      <c r="M718" s="6">
        <v>77478.789999999994</v>
      </c>
      <c r="N718" s="9">
        <f t="shared" si="58"/>
        <v>0.22327541971852446</v>
      </c>
      <c r="O718" s="6">
        <v>176278.79</v>
      </c>
      <c r="P718" s="47">
        <f t="shared" si="59"/>
        <v>0.50799348860150806</v>
      </c>
    </row>
    <row r="719" spans="1:16" x14ac:dyDescent="0.25">
      <c r="A719" s="49" t="s">
        <v>1159</v>
      </c>
      <c r="B719" s="25" t="s">
        <v>1143</v>
      </c>
      <c r="C719" s="37">
        <v>3119</v>
      </c>
      <c r="D719" s="6">
        <v>3774809.85</v>
      </c>
      <c r="E719" s="6">
        <v>3227457.44</v>
      </c>
      <c r="F719" s="6">
        <v>547352.41</v>
      </c>
      <c r="G719" s="6">
        <v>260908.73</v>
      </c>
      <c r="H719" s="7">
        <f t="shared" si="55"/>
        <v>0.47667412298413009</v>
      </c>
      <c r="I719" s="6">
        <v>22250</v>
      </c>
      <c r="J719" s="6">
        <v>94000</v>
      </c>
      <c r="K719" s="6">
        <f t="shared" si="56"/>
        <v>116250</v>
      </c>
      <c r="L719" s="9">
        <f t="shared" si="57"/>
        <v>0.21238602018761549</v>
      </c>
      <c r="M719" s="6">
        <v>161855</v>
      </c>
      <c r="N719" s="9">
        <f t="shared" si="58"/>
        <v>0.29570528427928178</v>
      </c>
      <c r="O719" s="6">
        <v>278105</v>
      </c>
      <c r="P719" s="47">
        <f t="shared" si="59"/>
        <v>0.50809130446689732</v>
      </c>
    </row>
    <row r="720" spans="1:16" x14ac:dyDescent="0.25">
      <c r="A720" s="49" t="s">
        <v>287</v>
      </c>
      <c r="B720" s="25" t="s">
        <v>115</v>
      </c>
      <c r="C720" s="37">
        <v>385</v>
      </c>
      <c r="D720" s="6">
        <v>1789675.51</v>
      </c>
      <c r="E720" s="6">
        <v>1464003.26</v>
      </c>
      <c r="F720" s="6">
        <v>325672.25</v>
      </c>
      <c r="G720" s="6">
        <v>157410.29</v>
      </c>
      <c r="H720" s="7">
        <f t="shared" si="55"/>
        <v>0.48333958450558806</v>
      </c>
      <c r="I720" s="6">
        <v>37000.43</v>
      </c>
      <c r="J720" s="6">
        <v>59174</v>
      </c>
      <c r="K720" s="6">
        <f t="shared" si="56"/>
        <v>96174.43</v>
      </c>
      <c r="L720" s="9">
        <f t="shared" si="57"/>
        <v>0.29531048469742199</v>
      </c>
      <c r="M720" s="6">
        <v>69342.47</v>
      </c>
      <c r="N720" s="9">
        <f t="shared" si="58"/>
        <v>0.21292102719835662</v>
      </c>
      <c r="O720" s="6">
        <v>165516.9</v>
      </c>
      <c r="P720" s="47">
        <f t="shared" si="59"/>
        <v>0.50823151189577864</v>
      </c>
    </row>
    <row r="721" spans="1:16" x14ac:dyDescent="0.25">
      <c r="A721" s="49" t="s">
        <v>643</v>
      </c>
      <c r="B721" s="25" t="s">
        <v>644</v>
      </c>
      <c r="C721" s="37">
        <v>1473</v>
      </c>
      <c r="D721" s="6">
        <v>2654276.7999999998</v>
      </c>
      <c r="E721" s="6">
        <v>2287889</v>
      </c>
      <c r="F721" s="6">
        <v>366387.8</v>
      </c>
      <c r="G721" s="6">
        <v>178278.03</v>
      </c>
      <c r="H721" s="7">
        <f t="shared" si="55"/>
        <v>0.4865828774866412</v>
      </c>
      <c r="I721" s="6">
        <v>90706.18</v>
      </c>
      <c r="J721" s="6">
        <v>0</v>
      </c>
      <c r="K721" s="6">
        <f t="shared" si="56"/>
        <v>90706.18</v>
      </c>
      <c r="L721" s="9">
        <f t="shared" si="57"/>
        <v>0.24756877821805201</v>
      </c>
      <c r="M721" s="6">
        <v>95512</v>
      </c>
      <c r="N721" s="9">
        <f t="shared" si="58"/>
        <v>0.26068553592668753</v>
      </c>
      <c r="O721" s="6">
        <v>186218.18</v>
      </c>
      <c r="P721" s="47">
        <f t="shared" si="59"/>
        <v>0.50825431414473954</v>
      </c>
    </row>
    <row r="722" spans="1:16" x14ac:dyDescent="0.25">
      <c r="A722" s="49" t="s">
        <v>1237</v>
      </c>
      <c r="B722" s="25" t="s">
        <v>252</v>
      </c>
      <c r="C722" s="37">
        <v>3888</v>
      </c>
      <c r="D722" s="6">
        <v>24890239.550000001</v>
      </c>
      <c r="E722" s="6">
        <v>21622540.390000001</v>
      </c>
      <c r="F722" s="6">
        <v>3267699.16</v>
      </c>
      <c r="G722" s="6">
        <v>1518236.83</v>
      </c>
      <c r="H722" s="7">
        <f t="shared" si="55"/>
        <v>0.46461952452195754</v>
      </c>
      <c r="I722" s="6">
        <v>609106.15</v>
      </c>
      <c r="J722" s="6">
        <v>0</v>
      </c>
      <c r="K722" s="6">
        <f t="shared" si="56"/>
        <v>609106.15</v>
      </c>
      <c r="L722" s="9">
        <f t="shared" si="57"/>
        <v>0.18640215031300494</v>
      </c>
      <c r="M722" s="6">
        <v>1052366.75</v>
      </c>
      <c r="N722" s="9">
        <f t="shared" si="58"/>
        <v>0.32205129617868494</v>
      </c>
      <c r="O722" s="6">
        <v>1661472.9</v>
      </c>
      <c r="P722" s="47">
        <f t="shared" si="59"/>
        <v>0.50845344649168989</v>
      </c>
    </row>
    <row r="723" spans="1:16" x14ac:dyDescent="0.25">
      <c r="A723" s="49" t="s">
        <v>733</v>
      </c>
      <c r="B723" s="25" t="s">
        <v>734</v>
      </c>
      <c r="C723" s="37">
        <v>1790</v>
      </c>
      <c r="D723" s="6">
        <v>10851562.26</v>
      </c>
      <c r="E723" s="6">
        <v>9207024.8300000001</v>
      </c>
      <c r="F723" s="6">
        <v>1644537.43</v>
      </c>
      <c r="G723" s="6">
        <v>782743.83</v>
      </c>
      <c r="H723" s="7">
        <f t="shared" si="55"/>
        <v>0.47596595597097474</v>
      </c>
      <c r="I723" s="6">
        <v>311033</v>
      </c>
      <c r="J723" s="6">
        <v>3073.75</v>
      </c>
      <c r="K723" s="6">
        <f t="shared" si="56"/>
        <v>314106.75</v>
      </c>
      <c r="L723" s="9">
        <f t="shared" si="57"/>
        <v>0.19100006133639658</v>
      </c>
      <c r="M723" s="6">
        <v>522227</v>
      </c>
      <c r="N723" s="9">
        <f t="shared" si="58"/>
        <v>0.31755251688008101</v>
      </c>
      <c r="O723" s="6">
        <v>836333.75</v>
      </c>
      <c r="P723" s="47">
        <f t="shared" si="59"/>
        <v>0.50855257821647759</v>
      </c>
    </row>
    <row r="724" spans="1:16" x14ac:dyDescent="0.25">
      <c r="A724" s="49" t="s">
        <v>180</v>
      </c>
      <c r="B724" s="25" t="s">
        <v>47</v>
      </c>
      <c r="C724" s="37">
        <v>212</v>
      </c>
      <c r="D724" s="6">
        <v>3334795.76</v>
      </c>
      <c r="E724" s="6">
        <v>2808381.47</v>
      </c>
      <c r="F724" s="6">
        <v>526414.29</v>
      </c>
      <c r="G724" s="6">
        <v>250171.44</v>
      </c>
      <c r="H724" s="7">
        <f t="shared" si="55"/>
        <v>0.47523679495858667</v>
      </c>
      <c r="I724" s="6">
        <v>93244.29</v>
      </c>
      <c r="J724" s="6">
        <v>30036.29</v>
      </c>
      <c r="K724" s="6">
        <f t="shared" si="56"/>
        <v>123280.57999999999</v>
      </c>
      <c r="L724" s="9">
        <f t="shared" si="57"/>
        <v>0.2341892732433232</v>
      </c>
      <c r="M724" s="6">
        <v>144485</v>
      </c>
      <c r="N724" s="9">
        <f t="shared" si="58"/>
        <v>0.27447013264020625</v>
      </c>
      <c r="O724" s="6">
        <v>267765.58</v>
      </c>
      <c r="P724" s="47">
        <f t="shared" si="59"/>
        <v>0.50865940588352954</v>
      </c>
    </row>
    <row r="725" spans="1:16" x14ac:dyDescent="0.25">
      <c r="A725" s="49" t="s">
        <v>517</v>
      </c>
      <c r="B725" s="25" t="s">
        <v>518</v>
      </c>
      <c r="C725" s="37">
        <v>991</v>
      </c>
      <c r="D725" s="6">
        <v>3403163.27</v>
      </c>
      <c r="E725" s="6">
        <v>2852650.55</v>
      </c>
      <c r="F725" s="6">
        <v>550512.72</v>
      </c>
      <c r="G725" s="6">
        <v>254751.57</v>
      </c>
      <c r="H725" s="7">
        <f t="shared" si="55"/>
        <v>0.4627532857006465</v>
      </c>
      <c r="I725" s="6">
        <v>57911.67</v>
      </c>
      <c r="J725" s="6">
        <v>80958.94</v>
      </c>
      <c r="K725" s="6">
        <f t="shared" si="56"/>
        <v>138870.60999999999</v>
      </c>
      <c r="L725" s="9">
        <f t="shared" si="57"/>
        <v>0.25225685975067025</v>
      </c>
      <c r="M725" s="6">
        <v>141248.38</v>
      </c>
      <c r="N725" s="9">
        <f t="shared" si="58"/>
        <v>0.25657605150340579</v>
      </c>
      <c r="O725" s="6">
        <v>280118.99</v>
      </c>
      <c r="P725" s="47">
        <f t="shared" si="59"/>
        <v>0.50883291125407604</v>
      </c>
    </row>
    <row r="726" spans="1:16" x14ac:dyDescent="0.25">
      <c r="A726" s="49" t="s">
        <v>474</v>
      </c>
      <c r="B726" s="25" t="s">
        <v>475</v>
      </c>
      <c r="C726" s="37">
        <v>864</v>
      </c>
      <c r="D726" s="6">
        <v>8839813.6400000006</v>
      </c>
      <c r="E726" s="6">
        <v>7566110.2800000003</v>
      </c>
      <c r="F726" s="6">
        <v>1273703.3600000001</v>
      </c>
      <c r="G726" s="6">
        <v>631646.15</v>
      </c>
      <c r="H726" s="7">
        <f t="shared" si="55"/>
        <v>0.49591307508209759</v>
      </c>
      <c r="I726" s="6">
        <v>259659.67</v>
      </c>
      <c r="J726" s="6">
        <v>0</v>
      </c>
      <c r="K726" s="6">
        <f t="shared" si="56"/>
        <v>259659.67</v>
      </c>
      <c r="L726" s="9">
        <f t="shared" si="57"/>
        <v>0.20386196515961141</v>
      </c>
      <c r="M726" s="6">
        <v>388482.26</v>
      </c>
      <c r="N726" s="9">
        <f t="shared" si="58"/>
        <v>0.30500214743878823</v>
      </c>
      <c r="O726" s="6">
        <v>648141.93000000005</v>
      </c>
      <c r="P726" s="47">
        <f t="shared" si="59"/>
        <v>0.5088641125983997</v>
      </c>
    </row>
    <row r="727" spans="1:16" x14ac:dyDescent="0.25">
      <c r="A727" s="49" t="s">
        <v>1779</v>
      </c>
      <c r="B727" s="25" t="s">
        <v>852</v>
      </c>
      <c r="C727" s="37">
        <v>2165</v>
      </c>
      <c r="D727" s="6">
        <v>3222858.2</v>
      </c>
      <c r="E727" s="6">
        <v>2612331.2999999998</v>
      </c>
      <c r="F727" s="6">
        <v>610526.9</v>
      </c>
      <c r="G727" s="6">
        <v>270372.86</v>
      </c>
      <c r="H727" s="7">
        <f t="shared" si="55"/>
        <v>0.44285167451262175</v>
      </c>
      <c r="I727" s="6">
        <v>169142</v>
      </c>
      <c r="J727" s="6">
        <v>0</v>
      </c>
      <c r="K727" s="6">
        <f t="shared" si="56"/>
        <v>169142</v>
      </c>
      <c r="L727" s="9">
        <f t="shared" si="57"/>
        <v>0.27704266593331106</v>
      </c>
      <c r="M727" s="6">
        <v>141647</v>
      </c>
      <c r="N727" s="9">
        <f t="shared" si="58"/>
        <v>0.23200779523392007</v>
      </c>
      <c r="O727" s="6">
        <v>310789</v>
      </c>
      <c r="P727" s="47">
        <f t="shared" si="59"/>
        <v>0.50905046116723107</v>
      </c>
    </row>
    <row r="728" spans="1:16" x14ac:dyDescent="0.25">
      <c r="A728" s="49" t="s">
        <v>1034</v>
      </c>
      <c r="B728" s="25" t="s">
        <v>174</v>
      </c>
      <c r="C728" s="37">
        <v>2666</v>
      </c>
      <c r="D728" s="6">
        <v>7820256.5199999996</v>
      </c>
      <c r="E728" s="6">
        <v>6618348.8700000001</v>
      </c>
      <c r="F728" s="6">
        <v>1201907.6499999999</v>
      </c>
      <c r="G728" s="6">
        <v>625795.21</v>
      </c>
      <c r="H728" s="7">
        <f t="shared" si="55"/>
        <v>0.52066829760173339</v>
      </c>
      <c r="I728" s="6">
        <v>222416.57</v>
      </c>
      <c r="J728" s="6">
        <v>19000</v>
      </c>
      <c r="K728" s="6">
        <f t="shared" si="56"/>
        <v>241416.57</v>
      </c>
      <c r="L728" s="9">
        <f t="shared" si="57"/>
        <v>0.20086116433321646</v>
      </c>
      <c r="M728" s="6">
        <v>370538.32</v>
      </c>
      <c r="N728" s="9">
        <f t="shared" si="58"/>
        <v>0.30829183922741488</v>
      </c>
      <c r="O728" s="6">
        <v>611954.89</v>
      </c>
      <c r="P728" s="47">
        <f t="shared" si="59"/>
        <v>0.50915300356063131</v>
      </c>
    </row>
    <row r="729" spans="1:16" x14ac:dyDescent="0.25">
      <c r="A729" s="49" t="s">
        <v>1697</v>
      </c>
      <c r="B729" s="25" t="s">
        <v>238</v>
      </c>
      <c r="C729" s="37">
        <v>578</v>
      </c>
      <c r="D729" s="6">
        <v>5858371.4000000004</v>
      </c>
      <c r="E729" s="6">
        <v>4903863.6399999997</v>
      </c>
      <c r="F729" s="6">
        <v>954507.76</v>
      </c>
      <c r="G729" s="6">
        <v>438586.43</v>
      </c>
      <c r="H729" s="7">
        <f t="shared" si="55"/>
        <v>0.45948964312244039</v>
      </c>
      <c r="I729" s="6">
        <v>173656.23</v>
      </c>
      <c r="J729" s="6">
        <v>0</v>
      </c>
      <c r="K729" s="6">
        <f t="shared" si="56"/>
        <v>173656.23</v>
      </c>
      <c r="L729" s="9">
        <f t="shared" si="57"/>
        <v>0.18193275872372164</v>
      </c>
      <c r="M729" s="6">
        <v>312376.96000000002</v>
      </c>
      <c r="N729" s="9">
        <f t="shared" si="58"/>
        <v>0.32726497687142952</v>
      </c>
      <c r="O729" s="6">
        <v>486033.19</v>
      </c>
      <c r="P729" s="47">
        <f t="shared" si="59"/>
        <v>0.50919773559515114</v>
      </c>
    </row>
    <row r="730" spans="1:16" x14ac:dyDescent="0.25">
      <c r="A730" s="49" t="s">
        <v>1836</v>
      </c>
      <c r="B730" s="25" t="s">
        <v>1191</v>
      </c>
      <c r="C730" s="37">
        <v>3329</v>
      </c>
      <c r="D730" s="6">
        <v>2772946.95</v>
      </c>
      <c r="E730" s="6">
        <v>2332763.2000000002</v>
      </c>
      <c r="F730" s="6">
        <v>440183.75</v>
      </c>
      <c r="G730" s="6">
        <v>231664.36</v>
      </c>
      <c r="H730" s="7">
        <f t="shared" si="55"/>
        <v>0.52629012315879442</v>
      </c>
      <c r="I730" s="6">
        <v>103613.42</v>
      </c>
      <c r="J730" s="6">
        <v>1160</v>
      </c>
      <c r="K730" s="6">
        <f t="shared" si="56"/>
        <v>104773.42</v>
      </c>
      <c r="L730" s="9">
        <f t="shared" si="57"/>
        <v>0.23802200785467431</v>
      </c>
      <c r="M730" s="6">
        <v>119409.84</v>
      </c>
      <c r="N730" s="9">
        <f t="shared" si="58"/>
        <v>0.27127271281595472</v>
      </c>
      <c r="O730" s="6">
        <v>224183.26</v>
      </c>
      <c r="P730" s="47">
        <f t="shared" si="59"/>
        <v>0.50929472067062909</v>
      </c>
    </row>
    <row r="731" spans="1:16" x14ac:dyDescent="0.25">
      <c r="A731" s="49" t="s">
        <v>270</v>
      </c>
      <c r="B731" s="25" t="s">
        <v>160</v>
      </c>
      <c r="C731" s="37">
        <v>365</v>
      </c>
      <c r="D731" s="6">
        <v>857967.7</v>
      </c>
      <c r="E731" s="6">
        <v>712986.51</v>
      </c>
      <c r="F731" s="6">
        <v>144981.19</v>
      </c>
      <c r="G731" s="6">
        <v>61050.37</v>
      </c>
      <c r="H731" s="7">
        <f t="shared" si="55"/>
        <v>0.42109166023537259</v>
      </c>
      <c r="I731" s="6">
        <v>31476.21</v>
      </c>
      <c r="J731" s="6">
        <v>25590.85</v>
      </c>
      <c r="K731" s="6">
        <f t="shared" si="56"/>
        <v>57067.06</v>
      </c>
      <c r="L731" s="9">
        <f t="shared" si="57"/>
        <v>0.39361699265953048</v>
      </c>
      <c r="M731" s="6">
        <v>16789.939999999999</v>
      </c>
      <c r="N731" s="9">
        <f t="shared" si="58"/>
        <v>0.11580771271086958</v>
      </c>
      <c r="O731" s="6">
        <v>73857</v>
      </c>
      <c r="P731" s="47">
        <f t="shared" si="59"/>
        <v>0.50942470537040008</v>
      </c>
    </row>
    <row r="732" spans="1:16" x14ac:dyDescent="0.25">
      <c r="A732" s="49" t="s">
        <v>1710</v>
      </c>
      <c r="B732" s="25" t="s">
        <v>1014</v>
      </c>
      <c r="C732" s="37">
        <v>2587</v>
      </c>
      <c r="D732" s="6">
        <v>987165.15</v>
      </c>
      <c r="E732" s="6">
        <v>791808.23</v>
      </c>
      <c r="F732" s="6">
        <v>195356.92</v>
      </c>
      <c r="G732" s="6">
        <v>85455.89</v>
      </c>
      <c r="H732" s="7">
        <f t="shared" si="55"/>
        <v>0.43743467085783289</v>
      </c>
      <c r="I732" s="6">
        <v>72052</v>
      </c>
      <c r="J732" s="6">
        <v>0</v>
      </c>
      <c r="K732" s="6">
        <f t="shared" si="56"/>
        <v>72052</v>
      </c>
      <c r="L732" s="9">
        <f t="shared" si="57"/>
        <v>0.36882235858345841</v>
      </c>
      <c r="M732" s="6">
        <v>27470</v>
      </c>
      <c r="N732" s="9">
        <f t="shared" si="58"/>
        <v>0.14061442000621222</v>
      </c>
      <c r="O732" s="6">
        <v>99522</v>
      </c>
      <c r="P732" s="47">
        <f t="shared" si="59"/>
        <v>0.50943677858967062</v>
      </c>
    </row>
    <row r="733" spans="1:16" x14ac:dyDescent="0.25">
      <c r="A733" s="49" t="s">
        <v>481</v>
      </c>
      <c r="B733" s="25" t="s">
        <v>482</v>
      </c>
      <c r="C733" s="37">
        <v>888</v>
      </c>
      <c r="D733" s="6">
        <v>1244843.6200000001</v>
      </c>
      <c r="E733" s="6">
        <v>1069839.04</v>
      </c>
      <c r="F733" s="6">
        <v>175004.58</v>
      </c>
      <c r="G733" s="6">
        <v>94990.59</v>
      </c>
      <c r="H733" s="7">
        <f t="shared" si="55"/>
        <v>0.54278916586068782</v>
      </c>
      <c r="I733" s="6">
        <v>60976.57</v>
      </c>
      <c r="J733" s="6">
        <v>0</v>
      </c>
      <c r="K733" s="6">
        <f t="shared" si="56"/>
        <v>60976.57</v>
      </c>
      <c r="L733" s="9">
        <f t="shared" si="57"/>
        <v>0.34842842398753221</v>
      </c>
      <c r="M733" s="6">
        <v>28218</v>
      </c>
      <c r="N733" s="9">
        <f t="shared" si="58"/>
        <v>0.16124149436546176</v>
      </c>
      <c r="O733" s="6">
        <v>89194.57</v>
      </c>
      <c r="P733" s="47">
        <f t="shared" si="59"/>
        <v>0.50966991835299402</v>
      </c>
    </row>
    <row r="734" spans="1:16" x14ac:dyDescent="0.25">
      <c r="A734" s="49" t="s">
        <v>1061</v>
      </c>
      <c r="B734" s="25" t="s">
        <v>1062</v>
      </c>
      <c r="C734" s="37">
        <v>2769</v>
      </c>
      <c r="D734" s="6">
        <v>4740511</v>
      </c>
      <c r="E734" s="6">
        <v>3928806.23</v>
      </c>
      <c r="F734" s="6">
        <v>811704.77</v>
      </c>
      <c r="G734" s="6">
        <v>401874.95</v>
      </c>
      <c r="H734" s="7">
        <f t="shared" si="55"/>
        <v>0.4950998994375751</v>
      </c>
      <c r="I734" s="6">
        <v>190506.15</v>
      </c>
      <c r="J734" s="6">
        <v>0</v>
      </c>
      <c r="K734" s="6">
        <f t="shared" si="56"/>
        <v>190506.15</v>
      </c>
      <c r="L734" s="9">
        <f t="shared" si="57"/>
        <v>0.23469881789656108</v>
      </c>
      <c r="M734" s="6">
        <v>223347.78</v>
      </c>
      <c r="N734" s="9">
        <f t="shared" si="58"/>
        <v>0.2751588856623326</v>
      </c>
      <c r="O734" s="6">
        <v>413853.93</v>
      </c>
      <c r="P734" s="47">
        <f t="shared" si="59"/>
        <v>0.5098577035588937</v>
      </c>
    </row>
    <row r="735" spans="1:16" x14ac:dyDescent="0.25">
      <c r="A735" s="49" t="s">
        <v>1805</v>
      </c>
      <c r="B735" s="25" t="s">
        <v>905</v>
      </c>
      <c r="C735" s="37">
        <v>3760</v>
      </c>
      <c r="D735" s="6">
        <v>1020488.27</v>
      </c>
      <c r="E735" s="6">
        <v>856516.09</v>
      </c>
      <c r="F735" s="6">
        <v>163972.18</v>
      </c>
      <c r="G735" s="6">
        <v>87100.09</v>
      </c>
      <c r="H735" s="7">
        <f t="shared" si="55"/>
        <v>0.53118821741590561</v>
      </c>
      <c r="I735" s="6">
        <v>60510</v>
      </c>
      <c r="J735" s="6">
        <v>0</v>
      </c>
      <c r="K735" s="6">
        <f t="shared" si="56"/>
        <v>60510</v>
      </c>
      <c r="L735" s="9">
        <f t="shared" si="57"/>
        <v>0.36902601404701701</v>
      </c>
      <c r="M735" s="6">
        <v>23107.24</v>
      </c>
      <c r="N735" s="9">
        <f t="shared" si="58"/>
        <v>0.14092171001202766</v>
      </c>
      <c r="O735" s="6">
        <v>83617.240000000005</v>
      </c>
      <c r="P735" s="47">
        <f t="shared" si="59"/>
        <v>0.50994772405904465</v>
      </c>
    </row>
    <row r="736" spans="1:16" x14ac:dyDescent="0.25">
      <c r="A736" s="49" t="s">
        <v>1837</v>
      </c>
      <c r="B736" s="25" t="s">
        <v>82</v>
      </c>
      <c r="C736" s="37">
        <v>1851</v>
      </c>
      <c r="D736" s="6">
        <v>5579511.3300000001</v>
      </c>
      <c r="E736" s="6">
        <v>4814329.34</v>
      </c>
      <c r="F736" s="6">
        <v>765181.99</v>
      </c>
      <c r="G736" s="6">
        <v>383475.41</v>
      </c>
      <c r="H736" s="7">
        <f t="shared" si="55"/>
        <v>0.50115582307419437</v>
      </c>
      <c r="I736" s="6">
        <v>139184.1</v>
      </c>
      <c r="J736" s="6">
        <v>2500</v>
      </c>
      <c r="K736" s="6">
        <f t="shared" si="56"/>
        <v>141684.1</v>
      </c>
      <c r="L736" s="9">
        <f t="shared" si="57"/>
        <v>0.1851639242057958</v>
      </c>
      <c r="M736" s="6">
        <v>248817.69</v>
      </c>
      <c r="N736" s="9">
        <f t="shared" si="58"/>
        <v>0.32517452482121278</v>
      </c>
      <c r="O736" s="6">
        <v>390501.79</v>
      </c>
      <c r="P736" s="47">
        <f t="shared" si="59"/>
        <v>0.51033844902700853</v>
      </c>
    </row>
    <row r="737" spans="1:16" x14ac:dyDescent="0.25">
      <c r="A737" s="49" t="s">
        <v>1778</v>
      </c>
      <c r="B737" s="25" t="s">
        <v>949</v>
      </c>
      <c r="C737" s="37">
        <v>2409</v>
      </c>
      <c r="D737" s="6">
        <v>1536941.05</v>
      </c>
      <c r="E737" s="6">
        <v>1299577.23</v>
      </c>
      <c r="F737" s="6">
        <v>237363.82</v>
      </c>
      <c r="G737" s="6">
        <v>123602.56</v>
      </c>
      <c r="H737" s="7">
        <f t="shared" si="55"/>
        <v>0.52073041291634081</v>
      </c>
      <c r="I737" s="6">
        <v>70950</v>
      </c>
      <c r="J737" s="6">
        <v>1250</v>
      </c>
      <c r="K737" s="6">
        <f t="shared" si="56"/>
        <v>72200</v>
      </c>
      <c r="L737" s="9">
        <f t="shared" si="57"/>
        <v>0.30417441040509036</v>
      </c>
      <c r="M737" s="6">
        <v>48996</v>
      </c>
      <c r="N737" s="9">
        <f t="shared" si="58"/>
        <v>0.20641730487822449</v>
      </c>
      <c r="O737" s="6">
        <v>121196</v>
      </c>
      <c r="P737" s="47">
        <f t="shared" si="59"/>
        <v>0.51059171528331482</v>
      </c>
    </row>
    <row r="738" spans="1:16" x14ac:dyDescent="0.25">
      <c r="A738" s="49" t="s">
        <v>1880</v>
      </c>
      <c r="B738" s="25" t="s">
        <v>732</v>
      </c>
      <c r="C738" s="37">
        <v>77015</v>
      </c>
      <c r="D738" s="6">
        <v>1669135.39</v>
      </c>
      <c r="E738" s="6">
        <v>1416272.6</v>
      </c>
      <c r="F738" s="6">
        <v>252862.79</v>
      </c>
      <c r="G738" s="6">
        <v>126505.60000000001</v>
      </c>
      <c r="H738" s="7">
        <f t="shared" si="55"/>
        <v>0.50029345954776505</v>
      </c>
      <c r="I738" s="6">
        <v>71850</v>
      </c>
      <c r="J738" s="6">
        <v>0</v>
      </c>
      <c r="K738" s="6">
        <f t="shared" si="56"/>
        <v>71850</v>
      </c>
      <c r="L738" s="9">
        <f t="shared" si="57"/>
        <v>0.28414619644116085</v>
      </c>
      <c r="M738" s="6">
        <v>57262</v>
      </c>
      <c r="N738" s="9">
        <f t="shared" si="58"/>
        <v>0.22645482951445722</v>
      </c>
      <c r="O738" s="6">
        <v>129112</v>
      </c>
      <c r="P738" s="47">
        <f t="shared" si="59"/>
        <v>0.51060102595561807</v>
      </c>
    </row>
    <row r="739" spans="1:16" x14ac:dyDescent="0.25">
      <c r="A739" s="49" t="s">
        <v>262</v>
      </c>
      <c r="B739" s="25" t="s">
        <v>263</v>
      </c>
      <c r="C739" s="37">
        <v>357</v>
      </c>
      <c r="D739" s="6">
        <v>10540255.960000001</v>
      </c>
      <c r="E739" s="6">
        <v>9159536.1300000008</v>
      </c>
      <c r="F739" s="6">
        <v>1380719.83</v>
      </c>
      <c r="G739" s="6">
        <v>690292.9</v>
      </c>
      <c r="H739" s="7">
        <f t="shared" si="55"/>
        <v>0.4999514637230929</v>
      </c>
      <c r="I739" s="6">
        <v>147448.26</v>
      </c>
      <c r="J739" s="6">
        <v>126048.69</v>
      </c>
      <c r="K739" s="6">
        <f t="shared" si="56"/>
        <v>273496.95</v>
      </c>
      <c r="L739" s="9">
        <f t="shared" si="57"/>
        <v>0.19808287246805167</v>
      </c>
      <c r="M739" s="6">
        <v>432437</v>
      </c>
      <c r="N739" s="9">
        <f t="shared" si="58"/>
        <v>0.31319677649592387</v>
      </c>
      <c r="O739" s="6">
        <v>705933.95</v>
      </c>
      <c r="P739" s="47">
        <f t="shared" si="59"/>
        <v>0.51127964896397549</v>
      </c>
    </row>
    <row r="740" spans="1:16" x14ac:dyDescent="0.25">
      <c r="A740" s="49" t="s">
        <v>523</v>
      </c>
      <c r="B740" s="25" t="s">
        <v>60</v>
      </c>
      <c r="C740" s="37">
        <v>1002</v>
      </c>
      <c r="D740" s="6">
        <v>6949287.7999999998</v>
      </c>
      <c r="E740" s="6">
        <v>5849488.0199999996</v>
      </c>
      <c r="F740" s="6">
        <v>1099799.78</v>
      </c>
      <c r="G740" s="6">
        <v>538460.72</v>
      </c>
      <c r="H740" s="7">
        <f t="shared" si="55"/>
        <v>0.48959886134910846</v>
      </c>
      <c r="I740" s="6">
        <v>203682.62</v>
      </c>
      <c r="J740" s="6">
        <v>0</v>
      </c>
      <c r="K740" s="6">
        <f t="shared" si="56"/>
        <v>203682.62</v>
      </c>
      <c r="L740" s="9">
        <f t="shared" si="57"/>
        <v>0.18519972789956368</v>
      </c>
      <c r="M740" s="6">
        <v>358690</v>
      </c>
      <c r="N740" s="9">
        <f t="shared" si="58"/>
        <v>0.32614118180674667</v>
      </c>
      <c r="O740" s="6">
        <v>562372.62</v>
      </c>
      <c r="P740" s="47">
        <f t="shared" si="59"/>
        <v>0.5113409097063103</v>
      </c>
    </row>
    <row r="741" spans="1:16" x14ac:dyDescent="0.25">
      <c r="A741" s="49" t="s">
        <v>2018</v>
      </c>
      <c r="B741" s="25" t="s">
        <v>1039</v>
      </c>
      <c r="C741" s="37">
        <v>2676</v>
      </c>
      <c r="D741" s="6">
        <v>1991638.5</v>
      </c>
      <c r="E741" s="6">
        <v>1693982.4</v>
      </c>
      <c r="F741" s="6">
        <v>297656.09999999998</v>
      </c>
      <c r="G741" s="6">
        <v>139171.87</v>
      </c>
      <c r="H741" s="7">
        <f t="shared" si="55"/>
        <v>0.46755927394063151</v>
      </c>
      <c r="I741" s="6">
        <v>85400</v>
      </c>
      <c r="J741" s="6">
        <v>0</v>
      </c>
      <c r="K741" s="6">
        <f t="shared" si="56"/>
        <v>85400</v>
      </c>
      <c r="L741" s="9">
        <f t="shared" si="57"/>
        <v>0.28690828106664035</v>
      </c>
      <c r="M741" s="6">
        <v>66805.42</v>
      </c>
      <c r="N741" s="9">
        <f t="shared" si="58"/>
        <v>0.22443826953319621</v>
      </c>
      <c r="O741" s="6">
        <v>152205.42000000001</v>
      </c>
      <c r="P741" s="47">
        <f t="shared" si="59"/>
        <v>0.51134655059983658</v>
      </c>
    </row>
    <row r="742" spans="1:16" x14ac:dyDescent="0.25">
      <c r="A742" s="49" t="s">
        <v>1854</v>
      </c>
      <c r="B742" s="25" t="s">
        <v>619</v>
      </c>
      <c r="C742" s="37">
        <v>3598</v>
      </c>
      <c r="D742" s="6">
        <v>2843993.19</v>
      </c>
      <c r="E742" s="6">
        <v>2339473.9</v>
      </c>
      <c r="F742" s="6">
        <v>504519.29</v>
      </c>
      <c r="G742" s="6">
        <v>224198.49</v>
      </c>
      <c r="H742" s="7">
        <f t="shared" si="55"/>
        <v>0.44438041209484774</v>
      </c>
      <c r="I742" s="6">
        <v>132000</v>
      </c>
      <c r="J742" s="6">
        <v>0</v>
      </c>
      <c r="K742" s="6">
        <f t="shared" si="56"/>
        <v>132000</v>
      </c>
      <c r="L742" s="9">
        <f t="shared" si="57"/>
        <v>0.26163518940970526</v>
      </c>
      <c r="M742" s="6">
        <v>126130.07</v>
      </c>
      <c r="N742" s="9">
        <f t="shared" si="58"/>
        <v>0.25000049056598017</v>
      </c>
      <c r="O742" s="6">
        <v>258130.07</v>
      </c>
      <c r="P742" s="47">
        <f t="shared" si="59"/>
        <v>0.51163567997568538</v>
      </c>
    </row>
    <row r="743" spans="1:16" x14ac:dyDescent="0.25">
      <c r="A743" s="49" t="s">
        <v>389</v>
      </c>
      <c r="B743" s="25" t="s">
        <v>82</v>
      </c>
      <c r="C743" s="37">
        <v>640</v>
      </c>
      <c r="D743" s="6">
        <v>8666113.2799999993</v>
      </c>
      <c r="E743" s="6">
        <v>7638999.5099999998</v>
      </c>
      <c r="F743" s="6">
        <v>1027113.77</v>
      </c>
      <c r="G743" s="6">
        <v>493389.74</v>
      </c>
      <c r="H743" s="7">
        <f t="shared" si="55"/>
        <v>0.48036522770014073</v>
      </c>
      <c r="I743" s="6">
        <v>196890.32</v>
      </c>
      <c r="J743" s="6">
        <v>0</v>
      </c>
      <c r="K743" s="6">
        <f t="shared" si="56"/>
        <v>196890.32</v>
      </c>
      <c r="L743" s="9">
        <f t="shared" si="57"/>
        <v>0.19169280536468711</v>
      </c>
      <c r="M743" s="6">
        <v>328658</v>
      </c>
      <c r="N743" s="9">
        <f t="shared" si="58"/>
        <v>0.31998207949251817</v>
      </c>
      <c r="O743" s="6">
        <v>525548.31999999995</v>
      </c>
      <c r="P743" s="47">
        <f t="shared" si="59"/>
        <v>0.51167488485720525</v>
      </c>
    </row>
    <row r="744" spans="1:16" x14ac:dyDescent="0.25">
      <c r="A744" s="49" t="s">
        <v>1302</v>
      </c>
      <c r="B744" s="25" t="s">
        <v>371</v>
      </c>
      <c r="C744" s="37">
        <v>4819</v>
      </c>
      <c r="D744" s="6">
        <v>9456039.6500000004</v>
      </c>
      <c r="E744" s="6">
        <v>7821293.8899999997</v>
      </c>
      <c r="F744" s="6">
        <v>1634745.76</v>
      </c>
      <c r="G744" s="6">
        <v>776193.29</v>
      </c>
      <c r="H744" s="7">
        <f t="shared" si="55"/>
        <v>0.47480978938278451</v>
      </c>
      <c r="I744" s="6">
        <v>303675.42</v>
      </c>
      <c r="J744" s="6">
        <v>0</v>
      </c>
      <c r="K744" s="6">
        <f t="shared" si="56"/>
        <v>303675.42</v>
      </c>
      <c r="L744" s="9">
        <f t="shared" si="57"/>
        <v>0.18576308771096001</v>
      </c>
      <c r="M744" s="6">
        <v>533146.78</v>
      </c>
      <c r="N744" s="9">
        <f t="shared" si="58"/>
        <v>0.32613437088835151</v>
      </c>
      <c r="O744" s="6">
        <v>836822.2</v>
      </c>
      <c r="P744" s="47">
        <f t="shared" si="59"/>
        <v>0.51189745859931146</v>
      </c>
    </row>
    <row r="745" spans="1:16" x14ac:dyDescent="0.25">
      <c r="A745" s="49" t="s">
        <v>1342</v>
      </c>
      <c r="B745" s="25" t="s">
        <v>1343</v>
      </c>
      <c r="C745" s="37">
        <v>5159</v>
      </c>
      <c r="D745" s="6">
        <v>8444717.9000000004</v>
      </c>
      <c r="E745" s="6">
        <v>7171236.4500000002</v>
      </c>
      <c r="F745" s="6">
        <v>1273481.45</v>
      </c>
      <c r="G745" s="6">
        <v>557727.18000000005</v>
      </c>
      <c r="H745" s="7">
        <f t="shared" si="55"/>
        <v>0.43795469498201178</v>
      </c>
      <c r="I745" s="6">
        <v>271757.28999999998</v>
      </c>
      <c r="J745" s="6">
        <v>0</v>
      </c>
      <c r="K745" s="6">
        <f t="shared" si="56"/>
        <v>271757.28999999998</v>
      </c>
      <c r="L745" s="9">
        <f t="shared" si="57"/>
        <v>0.21339713271834465</v>
      </c>
      <c r="M745" s="6">
        <v>380206</v>
      </c>
      <c r="N745" s="9">
        <f t="shared" si="58"/>
        <v>0.29855637080540121</v>
      </c>
      <c r="O745" s="6">
        <v>651963.29</v>
      </c>
      <c r="P745" s="47">
        <f t="shared" si="59"/>
        <v>0.51195350352374591</v>
      </c>
    </row>
    <row r="746" spans="1:16" x14ac:dyDescent="0.25">
      <c r="A746" s="49" t="s">
        <v>164</v>
      </c>
      <c r="B746" s="25" t="s">
        <v>165</v>
      </c>
      <c r="C746" s="37">
        <v>190</v>
      </c>
      <c r="D746" s="6">
        <v>1331880.6200000001</v>
      </c>
      <c r="E746" s="6">
        <v>1089335.7</v>
      </c>
      <c r="F746" s="6">
        <v>242544.92</v>
      </c>
      <c r="G746" s="6">
        <v>104659.4</v>
      </c>
      <c r="H746" s="7">
        <f t="shared" si="55"/>
        <v>0.43150522385709</v>
      </c>
      <c r="I746" s="6">
        <v>49848.84</v>
      </c>
      <c r="J746" s="6">
        <v>28656.560000000001</v>
      </c>
      <c r="K746" s="6">
        <f t="shared" si="56"/>
        <v>78505.399999999994</v>
      </c>
      <c r="L746" s="9">
        <f t="shared" si="57"/>
        <v>0.32367365187446512</v>
      </c>
      <c r="M746" s="6">
        <v>45706</v>
      </c>
      <c r="N746" s="9">
        <f t="shared" si="58"/>
        <v>0.18844344379589562</v>
      </c>
      <c r="O746" s="6">
        <v>124211.4</v>
      </c>
      <c r="P746" s="47">
        <f t="shared" si="59"/>
        <v>0.51211709567036068</v>
      </c>
    </row>
    <row r="747" spans="1:16" x14ac:dyDescent="0.25">
      <c r="A747" s="49" t="s">
        <v>433</v>
      </c>
      <c r="B747" s="25" t="s">
        <v>90</v>
      </c>
      <c r="C747" s="37">
        <v>741</v>
      </c>
      <c r="D747" s="6">
        <v>1057832.3500000001</v>
      </c>
      <c r="E747" s="6">
        <v>867874.88</v>
      </c>
      <c r="F747" s="6">
        <v>189957.47</v>
      </c>
      <c r="G747" s="6">
        <v>97437.36</v>
      </c>
      <c r="H747" s="7">
        <f t="shared" si="55"/>
        <v>0.51294302877375653</v>
      </c>
      <c r="I747" s="6">
        <v>15646</v>
      </c>
      <c r="J747" s="6">
        <v>56210.25</v>
      </c>
      <c r="K747" s="6">
        <f t="shared" si="56"/>
        <v>71856.25</v>
      </c>
      <c r="L747" s="9">
        <f t="shared" si="57"/>
        <v>0.37827546344979218</v>
      </c>
      <c r="M747" s="6">
        <v>25461.26</v>
      </c>
      <c r="N747" s="9">
        <f t="shared" si="58"/>
        <v>0.1340366346214234</v>
      </c>
      <c r="O747" s="6">
        <v>97317.51</v>
      </c>
      <c r="P747" s="47">
        <f t="shared" si="59"/>
        <v>0.51231209807121558</v>
      </c>
    </row>
    <row r="748" spans="1:16" x14ac:dyDescent="0.25">
      <c r="A748" s="49" t="s">
        <v>1936</v>
      </c>
      <c r="B748" s="25" t="s">
        <v>1660</v>
      </c>
      <c r="C748" s="37">
        <v>95204</v>
      </c>
      <c r="D748" s="6">
        <v>2824872.2</v>
      </c>
      <c r="E748" s="6">
        <v>2321401.92</v>
      </c>
      <c r="F748" s="6">
        <v>503470.28</v>
      </c>
      <c r="G748" s="6">
        <v>233773.34</v>
      </c>
      <c r="H748" s="7">
        <f t="shared" si="55"/>
        <v>0.46432401133985501</v>
      </c>
      <c r="I748" s="6">
        <v>121302.95</v>
      </c>
      <c r="J748" s="6">
        <v>0</v>
      </c>
      <c r="K748" s="6">
        <f t="shared" si="56"/>
        <v>121302.95</v>
      </c>
      <c r="L748" s="9">
        <f t="shared" si="57"/>
        <v>0.24093368530114626</v>
      </c>
      <c r="M748" s="6">
        <v>136738</v>
      </c>
      <c r="N748" s="9">
        <f t="shared" si="58"/>
        <v>0.27159100632513999</v>
      </c>
      <c r="O748" s="6">
        <v>258040.95</v>
      </c>
      <c r="P748" s="47">
        <f t="shared" si="59"/>
        <v>0.51252469162628622</v>
      </c>
    </row>
    <row r="749" spans="1:16" x14ac:dyDescent="0.25">
      <c r="A749" s="49" t="s">
        <v>746</v>
      </c>
      <c r="B749" s="25" t="s">
        <v>119</v>
      </c>
      <c r="C749" s="37">
        <v>1830</v>
      </c>
      <c r="D749" s="6">
        <v>6877020.0099999998</v>
      </c>
      <c r="E749" s="6">
        <v>5813971.4400000004</v>
      </c>
      <c r="F749" s="6">
        <v>1063048.57</v>
      </c>
      <c r="G749" s="6">
        <v>501274.46</v>
      </c>
      <c r="H749" s="7">
        <f t="shared" si="55"/>
        <v>0.47154426819839473</v>
      </c>
      <c r="I749" s="6">
        <v>212921.19</v>
      </c>
      <c r="J749" s="6">
        <v>0</v>
      </c>
      <c r="K749" s="6">
        <f t="shared" si="56"/>
        <v>212921.19</v>
      </c>
      <c r="L749" s="9">
        <f t="shared" si="57"/>
        <v>0.20029300260476338</v>
      </c>
      <c r="M749" s="6">
        <v>332105</v>
      </c>
      <c r="N749" s="9">
        <f t="shared" si="58"/>
        <v>0.31240811508734728</v>
      </c>
      <c r="O749" s="6">
        <v>545026.18999999994</v>
      </c>
      <c r="P749" s="47">
        <f t="shared" si="59"/>
        <v>0.51270111769211069</v>
      </c>
    </row>
    <row r="750" spans="1:16" x14ac:dyDescent="0.25">
      <c r="A750" s="49" t="s">
        <v>314</v>
      </c>
      <c r="B750" s="25" t="s">
        <v>315</v>
      </c>
      <c r="C750" s="37">
        <v>430</v>
      </c>
      <c r="D750" s="6">
        <v>4240001.5599999996</v>
      </c>
      <c r="E750" s="6">
        <v>3609805.94</v>
      </c>
      <c r="F750" s="6">
        <v>630195.62</v>
      </c>
      <c r="G750" s="6">
        <v>293330.12</v>
      </c>
      <c r="H750" s="7">
        <f t="shared" si="55"/>
        <v>0.46545883641654001</v>
      </c>
      <c r="I750" s="6">
        <v>54392.44</v>
      </c>
      <c r="J750" s="6">
        <v>83773.08</v>
      </c>
      <c r="K750" s="6">
        <f t="shared" si="56"/>
        <v>138165.52000000002</v>
      </c>
      <c r="L750" s="9">
        <f t="shared" si="57"/>
        <v>0.21924227274064523</v>
      </c>
      <c r="M750" s="6">
        <v>184995.59</v>
      </c>
      <c r="N750" s="9">
        <f t="shared" si="58"/>
        <v>0.29355264322528929</v>
      </c>
      <c r="O750" s="6">
        <v>323161.11</v>
      </c>
      <c r="P750" s="47">
        <f t="shared" si="59"/>
        <v>0.51279491596593452</v>
      </c>
    </row>
    <row r="751" spans="1:16" x14ac:dyDescent="0.25">
      <c r="A751" s="49" t="s">
        <v>575</v>
      </c>
      <c r="B751" s="25" t="s">
        <v>254</v>
      </c>
      <c r="C751" s="37">
        <v>1169</v>
      </c>
      <c r="D751" s="6">
        <v>1780259.47</v>
      </c>
      <c r="E751" s="6">
        <v>1478378.4</v>
      </c>
      <c r="F751" s="6">
        <v>301881.07</v>
      </c>
      <c r="G751" s="6">
        <v>140729.92000000001</v>
      </c>
      <c r="H751" s="7">
        <f t="shared" si="55"/>
        <v>0.46617669667064587</v>
      </c>
      <c r="I751" s="6">
        <v>55433.17</v>
      </c>
      <c r="J751" s="6">
        <v>28769.86</v>
      </c>
      <c r="K751" s="6">
        <f t="shared" si="56"/>
        <v>84203.03</v>
      </c>
      <c r="L751" s="9">
        <f t="shared" si="57"/>
        <v>0.27892782412623618</v>
      </c>
      <c r="M751" s="6">
        <v>70856</v>
      </c>
      <c r="N751" s="9">
        <f t="shared" si="58"/>
        <v>0.23471494916855834</v>
      </c>
      <c r="O751" s="6">
        <v>155059.03</v>
      </c>
      <c r="P751" s="47">
        <f t="shared" si="59"/>
        <v>0.51364277329479457</v>
      </c>
    </row>
    <row r="752" spans="1:16" x14ac:dyDescent="0.25">
      <c r="A752" s="49" t="s">
        <v>1906</v>
      </c>
      <c r="B752" s="25" t="s">
        <v>34</v>
      </c>
      <c r="C752" s="37">
        <v>1739</v>
      </c>
      <c r="D752" s="6">
        <v>2442440.7200000002</v>
      </c>
      <c r="E752" s="6">
        <v>1952923.65</v>
      </c>
      <c r="F752" s="6">
        <v>489517.07</v>
      </c>
      <c r="G752" s="6">
        <v>252817.15</v>
      </c>
      <c r="H752" s="7">
        <f t="shared" si="55"/>
        <v>0.51646237791053939</v>
      </c>
      <c r="I752" s="6">
        <v>126355.94</v>
      </c>
      <c r="J752" s="6">
        <v>500</v>
      </c>
      <c r="K752" s="6">
        <f t="shared" si="56"/>
        <v>126855.94</v>
      </c>
      <c r="L752" s="9">
        <f t="shared" si="57"/>
        <v>0.25914507945555404</v>
      </c>
      <c r="M752" s="6">
        <v>124679.08</v>
      </c>
      <c r="N752" s="9">
        <f t="shared" si="58"/>
        <v>0.25469812523595958</v>
      </c>
      <c r="O752" s="6">
        <v>251535.02</v>
      </c>
      <c r="P752" s="47">
        <f t="shared" si="59"/>
        <v>0.51384320469151357</v>
      </c>
    </row>
    <row r="753" spans="1:16" x14ac:dyDescent="0.25">
      <c r="A753" s="49" t="s">
        <v>286</v>
      </c>
      <c r="B753" s="25" t="s">
        <v>228</v>
      </c>
      <c r="C753" s="37">
        <v>381</v>
      </c>
      <c r="D753" s="6">
        <v>2978310.05</v>
      </c>
      <c r="E753" s="6">
        <v>2525074.33</v>
      </c>
      <c r="F753" s="6">
        <v>453235.72</v>
      </c>
      <c r="G753" s="6">
        <v>195705.16</v>
      </c>
      <c r="H753" s="7">
        <f t="shared" si="55"/>
        <v>0.43179553456201558</v>
      </c>
      <c r="I753" s="6">
        <v>43027.12</v>
      </c>
      <c r="J753" s="6">
        <v>79830.94</v>
      </c>
      <c r="K753" s="6">
        <f t="shared" si="56"/>
        <v>122858.06</v>
      </c>
      <c r="L753" s="9">
        <f t="shared" si="57"/>
        <v>0.2710687939600171</v>
      </c>
      <c r="M753" s="6">
        <v>110187</v>
      </c>
      <c r="N753" s="9">
        <f t="shared" si="58"/>
        <v>0.24311190653728706</v>
      </c>
      <c r="O753" s="6">
        <v>233045.06</v>
      </c>
      <c r="P753" s="47">
        <f t="shared" si="59"/>
        <v>0.51418070049730413</v>
      </c>
    </row>
    <row r="754" spans="1:16" x14ac:dyDescent="0.25">
      <c r="A754" s="49" t="s">
        <v>52</v>
      </c>
      <c r="B754" s="25" t="s">
        <v>18</v>
      </c>
      <c r="C754" s="37">
        <v>70</v>
      </c>
      <c r="D754" s="6">
        <v>4390427.43</v>
      </c>
      <c r="E754" s="6">
        <v>3205462.22</v>
      </c>
      <c r="F754" s="6">
        <v>1184965.21</v>
      </c>
      <c r="G754" s="6">
        <v>574431.12</v>
      </c>
      <c r="H754" s="7">
        <f t="shared" si="55"/>
        <v>0.48476623208203723</v>
      </c>
      <c r="I754" s="6">
        <v>400562.55</v>
      </c>
      <c r="J754" s="6">
        <v>81.87</v>
      </c>
      <c r="K754" s="6">
        <f t="shared" si="56"/>
        <v>400644.42</v>
      </c>
      <c r="L754" s="9">
        <f t="shared" si="57"/>
        <v>0.33810648331186027</v>
      </c>
      <c r="M754" s="6">
        <v>208932.08</v>
      </c>
      <c r="N754" s="9">
        <f t="shared" si="58"/>
        <v>0.17631916805388742</v>
      </c>
      <c r="O754" s="6">
        <v>609576.5</v>
      </c>
      <c r="P754" s="47">
        <f t="shared" si="59"/>
        <v>0.51442565136574769</v>
      </c>
    </row>
    <row r="755" spans="1:16" x14ac:dyDescent="0.25">
      <c r="A755" s="49" t="s">
        <v>1724</v>
      </c>
      <c r="B755" s="25" t="s">
        <v>9</v>
      </c>
      <c r="C755" s="37">
        <v>35285</v>
      </c>
      <c r="D755" s="6">
        <v>26066568.800000001</v>
      </c>
      <c r="E755" s="6">
        <v>22407783.690000001</v>
      </c>
      <c r="F755" s="6">
        <v>3658785.11</v>
      </c>
      <c r="G755" s="6">
        <v>1757804.53</v>
      </c>
      <c r="H755" s="7">
        <f t="shared" si="55"/>
        <v>0.48043393562405751</v>
      </c>
      <c r="I755" s="6">
        <v>689985.72</v>
      </c>
      <c r="J755" s="6">
        <v>0</v>
      </c>
      <c r="K755" s="6">
        <f t="shared" si="56"/>
        <v>689985.72</v>
      </c>
      <c r="L755" s="9">
        <f t="shared" si="57"/>
        <v>0.18858328632478774</v>
      </c>
      <c r="M755" s="6">
        <v>1192736</v>
      </c>
      <c r="N755" s="9">
        <f t="shared" si="58"/>
        <v>0.32599236198378428</v>
      </c>
      <c r="O755" s="6">
        <v>1882721.72</v>
      </c>
      <c r="P755" s="47">
        <f t="shared" si="59"/>
        <v>0.51457564830857205</v>
      </c>
    </row>
    <row r="756" spans="1:16" x14ac:dyDescent="0.25">
      <c r="A756" s="49" t="s">
        <v>10</v>
      </c>
      <c r="B756" s="25" t="s">
        <v>11</v>
      </c>
      <c r="C756" s="37">
        <v>10</v>
      </c>
      <c r="D756" s="6">
        <v>6401558.25</v>
      </c>
      <c r="E756" s="6">
        <v>5617318.0099999998</v>
      </c>
      <c r="F756" s="6">
        <v>784240.24</v>
      </c>
      <c r="G756" s="6">
        <v>407084.46</v>
      </c>
      <c r="H756" s="7">
        <f t="shared" si="55"/>
        <v>0.51908132130531837</v>
      </c>
      <c r="I756" s="6">
        <v>62932.43</v>
      </c>
      <c r="J756" s="6">
        <v>101053.58</v>
      </c>
      <c r="K756" s="6">
        <f t="shared" si="56"/>
        <v>163986.01</v>
      </c>
      <c r="L756" s="9">
        <f t="shared" si="57"/>
        <v>0.20910175432977018</v>
      </c>
      <c r="M756" s="6">
        <v>239973.89</v>
      </c>
      <c r="N756" s="9">
        <f t="shared" si="58"/>
        <v>0.30599537968110385</v>
      </c>
      <c r="O756" s="6">
        <v>403959.9</v>
      </c>
      <c r="P756" s="47">
        <f t="shared" si="59"/>
        <v>0.51509713401087409</v>
      </c>
    </row>
    <row r="757" spans="1:16" x14ac:dyDescent="0.25">
      <c r="A757" s="49" t="s">
        <v>31</v>
      </c>
      <c r="B757" s="25" t="s">
        <v>32</v>
      </c>
      <c r="C757" s="37">
        <v>41</v>
      </c>
      <c r="D757" s="6">
        <v>1277749.06</v>
      </c>
      <c r="E757" s="6">
        <v>1067519.72</v>
      </c>
      <c r="F757" s="6">
        <v>210229.34</v>
      </c>
      <c r="G757" s="6">
        <v>79523.95</v>
      </c>
      <c r="H757" s="7">
        <f t="shared" si="55"/>
        <v>0.37827236674005638</v>
      </c>
      <c r="I757" s="6">
        <v>29591.72</v>
      </c>
      <c r="J757" s="6">
        <v>42564.98</v>
      </c>
      <c r="K757" s="6">
        <f t="shared" si="56"/>
        <v>72156.700000000012</v>
      </c>
      <c r="L757" s="9">
        <f t="shared" si="57"/>
        <v>0.34322849512822529</v>
      </c>
      <c r="M757" s="6">
        <v>36156</v>
      </c>
      <c r="N757" s="9">
        <f t="shared" si="58"/>
        <v>0.17198360609418267</v>
      </c>
      <c r="O757" s="6">
        <v>108312.7</v>
      </c>
      <c r="P757" s="47">
        <f t="shared" si="59"/>
        <v>0.5152121012224079</v>
      </c>
    </row>
    <row r="758" spans="1:16" x14ac:dyDescent="0.25">
      <c r="A758" s="49" t="s">
        <v>1712</v>
      </c>
      <c r="B758" s="25" t="s">
        <v>1242</v>
      </c>
      <c r="C758" s="37">
        <v>3934</v>
      </c>
      <c r="D758" s="6">
        <v>45799203</v>
      </c>
      <c r="E758" s="6">
        <v>40662318.159999996</v>
      </c>
      <c r="F758" s="6">
        <v>5136884.84</v>
      </c>
      <c r="G758" s="6">
        <v>2478212.29</v>
      </c>
      <c r="H758" s="7">
        <f t="shared" si="55"/>
        <v>0.48243485442823364</v>
      </c>
      <c r="I758" s="6">
        <v>890615.15</v>
      </c>
      <c r="J758" s="6">
        <v>0</v>
      </c>
      <c r="K758" s="6">
        <f t="shared" si="56"/>
        <v>890615.15</v>
      </c>
      <c r="L758" s="9">
        <f t="shared" si="57"/>
        <v>0.17337650691815004</v>
      </c>
      <c r="M758" s="6">
        <v>1756076.63</v>
      </c>
      <c r="N758" s="9">
        <f t="shared" si="58"/>
        <v>0.34185633602796511</v>
      </c>
      <c r="O758" s="6">
        <v>2646691.7799999998</v>
      </c>
      <c r="P758" s="47">
        <f t="shared" si="59"/>
        <v>0.51523284294611515</v>
      </c>
    </row>
    <row r="759" spans="1:16" x14ac:dyDescent="0.25">
      <c r="A759" s="49" t="s">
        <v>1981</v>
      </c>
      <c r="B759" s="25" t="s">
        <v>24</v>
      </c>
      <c r="C759" s="37">
        <v>144</v>
      </c>
      <c r="D759" s="6">
        <v>15738601.779999999</v>
      </c>
      <c r="E759" s="6">
        <v>13117365.060000001</v>
      </c>
      <c r="F759" s="6">
        <v>2621236.7200000002</v>
      </c>
      <c r="G759" s="6">
        <v>1275320.52</v>
      </c>
      <c r="H759" s="7">
        <f t="shared" si="55"/>
        <v>0.48653389839586864</v>
      </c>
      <c r="I759" s="6">
        <v>575040</v>
      </c>
      <c r="J759" s="6">
        <v>0</v>
      </c>
      <c r="K759" s="6">
        <f t="shared" si="56"/>
        <v>575040</v>
      </c>
      <c r="L759" s="9">
        <f t="shared" si="57"/>
        <v>0.21937736321655069</v>
      </c>
      <c r="M759" s="6">
        <v>775707</v>
      </c>
      <c r="N759" s="9">
        <f t="shared" si="58"/>
        <v>0.29593168525427949</v>
      </c>
      <c r="O759" s="6">
        <v>1350747</v>
      </c>
      <c r="P759" s="47">
        <f t="shared" si="59"/>
        <v>0.51530904847083014</v>
      </c>
    </row>
    <row r="760" spans="1:16" x14ac:dyDescent="0.25">
      <c r="A760" s="49" t="s">
        <v>1978</v>
      </c>
      <c r="B760" s="25" t="s">
        <v>860</v>
      </c>
      <c r="C760" s="37">
        <v>2195</v>
      </c>
      <c r="D760" s="6">
        <v>2851847.58</v>
      </c>
      <c r="E760" s="6">
        <v>2425991.7200000002</v>
      </c>
      <c r="F760" s="6">
        <v>425855.86</v>
      </c>
      <c r="G760" s="6">
        <v>217814.64</v>
      </c>
      <c r="H760" s="7">
        <f t="shared" si="55"/>
        <v>0.51147503289023666</v>
      </c>
      <c r="I760" s="6">
        <v>95550</v>
      </c>
      <c r="J760" s="6">
        <v>0</v>
      </c>
      <c r="K760" s="6">
        <f t="shared" si="56"/>
        <v>95550</v>
      </c>
      <c r="L760" s="9">
        <f t="shared" si="57"/>
        <v>0.22437169233740262</v>
      </c>
      <c r="M760" s="6">
        <v>124007.23</v>
      </c>
      <c r="N760" s="9">
        <f t="shared" si="58"/>
        <v>0.29119531195367371</v>
      </c>
      <c r="O760" s="6">
        <v>219557.23</v>
      </c>
      <c r="P760" s="47">
        <f t="shared" si="59"/>
        <v>0.51556700429107638</v>
      </c>
    </row>
    <row r="761" spans="1:16" x14ac:dyDescent="0.25">
      <c r="A761" s="49" t="s">
        <v>17</v>
      </c>
      <c r="B761" s="25" t="s">
        <v>18</v>
      </c>
      <c r="C761" s="37">
        <v>17</v>
      </c>
      <c r="D761" s="6">
        <v>5253168.33</v>
      </c>
      <c r="E761" s="6">
        <v>4513794.66</v>
      </c>
      <c r="F761" s="6">
        <v>739373.67</v>
      </c>
      <c r="G761" s="6">
        <v>411422.65</v>
      </c>
      <c r="H761" s="7">
        <f t="shared" si="55"/>
        <v>0.55644752672894071</v>
      </c>
      <c r="I761" s="6">
        <v>39879.83</v>
      </c>
      <c r="J761" s="6">
        <v>92167.07</v>
      </c>
      <c r="K761" s="6">
        <f t="shared" si="56"/>
        <v>132046.90000000002</v>
      </c>
      <c r="L761" s="9">
        <f t="shared" si="57"/>
        <v>0.17859291635310737</v>
      </c>
      <c r="M761" s="6">
        <v>249243.92</v>
      </c>
      <c r="N761" s="9">
        <f t="shared" si="58"/>
        <v>0.33710142802353238</v>
      </c>
      <c r="O761" s="6">
        <v>381290.82</v>
      </c>
      <c r="P761" s="47">
        <f t="shared" si="59"/>
        <v>0.51569434437663975</v>
      </c>
    </row>
    <row r="762" spans="1:16" x14ac:dyDescent="0.25">
      <c r="A762" s="49" t="s">
        <v>133</v>
      </c>
      <c r="B762" s="25" t="s">
        <v>43</v>
      </c>
      <c r="C762" s="37">
        <v>149</v>
      </c>
      <c r="D762" s="6">
        <v>1790653.2</v>
      </c>
      <c r="E762" s="6">
        <v>1554230.15</v>
      </c>
      <c r="F762" s="6">
        <v>236423.05</v>
      </c>
      <c r="G762" s="6">
        <v>102064.56</v>
      </c>
      <c r="H762" s="7">
        <f t="shared" si="55"/>
        <v>0.43170308478805264</v>
      </c>
      <c r="I762" s="6">
        <v>65324.22</v>
      </c>
      <c r="J762" s="6">
        <v>2131.31</v>
      </c>
      <c r="K762" s="6">
        <f t="shared" si="56"/>
        <v>67455.53</v>
      </c>
      <c r="L762" s="9">
        <f t="shared" si="57"/>
        <v>0.28531706193621986</v>
      </c>
      <c r="M762" s="6">
        <v>54513.03</v>
      </c>
      <c r="N762" s="9">
        <f t="shared" si="58"/>
        <v>0.23057409165476886</v>
      </c>
      <c r="O762" s="6">
        <v>121968.56</v>
      </c>
      <c r="P762" s="47">
        <f t="shared" si="59"/>
        <v>0.51589115359098869</v>
      </c>
    </row>
    <row r="763" spans="1:16" x14ac:dyDescent="0.25">
      <c r="A763" s="49" t="s">
        <v>1024</v>
      </c>
      <c r="B763" s="25" t="s">
        <v>673</v>
      </c>
      <c r="C763" s="37">
        <v>2630</v>
      </c>
      <c r="D763" s="6">
        <v>5872002.8399999999</v>
      </c>
      <c r="E763" s="6">
        <v>5110353.1100000003</v>
      </c>
      <c r="F763" s="6">
        <v>761649.73</v>
      </c>
      <c r="G763" s="6">
        <v>377059.87</v>
      </c>
      <c r="H763" s="7">
        <f t="shared" si="55"/>
        <v>0.49505678942471365</v>
      </c>
      <c r="I763" s="6">
        <v>158602.20000000001</v>
      </c>
      <c r="J763" s="6">
        <v>0</v>
      </c>
      <c r="K763" s="6">
        <f t="shared" si="56"/>
        <v>158602.20000000001</v>
      </c>
      <c r="L763" s="9">
        <f t="shared" si="57"/>
        <v>0.20823508990149581</v>
      </c>
      <c r="M763" s="6">
        <v>234552.12</v>
      </c>
      <c r="N763" s="9">
        <f t="shared" si="58"/>
        <v>0.30795273832762993</v>
      </c>
      <c r="O763" s="6">
        <v>393154.32</v>
      </c>
      <c r="P763" s="47">
        <f t="shared" si="59"/>
        <v>0.51618782822912579</v>
      </c>
    </row>
    <row r="764" spans="1:16" x14ac:dyDescent="0.25">
      <c r="A764" s="49" t="s">
        <v>1439</v>
      </c>
      <c r="B764" s="25" t="s">
        <v>832</v>
      </c>
      <c r="C764" s="37">
        <v>31494</v>
      </c>
      <c r="D764" s="6">
        <v>3280012.95</v>
      </c>
      <c r="E764" s="6">
        <v>2696253.82</v>
      </c>
      <c r="F764" s="6">
        <v>583759.13</v>
      </c>
      <c r="G764" s="6">
        <v>298917.78000000003</v>
      </c>
      <c r="H764" s="7">
        <f t="shared" si="55"/>
        <v>0.512056710787547</v>
      </c>
      <c r="I764" s="6">
        <v>139672</v>
      </c>
      <c r="J764" s="6">
        <v>0</v>
      </c>
      <c r="K764" s="6">
        <f t="shared" si="56"/>
        <v>139672</v>
      </c>
      <c r="L764" s="9">
        <f t="shared" si="57"/>
        <v>0.23926306728598831</v>
      </c>
      <c r="M764" s="6">
        <v>161766.16</v>
      </c>
      <c r="N764" s="9">
        <f t="shared" si="58"/>
        <v>0.27711114342657051</v>
      </c>
      <c r="O764" s="6">
        <v>301438.15999999997</v>
      </c>
      <c r="P764" s="47">
        <f t="shared" si="59"/>
        <v>0.51637421071255873</v>
      </c>
    </row>
    <row r="765" spans="1:16" x14ac:dyDescent="0.25">
      <c r="A765" s="49" t="s">
        <v>715</v>
      </c>
      <c r="B765" s="25" t="s">
        <v>716</v>
      </c>
      <c r="C765" s="37">
        <v>1745</v>
      </c>
      <c r="D765" s="6">
        <v>5737477.25</v>
      </c>
      <c r="E765" s="6">
        <v>4956404.47</v>
      </c>
      <c r="F765" s="6">
        <v>781072.78</v>
      </c>
      <c r="G765" s="6">
        <v>394925.29</v>
      </c>
      <c r="H765" s="7">
        <f t="shared" si="55"/>
        <v>0.50561906663806666</v>
      </c>
      <c r="I765" s="6">
        <v>162953.15</v>
      </c>
      <c r="J765" s="6">
        <v>0</v>
      </c>
      <c r="K765" s="6">
        <f t="shared" si="56"/>
        <v>162953.15</v>
      </c>
      <c r="L765" s="9">
        <f t="shared" si="57"/>
        <v>0.20862735736354809</v>
      </c>
      <c r="M765" s="6">
        <v>240571</v>
      </c>
      <c r="N765" s="9">
        <f t="shared" si="58"/>
        <v>0.3080007473823374</v>
      </c>
      <c r="O765" s="6">
        <v>403524.15</v>
      </c>
      <c r="P765" s="47">
        <f t="shared" si="59"/>
        <v>0.5166281047458855</v>
      </c>
    </row>
    <row r="766" spans="1:16" x14ac:dyDescent="0.25">
      <c r="A766" s="49" t="s">
        <v>1202</v>
      </c>
      <c r="B766" s="25" t="s">
        <v>228</v>
      </c>
      <c r="C766" s="37">
        <v>3425</v>
      </c>
      <c r="D766" s="6">
        <v>13256673.65</v>
      </c>
      <c r="E766" s="6">
        <v>11363219.439999999</v>
      </c>
      <c r="F766" s="6">
        <v>1893454.21</v>
      </c>
      <c r="G766" s="6">
        <v>876146.56</v>
      </c>
      <c r="H766" s="7">
        <f t="shared" si="55"/>
        <v>0.46272392296193954</v>
      </c>
      <c r="I766" s="6">
        <v>379732.04</v>
      </c>
      <c r="J766" s="6">
        <v>0</v>
      </c>
      <c r="K766" s="6">
        <f t="shared" si="56"/>
        <v>379732.04</v>
      </c>
      <c r="L766" s="9">
        <f t="shared" si="57"/>
        <v>0.20054989341411111</v>
      </c>
      <c r="M766" s="6">
        <v>599129</v>
      </c>
      <c r="N766" s="9">
        <f t="shared" si="58"/>
        <v>0.31642117186451529</v>
      </c>
      <c r="O766" s="6">
        <v>978861.04</v>
      </c>
      <c r="P766" s="47">
        <f t="shared" si="59"/>
        <v>0.51697106527862646</v>
      </c>
    </row>
    <row r="767" spans="1:16" x14ac:dyDescent="0.25">
      <c r="A767" s="49" t="s">
        <v>758</v>
      </c>
      <c r="B767" s="25" t="s">
        <v>659</v>
      </c>
      <c r="C767" s="37">
        <v>1870</v>
      </c>
      <c r="D767" s="6">
        <v>1389815.95</v>
      </c>
      <c r="E767" s="6">
        <v>1137387.0900000001</v>
      </c>
      <c r="F767" s="6">
        <v>252428.86</v>
      </c>
      <c r="G767" s="6">
        <v>112226.62</v>
      </c>
      <c r="H767" s="7">
        <f t="shared" si="55"/>
        <v>0.44458712050595167</v>
      </c>
      <c r="I767" s="6">
        <v>80000</v>
      </c>
      <c r="J767" s="6">
        <v>0</v>
      </c>
      <c r="K767" s="6">
        <f t="shared" si="56"/>
        <v>80000</v>
      </c>
      <c r="L767" s="9">
        <f t="shared" si="57"/>
        <v>0.31692097329917035</v>
      </c>
      <c r="M767" s="6">
        <v>50519</v>
      </c>
      <c r="N767" s="9">
        <f t="shared" si="58"/>
        <v>0.20013163312625981</v>
      </c>
      <c r="O767" s="6">
        <v>130519</v>
      </c>
      <c r="P767" s="47">
        <f t="shared" si="59"/>
        <v>0.51705260642543016</v>
      </c>
    </row>
    <row r="768" spans="1:16" x14ac:dyDescent="0.25">
      <c r="A768" s="49" t="s">
        <v>233</v>
      </c>
      <c r="B768" s="25" t="s">
        <v>1</v>
      </c>
      <c r="C768" s="37">
        <v>306</v>
      </c>
      <c r="D768" s="6">
        <v>18008036.23</v>
      </c>
      <c r="E768" s="6">
        <v>15439490.880000001</v>
      </c>
      <c r="F768" s="6">
        <v>2568545.35</v>
      </c>
      <c r="G768" s="6">
        <v>1234130.94</v>
      </c>
      <c r="H768" s="7">
        <f t="shared" si="55"/>
        <v>0.48047854790650274</v>
      </c>
      <c r="I768" s="6">
        <v>528826.84</v>
      </c>
      <c r="J768" s="6">
        <v>0</v>
      </c>
      <c r="K768" s="6">
        <f t="shared" si="56"/>
        <v>528826.84</v>
      </c>
      <c r="L768" s="9">
        <f t="shared" si="57"/>
        <v>0.20588573217132411</v>
      </c>
      <c r="M768" s="6">
        <v>799317.5</v>
      </c>
      <c r="N768" s="9">
        <f t="shared" si="58"/>
        <v>0.31119462227910438</v>
      </c>
      <c r="O768" s="6">
        <v>1328144.3400000001</v>
      </c>
      <c r="P768" s="47">
        <f t="shared" si="59"/>
        <v>0.51708035445042855</v>
      </c>
    </row>
    <row r="769" spans="1:16" x14ac:dyDescent="0.25">
      <c r="A769" s="49" t="s">
        <v>1453</v>
      </c>
      <c r="B769" s="25" t="s">
        <v>311</v>
      </c>
      <c r="C769" s="37">
        <v>32368</v>
      </c>
      <c r="D769" s="6">
        <v>8640922.1500000004</v>
      </c>
      <c r="E769" s="6">
        <v>7433890.8799999999</v>
      </c>
      <c r="F769" s="6">
        <v>1207031.27</v>
      </c>
      <c r="G769" s="6">
        <v>585892.99</v>
      </c>
      <c r="H769" s="7">
        <f t="shared" si="55"/>
        <v>0.48540000956230406</v>
      </c>
      <c r="I769" s="6">
        <v>236844.81</v>
      </c>
      <c r="J769" s="6">
        <v>0</v>
      </c>
      <c r="K769" s="6">
        <f t="shared" si="56"/>
        <v>236844.81</v>
      </c>
      <c r="L769" s="9">
        <f t="shared" si="57"/>
        <v>0.19622093966132292</v>
      </c>
      <c r="M769" s="6">
        <v>387410.89</v>
      </c>
      <c r="N769" s="9">
        <f t="shared" si="58"/>
        <v>0.32096176762678236</v>
      </c>
      <c r="O769" s="6">
        <v>624255.69999999995</v>
      </c>
      <c r="P769" s="47">
        <f t="shared" si="59"/>
        <v>0.51718270728810523</v>
      </c>
    </row>
    <row r="770" spans="1:16" x14ac:dyDescent="0.25">
      <c r="A770" s="49" t="s">
        <v>1944</v>
      </c>
      <c r="B770" s="25" t="s">
        <v>41</v>
      </c>
      <c r="C770" s="37">
        <v>3762</v>
      </c>
      <c r="D770" s="6">
        <v>12787046.77</v>
      </c>
      <c r="E770" s="6">
        <v>11192181.060000001</v>
      </c>
      <c r="F770" s="6">
        <v>1594865.71</v>
      </c>
      <c r="G770" s="6">
        <v>722305.88</v>
      </c>
      <c r="H770" s="7">
        <f t="shared" ref="H770:H833" si="60">G770/F770</f>
        <v>0.4528944822570673</v>
      </c>
      <c r="I770" s="6">
        <v>320412</v>
      </c>
      <c r="J770" s="6">
        <v>0</v>
      </c>
      <c r="K770" s="6">
        <f t="shared" ref="K770:K833" si="61">I770+J770</f>
        <v>320412</v>
      </c>
      <c r="L770" s="9">
        <f t="shared" ref="L770:L833" si="62">K770/F770</f>
        <v>0.20090218128772735</v>
      </c>
      <c r="M770" s="6">
        <v>504600.58</v>
      </c>
      <c r="N770" s="9">
        <f t="shared" ref="N770:N833" si="63">M770/F770</f>
        <v>0.31639063830646907</v>
      </c>
      <c r="O770" s="6">
        <v>825012.58</v>
      </c>
      <c r="P770" s="47">
        <f t="shared" ref="P770:P833" si="64">O770/F770</f>
        <v>0.51729281959419637</v>
      </c>
    </row>
    <row r="771" spans="1:16" x14ac:dyDescent="0.25">
      <c r="A771" s="49" t="s">
        <v>1833</v>
      </c>
      <c r="B771" s="25" t="s">
        <v>28</v>
      </c>
      <c r="C771" s="37">
        <v>3451</v>
      </c>
      <c r="D771" s="6">
        <v>3513190.21</v>
      </c>
      <c r="E771" s="6">
        <v>2936273.54</v>
      </c>
      <c r="F771" s="6">
        <v>576916.67000000004</v>
      </c>
      <c r="G771" s="6">
        <v>285154.21999999997</v>
      </c>
      <c r="H771" s="7">
        <f t="shared" si="60"/>
        <v>0.49427280373090959</v>
      </c>
      <c r="I771" s="6">
        <v>145000</v>
      </c>
      <c r="J771" s="6">
        <v>0</v>
      </c>
      <c r="K771" s="6">
        <f t="shared" si="61"/>
        <v>145000</v>
      </c>
      <c r="L771" s="9">
        <f t="shared" si="62"/>
        <v>0.25133612450477466</v>
      </c>
      <c r="M771" s="6">
        <v>153646</v>
      </c>
      <c r="N771" s="9">
        <f t="shared" si="63"/>
        <v>0.26632269093559041</v>
      </c>
      <c r="O771" s="6">
        <v>298646</v>
      </c>
      <c r="P771" s="47">
        <f t="shared" si="64"/>
        <v>0.51765881544036507</v>
      </c>
    </row>
    <row r="772" spans="1:16" x14ac:dyDescent="0.25">
      <c r="A772" s="49" t="s">
        <v>1764</v>
      </c>
      <c r="B772" s="25" t="s">
        <v>646</v>
      </c>
      <c r="C772" s="37">
        <v>1480</v>
      </c>
      <c r="D772" s="6">
        <v>8720422.6899999995</v>
      </c>
      <c r="E772" s="6">
        <v>7438043.6200000001</v>
      </c>
      <c r="F772" s="6">
        <v>1282379.07</v>
      </c>
      <c r="G772" s="6">
        <v>602075.96</v>
      </c>
      <c r="H772" s="7">
        <f t="shared" si="60"/>
        <v>0.46949920977733983</v>
      </c>
      <c r="I772" s="6">
        <v>275554.44</v>
      </c>
      <c r="J772" s="6">
        <v>0</v>
      </c>
      <c r="K772" s="6">
        <f t="shared" si="61"/>
        <v>275554.44</v>
      </c>
      <c r="L772" s="9">
        <f t="shared" si="62"/>
        <v>0.2148775244748809</v>
      </c>
      <c r="M772" s="6">
        <v>388693</v>
      </c>
      <c r="N772" s="9">
        <f t="shared" si="63"/>
        <v>0.30310304425040246</v>
      </c>
      <c r="O772" s="6">
        <v>664247.43999999994</v>
      </c>
      <c r="P772" s="47">
        <f t="shared" si="64"/>
        <v>0.51798056872528331</v>
      </c>
    </row>
    <row r="773" spans="1:16" x14ac:dyDescent="0.25">
      <c r="A773" s="49" t="s">
        <v>1704</v>
      </c>
      <c r="B773" s="25" t="s">
        <v>331</v>
      </c>
      <c r="C773" s="37">
        <v>1047</v>
      </c>
      <c r="D773" s="6">
        <v>3093912.25</v>
      </c>
      <c r="E773" s="6">
        <v>2537978.48</v>
      </c>
      <c r="F773" s="6">
        <v>555933.77</v>
      </c>
      <c r="G773" s="6">
        <v>233584.81</v>
      </c>
      <c r="H773" s="7">
        <f t="shared" si="60"/>
        <v>0.42016661445121417</v>
      </c>
      <c r="I773" s="6">
        <v>158000</v>
      </c>
      <c r="J773" s="6">
        <v>0</v>
      </c>
      <c r="K773" s="6">
        <f t="shared" si="61"/>
        <v>158000</v>
      </c>
      <c r="L773" s="9">
        <f t="shared" si="62"/>
        <v>0.28420651618267406</v>
      </c>
      <c r="M773" s="6">
        <v>129995</v>
      </c>
      <c r="N773" s="9">
        <f t="shared" si="63"/>
        <v>0.23383181057700453</v>
      </c>
      <c r="O773" s="6">
        <v>287995</v>
      </c>
      <c r="P773" s="47">
        <f t="shared" si="64"/>
        <v>0.51803832675967854</v>
      </c>
    </row>
    <row r="774" spans="1:16" x14ac:dyDescent="0.25">
      <c r="A774" s="49" t="s">
        <v>916</v>
      </c>
      <c r="B774" s="25" t="s">
        <v>577</v>
      </c>
      <c r="C774" s="37">
        <v>2337</v>
      </c>
      <c r="D774" s="6">
        <v>3092681.21</v>
      </c>
      <c r="E774" s="6">
        <v>2572838.96</v>
      </c>
      <c r="F774" s="6">
        <v>519842.25</v>
      </c>
      <c r="G774" s="6">
        <v>248707.97</v>
      </c>
      <c r="H774" s="7">
        <f t="shared" si="60"/>
        <v>0.4784296967012589</v>
      </c>
      <c r="I774" s="6">
        <v>127346.17</v>
      </c>
      <c r="J774" s="6">
        <v>0</v>
      </c>
      <c r="K774" s="6">
        <f t="shared" si="61"/>
        <v>127346.17</v>
      </c>
      <c r="L774" s="9">
        <f t="shared" si="62"/>
        <v>0.24497079642910902</v>
      </c>
      <c r="M774" s="6">
        <v>141960</v>
      </c>
      <c r="N774" s="9">
        <f t="shared" si="63"/>
        <v>0.27308284388196613</v>
      </c>
      <c r="O774" s="6">
        <v>269306.17</v>
      </c>
      <c r="P774" s="47">
        <f t="shared" si="64"/>
        <v>0.51805364031107515</v>
      </c>
    </row>
    <row r="775" spans="1:16" x14ac:dyDescent="0.25">
      <c r="A775" s="49" t="s">
        <v>965</v>
      </c>
      <c r="B775" s="25" t="s">
        <v>577</v>
      </c>
      <c r="C775" s="37">
        <v>2474</v>
      </c>
      <c r="D775" s="6">
        <v>4846450.6100000003</v>
      </c>
      <c r="E775" s="6">
        <v>4154905.8</v>
      </c>
      <c r="F775" s="6">
        <v>691544.81</v>
      </c>
      <c r="G775" s="6">
        <v>313513.71000000002</v>
      </c>
      <c r="H775" s="7">
        <f t="shared" si="60"/>
        <v>0.45335270464975364</v>
      </c>
      <c r="I775" s="6">
        <v>129349.99</v>
      </c>
      <c r="J775" s="6">
        <v>0</v>
      </c>
      <c r="K775" s="6">
        <f t="shared" si="61"/>
        <v>129349.99</v>
      </c>
      <c r="L775" s="9">
        <f t="shared" si="62"/>
        <v>0.18704498700525277</v>
      </c>
      <c r="M775" s="6">
        <v>229041</v>
      </c>
      <c r="N775" s="9">
        <f t="shared" si="63"/>
        <v>0.33120196506138189</v>
      </c>
      <c r="O775" s="6">
        <v>358390.99</v>
      </c>
      <c r="P775" s="47">
        <f t="shared" si="64"/>
        <v>0.51824695206663463</v>
      </c>
    </row>
    <row r="776" spans="1:16" x14ac:dyDescent="0.25">
      <c r="A776" s="49" t="s">
        <v>94</v>
      </c>
      <c r="B776" s="25" t="s">
        <v>95</v>
      </c>
      <c r="C776" s="37">
        <v>114</v>
      </c>
      <c r="D776" s="6">
        <v>1733506.35</v>
      </c>
      <c r="E776" s="6">
        <v>1483931.1</v>
      </c>
      <c r="F776" s="6">
        <v>249575.25</v>
      </c>
      <c r="G776" s="6">
        <v>99497</v>
      </c>
      <c r="H776" s="7">
        <f t="shared" si="60"/>
        <v>0.39866533239974716</v>
      </c>
      <c r="I776" s="6">
        <v>38295.82</v>
      </c>
      <c r="J776" s="6">
        <v>42779.8</v>
      </c>
      <c r="K776" s="6">
        <f t="shared" si="61"/>
        <v>81075.62</v>
      </c>
      <c r="L776" s="9">
        <f t="shared" si="62"/>
        <v>0.32485440763857792</v>
      </c>
      <c r="M776" s="6">
        <v>48362.38</v>
      </c>
      <c r="N776" s="9">
        <f t="shared" si="63"/>
        <v>0.19377875009641379</v>
      </c>
      <c r="O776" s="6">
        <v>129438</v>
      </c>
      <c r="P776" s="47">
        <f t="shared" si="64"/>
        <v>0.51863315773499175</v>
      </c>
    </row>
    <row r="777" spans="1:16" x14ac:dyDescent="0.25">
      <c r="A777" s="49" t="s">
        <v>496</v>
      </c>
      <c r="B777" s="25" t="s">
        <v>497</v>
      </c>
      <c r="C777" s="37">
        <v>917</v>
      </c>
      <c r="D777" s="6">
        <v>8281804.9000000004</v>
      </c>
      <c r="E777" s="6">
        <v>7275886.5599999996</v>
      </c>
      <c r="F777" s="6">
        <v>1005918.34</v>
      </c>
      <c r="G777" s="6">
        <v>423343.52</v>
      </c>
      <c r="H777" s="7">
        <f t="shared" si="60"/>
        <v>0.42085277021592032</v>
      </c>
      <c r="I777" s="6">
        <v>47605.57</v>
      </c>
      <c r="J777" s="6">
        <v>129416.77</v>
      </c>
      <c r="K777" s="6">
        <f t="shared" si="61"/>
        <v>177022.34</v>
      </c>
      <c r="L777" s="9">
        <f t="shared" si="62"/>
        <v>0.17598082564037951</v>
      </c>
      <c r="M777" s="6">
        <v>344684.38</v>
      </c>
      <c r="N777" s="9">
        <f t="shared" si="63"/>
        <v>0.34265642278676423</v>
      </c>
      <c r="O777" s="6">
        <v>521706.72</v>
      </c>
      <c r="P777" s="47">
        <f t="shared" si="64"/>
        <v>0.51863724842714365</v>
      </c>
    </row>
    <row r="778" spans="1:16" x14ac:dyDescent="0.25">
      <c r="A778" s="49" t="s">
        <v>1385</v>
      </c>
      <c r="B778" s="25" t="s">
        <v>9</v>
      </c>
      <c r="C778" s="37">
        <v>5645</v>
      </c>
      <c r="D778" s="6">
        <v>16338541.699999999</v>
      </c>
      <c r="E778" s="6">
        <v>13836021.310000001</v>
      </c>
      <c r="F778" s="6">
        <v>2502520.39</v>
      </c>
      <c r="G778" s="6">
        <v>1196982.74</v>
      </c>
      <c r="H778" s="7">
        <f t="shared" si="60"/>
        <v>0.47831088401241756</v>
      </c>
      <c r="I778" s="6">
        <v>545244.01</v>
      </c>
      <c r="J778" s="6">
        <v>0</v>
      </c>
      <c r="K778" s="6">
        <f t="shared" si="61"/>
        <v>545244.01</v>
      </c>
      <c r="L778" s="9">
        <f t="shared" si="62"/>
        <v>0.21787794903840924</v>
      </c>
      <c r="M778" s="6">
        <v>752875</v>
      </c>
      <c r="N778" s="9">
        <f t="shared" si="63"/>
        <v>0.30084669959472338</v>
      </c>
      <c r="O778" s="6">
        <v>1298119.01</v>
      </c>
      <c r="P778" s="47">
        <f t="shared" si="64"/>
        <v>0.51872464863313261</v>
      </c>
    </row>
    <row r="779" spans="1:16" x14ac:dyDescent="0.25">
      <c r="A779" s="49" t="s">
        <v>1490</v>
      </c>
      <c r="B779" s="25" t="s">
        <v>109</v>
      </c>
      <c r="C779" s="37">
        <v>34511</v>
      </c>
      <c r="D779" s="6">
        <v>6230334.25</v>
      </c>
      <c r="E779" s="6">
        <v>5466068.25</v>
      </c>
      <c r="F779" s="6">
        <v>764266</v>
      </c>
      <c r="G779" s="6">
        <v>346057.01</v>
      </c>
      <c r="H779" s="7">
        <f t="shared" si="60"/>
        <v>0.45279655250920492</v>
      </c>
      <c r="I779" s="6">
        <v>161434.23000000001</v>
      </c>
      <c r="J779" s="6">
        <v>0</v>
      </c>
      <c r="K779" s="6">
        <f t="shared" si="61"/>
        <v>161434.23000000001</v>
      </c>
      <c r="L779" s="9">
        <f t="shared" si="62"/>
        <v>0.21122780550227277</v>
      </c>
      <c r="M779" s="6">
        <v>235195.31</v>
      </c>
      <c r="N779" s="9">
        <f t="shared" si="63"/>
        <v>0.30774011927784306</v>
      </c>
      <c r="O779" s="6">
        <v>396629.54</v>
      </c>
      <c r="P779" s="47">
        <f t="shared" si="64"/>
        <v>0.51896792478011577</v>
      </c>
    </row>
    <row r="780" spans="1:16" x14ac:dyDescent="0.25">
      <c r="A780" s="49" t="s">
        <v>2022</v>
      </c>
      <c r="B780" s="25" t="s">
        <v>115</v>
      </c>
      <c r="C780" s="37">
        <v>33569</v>
      </c>
      <c r="D780" s="6">
        <v>3578479.25</v>
      </c>
      <c r="E780" s="6">
        <v>2982222.26</v>
      </c>
      <c r="F780" s="6">
        <v>596256.99</v>
      </c>
      <c r="G780" s="6">
        <v>263658.82</v>
      </c>
      <c r="H780" s="7">
        <f t="shared" si="60"/>
        <v>0.44218990204207081</v>
      </c>
      <c r="I780" s="6">
        <v>151769.59</v>
      </c>
      <c r="J780" s="6">
        <v>0</v>
      </c>
      <c r="K780" s="6">
        <f t="shared" si="61"/>
        <v>151769.59</v>
      </c>
      <c r="L780" s="9">
        <f t="shared" si="62"/>
        <v>0.25453720886358078</v>
      </c>
      <c r="M780" s="6">
        <v>157669</v>
      </c>
      <c r="N780" s="9">
        <f t="shared" si="63"/>
        <v>0.26443128155193618</v>
      </c>
      <c r="O780" s="6">
        <v>309438.59000000003</v>
      </c>
      <c r="P780" s="47">
        <f t="shared" si="64"/>
        <v>0.51896849041551707</v>
      </c>
    </row>
    <row r="781" spans="1:16" x14ac:dyDescent="0.25">
      <c r="A781" s="49" t="s">
        <v>1879</v>
      </c>
      <c r="B781" s="25" t="s">
        <v>769</v>
      </c>
      <c r="C781" s="37">
        <v>3573</v>
      </c>
      <c r="D781" s="6">
        <v>4747500.25</v>
      </c>
      <c r="E781" s="6">
        <v>4136856.99</v>
      </c>
      <c r="F781" s="6">
        <v>610643.26</v>
      </c>
      <c r="G781" s="6">
        <v>275351.87</v>
      </c>
      <c r="H781" s="7">
        <f t="shared" si="60"/>
        <v>0.45092100091303716</v>
      </c>
      <c r="I781" s="6">
        <v>139250</v>
      </c>
      <c r="J781" s="6">
        <v>2250</v>
      </c>
      <c r="K781" s="6">
        <f t="shared" si="61"/>
        <v>141500</v>
      </c>
      <c r="L781" s="9">
        <f t="shared" si="62"/>
        <v>0.23172285566535197</v>
      </c>
      <c r="M781" s="6">
        <v>175749</v>
      </c>
      <c r="N781" s="9">
        <f t="shared" si="63"/>
        <v>0.2878096124404943</v>
      </c>
      <c r="O781" s="6">
        <v>317249</v>
      </c>
      <c r="P781" s="47">
        <f t="shared" si="64"/>
        <v>0.5195324681058463</v>
      </c>
    </row>
    <row r="782" spans="1:16" x14ac:dyDescent="0.25">
      <c r="A782" s="49" t="s">
        <v>1872</v>
      </c>
      <c r="B782" s="25" t="s">
        <v>791</v>
      </c>
      <c r="C782" s="37">
        <v>1976</v>
      </c>
      <c r="D782" s="6">
        <v>7529457.5</v>
      </c>
      <c r="E782" s="6">
        <v>6535890.8600000003</v>
      </c>
      <c r="F782" s="6">
        <v>993566.64</v>
      </c>
      <c r="G782" s="6">
        <v>451179.81</v>
      </c>
      <c r="H782" s="7">
        <f t="shared" si="60"/>
        <v>0.45410120653809388</v>
      </c>
      <c r="I782" s="6">
        <v>193870</v>
      </c>
      <c r="J782" s="6">
        <v>0</v>
      </c>
      <c r="K782" s="6">
        <f t="shared" si="61"/>
        <v>193870</v>
      </c>
      <c r="L782" s="9">
        <f t="shared" si="62"/>
        <v>0.19512531137317574</v>
      </c>
      <c r="M782" s="6">
        <v>322456.49</v>
      </c>
      <c r="N782" s="9">
        <f t="shared" si="63"/>
        <v>0.32454440096740766</v>
      </c>
      <c r="O782" s="6">
        <v>516326.49</v>
      </c>
      <c r="P782" s="47">
        <f t="shared" si="64"/>
        <v>0.51966971234058335</v>
      </c>
    </row>
    <row r="783" spans="1:16" x14ac:dyDescent="0.25">
      <c r="A783" s="49" t="s">
        <v>1950</v>
      </c>
      <c r="B783" s="25" t="s">
        <v>60</v>
      </c>
      <c r="C783" s="37">
        <v>2090</v>
      </c>
      <c r="D783" s="6">
        <v>10966428.98</v>
      </c>
      <c r="E783" s="6">
        <v>9367652.9800000004</v>
      </c>
      <c r="F783" s="6">
        <v>1598776</v>
      </c>
      <c r="G783" s="6">
        <v>747429.92</v>
      </c>
      <c r="H783" s="7">
        <f t="shared" si="60"/>
        <v>0.46750133852397086</v>
      </c>
      <c r="I783" s="6">
        <v>303500</v>
      </c>
      <c r="J783" s="6">
        <v>0</v>
      </c>
      <c r="K783" s="6">
        <f t="shared" si="61"/>
        <v>303500</v>
      </c>
      <c r="L783" s="9">
        <f t="shared" si="62"/>
        <v>0.18983272203235474</v>
      </c>
      <c r="M783" s="6">
        <v>527732</v>
      </c>
      <c r="N783" s="9">
        <f t="shared" si="63"/>
        <v>0.33008501503650295</v>
      </c>
      <c r="O783" s="6">
        <v>831232</v>
      </c>
      <c r="P783" s="47">
        <f t="shared" si="64"/>
        <v>0.51991773706885769</v>
      </c>
    </row>
    <row r="784" spans="1:16" x14ac:dyDescent="0.25">
      <c r="A784" s="49" t="s">
        <v>519</v>
      </c>
      <c r="B784" s="25" t="s">
        <v>520</v>
      </c>
      <c r="C784" s="37">
        <v>995</v>
      </c>
      <c r="D784" s="6">
        <v>6056870.2000000002</v>
      </c>
      <c r="E784" s="6">
        <v>5171841.8</v>
      </c>
      <c r="F784" s="6">
        <v>885028.4</v>
      </c>
      <c r="G784" s="6">
        <v>443798.36</v>
      </c>
      <c r="H784" s="7">
        <f t="shared" si="60"/>
        <v>0.50145098168601143</v>
      </c>
      <c r="I784" s="6">
        <v>176043.4</v>
      </c>
      <c r="J784" s="6">
        <v>0</v>
      </c>
      <c r="K784" s="6">
        <f t="shared" si="61"/>
        <v>176043.4</v>
      </c>
      <c r="L784" s="9">
        <f t="shared" si="62"/>
        <v>0.19891271285757609</v>
      </c>
      <c r="M784" s="6">
        <v>284191.83</v>
      </c>
      <c r="N784" s="9">
        <f t="shared" si="63"/>
        <v>0.32111040730444357</v>
      </c>
      <c r="O784" s="6">
        <v>460235.23</v>
      </c>
      <c r="P784" s="47">
        <f t="shared" si="64"/>
        <v>0.52002312016201957</v>
      </c>
    </row>
    <row r="785" spans="1:16" x14ac:dyDescent="0.25">
      <c r="A785" s="49" t="s">
        <v>1574</v>
      </c>
      <c r="B785" s="25" t="s">
        <v>449</v>
      </c>
      <c r="C785" s="37">
        <v>92932</v>
      </c>
      <c r="D785" s="6">
        <v>20187302.960000001</v>
      </c>
      <c r="E785" s="6">
        <v>17196213.969999999</v>
      </c>
      <c r="F785" s="6">
        <v>2991088.99</v>
      </c>
      <c r="G785" s="6">
        <v>1280685.72</v>
      </c>
      <c r="H785" s="7">
        <f t="shared" si="60"/>
        <v>0.42816704025913982</v>
      </c>
      <c r="I785" s="6">
        <v>580683.55000000005</v>
      </c>
      <c r="J785" s="6">
        <v>0</v>
      </c>
      <c r="K785" s="6">
        <f t="shared" si="61"/>
        <v>580683.55000000005</v>
      </c>
      <c r="L785" s="9">
        <f t="shared" si="62"/>
        <v>0.19413783807214643</v>
      </c>
      <c r="M785" s="6">
        <v>975791.73</v>
      </c>
      <c r="N785" s="9">
        <f t="shared" si="63"/>
        <v>0.32623293163872064</v>
      </c>
      <c r="O785" s="6">
        <v>1556475.28</v>
      </c>
      <c r="P785" s="47">
        <f t="shared" si="64"/>
        <v>0.52037076971086704</v>
      </c>
    </row>
    <row r="786" spans="1:16" x14ac:dyDescent="0.25">
      <c r="A786" s="49" t="s">
        <v>801</v>
      </c>
      <c r="B786" s="25" t="s">
        <v>802</v>
      </c>
      <c r="C786" s="37">
        <v>2015</v>
      </c>
      <c r="D786" s="6">
        <v>1986694.78</v>
      </c>
      <c r="E786" s="6">
        <v>1713381.59</v>
      </c>
      <c r="F786" s="6">
        <v>273313.19</v>
      </c>
      <c r="G786" s="6">
        <v>128455.5</v>
      </c>
      <c r="H786" s="7">
        <f t="shared" si="60"/>
        <v>0.46999378259058772</v>
      </c>
      <c r="I786" s="6">
        <v>77781.240000000005</v>
      </c>
      <c r="J786" s="6">
        <v>0</v>
      </c>
      <c r="K786" s="6">
        <f t="shared" si="61"/>
        <v>77781.240000000005</v>
      </c>
      <c r="L786" s="9">
        <f t="shared" si="62"/>
        <v>0.28458648483082727</v>
      </c>
      <c r="M786" s="6">
        <v>64449</v>
      </c>
      <c r="N786" s="9">
        <f t="shared" si="63"/>
        <v>0.23580640217180884</v>
      </c>
      <c r="O786" s="6">
        <v>142230.24</v>
      </c>
      <c r="P786" s="47">
        <f t="shared" si="64"/>
        <v>0.52039288700263597</v>
      </c>
    </row>
    <row r="787" spans="1:16" x14ac:dyDescent="0.25">
      <c r="A787" s="49" t="s">
        <v>1192</v>
      </c>
      <c r="B787" s="25" t="s">
        <v>1193</v>
      </c>
      <c r="C787" s="37">
        <v>3336</v>
      </c>
      <c r="D787" s="6">
        <v>21862706.350000001</v>
      </c>
      <c r="E787" s="6">
        <v>19182353.239999998</v>
      </c>
      <c r="F787" s="6">
        <v>2680353.11</v>
      </c>
      <c r="G787" s="6">
        <v>1256559.56</v>
      </c>
      <c r="H787" s="7">
        <f t="shared" si="60"/>
        <v>0.46880373907152856</v>
      </c>
      <c r="I787" s="6">
        <v>524792.06999999995</v>
      </c>
      <c r="J787" s="6">
        <v>2000</v>
      </c>
      <c r="K787" s="6">
        <f t="shared" si="61"/>
        <v>526792.06999999995</v>
      </c>
      <c r="L787" s="9">
        <f t="shared" si="62"/>
        <v>0.19653830983485604</v>
      </c>
      <c r="M787" s="6">
        <v>868191</v>
      </c>
      <c r="N787" s="9">
        <f t="shared" si="63"/>
        <v>0.32390918821886122</v>
      </c>
      <c r="O787" s="6">
        <v>1394983.07</v>
      </c>
      <c r="P787" s="47">
        <f t="shared" si="64"/>
        <v>0.52044749805371726</v>
      </c>
    </row>
    <row r="788" spans="1:16" x14ac:dyDescent="0.25">
      <c r="A788" s="49" t="s">
        <v>1771</v>
      </c>
      <c r="B788" s="25" t="s">
        <v>1369</v>
      </c>
      <c r="C788" s="37">
        <v>5472</v>
      </c>
      <c r="D788" s="6">
        <v>1204195.75</v>
      </c>
      <c r="E788" s="6">
        <v>989935</v>
      </c>
      <c r="F788" s="6">
        <v>214260.75</v>
      </c>
      <c r="G788" s="6">
        <v>107321.2</v>
      </c>
      <c r="H788" s="7">
        <f t="shared" si="60"/>
        <v>0.50089062042394605</v>
      </c>
      <c r="I788" s="6">
        <v>69200</v>
      </c>
      <c r="J788" s="6">
        <v>0</v>
      </c>
      <c r="K788" s="6">
        <f t="shared" si="61"/>
        <v>69200</v>
      </c>
      <c r="L788" s="9">
        <f t="shared" si="62"/>
        <v>0.32297095945010929</v>
      </c>
      <c r="M788" s="6">
        <v>42348</v>
      </c>
      <c r="N788" s="9">
        <f t="shared" si="63"/>
        <v>0.19764702587851485</v>
      </c>
      <c r="O788" s="6">
        <v>111548</v>
      </c>
      <c r="P788" s="47">
        <f t="shared" si="64"/>
        <v>0.52061798532862413</v>
      </c>
    </row>
    <row r="789" spans="1:16" x14ac:dyDescent="0.25">
      <c r="A789" s="49" t="s">
        <v>390</v>
      </c>
      <c r="B789" s="25" t="s">
        <v>148</v>
      </c>
      <c r="C789" s="37">
        <v>645</v>
      </c>
      <c r="D789" s="6">
        <v>2637796.04</v>
      </c>
      <c r="E789" s="6">
        <v>2220523.2400000002</v>
      </c>
      <c r="F789" s="6">
        <v>417272.8</v>
      </c>
      <c r="G789" s="6">
        <v>183570.39</v>
      </c>
      <c r="H789" s="7">
        <f t="shared" si="60"/>
        <v>0.43992896253961444</v>
      </c>
      <c r="I789" s="6">
        <v>48525</v>
      </c>
      <c r="J789" s="6">
        <v>53167.360000000001</v>
      </c>
      <c r="K789" s="6">
        <f t="shared" si="61"/>
        <v>101692.36</v>
      </c>
      <c r="L789" s="9">
        <f t="shared" si="62"/>
        <v>0.24370713835169702</v>
      </c>
      <c r="M789" s="6">
        <v>115624.15</v>
      </c>
      <c r="N789" s="9">
        <f t="shared" si="63"/>
        <v>0.27709486455862925</v>
      </c>
      <c r="O789" s="6">
        <v>217316.51</v>
      </c>
      <c r="P789" s="47">
        <f t="shared" si="64"/>
        <v>0.5208020029103263</v>
      </c>
    </row>
    <row r="790" spans="1:16" x14ac:dyDescent="0.25">
      <c r="A790" s="49" t="s">
        <v>1269</v>
      </c>
      <c r="B790" s="25" t="s">
        <v>591</v>
      </c>
      <c r="C790" s="37">
        <v>4272</v>
      </c>
      <c r="D790" s="6">
        <v>18526347.350000001</v>
      </c>
      <c r="E790" s="6">
        <v>16275451.939999999</v>
      </c>
      <c r="F790" s="6">
        <v>2250895.41</v>
      </c>
      <c r="G790" s="6">
        <v>969686.86</v>
      </c>
      <c r="H790" s="7">
        <f t="shared" si="60"/>
        <v>0.43080049641222551</v>
      </c>
      <c r="I790" s="6">
        <v>411678.1</v>
      </c>
      <c r="J790" s="6">
        <v>31500</v>
      </c>
      <c r="K790" s="6">
        <f t="shared" si="61"/>
        <v>443178.1</v>
      </c>
      <c r="L790" s="9">
        <f t="shared" si="62"/>
        <v>0.19688969022332314</v>
      </c>
      <c r="M790" s="6">
        <v>729367</v>
      </c>
      <c r="N790" s="9">
        <f t="shared" si="63"/>
        <v>0.32403415847740341</v>
      </c>
      <c r="O790" s="6">
        <v>1172545.1000000001</v>
      </c>
      <c r="P790" s="47">
        <f t="shared" si="64"/>
        <v>0.52092384870072661</v>
      </c>
    </row>
    <row r="791" spans="1:16" x14ac:dyDescent="0.25">
      <c r="A791" s="49" t="s">
        <v>900</v>
      </c>
      <c r="B791" s="25" t="s">
        <v>901</v>
      </c>
      <c r="C791" s="37">
        <v>2312</v>
      </c>
      <c r="D791" s="6">
        <v>273975.5</v>
      </c>
      <c r="E791" s="6">
        <v>232315.42</v>
      </c>
      <c r="F791" s="6">
        <v>41660.080000000002</v>
      </c>
      <c r="G791" s="6">
        <v>28393.77</v>
      </c>
      <c r="H791" s="7">
        <f t="shared" si="60"/>
        <v>0.681558220723532</v>
      </c>
      <c r="I791" s="6">
        <v>5245</v>
      </c>
      <c r="J791" s="6">
        <v>11592.73</v>
      </c>
      <c r="K791" s="6">
        <f t="shared" si="61"/>
        <v>16837.73</v>
      </c>
      <c r="L791" s="9">
        <f t="shared" si="62"/>
        <v>0.40416941110050675</v>
      </c>
      <c r="M791" s="6">
        <v>4874.1499999999996</v>
      </c>
      <c r="N791" s="9">
        <f t="shared" si="63"/>
        <v>0.11699809505886689</v>
      </c>
      <c r="O791" s="6">
        <v>21711.88</v>
      </c>
      <c r="P791" s="47">
        <f t="shared" si="64"/>
        <v>0.52116750615937368</v>
      </c>
    </row>
    <row r="792" spans="1:16" x14ac:dyDescent="0.25">
      <c r="A792" s="49" t="s">
        <v>674</v>
      </c>
      <c r="B792" s="25" t="s">
        <v>675</v>
      </c>
      <c r="C792" s="37">
        <v>1608</v>
      </c>
      <c r="D792" s="6">
        <v>2250770.7999999998</v>
      </c>
      <c r="E792" s="6">
        <v>1919599.58</v>
      </c>
      <c r="F792" s="6">
        <v>331171.21999999997</v>
      </c>
      <c r="G792" s="6">
        <v>157633.06</v>
      </c>
      <c r="H792" s="7">
        <f t="shared" si="60"/>
        <v>0.47598659086378342</v>
      </c>
      <c r="I792" s="6">
        <v>89947.54</v>
      </c>
      <c r="J792" s="6">
        <v>0</v>
      </c>
      <c r="K792" s="6">
        <f t="shared" si="61"/>
        <v>89947.54</v>
      </c>
      <c r="L792" s="9">
        <f t="shared" si="62"/>
        <v>0.27160433808227658</v>
      </c>
      <c r="M792" s="6">
        <v>82677.34</v>
      </c>
      <c r="N792" s="9">
        <f t="shared" si="63"/>
        <v>0.24965134349536774</v>
      </c>
      <c r="O792" s="6">
        <v>172624.88</v>
      </c>
      <c r="P792" s="47">
        <f t="shared" si="64"/>
        <v>0.52125568157764435</v>
      </c>
    </row>
    <row r="793" spans="1:16" x14ac:dyDescent="0.25">
      <c r="A793" s="49" t="s">
        <v>1561</v>
      </c>
      <c r="B793" s="25" t="s">
        <v>30</v>
      </c>
      <c r="C793" s="37">
        <v>92384</v>
      </c>
      <c r="D793" s="6">
        <v>6465737.2999999998</v>
      </c>
      <c r="E793" s="6">
        <v>5502346.9299999997</v>
      </c>
      <c r="F793" s="6">
        <v>963390.37</v>
      </c>
      <c r="G793" s="6">
        <v>438386.26</v>
      </c>
      <c r="H793" s="7">
        <f t="shared" si="60"/>
        <v>0.45504530006875615</v>
      </c>
      <c r="I793" s="6">
        <v>145000</v>
      </c>
      <c r="J793" s="6">
        <v>0</v>
      </c>
      <c r="K793" s="6">
        <f t="shared" si="61"/>
        <v>145000</v>
      </c>
      <c r="L793" s="9">
        <f t="shared" si="62"/>
        <v>0.15051011979702475</v>
      </c>
      <c r="M793" s="6">
        <v>357316.06</v>
      </c>
      <c r="N793" s="9">
        <f t="shared" si="63"/>
        <v>0.37089436548966126</v>
      </c>
      <c r="O793" s="6">
        <v>502316.06</v>
      </c>
      <c r="P793" s="47">
        <f t="shared" si="64"/>
        <v>0.52140448528668604</v>
      </c>
    </row>
    <row r="794" spans="1:16" x14ac:dyDescent="0.25">
      <c r="A794" s="49" t="s">
        <v>1816</v>
      </c>
      <c r="B794" s="25" t="s">
        <v>574</v>
      </c>
      <c r="C794" s="37">
        <v>2840</v>
      </c>
      <c r="D794" s="6">
        <v>3153645.92</v>
      </c>
      <c r="E794" s="6">
        <v>2730221.1</v>
      </c>
      <c r="F794" s="6">
        <v>423424.82</v>
      </c>
      <c r="G794" s="6">
        <v>195048</v>
      </c>
      <c r="H794" s="7">
        <f t="shared" si="60"/>
        <v>0.46064375725542023</v>
      </c>
      <c r="I794" s="6">
        <v>108200</v>
      </c>
      <c r="J794" s="6">
        <v>0</v>
      </c>
      <c r="K794" s="6">
        <f t="shared" si="61"/>
        <v>108200</v>
      </c>
      <c r="L794" s="9">
        <f t="shared" si="62"/>
        <v>0.25553532738113932</v>
      </c>
      <c r="M794" s="6">
        <v>112580.41</v>
      </c>
      <c r="N794" s="9">
        <f t="shared" si="63"/>
        <v>0.2658805168766441</v>
      </c>
      <c r="O794" s="6">
        <v>220780.41</v>
      </c>
      <c r="P794" s="47">
        <f t="shared" si="64"/>
        <v>0.52141584425778342</v>
      </c>
    </row>
    <row r="795" spans="1:16" x14ac:dyDescent="0.25">
      <c r="A795" s="49" t="s">
        <v>2002</v>
      </c>
      <c r="B795" s="25" t="s">
        <v>589</v>
      </c>
      <c r="C795" s="37">
        <v>94988</v>
      </c>
      <c r="D795" s="6">
        <v>1432763.5</v>
      </c>
      <c r="E795" s="6">
        <v>1109143.1499999999</v>
      </c>
      <c r="F795" s="6">
        <v>323620.34999999998</v>
      </c>
      <c r="G795" s="6">
        <v>136829.69</v>
      </c>
      <c r="H795" s="7">
        <f t="shared" si="60"/>
        <v>0.42280928872365414</v>
      </c>
      <c r="I795" s="6">
        <v>108108.28</v>
      </c>
      <c r="J795" s="6">
        <v>0</v>
      </c>
      <c r="K795" s="6">
        <f t="shared" si="61"/>
        <v>108108.28</v>
      </c>
      <c r="L795" s="9">
        <f t="shared" si="62"/>
        <v>0.33405896755256587</v>
      </c>
      <c r="M795" s="6">
        <v>60632.77</v>
      </c>
      <c r="N795" s="9">
        <f t="shared" si="63"/>
        <v>0.18735771715221247</v>
      </c>
      <c r="O795" s="6">
        <v>168741.05</v>
      </c>
      <c r="P795" s="47">
        <f t="shared" si="64"/>
        <v>0.52141668470477831</v>
      </c>
    </row>
    <row r="796" spans="1:16" x14ac:dyDescent="0.25">
      <c r="A796" s="49" t="s">
        <v>116</v>
      </c>
      <c r="B796" s="25" t="s">
        <v>117</v>
      </c>
      <c r="C796" s="37">
        <v>136</v>
      </c>
      <c r="D796" s="6">
        <v>4227910.75</v>
      </c>
      <c r="E796" s="6">
        <v>3725718.35</v>
      </c>
      <c r="F796" s="6">
        <v>502192.4</v>
      </c>
      <c r="G796" s="6">
        <v>259004.99</v>
      </c>
      <c r="H796" s="7">
        <f t="shared" si="60"/>
        <v>0.51574852586379238</v>
      </c>
      <c r="I796" s="6">
        <v>40214.81</v>
      </c>
      <c r="J796" s="6">
        <v>66357.23</v>
      </c>
      <c r="K796" s="6">
        <f t="shared" si="61"/>
        <v>106572.04</v>
      </c>
      <c r="L796" s="9">
        <f t="shared" si="62"/>
        <v>0.21221356595599614</v>
      </c>
      <c r="M796" s="6">
        <v>155727.42000000001</v>
      </c>
      <c r="N796" s="9">
        <f t="shared" si="63"/>
        <v>0.31009513485269791</v>
      </c>
      <c r="O796" s="6">
        <v>262299.46000000002</v>
      </c>
      <c r="P796" s="47">
        <f t="shared" si="64"/>
        <v>0.52230870080869407</v>
      </c>
    </row>
    <row r="797" spans="1:16" x14ac:dyDescent="0.25">
      <c r="A797" s="49" t="s">
        <v>609</v>
      </c>
      <c r="B797" s="25" t="s">
        <v>610</v>
      </c>
      <c r="C797" s="37">
        <v>1288</v>
      </c>
      <c r="D797" s="6">
        <v>2046023.7</v>
      </c>
      <c r="E797" s="6">
        <v>1736416.64</v>
      </c>
      <c r="F797" s="6">
        <v>309607.06</v>
      </c>
      <c r="G797" s="6">
        <v>149521.35</v>
      </c>
      <c r="H797" s="7">
        <f t="shared" si="60"/>
        <v>0.48293908414103998</v>
      </c>
      <c r="I797" s="6">
        <v>89905.34</v>
      </c>
      <c r="J797" s="6">
        <v>0</v>
      </c>
      <c r="K797" s="6">
        <f t="shared" si="61"/>
        <v>89905.34</v>
      </c>
      <c r="L797" s="9">
        <f t="shared" si="62"/>
        <v>0.29038530322919637</v>
      </c>
      <c r="M797" s="6">
        <v>71855</v>
      </c>
      <c r="N797" s="9">
        <f t="shared" si="63"/>
        <v>0.23208450091545071</v>
      </c>
      <c r="O797" s="6">
        <v>161760.34</v>
      </c>
      <c r="P797" s="47">
        <f t="shared" si="64"/>
        <v>0.52246980414464705</v>
      </c>
    </row>
    <row r="798" spans="1:16" x14ac:dyDescent="0.25">
      <c r="A798" s="49" t="s">
        <v>170</v>
      </c>
      <c r="B798" s="25" t="s">
        <v>62</v>
      </c>
      <c r="C798" s="37">
        <v>196</v>
      </c>
      <c r="D798" s="6">
        <v>2421118.9</v>
      </c>
      <c r="E798" s="6">
        <v>2027862.74</v>
      </c>
      <c r="F798" s="6">
        <v>393256.16</v>
      </c>
      <c r="G798" s="6">
        <v>179598.39</v>
      </c>
      <c r="H798" s="7">
        <f t="shared" si="60"/>
        <v>0.45669568151202011</v>
      </c>
      <c r="I798" s="6">
        <v>71354.509999999995</v>
      </c>
      <c r="J798" s="6">
        <v>34498.83</v>
      </c>
      <c r="K798" s="6">
        <f t="shared" si="61"/>
        <v>105853.34</v>
      </c>
      <c r="L798" s="9">
        <f t="shared" si="62"/>
        <v>0.26917147337247049</v>
      </c>
      <c r="M798" s="6">
        <v>99683.41</v>
      </c>
      <c r="N798" s="9">
        <f t="shared" si="63"/>
        <v>0.25348213235871503</v>
      </c>
      <c r="O798" s="6">
        <v>205536.75</v>
      </c>
      <c r="P798" s="47">
        <f t="shared" si="64"/>
        <v>0.52265360573118558</v>
      </c>
    </row>
    <row r="799" spans="1:16" x14ac:dyDescent="0.25">
      <c r="A799" s="49" t="s">
        <v>2011</v>
      </c>
      <c r="B799" s="25" t="s">
        <v>228</v>
      </c>
      <c r="C799" s="37">
        <v>4196</v>
      </c>
      <c r="D799" s="6">
        <v>32696571.5</v>
      </c>
      <c r="E799" s="6">
        <v>28368054.82</v>
      </c>
      <c r="F799" s="6">
        <v>4328516.68</v>
      </c>
      <c r="G799" s="6">
        <v>2084167.6</v>
      </c>
      <c r="H799" s="7">
        <f t="shared" si="60"/>
        <v>0.48149695474894189</v>
      </c>
      <c r="I799" s="6">
        <v>740153.15</v>
      </c>
      <c r="J799" s="6">
        <v>53355.51</v>
      </c>
      <c r="K799" s="6">
        <f t="shared" si="61"/>
        <v>793508.66</v>
      </c>
      <c r="L799" s="9">
        <f t="shared" si="62"/>
        <v>0.18332115102303362</v>
      </c>
      <c r="M799" s="6">
        <v>1468865.47</v>
      </c>
      <c r="N799" s="9">
        <f t="shared" si="63"/>
        <v>0.33934614986859657</v>
      </c>
      <c r="O799" s="6">
        <v>2262374.13</v>
      </c>
      <c r="P799" s="47">
        <f t="shared" si="64"/>
        <v>0.52266730089163016</v>
      </c>
    </row>
    <row r="800" spans="1:16" x14ac:dyDescent="0.25">
      <c r="A800" s="49" t="s">
        <v>296</v>
      </c>
      <c r="B800" s="25" t="s">
        <v>297</v>
      </c>
      <c r="C800" s="37">
        <v>399</v>
      </c>
      <c r="D800" s="6">
        <v>4053168.95</v>
      </c>
      <c r="E800" s="6">
        <v>3378551.27</v>
      </c>
      <c r="F800" s="6">
        <v>674617.68</v>
      </c>
      <c r="G800" s="6">
        <v>283168.15999999997</v>
      </c>
      <c r="H800" s="7">
        <f t="shared" si="60"/>
        <v>0.41974612939287326</v>
      </c>
      <c r="I800" s="6">
        <v>87813.23</v>
      </c>
      <c r="J800" s="6">
        <v>64835.45</v>
      </c>
      <c r="K800" s="6">
        <f t="shared" si="61"/>
        <v>152648.68</v>
      </c>
      <c r="L800" s="9">
        <f t="shared" si="62"/>
        <v>0.22627435438691731</v>
      </c>
      <c r="M800" s="6">
        <v>200017.27</v>
      </c>
      <c r="N800" s="9">
        <f t="shared" si="63"/>
        <v>0.29648981331174123</v>
      </c>
      <c r="O800" s="6">
        <v>352665.95</v>
      </c>
      <c r="P800" s="47">
        <f t="shared" si="64"/>
        <v>0.52276416769865852</v>
      </c>
    </row>
    <row r="801" spans="1:16" x14ac:dyDescent="0.25">
      <c r="A801" s="49" t="s">
        <v>1532</v>
      </c>
      <c r="B801" s="25" t="s">
        <v>265</v>
      </c>
      <c r="C801" s="37">
        <v>36413</v>
      </c>
      <c r="D801" s="6">
        <v>1170333.75</v>
      </c>
      <c r="E801" s="6">
        <v>947023.8</v>
      </c>
      <c r="F801" s="6">
        <v>223309.95</v>
      </c>
      <c r="G801" s="6">
        <v>106825.59</v>
      </c>
      <c r="H801" s="7">
        <f t="shared" si="60"/>
        <v>0.47837362374582948</v>
      </c>
      <c r="I801" s="6">
        <v>78271.5</v>
      </c>
      <c r="J801" s="6">
        <v>0</v>
      </c>
      <c r="K801" s="6">
        <f t="shared" si="61"/>
        <v>78271.5</v>
      </c>
      <c r="L801" s="9">
        <f t="shared" si="62"/>
        <v>0.35050610149704481</v>
      </c>
      <c r="M801" s="6">
        <v>38505</v>
      </c>
      <c r="N801" s="9">
        <f t="shared" si="63"/>
        <v>0.17242850128263429</v>
      </c>
      <c r="O801" s="6">
        <v>116776.5</v>
      </c>
      <c r="P801" s="47">
        <f t="shared" si="64"/>
        <v>0.52293460277967907</v>
      </c>
    </row>
    <row r="802" spans="1:16" x14ac:dyDescent="0.25">
      <c r="A802" s="49" t="s">
        <v>1567</v>
      </c>
      <c r="B802" s="25" t="s">
        <v>338</v>
      </c>
      <c r="C802" s="37">
        <v>92730</v>
      </c>
      <c r="D802" s="6">
        <v>709650.96</v>
      </c>
      <c r="E802" s="6">
        <v>611611.64</v>
      </c>
      <c r="F802" s="6">
        <v>98039.32</v>
      </c>
      <c r="G802" s="6">
        <v>58975.28</v>
      </c>
      <c r="H802" s="7">
        <f t="shared" si="60"/>
        <v>0.60154721595376215</v>
      </c>
      <c r="I802" s="6">
        <v>20500</v>
      </c>
      <c r="J802" s="6">
        <v>7500</v>
      </c>
      <c r="K802" s="6">
        <f t="shared" si="61"/>
        <v>28000</v>
      </c>
      <c r="L802" s="9">
        <f t="shared" si="62"/>
        <v>0.28559969612192332</v>
      </c>
      <c r="M802" s="6">
        <v>23270.45</v>
      </c>
      <c r="N802" s="9">
        <f t="shared" si="63"/>
        <v>0.23735833745072896</v>
      </c>
      <c r="O802" s="6">
        <v>51270.45</v>
      </c>
      <c r="P802" s="47">
        <f t="shared" si="64"/>
        <v>0.52295803357265225</v>
      </c>
    </row>
    <row r="803" spans="1:16" x14ac:dyDescent="0.25">
      <c r="A803" s="49" t="s">
        <v>1304</v>
      </c>
      <c r="B803" s="25" t="s">
        <v>1305</v>
      </c>
      <c r="C803" s="37">
        <v>4852</v>
      </c>
      <c r="D803" s="6">
        <v>1188142.45</v>
      </c>
      <c r="E803" s="6">
        <v>978090.04</v>
      </c>
      <c r="F803" s="6">
        <v>210052.41</v>
      </c>
      <c r="G803" s="6">
        <v>120385.12</v>
      </c>
      <c r="H803" s="7">
        <f t="shared" si="60"/>
        <v>0.573119441952606</v>
      </c>
      <c r="I803" s="6">
        <v>67000</v>
      </c>
      <c r="J803" s="6">
        <v>0</v>
      </c>
      <c r="K803" s="6">
        <f t="shared" si="61"/>
        <v>67000</v>
      </c>
      <c r="L803" s="9">
        <f t="shared" si="62"/>
        <v>0.31896801374476019</v>
      </c>
      <c r="M803" s="6">
        <v>42851</v>
      </c>
      <c r="N803" s="9">
        <f t="shared" si="63"/>
        <v>0.20400146801457789</v>
      </c>
      <c r="O803" s="6">
        <v>109851</v>
      </c>
      <c r="P803" s="47">
        <f t="shared" si="64"/>
        <v>0.52296948175933811</v>
      </c>
    </row>
    <row r="804" spans="1:16" x14ac:dyDescent="0.25">
      <c r="A804" s="49" t="s">
        <v>1616</v>
      </c>
      <c r="B804" s="25" t="s">
        <v>1452</v>
      </c>
      <c r="C804" s="37">
        <v>93976</v>
      </c>
      <c r="D804" s="6">
        <v>3524553.45</v>
      </c>
      <c r="E804" s="6">
        <v>2998366.86</v>
      </c>
      <c r="F804" s="6">
        <v>526186.59</v>
      </c>
      <c r="G804" s="6">
        <v>249734.18</v>
      </c>
      <c r="H804" s="7">
        <f t="shared" si="60"/>
        <v>0.47461144914392439</v>
      </c>
      <c r="I804" s="6">
        <v>125447</v>
      </c>
      <c r="J804" s="6">
        <v>0</v>
      </c>
      <c r="K804" s="6">
        <f t="shared" si="61"/>
        <v>125447</v>
      </c>
      <c r="L804" s="9">
        <f t="shared" si="62"/>
        <v>0.23840782411425576</v>
      </c>
      <c r="M804" s="6">
        <v>149738</v>
      </c>
      <c r="N804" s="9">
        <f t="shared" si="63"/>
        <v>0.2845720564638487</v>
      </c>
      <c r="O804" s="6">
        <v>275185</v>
      </c>
      <c r="P804" s="47">
        <f t="shared" si="64"/>
        <v>0.52297988057810452</v>
      </c>
    </row>
    <row r="805" spans="1:16" x14ac:dyDescent="0.25">
      <c r="A805" s="49" t="s">
        <v>745</v>
      </c>
      <c r="B805" s="25" t="s">
        <v>574</v>
      </c>
      <c r="C805" s="37">
        <v>1826</v>
      </c>
      <c r="D805" s="6">
        <v>5626197.75</v>
      </c>
      <c r="E805" s="6">
        <v>4884532.5999999996</v>
      </c>
      <c r="F805" s="6">
        <v>741665.15</v>
      </c>
      <c r="G805" s="6">
        <v>349659.96</v>
      </c>
      <c r="H805" s="7">
        <f t="shared" si="60"/>
        <v>0.471452595554746</v>
      </c>
      <c r="I805" s="6">
        <v>165816.79999999999</v>
      </c>
      <c r="J805" s="6">
        <v>0</v>
      </c>
      <c r="K805" s="6">
        <f t="shared" si="61"/>
        <v>165816.79999999999</v>
      </c>
      <c r="L805" s="9">
        <f t="shared" si="62"/>
        <v>0.22357367067874226</v>
      </c>
      <c r="M805" s="6">
        <v>222253.69</v>
      </c>
      <c r="N805" s="9">
        <f t="shared" si="63"/>
        <v>0.29966850943447998</v>
      </c>
      <c r="O805" s="6">
        <v>388070.49</v>
      </c>
      <c r="P805" s="47">
        <f t="shared" si="64"/>
        <v>0.52324218011322221</v>
      </c>
    </row>
    <row r="806" spans="1:16" x14ac:dyDescent="0.25">
      <c r="A806" s="49" t="s">
        <v>1819</v>
      </c>
      <c r="B806" s="25" t="s">
        <v>895</v>
      </c>
      <c r="C806" s="37">
        <v>2374</v>
      </c>
      <c r="D806" s="6">
        <v>2742520.78</v>
      </c>
      <c r="E806" s="6">
        <v>2380161.11</v>
      </c>
      <c r="F806" s="6">
        <v>362359.67</v>
      </c>
      <c r="G806" s="6">
        <v>166647.82999999999</v>
      </c>
      <c r="H806" s="7">
        <f t="shared" si="60"/>
        <v>0.45989618546677669</v>
      </c>
      <c r="I806" s="6">
        <v>98060</v>
      </c>
      <c r="J806" s="6">
        <v>0</v>
      </c>
      <c r="K806" s="6">
        <f t="shared" si="61"/>
        <v>98060</v>
      </c>
      <c r="L806" s="9">
        <f t="shared" si="62"/>
        <v>0.27061510460035471</v>
      </c>
      <c r="M806" s="6">
        <v>91555</v>
      </c>
      <c r="N806" s="9">
        <f t="shared" si="63"/>
        <v>0.25266332757174659</v>
      </c>
      <c r="O806" s="6">
        <v>189615</v>
      </c>
      <c r="P806" s="47">
        <f t="shared" si="64"/>
        <v>0.52327843217210135</v>
      </c>
    </row>
    <row r="807" spans="1:16" x14ac:dyDescent="0.25">
      <c r="A807" s="49" t="s">
        <v>1911</v>
      </c>
      <c r="B807" s="25" t="s">
        <v>11</v>
      </c>
      <c r="C807" s="37">
        <v>98049</v>
      </c>
      <c r="D807" s="6">
        <v>25232868</v>
      </c>
      <c r="E807" s="6">
        <v>21893180.149999999</v>
      </c>
      <c r="F807" s="6">
        <v>3339687.85</v>
      </c>
      <c r="G807" s="6">
        <v>1632369.45</v>
      </c>
      <c r="H807" s="7">
        <f t="shared" si="60"/>
        <v>0.48877904861677413</v>
      </c>
      <c r="I807" s="6">
        <v>578043.27</v>
      </c>
      <c r="J807" s="6">
        <v>0</v>
      </c>
      <c r="K807" s="6">
        <f t="shared" si="61"/>
        <v>578043.27</v>
      </c>
      <c r="L807" s="9">
        <f t="shared" si="62"/>
        <v>0.17308302331309197</v>
      </c>
      <c r="M807" s="6">
        <v>1169552.8700000001</v>
      </c>
      <c r="N807" s="9">
        <f t="shared" si="63"/>
        <v>0.35019825879834848</v>
      </c>
      <c r="O807" s="6">
        <v>1747596.14</v>
      </c>
      <c r="P807" s="47">
        <f t="shared" si="64"/>
        <v>0.52328128211144043</v>
      </c>
    </row>
    <row r="808" spans="1:16" x14ac:dyDescent="0.25">
      <c r="A808" s="49" t="s">
        <v>1821</v>
      </c>
      <c r="B808" s="25" t="s">
        <v>752</v>
      </c>
      <c r="C808" s="37">
        <v>1849</v>
      </c>
      <c r="D808" s="6">
        <v>3215287.05</v>
      </c>
      <c r="E808" s="6">
        <v>2705918.18</v>
      </c>
      <c r="F808" s="6">
        <v>509368.87</v>
      </c>
      <c r="G808" s="6">
        <v>235813.57</v>
      </c>
      <c r="H808" s="7">
        <f t="shared" si="60"/>
        <v>0.46295245722417233</v>
      </c>
      <c r="I808" s="6">
        <v>124900.45</v>
      </c>
      <c r="J808" s="6">
        <v>0</v>
      </c>
      <c r="K808" s="6">
        <f t="shared" si="61"/>
        <v>124900.45</v>
      </c>
      <c r="L808" s="9">
        <f t="shared" si="62"/>
        <v>0.24520628832303787</v>
      </c>
      <c r="M808" s="6">
        <v>141726</v>
      </c>
      <c r="N808" s="9">
        <f t="shared" si="63"/>
        <v>0.27823844044493729</v>
      </c>
      <c r="O808" s="6">
        <v>266626.45</v>
      </c>
      <c r="P808" s="47">
        <f t="shared" si="64"/>
        <v>0.52344472876797521</v>
      </c>
    </row>
    <row r="809" spans="1:16" x14ac:dyDescent="0.25">
      <c r="A809" s="49" t="s">
        <v>1027</v>
      </c>
      <c r="B809" s="25" t="s">
        <v>30</v>
      </c>
      <c r="C809" s="37">
        <v>2650</v>
      </c>
      <c r="D809" s="6">
        <v>32170923.190000001</v>
      </c>
      <c r="E809" s="6">
        <v>27338216.109999999</v>
      </c>
      <c r="F809" s="6">
        <v>4832707.08</v>
      </c>
      <c r="G809" s="6">
        <v>2290743.64</v>
      </c>
      <c r="H809" s="7">
        <f t="shared" si="60"/>
        <v>0.47400837710196997</v>
      </c>
      <c r="I809" s="6">
        <v>845570.51</v>
      </c>
      <c r="J809" s="6">
        <v>279.95</v>
      </c>
      <c r="K809" s="6">
        <f t="shared" si="61"/>
        <v>845850.46</v>
      </c>
      <c r="L809" s="9">
        <f t="shared" si="62"/>
        <v>0.17502622153544634</v>
      </c>
      <c r="M809" s="6">
        <v>1685926.4</v>
      </c>
      <c r="N809" s="9">
        <f t="shared" si="63"/>
        <v>0.34885755997443979</v>
      </c>
      <c r="O809" s="6">
        <v>2531776.86</v>
      </c>
      <c r="P809" s="47">
        <f t="shared" si="64"/>
        <v>0.52388378150988613</v>
      </c>
    </row>
    <row r="810" spans="1:16" x14ac:dyDescent="0.25">
      <c r="A810" s="49" t="s">
        <v>126</v>
      </c>
      <c r="B810" s="25" t="s">
        <v>127</v>
      </c>
      <c r="C810" s="37">
        <v>143</v>
      </c>
      <c r="D810" s="6">
        <v>261580</v>
      </c>
      <c r="E810" s="6">
        <v>215383</v>
      </c>
      <c r="F810" s="6">
        <v>46197</v>
      </c>
      <c r="G810" s="6">
        <v>14903.34</v>
      </c>
      <c r="H810" s="7">
        <f t="shared" si="60"/>
        <v>0.32260406519903889</v>
      </c>
      <c r="I810" s="6">
        <v>11405.35</v>
      </c>
      <c r="J810" s="6">
        <v>8065.08</v>
      </c>
      <c r="K810" s="6">
        <f t="shared" si="61"/>
        <v>19470.43</v>
      </c>
      <c r="L810" s="9">
        <f t="shared" si="62"/>
        <v>0.42146524666103863</v>
      </c>
      <c r="M810" s="6">
        <v>4733</v>
      </c>
      <c r="N810" s="9">
        <f t="shared" si="63"/>
        <v>0.10245254020823863</v>
      </c>
      <c r="O810" s="6">
        <v>24203.43</v>
      </c>
      <c r="P810" s="47">
        <f t="shared" si="64"/>
        <v>0.52391778686927726</v>
      </c>
    </row>
    <row r="811" spans="1:16" x14ac:dyDescent="0.25">
      <c r="A811" s="49" t="s">
        <v>846</v>
      </c>
      <c r="B811" s="25" t="s">
        <v>847</v>
      </c>
      <c r="C811" s="37">
        <v>2157</v>
      </c>
      <c r="D811" s="6">
        <v>3419226.45</v>
      </c>
      <c r="E811" s="6">
        <v>2873802.05</v>
      </c>
      <c r="F811" s="6">
        <v>545424.4</v>
      </c>
      <c r="G811" s="6">
        <v>287731.69</v>
      </c>
      <c r="H811" s="7">
        <f t="shared" si="60"/>
        <v>0.52753725355888004</v>
      </c>
      <c r="I811" s="6">
        <v>107103.28</v>
      </c>
      <c r="J811" s="6">
        <v>0</v>
      </c>
      <c r="K811" s="6">
        <f t="shared" si="61"/>
        <v>107103.28</v>
      </c>
      <c r="L811" s="9">
        <f t="shared" si="62"/>
        <v>0.19636686587545404</v>
      </c>
      <c r="M811" s="6">
        <v>178791.12</v>
      </c>
      <c r="N811" s="9">
        <f t="shared" si="63"/>
        <v>0.32780183651483136</v>
      </c>
      <c r="O811" s="6">
        <v>285894.40000000002</v>
      </c>
      <c r="P811" s="47">
        <f t="shared" si="64"/>
        <v>0.52416870239028546</v>
      </c>
    </row>
    <row r="812" spans="1:16" x14ac:dyDescent="0.25">
      <c r="A812" s="49" t="s">
        <v>1694</v>
      </c>
      <c r="B812" s="25" t="s">
        <v>70</v>
      </c>
      <c r="C812" s="37">
        <v>2839</v>
      </c>
      <c r="D812" s="6">
        <v>1198495.75</v>
      </c>
      <c r="E812" s="6">
        <v>975274.55</v>
      </c>
      <c r="F812" s="6">
        <v>223221.2</v>
      </c>
      <c r="G812" s="6">
        <v>42871.42</v>
      </c>
      <c r="H812" s="7">
        <f t="shared" si="60"/>
        <v>0.19205801241100753</v>
      </c>
      <c r="I812" s="6">
        <v>60000</v>
      </c>
      <c r="J812" s="6">
        <v>20000</v>
      </c>
      <c r="K812" s="6">
        <f t="shared" si="61"/>
        <v>80000</v>
      </c>
      <c r="L812" s="9">
        <f t="shared" si="62"/>
        <v>0.35838889854547862</v>
      </c>
      <c r="M812" s="6">
        <v>37033.24</v>
      </c>
      <c r="N812" s="9">
        <f t="shared" si="63"/>
        <v>0.16590377616462951</v>
      </c>
      <c r="O812" s="6">
        <v>117033.24</v>
      </c>
      <c r="P812" s="47">
        <f t="shared" si="64"/>
        <v>0.52429267471010821</v>
      </c>
    </row>
    <row r="813" spans="1:16" x14ac:dyDescent="0.25">
      <c r="A813" s="49" t="s">
        <v>964</v>
      </c>
      <c r="B813" s="25" t="s">
        <v>428</v>
      </c>
      <c r="C813" s="37">
        <v>2467</v>
      </c>
      <c r="D813" s="6">
        <v>8640091.9000000004</v>
      </c>
      <c r="E813" s="6">
        <v>7456363.1200000001</v>
      </c>
      <c r="F813" s="6">
        <v>1183728.78</v>
      </c>
      <c r="G813" s="6">
        <v>552719.32999999996</v>
      </c>
      <c r="H813" s="7">
        <f t="shared" si="60"/>
        <v>0.46693071870737141</v>
      </c>
      <c r="I813" s="6">
        <v>241020.24</v>
      </c>
      <c r="J813" s="6">
        <v>0</v>
      </c>
      <c r="K813" s="6">
        <f t="shared" si="61"/>
        <v>241020.24</v>
      </c>
      <c r="L813" s="9">
        <f t="shared" si="62"/>
        <v>0.20361103326388666</v>
      </c>
      <c r="M813" s="6">
        <v>379756</v>
      </c>
      <c r="N813" s="9">
        <f t="shared" si="63"/>
        <v>0.320813353883311</v>
      </c>
      <c r="O813" s="6">
        <v>620776.24</v>
      </c>
      <c r="P813" s="47">
        <f t="shared" si="64"/>
        <v>0.52442438714719763</v>
      </c>
    </row>
    <row r="814" spans="1:16" x14ac:dyDescent="0.25">
      <c r="A814" s="49" t="s">
        <v>1612</v>
      </c>
      <c r="B814" s="25" t="s">
        <v>385</v>
      </c>
      <c r="C814" s="37">
        <v>93790</v>
      </c>
      <c r="D814" s="6">
        <v>13067758.74</v>
      </c>
      <c r="E814" s="6">
        <v>11248014.949999999</v>
      </c>
      <c r="F814" s="6">
        <v>1819743.79</v>
      </c>
      <c r="G814" s="6">
        <v>827819.66</v>
      </c>
      <c r="H814" s="7">
        <f t="shared" si="60"/>
        <v>0.45491000686420807</v>
      </c>
      <c r="I814" s="6">
        <v>369350</v>
      </c>
      <c r="J814" s="6">
        <v>0</v>
      </c>
      <c r="K814" s="6">
        <f t="shared" si="61"/>
        <v>369350</v>
      </c>
      <c r="L814" s="9">
        <f t="shared" si="62"/>
        <v>0.20296813322275439</v>
      </c>
      <c r="M814" s="6">
        <v>585041</v>
      </c>
      <c r="N814" s="9">
        <f t="shared" si="63"/>
        <v>0.3214963574624975</v>
      </c>
      <c r="O814" s="6">
        <v>954391</v>
      </c>
      <c r="P814" s="47">
        <f t="shared" si="64"/>
        <v>0.52446449068525192</v>
      </c>
    </row>
    <row r="815" spans="1:16" x14ac:dyDescent="0.25">
      <c r="A815" s="49" t="s">
        <v>255</v>
      </c>
      <c r="B815" s="25" t="s">
        <v>254</v>
      </c>
      <c r="C815" s="37">
        <v>337</v>
      </c>
      <c r="D815" s="6">
        <v>2821735.46</v>
      </c>
      <c r="E815" s="6">
        <v>2391017.17</v>
      </c>
      <c r="F815" s="6">
        <v>430718.29</v>
      </c>
      <c r="G815" s="6">
        <v>215225.86</v>
      </c>
      <c r="H815" s="7">
        <f t="shared" si="60"/>
        <v>0.49969055179894961</v>
      </c>
      <c r="I815" s="6">
        <v>70261.08</v>
      </c>
      <c r="J815" s="6">
        <v>18675.55</v>
      </c>
      <c r="K815" s="6">
        <f t="shared" si="61"/>
        <v>88936.63</v>
      </c>
      <c r="L815" s="9">
        <f t="shared" si="62"/>
        <v>0.20648445182116601</v>
      </c>
      <c r="M815" s="6">
        <v>137145.35999999999</v>
      </c>
      <c r="N815" s="9">
        <f t="shared" si="63"/>
        <v>0.31841081092702145</v>
      </c>
      <c r="O815" s="6">
        <v>226081.99</v>
      </c>
      <c r="P815" s="47">
        <f t="shared" si="64"/>
        <v>0.52489526274818743</v>
      </c>
    </row>
    <row r="816" spans="1:16" x14ac:dyDescent="0.25">
      <c r="A816" s="49" t="s">
        <v>543</v>
      </c>
      <c r="B816" s="25" t="s">
        <v>95</v>
      </c>
      <c r="C816" s="37">
        <v>1070</v>
      </c>
      <c r="D816" s="6">
        <v>19137897.5</v>
      </c>
      <c r="E816" s="6">
        <v>16817186.210000001</v>
      </c>
      <c r="F816" s="6">
        <v>2320711.29</v>
      </c>
      <c r="G816" s="6">
        <v>1084281.06</v>
      </c>
      <c r="H816" s="7">
        <f t="shared" si="60"/>
        <v>0.46721928086108466</v>
      </c>
      <c r="I816" s="6">
        <v>464550</v>
      </c>
      <c r="J816" s="6">
        <v>0</v>
      </c>
      <c r="K816" s="6">
        <f t="shared" si="61"/>
        <v>464550</v>
      </c>
      <c r="L816" s="9">
        <f t="shared" si="62"/>
        <v>0.20017569699503637</v>
      </c>
      <c r="M816" s="6">
        <v>753728.87</v>
      </c>
      <c r="N816" s="9">
        <f t="shared" si="63"/>
        <v>0.32478355806163206</v>
      </c>
      <c r="O816" s="6">
        <v>1218278.8700000001</v>
      </c>
      <c r="P816" s="47">
        <f t="shared" si="64"/>
        <v>0.52495925505666852</v>
      </c>
    </row>
    <row r="817" spans="1:16" x14ac:dyDescent="0.25">
      <c r="A817" s="49" t="s">
        <v>1695</v>
      </c>
      <c r="B817" s="25" t="s">
        <v>591</v>
      </c>
      <c r="C817" s="37">
        <v>5654</v>
      </c>
      <c r="D817" s="6">
        <v>7843324.6500000004</v>
      </c>
      <c r="E817" s="6">
        <v>6741408.5</v>
      </c>
      <c r="F817" s="6">
        <v>1101916.1499999999</v>
      </c>
      <c r="G817" s="6">
        <v>507509.23</v>
      </c>
      <c r="H817" s="7">
        <f t="shared" si="60"/>
        <v>0.46056973572807697</v>
      </c>
      <c r="I817" s="6">
        <v>255000</v>
      </c>
      <c r="J817" s="6">
        <v>0</v>
      </c>
      <c r="K817" s="6">
        <f t="shared" si="61"/>
        <v>255000</v>
      </c>
      <c r="L817" s="9">
        <f t="shared" si="62"/>
        <v>0.23141506728982966</v>
      </c>
      <c r="M817" s="6">
        <v>323481</v>
      </c>
      <c r="N817" s="9">
        <f t="shared" si="63"/>
        <v>0.29356226424306425</v>
      </c>
      <c r="O817" s="6">
        <v>578481</v>
      </c>
      <c r="P817" s="47">
        <f t="shared" si="64"/>
        <v>0.52497733153289394</v>
      </c>
    </row>
    <row r="818" spans="1:16" x14ac:dyDescent="0.25">
      <c r="A818" s="49" t="s">
        <v>1990</v>
      </c>
      <c r="B818" s="25" t="s">
        <v>1310</v>
      </c>
      <c r="C818" s="37">
        <v>4863</v>
      </c>
      <c r="D818" s="6">
        <v>3237135.06</v>
      </c>
      <c r="E818" s="6">
        <v>2731732.45</v>
      </c>
      <c r="F818" s="6">
        <v>505402.61</v>
      </c>
      <c r="G818" s="6">
        <v>243972.05</v>
      </c>
      <c r="H818" s="7">
        <f t="shared" si="60"/>
        <v>0.48272811650102082</v>
      </c>
      <c r="I818" s="6">
        <v>106500</v>
      </c>
      <c r="J818" s="6">
        <v>0</v>
      </c>
      <c r="K818" s="6">
        <f t="shared" si="61"/>
        <v>106500</v>
      </c>
      <c r="L818" s="9">
        <f t="shared" si="62"/>
        <v>0.21072309064648478</v>
      </c>
      <c r="M818" s="6">
        <v>159210</v>
      </c>
      <c r="N818" s="9">
        <f t="shared" si="63"/>
        <v>0.31501618086222388</v>
      </c>
      <c r="O818" s="6">
        <v>265710</v>
      </c>
      <c r="P818" s="47">
        <f t="shared" si="64"/>
        <v>0.52573927150870869</v>
      </c>
    </row>
    <row r="819" spans="1:16" x14ac:dyDescent="0.25">
      <c r="A819" s="49" t="s">
        <v>1622</v>
      </c>
      <c r="B819" s="25" t="s">
        <v>1623</v>
      </c>
      <c r="C819" s="37">
        <v>94172</v>
      </c>
      <c r="D819" s="6">
        <v>10292492.380000001</v>
      </c>
      <c r="E819" s="6">
        <v>9040809.2799999993</v>
      </c>
      <c r="F819" s="6">
        <v>1251683.1000000001</v>
      </c>
      <c r="G819" s="6">
        <v>596065.82999999996</v>
      </c>
      <c r="H819" s="7">
        <f t="shared" si="60"/>
        <v>0.47621145480034038</v>
      </c>
      <c r="I819" s="6">
        <v>270896.27</v>
      </c>
      <c r="J819" s="6">
        <v>0</v>
      </c>
      <c r="K819" s="6">
        <f t="shared" si="61"/>
        <v>270896.27</v>
      </c>
      <c r="L819" s="9">
        <f t="shared" si="62"/>
        <v>0.21642560325373092</v>
      </c>
      <c r="M819" s="6">
        <v>387186.46</v>
      </c>
      <c r="N819" s="9">
        <f t="shared" si="63"/>
        <v>0.3093326577629753</v>
      </c>
      <c r="O819" s="6">
        <v>658082.73</v>
      </c>
      <c r="P819" s="47">
        <f t="shared" si="64"/>
        <v>0.5257582610167062</v>
      </c>
    </row>
    <row r="820" spans="1:16" x14ac:dyDescent="0.25">
      <c r="A820" s="49" t="s">
        <v>1713</v>
      </c>
      <c r="B820" s="25" t="s">
        <v>875</v>
      </c>
      <c r="C820" s="37">
        <v>2236</v>
      </c>
      <c r="D820" s="6">
        <v>6253893.4199999999</v>
      </c>
      <c r="E820" s="6">
        <v>5448944.7999999998</v>
      </c>
      <c r="F820" s="6">
        <v>804948.62</v>
      </c>
      <c r="G820" s="6">
        <v>386103.54</v>
      </c>
      <c r="H820" s="7">
        <f t="shared" si="60"/>
        <v>0.47966234167840427</v>
      </c>
      <c r="I820" s="6">
        <v>177145</v>
      </c>
      <c r="J820" s="6">
        <v>0</v>
      </c>
      <c r="K820" s="6">
        <f t="shared" si="61"/>
        <v>177145</v>
      </c>
      <c r="L820" s="9">
        <f t="shared" si="62"/>
        <v>0.22006994682468056</v>
      </c>
      <c r="M820" s="6">
        <v>246190.06</v>
      </c>
      <c r="N820" s="9">
        <f t="shared" si="63"/>
        <v>0.30584568242380489</v>
      </c>
      <c r="O820" s="6">
        <v>423335.06</v>
      </c>
      <c r="P820" s="47">
        <f t="shared" si="64"/>
        <v>0.52591562924848545</v>
      </c>
    </row>
    <row r="821" spans="1:16" x14ac:dyDescent="0.25">
      <c r="A821" s="49" t="s">
        <v>240</v>
      </c>
      <c r="B821" s="25" t="s">
        <v>95</v>
      </c>
      <c r="C821" s="37">
        <v>319</v>
      </c>
      <c r="D821" s="6">
        <v>3346342.83</v>
      </c>
      <c r="E821" s="6">
        <v>2911424.87</v>
      </c>
      <c r="F821" s="6">
        <v>434917.96</v>
      </c>
      <c r="G821" s="6">
        <v>242381.87</v>
      </c>
      <c r="H821" s="7">
        <f t="shared" si="60"/>
        <v>0.55730480755496969</v>
      </c>
      <c r="I821" s="6">
        <v>35895.83</v>
      </c>
      <c r="J821" s="6">
        <v>82213.64</v>
      </c>
      <c r="K821" s="6">
        <f t="shared" si="61"/>
        <v>118109.47</v>
      </c>
      <c r="L821" s="9">
        <f t="shared" si="62"/>
        <v>0.271567239945667</v>
      </c>
      <c r="M821" s="6">
        <v>110643.27</v>
      </c>
      <c r="N821" s="9">
        <f t="shared" si="63"/>
        <v>0.25440032414389141</v>
      </c>
      <c r="O821" s="6">
        <v>228752.74</v>
      </c>
      <c r="P821" s="47">
        <f t="shared" si="64"/>
        <v>0.52596756408955836</v>
      </c>
    </row>
    <row r="822" spans="1:16" x14ac:dyDescent="0.25">
      <c r="A822" s="49" t="s">
        <v>891</v>
      </c>
      <c r="B822" s="25" t="s">
        <v>892</v>
      </c>
      <c r="C822" s="37">
        <v>2277</v>
      </c>
      <c r="D822" s="6">
        <v>2199715.96</v>
      </c>
      <c r="E822" s="6">
        <v>1820255.15</v>
      </c>
      <c r="F822" s="6">
        <v>379460.81</v>
      </c>
      <c r="G822" s="6">
        <v>190990.87</v>
      </c>
      <c r="H822" s="7">
        <f t="shared" si="60"/>
        <v>0.50332172642545092</v>
      </c>
      <c r="I822" s="6">
        <v>84969.04</v>
      </c>
      <c r="J822" s="6">
        <v>950</v>
      </c>
      <c r="K822" s="6">
        <f t="shared" si="61"/>
        <v>85919.039999999994</v>
      </c>
      <c r="L822" s="9">
        <f t="shared" si="62"/>
        <v>0.226424014643304</v>
      </c>
      <c r="M822" s="6">
        <v>113677.3</v>
      </c>
      <c r="N822" s="9">
        <f t="shared" si="63"/>
        <v>0.29957586397393715</v>
      </c>
      <c r="O822" s="6">
        <v>199596.34</v>
      </c>
      <c r="P822" s="47">
        <f t="shared" si="64"/>
        <v>0.52599987861724118</v>
      </c>
    </row>
    <row r="823" spans="1:16" x14ac:dyDescent="0.25">
      <c r="A823" s="49" t="s">
        <v>292</v>
      </c>
      <c r="B823" s="25" t="s">
        <v>293</v>
      </c>
      <c r="C823" s="37">
        <v>394</v>
      </c>
      <c r="D823" s="6">
        <v>6094796.5</v>
      </c>
      <c r="E823" s="6">
        <v>5325281.05</v>
      </c>
      <c r="F823" s="6">
        <v>769515.45</v>
      </c>
      <c r="G823" s="6">
        <v>432795</v>
      </c>
      <c r="H823" s="7">
        <f t="shared" si="60"/>
        <v>0.56242535481256417</v>
      </c>
      <c r="I823" s="6">
        <v>36394.51</v>
      </c>
      <c r="J823" s="6">
        <v>117290.05</v>
      </c>
      <c r="K823" s="6">
        <f t="shared" si="61"/>
        <v>153684.56</v>
      </c>
      <c r="L823" s="9">
        <f t="shared" si="62"/>
        <v>0.19971601609818232</v>
      </c>
      <c r="M823" s="6">
        <v>251136.94</v>
      </c>
      <c r="N823" s="9">
        <f t="shared" si="63"/>
        <v>0.32635724208006484</v>
      </c>
      <c r="O823" s="6">
        <v>404821.5</v>
      </c>
      <c r="P823" s="47">
        <f t="shared" si="64"/>
        <v>0.52607325817824713</v>
      </c>
    </row>
    <row r="824" spans="1:16" x14ac:dyDescent="0.25">
      <c r="A824" s="49" t="s">
        <v>1915</v>
      </c>
      <c r="B824" s="25" t="s">
        <v>68</v>
      </c>
      <c r="C824" s="37">
        <v>4140</v>
      </c>
      <c r="D824" s="6">
        <v>2040381.43</v>
      </c>
      <c r="E824" s="6">
        <v>1720397.35</v>
      </c>
      <c r="F824" s="6">
        <v>319984.08</v>
      </c>
      <c r="G824" s="6">
        <v>141787.95000000001</v>
      </c>
      <c r="H824" s="7">
        <f t="shared" si="60"/>
        <v>0.44310938844207498</v>
      </c>
      <c r="I824" s="6">
        <v>96032</v>
      </c>
      <c r="J824" s="6">
        <v>0</v>
      </c>
      <c r="K824" s="6">
        <f t="shared" si="61"/>
        <v>96032</v>
      </c>
      <c r="L824" s="9">
        <f t="shared" si="62"/>
        <v>0.30011493071780321</v>
      </c>
      <c r="M824" s="6">
        <v>72431.5</v>
      </c>
      <c r="N824" s="9">
        <f t="shared" si="63"/>
        <v>0.22635969889502003</v>
      </c>
      <c r="O824" s="6">
        <v>168463.5</v>
      </c>
      <c r="P824" s="47">
        <f t="shared" si="64"/>
        <v>0.52647462961282321</v>
      </c>
    </row>
    <row r="825" spans="1:16" x14ac:dyDescent="0.25">
      <c r="A825" s="49" t="s">
        <v>244</v>
      </c>
      <c r="B825" s="25" t="s">
        <v>245</v>
      </c>
      <c r="C825" s="37">
        <v>325</v>
      </c>
      <c r="D825" s="6">
        <v>1349755.81</v>
      </c>
      <c r="E825" s="6">
        <v>1160538.75</v>
      </c>
      <c r="F825" s="6">
        <v>189217.06</v>
      </c>
      <c r="G825" s="6">
        <v>91459.19</v>
      </c>
      <c r="H825" s="7">
        <f t="shared" si="60"/>
        <v>0.48335594052671577</v>
      </c>
      <c r="I825" s="6">
        <v>20419</v>
      </c>
      <c r="J825" s="6">
        <v>40115.120000000003</v>
      </c>
      <c r="K825" s="6">
        <f t="shared" si="61"/>
        <v>60534.12</v>
      </c>
      <c r="L825" s="9">
        <f t="shared" si="62"/>
        <v>0.31991893331394117</v>
      </c>
      <c r="M825" s="6">
        <v>39086.660000000003</v>
      </c>
      <c r="N825" s="9">
        <f t="shared" si="63"/>
        <v>0.20657048576909504</v>
      </c>
      <c r="O825" s="6">
        <v>99620.78</v>
      </c>
      <c r="P825" s="47">
        <f t="shared" si="64"/>
        <v>0.52648941908303615</v>
      </c>
    </row>
    <row r="826" spans="1:16" x14ac:dyDescent="0.25">
      <c r="A826" s="49" t="s">
        <v>658</v>
      </c>
      <c r="B826" s="25" t="s">
        <v>659</v>
      </c>
      <c r="C826" s="37">
        <v>1552</v>
      </c>
      <c r="D826" s="6">
        <v>3305984.5</v>
      </c>
      <c r="E826" s="6">
        <v>2849895.87</v>
      </c>
      <c r="F826" s="6">
        <v>456088.63</v>
      </c>
      <c r="G826" s="6">
        <v>241051.06</v>
      </c>
      <c r="H826" s="7">
        <f t="shared" si="60"/>
        <v>0.52851802071891163</v>
      </c>
      <c r="I826" s="6">
        <v>111786.98</v>
      </c>
      <c r="J826" s="6">
        <v>0</v>
      </c>
      <c r="K826" s="6">
        <f t="shared" si="61"/>
        <v>111786.98</v>
      </c>
      <c r="L826" s="9">
        <f t="shared" si="62"/>
        <v>0.2450992474861739</v>
      </c>
      <c r="M826" s="6">
        <v>128357</v>
      </c>
      <c r="N826" s="9">
        <f t="shared" si="63"/>
        <v>0.28142994926227388</v>
      </c>
      <c r="O826" s="6">
        <v>240143.98</v>
      </c>
      <c r="P826" s="47">
        <f t="shared" si="64"/>
        <v>0.52652919674844778</v>
      </c>
    </row>
    <row r="827" spans="1:16" x14ac:dyDescent="0.25">
      <c r="A827" s="49" t="s">
        <v>1071</v>
      </c>
      <c r="B827" s="25" t="s">
        <v>1072</v>
      </c>
      <c r="C827" s="37">
        <v>2797</v>
      </c>
      <c r="D827" s="6">
        <v>8096370.4299999997</v>
      </c>
      <c r="E827" s="6">
        <v>6996676.1600000001</v>
      </c>
      <c r="F827" s="6">
        <v>1099694.27</v>
      </c>
      <c r="G827" s="6">
        <v>509293.04</v>
      </c>
      <c r="H827" s="7">
        <f t="shared" si="60"/>
        <v>0.46312239128062382</v>
      </c>
      <c r="I827" s="6">
        <v>221418.94</v>
      </c>
      <c r="J827" s="6">
        <v>700</v>
      </c>
      <c r="K827" s="6">
        <f t="shared" si="61"/>
        <v>222118.94</v>
      </c>
      <c r="L827" s="9">
        <f t="shared" si="62"/>
        <v>0.2019824473578461</v>
      </c>
      <c r="M827" s="6">
        <v>356919.07</v>
      </c>
      <c r="N827" s="9">
        <f t="shared" si="63"/>
        <v>0.32456208942509085</v>
      </c>
      <c r="O827" s="6">
        <v>579038.01</v>
      </c>
      <c r="P827" s="47">
        <f t="shared" si="64"/>
        <v>0.526544536782937</v>
      </c>
    </row>
    <row r="828" spans="1:16" x14ac:dyDescent="0.25">
      <c r="A828" s="49" t="s">
        <v>430</v>
      </c>
      <c r="B828" s="25" t="s">
        <v>269</v>
      </c>
      <c r="C828" s="37">
        <v>733</v>
      </c>
      <c r="D828" s="6">
        <v>851553.5</v>
      </c>
      <c r="E828" s="6">
        <v>727957.15</v>
      </c>
      <c r="F828" s="6">
        <v>123596.35</v>
      </c>
      <c r="G828" s="6">
        <v>64843.53</v>
      </c>
      <c r="H828" s="7">
        <f t="shared" si="60"/>
        <v>0.5246395221218102</v>
      </c>
      <c r="I828" s="6">
        <v>17628.79</v>
      </c>
      <c r="J828" s="6">
        <v>27206.080000000002</v>
      </c>
      <c r="K828" s="6">
        <f t="shared" si="61"/>
        <v>44834.87</v>
      </c>
      <c r="L828" s="9">
        <f t="shared" si="62"/>
        <v>0.36275237901442881</v>
      </c>
      <c r="M828" s="6">
        <v>20247.95</v>
      </c>
      <c r="N828" s="9">
        <f t="shared" si="63"/>
        <v>0.16382320351693233</v>
      </c>
      <c r="O828" s="6">
        <v>65082.82</v>
      </c>
      <c r="P828" s="47">
        <f t="shared" si="64"/>
        <v>0.52657558253136116</v>
      </c>
    </row>
    <row r="829" spans="1:16" x14ac:dyDescent="0.25">
      <c r="A829" s="49" t="s">
        <v>1877</v>
      </c>
      <c r="B829" s="25" t="s">
        <v>499</v>
      </c>
      <c r="C829" s="37">
        <v>1698</v>
      </c>
      <c r="D829" s="6">
        <v>1743532.75</v>
      </c>
      <c r="E829" s="6">
        <v>1465882.1</v>
      </c>
      <c r="F829" s="6">
        <v>277650.65000000002</v>
      </c>
      <c r="G829" s="6">
        <v>135030.95000000001</v>
      </c>
      <c r="H829" s="7">
        <f t="shared" si="60"/>
        <v>0.48633399561643381</v>
      </c>
      <c r="I829" s="6">
        <v>76000</v>
      </c>
      <c r="J829" s="6">
        <v>0</v>
      </c>
      <c r="K829" s="6">
        <f t="shared" si="61"/>
        <v>76000</v>
      </c>
      <c r="L829" s="9">
        <f t="shared" si="62"/>
        <v>0.27372527310849082</v>
      </c>
      <c r="M829" s="6">
        <v>70222.559999999998</v>
      </c>
      <c r="N829" s="9">
        <f t="shared" si="63"/>
        <v>0.25291696597864977</v>
      </c>
      <c r="O829" s="6">
        <v>146222.56</v>
      </c>
      <c r="P829" s="47">
        <f t="shared" si="64"/>
        <v>0.52664223908714058</v>
      </c>
    </row>
    <row r="830" spans="1:16" x14ac:dyDescent="0.25">
      <c r="A830" s="49" t="s">
        <v>1756</v>
      </c>
      <c r="B830" s="25" t="s">
        <v>90</v>
      </c>
      <c r="C830" s="37">
        <v>3911</v>
      </c>
      <c r="D830" s="6">
        <v>2388914.52</v>
      </c>
      <c r="E830" s="6">
        <v>2001382.35</v>
      </c>
      <c r="F830" s="6">
        <v>387532.17</v>
      </c>
      <c r="G830" s="6">
        <v>180536.36</v>
      </c>
      <c r="H830" s="7">
        <f t="shared" si="60"/>
        <v>0.46586160834079915</v>
      </c>
      <c r="I830" s="6">
        <v>104586.43</v>
      </c>
      <c r="J830" s="6">
        <v>0</v>
      </c>
      <c r="K830" s="6">
        <f t="shared" si="61"/>
        <v>104586.43</v>
      </c>
      <c r="L830" s="9">
        <f t="shared" si="62"/>
        <v>0.26987805941375137</v>
      </c>
      <c r="M830" s="6">
        <v>99552.17</v>
      </c>
      <c r="N830" s="9">
        <f t="shared" si="63"/>
        <v>0.25688749917200421</v>
      </c>
      <c r="O830" s="6">
        <v>204138.6</v>
      </c>
      <c r="P830" s="47">
        <f t="shared" si="64"/>
        <v>0.52676555858575569</v>
      </c>
    </row>
    <row r="831" spans="1:16" x14ac:dyDescent="0.25">
      <c r="A831" s="49" t="s">
        <v>19</v>
      </c>
      <c r="B831" s="25" t="s">
        <v>20</v>
      </c>
      <c r="C831" s="37">
        <v>18</v>
      </c>
      <c r="D831" s="6">
        <v>3056684.49</v>
      </c>
      <c r="E831" s="6">
        <v>2570082.25</v>
      </c>
      <c r="F831" s="6">
        <v>486602.23999999999</v>
      </c>
      <c r="G831" s="6">
        <v>223379.18</v>
      </c>
      <c r="H831" s="7">
        <f t="shared" si="60"/>
        <v>0.45905908694542796</v>
      </c>
      <c r="I831" s="6">
        <v>51478.2</v>
      </c>
      <c r="J831" s="6">
        <v>72945.820000000007</v>
      </c>
      <c r="K831" s="6">
        <f t="shared" si="61"/>
        <v>124424.02</v>
      </c>
      <c r="L831" s="9">
        <f t="shared" si="62"/>
        <v>0.25569964495025754</v>
      </c>
      <c r="M831" s="6">
        <v>131941.71</v>
      </c>
      <c r="N831" s="9">
        <f t="shared" si="63"/>
        <v>0.27114899840987167</v>
      </c>
      <c r="O831" s="6">
        <v>256365.73</v>
      </c>
      <c r="P831" s="47">
        <f t="shared" si="64"/>
        <v>0.52684864336012927</v>
      </c>
    </row>
    <row r="832" spans="1:16" x14ac:dyDescent="0.25">
      <c r="A832" s="49" t="s">
        <v>1124</v>
      </c>
      <c r="B832" s="25" t="s">
        <v>1125</v>
      </c>
      <c r="C832" s="37">
        <v>2982</v>
      </c>
      <c r="D832" s="6">
        <v>3625670.25</v>
      </c>
      <c r="E832" s="6">
        <v>3121373.05</v>
      </c>
      <c r="F832" s="6">
        <v>504297.2</v>
      </c>
      <c r="G832" s="6">
        <v>239372.74</v>
      </c>
      <c r="H832" s="7">
        <f t="shared" si="60"/>
        <v>0.4746660104398755</v>
      </c>
      <c r="I832" s="6">
        <v>118489.32</v>
      </c>
      <c r="J832" s="6">
        <v>0</v>
      </c>
      <c r="K832" s="6">
        <f t="shared" si="61"/>
        <v>118489.32</v>
      </c>
      <c r="L832" s="9">
        <f t="shared" si="62"/>
        <v>0.23495930574272472</v>
      </c>
      <c r="M832" s="6">
        <v>147355.45000000001</v>
      </c>
      <c r="N832" s="9">
        <f t="shared" si="63"/>
        <v>0.29219961958940088</v>
      </c>
      <c r="O832" s="6">
        <v>265844.77</v>
      </c>
      <c r="P832" s="47">
        <f t="shared" si="64"/>
        <v>0.52715892533212561</v>
      </c>
    </row>
    <row r="833" spans="1:16" x14ac:dyDescent="0.25">
      <c r="A833" s="49" t="s">
        <v>1590</v>
      </c>
      <c r="B833" s="25" t="s">
        <v>162</v>
      </c>
      <c r="C833" s="37">
        <v>93224</v>
      </c>
      <c r="D833" s="6">
        <v>8921697.75</v>
      </c>
      <c r="E833" s="6">
        <v>7878266.71</v>
      </c>
      <c r="F833" s="6">
        <v>1043431.04</v>
      </c>
      <c r="G833" s="6">
        <v>520699.22</v>
      </c>
      <c r="H833" s="7">
        <f t="shared" si="60"/>
        <v>0.49902600175666612</v>
      </c>
      <c r="I833" s="6">
        <v>216961.15</v>
      </c>
      <c r="J833" s="6">
        <v>0</v>
      </c>
      <c r="K833" s="6">
        <f t="shared" si="61"/>
        <v>216961.15</v>
      </c>
      <c r="L833" s="9">
        <f t="shared" si="62"/>
        <v>0.20793051163208637</v>
      </c>
      <c r="M833" s="6">
        <v>333633</v>
      </c>
      <c r="N833" s="9">
        <f t="shared" si="63"/>
        <v>0.31974609457659992</v>
      </c>
      <c r="O833" s="6">
        <v>550594.15</v>
      </c>
      <c r="P833" s="47">
        <f t="shared" si="64"/>
        <v>0.52767660620868628</v>
      </c>
    </row>
    <row r="834" spans="1:16" x14ac:dyDescent="0.25">
      <c r="A834" s="49" t="s">
        <v>630</v>
      </c>
      <c r="B834" s="25" t="s">
        <v>631</v>
      </c>
      <c r="C834" s="37">
        <v>1412</v>
      </c>
      <c r="D834" s="6">
        <v>1540677.02</v>
      </c>
      <c r="E834" s="6">
        <v>1282236.92</v>
      </c>
      <c r="F834" s="6">
        <v>258440.1</v>
      </c>
      <c r="G834" s="6">
        <v>115231.69</v>
      </c>
      <c r="H834" s="7">
        <f t="shared" ref="H834:H897" si="65">G834/F834</f>
        <v>0.44587387947922941</v>
      </c>
      <c r="I834" s="6">
        <v>82925</v>
      </c>
      <c r="J834" s="6">
        <v>0</v>
      </c>
      <c r="K834" s="6">
        <f t="shared" ref="K834:K897" si="66">I834+J834</f>
        <v>82925</v>
      </c>
      <c r="L834" s="9">
        <f t="shared" ref="L834:L897" si="67">K834/F834</f>
        <v>0.32086738861345432</v>
      </c>
      <c r="M834" s="6">
        <v>53497</v>
      </c>
      <c r="N834" s="9">
        <f t="shared" ref="N834:N897" si="68">M834/F834</f>
        <v>0.20699961035458506</v>
      </c>
      <c r="O834" s="6">
        <v>136422</v>
      </c>
      <c r="P834" s="47">
        <f t="shared" ref="P834:P897" si="69">O834/F834</f>
        <v>0.52786699896803935</v>
      </c>
    </row>
    <row r="835" spans="1:16" x14ac:dyDescent="0.25">
      <c r="A835" s="49" t="s">
        <v>168</v>
      </c>
      <c r="B835" s="25" t="s">
        <v>169</v>
      </c>
      <c r="C835" s="37">
        <v>194</v>
      </c>
      <c r="D835" s="6">
        <v>9803261.4399999995</v>
      </c>
      <c r="E835" s="6">
        <v>8362348.7300000004</v>
      </c>
      <c r="F835" s="6">
        <v>1440912.71</v>
      </c>
      <c r="G835" s="6">
        <v>649883.29</v>
      </c>
      <c r="H835" s="7">
        <f t="shared" si="65"/>
        <v>0.45102197065081068</v>
      </c>
      <c r="I835" s="6">
        <v>313653.73</v>
      </c>
      <c r="J835" s="6">
        <v>0</v>
      </c>
      <c r="K835" s="6">
        <f t="shared" si="66"/>
        <v>313653.73</v>
      </c>
      <c r="L835" s="9">
        <f t="shared" si="67"/>
        <v>0.21767712077437362</v>
      </c>
      <c r="M835" s="6">
        <v>447333</v>
      </c>
      <c r="N835" s="9">
        <f t="shared" si="68"/>
        <v>0.31045114453879724</v>
      </c>
      <c r="O835" s="6">
        <v>760986.73</v>
      </c>
      <c r="P835" s="47">
        <f t="shared" si="69"/>
        <v>0.52812826531317081</v>
      </c>
    </row>
    <row r="836" spans="1:16" x14ac:dyDescent="0.25">
      <c r="A836" s="49" t="s">
        <v>1566</v>
      </c>
      <c r="B836" s="25" t="s">
        <v>718</v>
      </c>
      <c r="C836" s="37">
        <v>92661</v>
      </c>
      <c r="D836" s="6">
        <v>4300745.75</v>
      </c>
      <c r="E836" s="6">
        <v>3765354.2</v>
      </c>
      <c r="F836" s="6">
        <v>535391.55000000005</v>
      </c>
      <c r="G836" s="6">
        <v>257594.43</v>
      </c>
      <c r="H836" s="7">
        <f t="shared" si="65"/>
        <v>0.48113278963778933</v>
      </c>
      <c r="I836" s="6">
        <v>121144.07</v>
      </c>
      <c r="J836" s="6">
        <v>0</v>
      </c>
      <c r="K836" s="6">
        <f t="shared" si="66"/>
        <v>121144.07</v>
      </c>
      <c r="L836" s="9">
        <f t="shared" si="67"/>
        <v>0.22627191258435064</v>
      </c>
      <c r="M836" s="6">
        <v>161633</v>
      </c>
      <c r="N836" s="9">
        <f t="shared" si="68"/>
        <v>0.30189680804637276</v>
      </c>
      <c r="O836" s="6">
        <v>282777.07</v>
      </c>
      <c r="P836" s="47">
        <f t="shared" si="69"/>
        <v>0.5281687206307234</v>
      </c>
    </row>
    <row r="837" spans="1:16" x14ac:dyDescent="0.25">
      <c r="A837" s="49" t="s">
        <v>1585</v>
      </c>
      <c r="B837" s="25" t="s">
        <v>574</v>
      </c>
      <c r="C837" s="37">
        <v>93098</v>
      </c>
      <c r="D837" s="6">
        <v>497216.25</v>
      </c>
      <c r="E837" s="6">
        <v>430831.95</v>
      </c>
      <c r="F837" s="6">
        <v>66384.3</v>
      </c>
      <c r="G837" s="6">
        <v>38866.339999999997</v>
      </c>
      <c r="H837" s="7">
        <f t="shared" si="65"/>
        <v>0.58547487884936644</v>
      </c>
      <c r="I837" s="6">
        <v>21587.95</v>
      </c>
      <c r="J837" s="6">
        <v>89.86</v>
      </c>
      <c r="K837" s="6">
        <f t="shared" si="66"/>
        <v>21677.81</v>
      </c>
      <c r="L837" s="9">
        <f t="shared" si="67"/>
        <v>0.3265502535991191</v>
      </c>
      <c r="M837" s="6">
        <v>13393.43</v>
      </c>
      <c r="N837" s="9">
        <f t="shared" si="68"/>
        <v>0.20175598748499268</v>
      </c>
      <c r="O837" s="6">
        <v>35071.24</v>
      </c>
      <c r="P837" s="47">
        <f t="shared" si="69"/>
        <v>0.52830624108411173</v>
      </c>
    </row>
    <row r="838" spans="1:16" x14ac:dyDescent="0.25">
      <c r="A838" s="49" t="s">
        <v>509</v>
      </c>
      <c r="B838" s="25" t="s">
        <v>510</v>
      </c>
      <c r="C838" s="37">
        <v>977</v>
      </c>
      <c r="D838" s="6">
        <v>1804257.81</v>
      </c>
      <c r="E838" s="6">
        <v>1499610.25</v>
      </c>
      <c r="F838" s="6">
        <v>304647.56</v>
      </c>
      <c r="G838" s="6">
        <v>142569.35999999999</v>
      </c>
      <c r="H838" s="7">
        <f t="shared" si="65"/>
        <v>0.46798129615743511</v>
      </c>
      <c r="I838" s="6">
        <v>66749.759999999995</v>
      </c>
      <c r="J838" s="6">
        <v>24167.37</v>
      </c>
      <c r="K838" s="6">
        <f t="shared" si="66"/>
        <v>90917.12999999999</v>
      </c>
      <c r="L838" s="9">
        <f t="shared" si="67"/>
        <v>0.29843380331029074</v>
      </c>
      <c r="M838" s="6">
        <v>70061.13</v>
      </c>
      <c r="N838" s="9">
        <f t="shared" si="68"/>
        <v>0.229974367757943</v>
      </c>
      <c r="O838" s="6">
        <v>160978.26</v>
      </c>
      <c r="P838" s="47">
        <f t="shared" si="69"/>
        <v>0.52840817106823379</v>
      </c>
    </row>
    <row r="839" spans="1:16" x14ac:dyDescent="0.25">
      <c r="A839" s="49" t="s">
        <v>1828</v>
      </c>
      <c r="B839" s="25" t="s">
        <v>585</v>
      </c>
      <c r="C839" s="37">
        <v>2426</v>
      </c>
      <c r="D839" s="6">
        <v>2800373.85</v>
      </c>
      <c r="E839" s="6">
        <v>2372976.2599999998</v>
      </c>
      <c r="F839" s="6">
        <v>427397.59</v>
      </c>
      <c r="G839" s="6">
        <v>207380.06</v>
      </c>
      <c r="H839" s="7">
        <f t="shared" si="65"/>
        <v>0.48521579169409912</v>
      </c>
      <c r="I839" s="6">
        <v>109000</v>
      </c>
      <c r="J839" s="6">
        <v>0</v>
      </c>
      <c r="K839" s="6">
        <f t="shared" si="66"/>
        <v>109000</v>
      </c>
      <c r="L839" s="9">
        <f t="shared" si="67"/>
        <v>0.25503185453151478</v>
      </c>
      <c r="M839" s="6">
        <v>116865</v>
      </c>
      <c r="N839" s="9">
        <f t="shared" si="68"/>
        <v>0.27343392366812364</v>
      </c>
      <c r="O839" s="6">
        <v>225865</v>
      </c>
      <c r="P839" s="47">
        <f t="shared" si="69"/>
        <v>0.52846577819963836</v>
      </c>
    </row>
    <row r="840" spans="1:16" x14ac:dyDescent="0.25">
      <c r="A840" s="49" t="s">
        <v>1761</v>
      </c>
      <c r="B840" s="25" t="s">
        <v>1156</v>
      </c>
      <c r="C840" s="37">
        <v>3105</v>
      </c>
      <c r="D840" s="6">
        <v>5336793.1100000003</v>
      </c>
      <c r="E840" s="6">
        <v>4569403.33</v>
      </c>
      <c r="F840" s="6">
        <v>767389.78</v>
      </c>
      <c r="G840" s="6">
        <v>331903.84000000003</v>
      </c>
      <c r="H840" s="7">
        <f t="shared" si="65"/>
        <v>0.43251011239685783</v>
      </c>
      <c r="I840" s="6">
        <v>100500</v>
      </c>
      <c r="J840" s="6">
        <v>80500</v>
      </c>
      <c r="K840" s="6">
        <f t="shared" si="66"/>
        <v>181000</v>
      </c>
      <c r="L840" s="9">
        <f t="shared" si="67"/>
        <v>0.23586449118464933</v>
      </c>
      <c r="M840" s="6">
        <v>224784</v>
      </c>
      <c r="N840" s="9">
        <f t="shared" si="68"/>
        <v>0.29292024191408961</v>
      </c>
      <c r="O840" s="6">
        <v>405784</v>
      </c>
      <c r="P840" s="47">
        <f t="shared" si="69"/>
        <v>0.52878473309873897</v>
      </c>
    </row>
    <row r="841" spans="1:16" x14ac:dyDescent="0.25">
      <c r="A841" s="49" t="s">
        <v>1917</v>
      </c>
      <c r="B841" s="25" t="s">
        <v>510</v>
      </c>
      <c r="C841" s="37">
        <v>92996</v>
      </c>
      <c r="D841" s="6">
        <v>4953162.8</v>
      </c>
      <c r="E841" s="6">
        <v>4101119.47</v>
      </c>
      <c r="F841" s="6">
        <v>852043.33</v>
      </c>
      <c r="G841" s="6">
        <v>402726.43</v>
      </c>
      <c r="H841" s="7">
        <f t="shared" si="65"/>
        <v>0.47265956532985243</v>
      </c>
      <c r="I841" s="6">
        <v>162916.45000000001</v>
      </c>
      <c r="J841" s="6">
        <v>22050</v>
      </c>
      <c r="K841" s="6">
        <f t="shared" si="66"/>
        <v>184966.45</v>
      </c>
      <c r="L841" s="9">
        <f t="shared" si="67"/>
        <v>0.21708573201318296</v>
      </c>
      <c r="M841" s="6">
        <v>265687.78000000003</v>
      </c>
      <c r="N841" s="9">
        <f t="shared" si="68"/>
        <v>0.31182425898457539</v>
      </c>
      <c r="O841" s="6">
        <v>450654.23</v>
      </c>
      <c r="P841" s="47">
        <f t="shared" si="69"/>
        <v>0.52890999099775826</v>
      </c>
    </row>
    <row r="842" spans="1:16" x14ac:dyDescent="0.25">
      <c r="A842" s="49" t="s">
        <v>1941</v>
      </c>
      <c r="B842" s="25" t="s">
        <v>1458</v>
      </c>
      <c r="C842" s="37">
        <v>32660</v>
      </c>
      <c r="D842" s="6">
        <v>3281593.95</v>
      </c>
      <c r="E842" s="6">
        <v>2808194.12</v>
      </c>
      <c r="F842" s="6">
        <v>473399.83</v>
      </c>
      <c r="G842" s="6">
        <v>204079.78</v>
      </c>
      <c r="H842" s="7">
        <f t="shared" si="65"/>
        <v>0.43109390216722299</v>
      </c>
      <c r="I842" s="6">
        <v>120000</v>
      </c>
      <c r="J842" s="6">
        <v>0</v>
      </c>
      <c r="K842" s="6">
        <f t="shared" si="66"/>
        <v>120000</v>
      </c>
      <c r="L842" s="9">
        <f t="shared" si="67"/>
        <v>0.25348551561583788</v>
      </c>
      <c r="M842" s="6">
        <v>130511</v>
      </c>
      <c r="N842" s="9">
        <f t="shared" si="68"/>
        <v>0.27568873440448849</v>
      </c>
      <c r="O842" s="6">
        <v>250511</v>
      </c>
      <c r="P842" s="47">
        <f t="shared" si="69"/>
        <v>0.52917425002032636</v>
      </c>
    </row>
    <row r="843" spans="1:16" x14ac:dyDescent="0.25">
      <c r="A843" s="49" t="s">
        <v>298</v>
      </c>
      <c r="B843" s="25" t="s">
        <v>76</v>
      </c>
      <c r="C843" s="37">
        <v>400</v>
      </c>
      <c r="D843" s="6">
        <v>3677772.77</v>
      </c>
      <c r="E843" s="6">
        <v>3114295.7</v>
      </c>
      <c r="F843" s="6">
        <v>563477.06999999995</v>
      </c>
      <c r="G843" s="6">
        <v>273650.15000000002</v>
      </c>
      <c r="H843" s="7">
        <f t="shared" si="65"/>
        <v>0.48564558270312586</v>
      </c>
      <c r="I843" s="6">
        <v>70696.100000000006</v>
      </c>
      <c r="J843" s="6">
        <v>65366.26</v>
      </c>
      <c r="K843" s="6">
        <f t="shared" si="66"/>
        <v>136062.36000000002</v>
      </c>
      <c r="L843" s="9">
        <f t="shared" si="67"/>
        <v>0.24146920477172218</v>
      </c>
      <c r="M843" s="6">
        <v>162190.57</v>
      </c>
      <c r="N843" s="9">
        <f t="shared" si="68"/>
        <v>0.28783881125810501</v>
      </c>
      <c r="O843" s="6">
        <v>298252.93</v>
      </c>
      <c r="P843" s="47">
        <f t="shared" si="69"/>
        <v>0.52930801602982713</v>
      </c>
    </row>
    <row r="844" spans="1:16" x14ac:dyDescent="0.25">
      <c r="A844" s="49" t="s">
        <v>1912</v>
      </c>
      <c r="B844" s="25" t="s">
        <v>416</v>
      </c>
      <c r="C844" s="37">
        <v>1711</v>
      </c>
      <c r="D844" s="6">
        <v>33158317.949999999</v>
      </c>
      <c r="E844" s="6">
        <v>29000912.57</v>
      </c>
      <c r="F844" s="6">
        <v>4157405.38</v>
      </c>
      <c r="G844" s="6">
        <v>1938455.77</v>
      </c>
      <c r="H844" s="7">
        <f t="shared" si="65"/>
        <v>0.46626575780300744</v>
      </c>
      <c r="I844" s="6">
        <v>845000</v>
      </c>
      <c r="J844" s="6">
        <v>0</v>
      </c>
      <c r="K844" s="6">
        <f t="shared" si="66"/>
        <v>845000</v>
      </c>
      <c r="L844" s="9">
        <f t="shared" si="67"/>
        <v>0.20325176949667584</v>
      </c>
      <c r="M844" s="6">
        <v>1355770</v>
      </c>
      <c r="N844" s="9">
        <f t="shared" si="68"/>
        <v>0.32610964678166648</v>
      </c>
      <c r="O844" s="6">
        <v>2200770</v>
      </c>
      <c r="P844" s="47">
        <f t="shared" si="69"/>
        <v>0.52936141627834232</v>
      </c>
    </row>
    <row r="845" spans="1:16" x14ac:dyDescent="0.25">
      <c r="A845" s="49" t="s">
        <v>1236</v>
      </c>
      <c r="B845" s="25" t="s">
        <v>401</v>
      </c>
      <c r="C845" s="37">
        <v>3836</v>
      </c>
      <c r="D845" s="6">
        <v>2406947.14</v>
      </c>
      <c r="E845" s="6">
        <v>2018979</v>
      </c>
      <c r="F845" s="6">
        <v>387968.14</v>
      </c>
      <c r="G845" s="6">
        <v>257808.39</v>
      </c>
      <c r="H845" s="7">
        <f t="shared" si="65"/>
        <v>0.66450917851141078</v>
      </c>
      <c r="I845" s="6">
        <v>89191.94</v>
      </c>
      <c r="J845" s="6">
        <v>0</v>
      </c>
      <c r="K845" s="6">
        <f t="shared" si="66"/>
        <v>89191.94</v>
      </c>
      <c r="L845" s="9">
        <f t="shared" si="67"/>
        <v>0.2298950114821284</v>
      </c>
      <c r="M845" s="6">
        <v>116556.26</v>
      </c>
      <c r="N845" s="9">
        <f t="shared" si="68"/>
        <v>0.3004274010747377</v>
      </c>
      <c r="O845" s="6">
        <v>205748.2</v>
      </c>
      <c r="P845" s="47">
        <f t="shared" si="69"/>
        <v>0.53032241255686619</v>
      </c>
    </row>
    <row r="846" spans="1:16" x14ac:dyDescent="0.25">
      <c r="A846" s="49" t="s">
        <v>947</v>
      </c>
      <c r="B846" s="25" t="s">
        <v>933</v>
      </c>
      <c r="C846" s="37">
        <v>2403</v>
      </c>
      <c r="D846" s="6">
        <v>2158011.84</v>
      </c>
      <c r="E846" s="6">
        <v>1833525.6</v>
      </c>
      <c r="F846" s="6">
        <v>324486.24</v>
      </c>
      <c r="G846" s="6">
        <v>148347.21</v>
      </c>
      <c r="H846" s="7">
        <f t="shared" si="65"/>
        <v>0.45717565712493691</v>
      </c>
      <c r="I846" s="6">
        <v>100328.59</v>
      </c>
      <c r="J846" s="6">
        <v>0</v>
      </c>
      <c r="K846" s="6">
        <f t="shared" si="66"/>
        <v>100328.59</v>
      </c>
      <c r="L846" s="9">
        <f t="shared" si="67"/>
        <v>0.30919212475696967</v>
      </c>
      <c r="M846" s="6">
        <v>71778</v>
      </c>
      <c r="N846" s="9">
        <f t="shared" si="68"/>
        <v>0.22120506558305833</v>
      </c>
      <c r="O846" s="6">
        <v>172106.59</v>
      </c>
      <c r="P846" s="47">
        <f t="shared" si="69"/>
        <v>0.53039719034002797</v>
      </c>
    </row>
    <row r="847" spans="1:16" x14ac:dyDescent="0.25">
      <c r="A847" s="49" t="s">
        <v>1933</v>
      </c>
      <c r="B847" s="25" t="s">
        <v>321</v>
      </c>
      <c r="C847" s="37">
        <v>93145</v>
      </c>
      <c r="D847" s="6">
        <v>4584500</v>
      </c>
      <c r="E847" s="6">
        <v>3853051.1</v>
      </c>
      <c r="F847" s="6">
        <v>731448.9</v>
      </c>
      <c r="G847" s="6">
        <v>316139.53999999998</v>
      </c>
      <c r="H847" s="7">
        <f t="shared" si="65"/>
        <v>0.43221001494431116</v>
      </c>
      <c r="I847" s="6">
        <v>160000</v>
      </c>
      <c r="J847" s="6">
        <v>0</v>
      </c>
      <c r="K847" s="6">
        <f t="shared" si="66"/>
        <v>160000</v>
      </c>
      <c r="L847" s="9">
        <f t="shared" si="67"/>
        <v>0.21874392045705449</v>
      </c>
      <c r="M847" s="6">
        <v>228040</v>
      </c>
      <c r="N847" s="9">
        <f t="shared" si="68"/>
        <v>0.31176477263141689</v>
      </c>
      <c r="O847" s="6">
        <v>388040</v>
      </c>
      <c r="P847" s="47">
        <f t="shared" si="69"/>
        <v>0.53050869308847137</v>
      </c>
    </row>
    <row r="848" spans="1:16" x14ac:dyDescent="0.25">
      <c r="A848" s="49" t="s">
        <v>1454</v>
      </c>
      <c r="B848" s="25" t="s">
        <v>692</v>
      </c>
      <c r="C848" s="37">
        <v>32393</v>
      </c>
      <c r="D848" s="6">
        <v>3301420.26</v>
      </c>
      <c r="E848" s="6">
        <v>2729491.37</v>
      </c>
      <c r="F848" s="6">
        <v>571928.89</v>
      </c>
      <c r="G848" s="6">
        <v>217618.67</v>
      </c>
      <c r="H848" s="7">
        <f t="shared" si="65"/>
        <v>0.38049952328863823</v>
      </c>
      <c r="I848" s="6">
        <v>156083.78</v>
      </c>
      <c r="J848" s="6">
        <v>0</v>
      </c>
      <c r="K848" s="6">
        <f t="shared" si="66"/>
        <v>156083.78</v>
      </c>
      <c r="L848" s="9">
        <f t="shared" si="67"/>
        <v>0.27290766864391131</v>
      </c>
      <c r="M848" s="6">
        <v>147415</v>
      </c>
      <c r="N848" s="9">
        <f t="shared" si="68"/>
        <v>0.25775057455132228</v>
      </c>
      <c r="O848" s="6">
        <v>303498.78000000003</v>
      </c>
      <c r="P848" s="47">
        <f t="shared" si="69"/>
        <v>0.53065824319523358</v>
      </c>
    </row>
    <row r="849" spans="1:16" x14ac:dyDescent="0.25">
      <c r="A849" s="49" t="s">
        <v>772</v>
      </c>
      <c r="B849" s="25" t="s">
        <v>773</v>
      </c>
      <c r="C849" s="37">
        <v>1917</v>
      </c>
      <c r="D849" s="6">
        <v>1692393.75</v>
      </c>
      <c r="E849" s="6">
        <v>1446343.6</v>
      </c>
      <c r="F849" s="6">
        <v>246050.15</v>
      </c>
      <c r="G849" s="6">
        <v>113624.61</v>
      </c>
      <c r="H849" s="7">
        <f t="shared" si="65"/>
        <v>0.46179451628052248</v>
      </c>
      <c r="I849" s="6">
        <v>51198.22</v>
      </c>
      <c r="J849" s="6">
        <v>7317.94</v>
      </c>
      <c r="K849" s="6">
        <f t="shared" si="66"/>
        <v>58516.160000000003</v>
      </c>
      <c r="L849" s="9">
        <f t="shared" si="67"/>
        <v>0.23782208626981127</v>
      </c>
      <c r="M849" s="6">
        <v>72060.62</v>
      </c>
      <c r="N849" s="9">
        <f t="shared" si="68"/>
        <v>0.29286964466390286</v>
      </c>
      <c r="O849" s="6">
        <v>130576.78</v>
      </c>
      <c r="P849" s="47">
        <f t="shared" si="69"/>
        <v>0.53069173093371413</v>
      </c>
    </row>
    <row r="850" spans="1:16" x14ac:dyDescent="0.25">
      <c r="A850" s="49" t="s">
        <v>266</v>
      </c>
      <c r="B850" s="25" t="s">
        <v>267</v>
      </c>
      <c r="C850" s="37">
        <v>363</v>
      </c>
      <c r="D850" s="6">
        <v>3423901.01</v>
      </c>
      <c r="E850" s="6">
        <v>2838257.89</v>
      </c>
      <c r="F850" s="6">
        <v>585643.12</v>
      </c>
      <c r="G850" s="6">
        <v>269934.46000000002</v>
      </c>
      <c r="H850" s="7">
        <f t="shared" si="65"/>
        <v>0.46091971506469676</v>
      </c>
      <c r="I850" s="6">
        <v>111142.36</v>
      </c>
      <c r="J850" s="6">
        <v>17766.66</v>
      </c>
      <c r="K850" s="6">
        <f t="shared" si="66"/>
        <v>128909.02</v>
      </c>
      <c r="L850" s="9">
        <f t="shared" si="67"/>
        <v>0.22011531527938039</v>
      </c>
      <c r="M850" s="6">
        <v>182386.55</v>
      </c>
      <c r="N850" s="9">
        <f t="shared" si="68"/>
        <v>0.31142951017677795</v>
      </c>
      <c r="O850" s="6">
        <v>311295.57</v>
      </c>
      <c r="P850" s="47">
        <f t="shared" si="69"/>
        <v>0.53154482545615833</v>
      </c>
    </row>
    <row r="851" spans="1:16" x14ac:dyDescent="0.25">
      <c r="A851" s="49" t="s">
        <v>1763</v>
      </c>
      <c r="B851" s="25" t="s">
        <v>993</v>
      </c>
      <c r="C851" s="37">
        <v>2541</v>
      </c>
      <c r="D851" s="6">
        <v>3695260.77</v>
      </c>
      <c r="E851" s="6">
        <v>3117553.42</v>
      </c>
      <c r="F851" s="6">
        <v>577707.35</v>
      </c>
      <c r="G851" s="6">
        <v>270158</v>
      </c>
      <c r="H851" s="7">
        <f t="shared" si="65"/>
        <v>0.46763815623948701</v>
      </c>
      <c r="I851" s="6">
        <v>136186.31</v>
      </c>
      <c r="J851" s="6">
        <v>0</v>
      </c>
      <c r="K851" s="6">
        <f t="shared" si="66"/>
        <v>136186.31</v>
      </c>
      <c r="L851" s="9">
        <f t="shared" si="67"/>
        <v>0.23573580983520462</v>
      </c>
      <c r="M851" s="6">
        <v>171056</v>
      </c>
      <c r="N851" s="9">
        <f t="shared" si="68"/>
        <v>0.29609455375632665</v>
      </c>
      <c r="O851" s="6">
        <v>307242.31</v>
      </c>
      <c r="P851" s="47">
        <f t="shared" si="69"/>
        <v>0.53183036359153124</v>
      </c>
    </row>
    <row r="852" spans="1:16" x14ac:dyDescent="0.25">
      <c r="A852" s="49" t="s">
        <v>1991</v>
      </c>
      <c r="B852" s="25" t="s">
        <v>125</v>
      </c>
      <c r="C852" s="37">
        <v>92238</v>
      </c>
      <c r="D852" s="6">
        <v>3069409.29</v>
      </c>
      <c r="E852" s="6">
        <v>2691117.5</v>
      </c>
      <c r="F852" s="6">
        <v>378291.79</v>
      </c>
      <c r="G852" s="6">
        <v>201299.75</v>
      </c>
      <c r="H852" s="7">
        <f t="shared" si="65"/>
        <v>0.53212825475276637</v>
      </c>
      <c r="I852" s="6">
        <v>96451.13</v>
      </c>
      <c r="J852" s="6">
        <v>0</v>
      </c>
      <c r="K852" s="6">
        <f t="shared" si="66"/>
        <v>96451.13</v>
      </c>
      <c r="L852" s="9">
        <f t="shared" si="67"/>
        <v>0.2549649042079396</v>
      </c>
      <c r="M852" s="6">
        <v>104823</v>
      </c>
      <c r="N852" s="9">
        <f t="shared" si="68"/>
        <v>0.27709562504647539</v>
      </c>
      <c r="O852" s="6">
        <v>201274.13</v>
      </c>
      <c r="P852" s="47">
        <f t="shared" si="69"/>
        <v>0.53206052925441505</v>
      </c>
    </row>
    <row r="853" spans="1:16" x14ac:dyDescent="0.25">
      <c r="A853" s="49" t="s">
        <v>1946</v>
      </c>
      <c r="B853" s="25" t="s">
        <v>34</v>
      </c>
      <c r="C853" s="37">
        <v>1879</v>
      </c>
      <c r="D853" s="6">
        <v>2246769.25</v>
      </c>
      <c r="E853" s="6">
        <v>1913000.75</v>
      </c>
      <c r="F853" s="6">
        <v>333768.5</v>
      </c>
      <c r="G853" s="6">
        <v>167354.26</v>
      </c>
      <c r="H853" s="7">
        <f t="shared" si="65"/>
        <v>0.50140819160585859</v>
      </c>
      <c r="I853" s="6">
        <v>91749</v>
      </c>
      <c r="J853" s="6">
        <v>2000</v>
      </c>
      <c r="K853" s="6">
        <f t="shared" si="66"/>
        <v>93749</v>
      </c>
      <c r="L853" s="9">
        <f t="shared" si="67"/>
        <v>0.28088031075431025</v>
      </c>
      <c r="M853" s="6">
        <v>83893.759999999995</v>
      </c>
      <c r="N853" s="9">
        <f t="shared" si="68"/>
        <v>0.25135313847771734</v>
      </c>
      <c r="O853" s="6">
        <v>177642.76</v>
      </c>
      <c r="P853" s="47">
        <f t="shared" si="69"/>
        <v>0.53223344923202764</v>
      </c>
    </row>
    <row r="854" spans="1:16" x14ac:dyDescent="0.25">
      <c r="A854" s="49" t="s">
        <v>683</v>
      </c>
      <c r="B854" s="25" t="s">
        <v>90</v>
      </c>
      <c r="C854" s="37">
        <v>1632</v>
      </c>
      <c r="D854" s="6">
        <v>2278239.4</v>
      </c>
      <c r="E854" s="6">
        <v>1925533.58</v>
      </c>
      <c r="F854" s="6">
        <v>352705.82</v>
      </c>
      <c r="G854" s="6">
        <v>151428.38</v>
      </c>
      <c r="H854" s="7">
        <f t="shared" si="65"/>
        <v>0.42933337476540651</v>
      </c>
      <c r="I854" s="6">
        <v>104576.69</v>
      </c>
      <c r="J854" s="6">
        <v>0</v>
      </c>
      <c r="K854" s="6">
        <f t="shared" si="66"/>
        <v>104576.69</v>
      </c>
      <c r="L854" s="9">
        <f t="shared" si="67"/>
        <v>0.29649833960777849</v>
      </c>
      <c r="M854" s="6">
        <v>83154.8</v>
      </c>
      <c r="N854" s="9">
        <f t="shared" si="68"/>
        <v>0.23576248330690999</v>
      </c>
      <c r="O854" s="6">
        <v>187731.49</v>
      </c>
      <c r="P854" s="47">
        <f t="shared" si="69"/>
        <v>0.53226082291468846</v>
      </c>
    </row>
    <row r="855" spans="1:16" x14ac:dyDescent="0.25">
      <c r="A855" s="49" t="s">
        <v>1696</v>
      </c>
      <c r="B855" s="25" t="s">
        <v>607</v>
      </c>
      <c r="C855" s="37">
        <v>5297</v>
      </c>
      <c r="D855" s="6">
        <v>787420.85</v>
      </c>
      <c r="E855" s="6">
        <v>653676</v>
      </c>
      <c r="F855" s="6">
        <v>133744.85</v>
      </c>
      <c r="G855" s="6">
        <v>66044.7</v>
      </c>
      <c r="H855" s="7">
        <f t="shared" si="65"/>
        <v>0.49381116357003646</v>
      </c>
      <c r="I855" s="6">
        <v>52000</v>
      </c>
      <c r="J855" s="6">
        <v>0</v>
      </c>
      <c r="K855" s="6">
        <f t="shared" si="66"/>
        <v>52000</v>
      </c>
      <c r="L855" s="9">
        <f t="shared" si="67"/>
        <v>0.3888000173464623</v>
      </c>
      <c r="M855" s="6">
        <v>19221.080000000002</v>
      </c>
      <c r="N855" s="9">
        <f t="shared" si="68"/>
        <v>0.14371454302726425</v>
      </c>
      <c r="O855" s="6">
        <v>71221.08</v>
      </c>
      <c r="P855" s="47">
        <f t="shared" si="69"/>
        <v>0.53251456037372658</v>
      </c>
    </row>
    <row r="856" spans="1:16" x14ac:dyDescent="0.25">
      <c r="A856" s="49" t="s">
        <v>1081</v>
      </c>
      <c r="B856" s="25" t="s">
        <v>1082</v>
      </c>
      <c r="C856" s="37">
        <v>2829</v>
      </c>
      <c r="D856" s="6">
        <v>5604839.1500000004</v>
      </c>
      <c r="E856" s="6">
        <v>4773311.4000000004</v>
      </c>
      <c r="F856" s="6">
        <v>831527.75</v>
      </c>
      <c r="G856" s="6">
        <v>391031.84</v>
      </c>
      <c r="H856" s="7">
        <f t="shared" si="65"/>
        <v>0.47025711408909687</v>
      </c>
      <c r="I856" s="6">
        <v>194077</v>
      </c>
      <c r="J856" s="6">
        <v>0</v>
      </c>
      <c r="K856" s="6">
        <f t="shared" si="66"/>
        <v>194077</v>
      </c>
      <c r="L856" s="9">
        <f t="shared" si="67"/>
        <v>0.23339810367122443</v>
      </c>
      <c r="M856" s="6">
        <v>248838</v>
      </c>
      <c r="N856" s="9">
        <f t="shared" si="68"/>
        <v>0.29925399362799376</v>
      </c>
      <c r="O856" s="6">
        <v>442915</v>
      </c>
      <c r="P856" s="47">
        <f t="shared" si="69"/>
        <v>0.53265209729921825</v>
      </c>
    </row>
    <row r="857" spans="1:16" x14ac:dyDescent="0.25">
      <c r="A857" s="49" t="s">
        <v>555</v>
      </c>
      <c r="B857" s="25" t="s">
        <v>155</v>
      </c>
      <c r="C857" s="37">
        <v>1101</v>
      </c>
      <c r="D857" s="6">
        <v>445926.3</v>
      </c>
      <c r="E857" s="6">
        <v>376133.25</v>
      </c>
      <c r="F857" s="6">
        <v>69793.05</v>
      </c>
      <c r="G857" s="6">
        <v>27642.32</v>
      </c>
      <c r="H857" s="7">
        <f t="shared" si="65"/>
        <v>0.39606121239865572</v>
      </c>
      <c r="I857" s="6">
        <v>9008</v>
      </c>
      <c r="J857" s="6">
        <v>20674.34</v>
      </c>
      <c r="K857" s="6">
        <f t="shared" si="66"/>
        <v>29682.34</v>
      </c>
      <c r="L857" s="9">
        <f t="shared" si="67"/>
        <v>0.4252907703560741</v>
      </c>
      <c r="M857" s="6">
        <v>7518.31</v>
      </c>
      <c r="N857" s="9">
        <f t="shared" si="68"/>
        <v>0.10772290364155171</v>
      </c>
      <c r="O857" s="6">
        <v>37200.65</v>
      </c>
      <c r="P857" s="47">
        <f t="shared" si="69"/>
        <v>0.53301367399762589</v>
      </c>
    </row>
    <row r="858" spans="1:16" x14ac:dyDescent="0.25">
      <c r="A858" s="49" t="s">
        <v>1878</v>
      </c>
      <c r="B858" s="25" t="s">
        <v>484</v>
      </c>
      <c r="C858" s="37">
        <v>890</v>
      </c>
      <c r="D858" s="6">
        <v>2464606.59</v>
      </c>
      <c r="E858" s="6">
        <v>2098806.96</v>
      </c>
      <c r="F858" s="6">
        <v>365799.63</v>
      </c>
      <c r="G858" s="6">
        <v>170394.13</v>
      </c>
      <c r="H858" s="7">
        <f t="shared" si="65"/>
        <v>0.46581274562798219</v>
      </c>
      <c r="I858" s="6">
        <v>93500</v>
      </c>
      <c r="J858" s="6">
        <v>0</v>
      </c>
      <c r="K858" s="6">
        <f t="shared" si="66"/>
        <v>93500</v>
      </c>
      <c r="L858" s="9">
        <f t="shared" si="67"/>
        <v>0.25560441381529009</v>
      </c>
      <c r="M858" s="6">
        <v>101532.59</v>
      </c>
      <c r="N858" s="9">
        <f t="shared" si="68"/>
        <v>0.27756340267484686</v>
      </c>
      <c r="O858" s="6">
        <v>195032.59</v>
      </c>
      <c r="P858" s="47">
        <f t="shared" si="69"/>
        <v>0.53316781649013689</v>
      </c>
    </row>
    <row r="859" spans="1:16" x14ac:dyDescent="0.25">
      <c r="A859" s="49" t="s">
        <v>1965</v>
      </c>
      <c r="B859" s="25" t="s">
        <v>153</v>
      </c>
      <c r="C859" s="37">
        <v>3796</v>
      </c>
      <c r="D859" s="6">
        <v>4115508.75</v>
      </c>
      <c r="E859" s="6">
        <v>3407184.67</v>
      </c>
      <c r="F859" s="6">
        <v>708324.08</v>
      </c>
      <c r="G859" s="6">
        <v>283288.83</v>
      </c>
      <c r="H859" s="7">
        <f t="shared" si="65"/>
        <v>0.39994239642396462</v>
      </c>
      <c r="I859" s="6">
        <v>180000</v>
      </c>
      <c r="J859" s="6">
        <v>0</v>
      </c>
      <c r="K859" s="6">
        <f t="shared" si="66"/>
        <v>180000</v>
      </c>
      <c r="L859" s="9">
        <f t="shared" si="67"/>
        <v>0.25412096677554719</v>
      </c>
      <c r="M859" s="6">
        <v>197963</v>
      </c>
      <c r="N859" s="9">
        <f t="shared" si="68"/>
        <v>0.27948082747659803</v>
      </c>
      <c r="O859" s="6">
        <v>377963</v>
      </c>
      <c r="P859" s="47">
        <f t="shared" si="69"/>
        <v>0.53360179425214516</v>
      </c>
    </row>
    <row r="860" spans="1:16" x14ac:dyDescent="0.25">
      <c r="A860" s="49" t="s">
        <v>1067</v>
      </c>
      <c r="B860" s="25" t="s">
        <v>527</v>
      </c>
      <c r="C860" s="37">
        <v>2789</v>
      </c>
      <c r="D860" s="6">
        <v>5033728.28</v>
      </c>
      <c r="E860" s="6">
        <v>4415645.5999999996</v>
      </c>
      <c r="F860" s="6">
        <v>618082.68000000005</v>
      </c>
      <c r="G860" s="6">
        <v>292684.99</v>
      </c>
      <c r="H860" s="7">
        <f t="shared" si="65"/>
        <v>0.47353695463526008</v>
      </c>
      <c r="I860" s="6">
        <v>155105</v>
      </c>
      <c r="J860" s="6">
        <v>0</v>
      </c>
      <c r="K860" s="6">
        <f t="shared" si="66"/>
        <v>155105</v>
      </c>
      <c r="L860" s="9">
        <f t="shared" si="67"/>
        <v>0.25094539131884425</v>
      </c>
      <c r="M860" s="6">
        <v>174873.4</v>
      </c>
      <c r="N860" s="9">
        <f t="shared" si="68"/>
        <v>0.28292881463690261</v>
      </c>
      <c r="O860" s="6">
        <v>329978.40000000002</v>
      </c>
      <c r="P860" s="47">
        <f t="shared" si="69"/>
        <v>0.53387420595574686</v>
      </c>
    </row>
    <row r="861" spans="1:16" x14ac:dyDescent="0.25">
      <c r="A861" s="49" t="s">
        <v>1814</v>
      </c>
      <c r="B861" s="25" t="s">
        <v>793</v>
      </c>
      <c r="C861" s="37">
        <v>3057</v>
      </c>
      <c r="D861" s="6">
        <v>5030161.3</v>
      </c>
      <c r="E861" s="6">
        <v>4254552.8</v>
      </c>
      <c r="F861" s="6">
        <v>775608.5</v>
      </c>
      <c r="G861" s="6">
        <v>321990.13</v>
      </c>
      <c r="H861" s="7">
        <f t="shared" si="65"/>
        <v>0.4151451795590172</v>
      </c>
      <c r="I861" s="6">
        <v>201620</v>
      </c>
      <c r="J861" s="6">
        <v>0</v>
      </c>
      <c r="K861" s="6">
        <f t="shared" si="66"/>
        <v>201620</v>
      </c>
      <c r="L861" s="9">
        <f t="shared" si="67"/>
        <v>0.2599507354548074</v>
      </c>
      <c r="M861" s="6">
        <v>212480.63</v>
      </c>
      <c r="N861" s="9">
        <f t="shared" si="68"/>
        <v>0.27395345718877501</v>
      </c>
      <c r="O861" s="6">
        <v>414100.63</v>
      </c>
      <c r="P861" s="47">
        <f t="shared" si="69"/>
        <v>0.53390419264358246</v>
      </c>
    </row>
    <row r="862" spans="1:16" x14ac:dyDescent="0.25">
      <c r="A862" s="49" t="s">
        <v>350</v>
      </c>
      <c r="B862" s="25" t="s">
        <v>165</v>
      </c>
      <c r="C862" s="37">
        <v>532</v>
      </c>
      <c r="D862" s="6">
        <v>1830960.85</v>
      </c>
      <c r="E862" s="6">
        <v>1577104.63</v>
      </c>
      <c r="F862" s="6">
        <v>253856.22</v>
      </c>
      <c r="G862" s="6">
        <v>131518.97</v>
      </c>
      <c r="H862" s="7">
        <f t="shared" si="65"/>
        <v>0.51808448892841785</v>
      </c>
      <c r="I862" s="6">
        <v>34530.269999999997</v>
      </c>
      <c r="J862" s="6">
        <v>31136.720000000001</v>
      </c>
      <c r="K862" s="6">
        <f t="shared" si="66"/>
        <v>65666.989999999991</v>
      </c>
      <c r="L862" s="9">
        <f t="shared" si="67"/>
        <v>0.25867788467030667</v>
      </c>
      <c r="M862" s="6">
        <v>69922.850000000006</v>
      </c>
      <c r="N862" s="9">
        <f t="shared" si="68"/>
        <v>0.2754427289589359</v>
      </c>
      <c r="O862" s="6">
        <v>135589.84</v>
      </c>
      <c r="P862" s="47">
        <f t="shared" si="69"/>
        <v>0.53412061362924257</v>
      </c>
    </row>
    <row r="863" spans="1:16" x14ac:dyDescent="0.25">
      <c r="A863" s="49" t="s">
        <v>1409</v>
      </c>
      <c r="B863" s="25" t="s">
        <v>1410</v>
      </c>
      <c r="C863" s="37">
        <v>5943</v>
      </c>
      <c r="D863" s="6">
        <v>4064299.66</v>
      </c>
      <c r="E863" s="6">
        <v>3504161.97</v>
      </c>
      <c r="F863" s="6">
        <v>560137.68999999994</v>
      </c>
      <c r="G863" s="6">
        <v>255769.23</v>
      </c>
      <c r="H863" s="7">
        <f t="shared" si="65"/>
        <v>0.4566184967842461</v>
      </c>
      <c r="I863" s="6">
        <v>145220.94</v>
      </c>
      <c r="J863" s="6">
        <v>0</v>
      </c>
      <c r="K863" s="6">
        <f t="shared" si="66"/>
        <v>145220.94</v>
      </c>
      <c r="L863" s="9">
        <f t="shared" si="67"/>
        <v>0.25925936174728753</v>
      </c>
      <c r="M863" s="6">
        <v>154124</v>
      </c>
      <c r="N863" s="9">
        <f t="shared" si="68"/>
        <v>0.27515377513696682</v>
      </c>
      <c r="O863" s="6">
        <v>299344.94</v>
      </c>
      <c r="P863" s="47">
        <f t="shared" si="69"/>
        <v>0.5344131368842544</v>
      </c>
    </row>
    <row r="864" spans="1:16" x14ac:dyDescent="0.25">
      <c r="A864" s="49" t="s">
        <v>622</v>
      </c>
      <c r="B864" s="25" t="s">
        <v>623</v>
      </c>
      <c r="C864" s="37">
        <v>1342</v>
      </c>
      <c r="D864" s="6">
        <v>3064162.25</v>
      </c>
      <c r="E864" s="6">
        <v>2638833</v>
      </c>
      <c r="F864" s="6">
        <v>425329.25</v>
      </c>
      <c r="G864" s="6">
        <v>199454.68</v>
      </c>
      <c r="H864" s="7">
        <f t="shared" si="65"/>
        <v>0.46894183741184037</v>
      </c>
      <c r="I864" s="6">
        <v>53636.56</v>
      </c>
      <c r="J864" s="6">
        <v>64344.71</v>
      </c>
      <c r="K864" s="6">
        <f t="shared" si="66"/>
        <v>117981.26999999999</v>
      </c>
      <c r="L864" s="9">
        <f t="shared" si="67"/>
        <v>0.2773880940471411</v>
      </c>
      <c r="M864" s="6">
        <v>109378.53</v>
      </c>
      <c r="N864" s="9">
        <f t="shared" si="68"/>
        <v>0.25716202212756351</v>
      </c>
      <c r="O864" s="6">
        <v>227359.8</v>
      </c>
      <c r="P864" s="47">
        <f t="shared" si="69"/>
        <v>0.5345501161747046</v>
      </c>
    </row>
    <row r="865" spans="1:16" x14ac:dyDescent="0.25">
      <c r="A865" s="49" t="s">
        <v>717</v>
      </c>
      <c r="B865" s="25" t="s">
        <v>718</v>
      </c>
      <c r="C865" s="37">
        <v>1750</v>
      </c>
      <c r="D865" s="6">
        <v>732607.08</v>
      </c>
      <c r="E865" s="6">
        <v>619189.17000000004</v>
      </c>
      <c r="F865" s="6">
        <v>113417.91</v>
      </c>
      <c r="G865" s="6">
        <v>54136.85</v>
      </c>
      <c r="H865" s="7">
        <f t="shared" si="65"/>
        <v>0.47732187976308149</v>
      </c>
      <c r="I865" s="6">
        <v>38090.58</v>
      </c>
      <c r="J865" s="6">
        <v>10067.69</v>
      </c>
      <c r="K865" s="6">
        <f t="shared" si="66"/>
        <v>48158.270000000004</v>
      </c>
      <c r="L865" s="9">
        <f t="shared" si="67"/>
        <v>0.42460904102359143</v>
      </c>
      <c r="M865" s="6">
        <v>12499</v>
      </c>
      <c r="N865" s="9">
        <f t="shared" si="68"/>
        <v>0.11020305346836315</v>
      </c>
      <c r="O865" s="6">
        <v>60657.27</v>
      </c>
      <c r="P865" s="47">
        <f t="shared" si="69"/>
        <v>0.53481209449195455</v>
      </c>
    </row>
    <row r="866" spans="1:16" x14ac:dyDescent="0.25">
      <c r="A866" s="49" t="s">
        <v>1867</v>
      </c>
      <c r="B866" s="25" t="s">
        <v>911</v>
      </c>
      <c r="C866" s="37">
        <v>2326</v>
      </c>
      <c r="D866" s="6">
        <v>5804497.29</v>
      </c>
      <c r="E866" s="6">
        <v>5086391</v>
      </c>
      <c r="F866" s="6">
        <v>718106.29</v>
      </c>
      <c r="G866" s="6">
        <v>383868.03</v>
      </c>
      <c r="H866" s="7">
        <f t="shared" si="65"/>
        <v>0.53455600562975158</v>
      </c>
      <c r="I866" s="6">
        <v>156983.38</v>
      </c>
      <c r="J866" s="6">
        <v>0</v>
      </c>
      <c r="K866" s="6">
        <f t="shared" si="66"/>
        <v>156983.38</v>
      </c>
      <c r="L866" s="9">
        <f t="shared" si="67"/>
        <v>0.21860744319618758</v>
      </c>
      <c r="M866" s="6">
        <v>227080.44</v>
      </c>
      <c r="N866" s="9">
        <f t="shared" si="68"/>
        <v>0.3162212100941213</v>
      </c>
      <c r="O866" s="6">
        <v>384063.82</v>
      </c>
      <c r="P866" s="47">
        <f t="shared" si="69"/>
        <v>0.53482865329030882</v>
      </c>
    </row>
    <row r="867" spans="1:16" x14ac:dyDescent="0.25">
      <c r="A867" s="49" t="s">
        <v>792</v>
      </c>
      <c r="B867" s="25" t="s">
        <v>793</v>
      </c>
      <c r="C867" s="37">
        <v>1978</v>
      </c>
      <c r="D867" s="6">
        <v>3034174.37</v>
      </c>
      <c r="E867" s="6">
        <v>2554140.13</v>
      </c>
      <c r="F867" s="6">
        <v>480034.24</v>
      </c>
      <c r="G867" s="6">
        <v>204102.71</v>
      </c>
      <c r="H867" s="7">
        <f t="shared" si="65"/>
        <v>0.42518364939967612</v>
      </c>
      <c r="I867" s="6">
        <v>140558.9</v>
      </c>
      <c r="J867" s="6">
        <v>1646.43</v>
      </c>
      <c r="K867" s="6">
        <f t="shared" si="66"/>
        <v>142205.32999999999</v>
      </c>
      <c r="L867" s="9">
        <f t="shared" si="67"/>
        <v>0.29623997238197008</v>
      </c>
      <c r="M867" s="6">
        <v>114571</v>
      </c>
      <c r="N867" s="9">
        <f t="shared" si="68"/>
        <v>0.23867255802419429</v>
      </c>
      <c r="O867" s="6">
        <v>256776.33</v>
      </c>
      <c r="P867" s="47">
        <f t="shared" si="69"/>
        <v>0.53491253040616438</v>
      </c>
    </row>
    <row r="868" spans="1:16" x14ac:dyDescent="0.25">
      <c r="A868" s="49" t="s">
        <v>1889</v>
      </c>
      <c r="B868" s="25" t="s">
        <v>1047</v>
      </c>
      <c r="C868" s="37">
        <v>2724</v>
      </c>
      <c r="D868" s="6">
        <v>1681107.45</v>
      </c>
      <c r="E868" s="6">
        <v>1312013.72</v>
      </c>
      <c r="F868" s="6">
        <v>369093.73</v>
      </c>
      <c r="G868" s="6">
        <v>151891.1</v>
      </c>
      <c r="H868" s="7">
        <f t="shared" si="65"/>
        <v>0.41152446561473699</v>
      </c>
      <c r="I868" s="6">
        <v>103941.15</v>
      </c>
      <c r="J868" s="6">
        <v>0</v>
      </c>
      <c r="K868" s="6">
        <f t="shared" si="66"/>
        <v>103941.15</v>
      </c>
      <c r="L868" s="9">
        <f t="shared" si="67"/>
        <v>0.28161180088320653</v>
      </c>
      <c r="M868" s="6">
        <v>93533.06</v>
      </c>
      <c r="N868" s="9">
        <f t="shared" si="68"/>
        <v>0.25341275778377487</v>
      </c>
      <c r="O868" s="6">
        <v>197474.21</v>
      </c>
      <c r="P868" s="47">
        <f t="shared" si="69"/>
        <v>0.5350245586669814</v>
      </c>
    </row>
    <row r="869" spans="1:16" x14ac:dyDescent="0.25">
      <c r="A869" s="49" t="s">
        <v>25</v>
      </c>
      <c r="B869" s="25" t="s">
        <v>26</v>
      </c>
      <c r="C869" s="37">
        <v>24</v>
      </c>
      <c r="D869" s="6">
        <v>1057542.9099999999</v>
      </c>
      <c r="E869" s="6">
        <v>877936.1</v>
      </c>
      <c r="F869" s="6">
        <v>179606.81</v>
      </c>
      <c r="G869" s="6">
        <v>63038.28</v>
      </c>
      <c r="H869" s="7">
        <f t="shared" si="65"/>
        <v>0.35097934204165199</v>
      </c>
      <c r="I869" s="6">
        <v>42209.17</v>
      </c>
      <c r="J869" s="6">
        <v>23416.16</v>
      </c>
      <c r="K869" s="6">
        <f t="shared" si="66"/>
        <v>65625.33</v>
      </c>
      <c r="L869" s="9">
        <f t="shared" si="67"/>
        <v>0.36538330590026069</v>
      </c>
      <c r="M869" s="6">
        <v>30473.35</v>
      </c>
      <c r="N869" s="9">
        <f t="shared" si="68"/>
        <v>0.1696670076151344</v>
      </c>
      <c r="O869" s="6">
        <v>96098.68</v>
      </c>
      <c r="P869" s="47">
        <f t="shared" si="69"/>
        <v>0.53505031351539512</v>
      </c>
    </row>
    <row r="870" spans="1:16" x14ac:dyDescent="0.25">
      <c r="A870" s="49" t="s">
        <v>1895</v>
      </c>
      <c r="B870" s="25" t="s">
        <v>1350</v>
      </c>
      <c r="C870" s="37">
        <v>5278</v>
      </c>
      <c r="D870" s="6">
        <v>1762204.85</v>
      </c>
      <c r="E870" s="6">
        <v>1503233.14</v>
      </c>
      <c r="F870" s="6">
        <v>258971.71</v>
      </c>
      <c r="G870" s="6">
        <v>110638.14</v>
      </c>
      <c r="H870" s="7">
        <f t="shared" si="65"/>
        <v>0.42722095011845118</v>
      </c>
      <c r="I870" s="6">
        <v>87150</v>
      </c>
      <c r="J870" s="6">
        <v>0</v>
      </c>
      <c r="K870" s="6">
        <f t="shared" si="66"/>
        <v>87150</v>
      </c>
      <c r="L870" s="9">
        <f t="shared" si="67"/>
        <v>0.33652324417983726</v>
      </c>
      <c r="M870" s="6">
        <v>51432</v>
      </c>
      <c r="N870" s="9">
        <f t="shared" si="68"/>
        <v>0.19860084331219036</v>
      </c>
      <c r="O870" s="6">
        <v>138582</v>
      </c>
      <c r="P870" s="47">
        <f t="shared" si="69"/>
        <v>0.53512408749202767</v>
      </c>
    </row>
    <row r="871" spans="1:16" x14ac:dyDescent="0.25">
      <c r="A871" s="49" t="s">
        <v>374</v>
      </c>
      <c r="B871" s="25" t="s">
        <v>375</v>
      </c>
      <c r="C871" s="37">
        <v>591</v>
      </c>
      <c r="D871" s="6">
        <v>3225839.75</v>
      </c>
      <c r="E871" s="6">
        <v>2785456.58</v>
      </c>
      <c r="F871" s="6">
        <v>440383.17</v>
      </c>
      <c r="G871" s="6">
        <v>203028.57</v>
      </c>
      <c r="H871" s="7">
        <f t="shared" si="65"/>
        <v>0.46102708693431682</v>
      </c>
      <c r="I871" s="6">
        <v>110794.07</v>
      </c>
      <c r="J871" s="6">
        <v>1000</v>
      </c>
      <c r="K871" s="6">
        <f t="shared" si="66"/>
        <v>111794.07</v>
      </c>
      <c r="L871" s="9">
        <f t="shared" si="67"/>
        <v>0.25385636331197675</v>
      </c>
      <c r="M871" s="6">
        <v>123872</v>
      </c>
      <c r="N871" s="9">
        <f t="shared" si="68"/>
        <v>0.28128232057551156</v>
      </c>
      <c r="O871" s="6">
        <v>235666.07</v>
      </c>
      <c r="P871" s="47">
        <f t="shared" si="69"/>
        <v>0.53513868388748831</v>
      </c>
    </row>
    <row r="872" spans="1:16" x14ac:dyDescent="0.25">
      <c r="A872" s="49" t="s">
        <v>1219</v>
      </c>
      <c r="B872" s="25" t="s">
        <v>752</v>
      </c>
      <c r="C872" s="37">
        <v>3743</v>
      </c>
      <c r="D872" s="6">
        <v>4405110.8</v>
      </c>
      <c r="E872" s="6">
        <v>3808708.35</v>
      </c>
      <c r="F872" s="6">
        <v>596402.44999999995</v>
      </c>
      <c r="G872" s="6">
        <v>277255.25</v>
      </c>
      <c r="H872" s="7">
        <f t="shared" si="65"/>
        <v>0.4648794618466105</v>
      </c>
      <c r="I872" s="6">
        <v>143370.64000000001</v>
      </c>
      <c r="J872" s="6">
        <v>0</v>
      </c>
      <c r="K872" s="6">
        <f t="shared" si="66"/>
        <v>143370.64000000001</v>
      </c>
      <c r="L872" s="9">
        <f t="shared" si="67"/>
        <v>0.24039243970241911</v>
      </c>
      <c r="M872" s="6">
        <v>175929</v>
      </c>
      <c r="N872" s="9">
        <f t="shared" si="68"/>
        <v>0.29498369766925003</v>
      </c>
      <c r="O872" s="6">
        <v>319299.64</v>
      </c>
      <c r="P872" s="47">
        <f t="shared" si="69"/>
        <v>0.53537613737166911</v>
      </c>
    </row>
    <row r="873" spans="1:16" x14ac:dyDescent="0.25">
      <c r="A873" s="49" t="s">
        <v>1948</v>
      </c>
      <c r="B873" s="25" t="s">
        <v>1631</v>
      </c>
      <c r="C873" s="37">
        <v>94385</v>
      </c>
      <c r="D873" s="6">
        <v>613746.69999999995</v>
      </c>
      <c r="E873" s="6">
        <v>505081.98</v>
      </c>
      <c r="F873" s="6">
        <v>108664.72</v>
      </c>
      <c r="G873" s="6">
        <v>46108.28</v>
      </c>
      <c r="H873" s="7">
        <f t="shared" si="65"/>
        <v>0.4243169264136511</v>
      </c>
      <c r="I873" s="6">
        <v>46044.87</v>
      </c>
      <c r="J873" s="6">
        <v>0</v>
      </c>
      <c r="K873" s="6">
        <f t="shared" si="66"/>
        <v>46044.87</v>
      </c>
      <c r="L873" s="9">
        <f t="shared" si="67"/>
        <v>0.42373338835272389</v>
      </c>
      <c r="M873" s="6">
        <v>12176.2</v>
      </c>
      <c r="N873" s="9">
        <f t="shared" si="68"/>
        <v>0.11205292757391729</v>
      </c>
      <c r="O873" s="6">
        <v>58221.07</v>
      </c>
      <c r="P873" s="47">
        <f t="shared" si="69"/>
        <v>0.53578631592664117</v>
      </c>
    </row>
    <row r="874" spans="1:16" x14ac:dyDescent="0.25">
      <c r="A874" s="49" t="s">
        <v>942</v>
      </c>
      <c r="B874" s="25" t="s">
        <v>540</v>
      </c>
      <c r="C874" s="37">
        <v>2396</v>
      </c>
      <c r="D874" s="6">
        <v>3747527.9</v>
      </c>
      <c r="E874" s="6">
        <v>3218835.37</v>
      </c>
      <c r="F874" s="6">
        <v>528692.53</v>
      </c>
      <c r="G874" s="6">
        <v>230930.48</v>
      </c>
      <c r="H874" s="7">
        <f t="shared" si="65"/>
        <v>0.43679542814800126</v>
      </c>
      <c r="I874" s="6">
        <v>143030.66</v>
      </c>
      <c r="J874" s="6">
        <v>0</v>
      </c>
      <c r="K874" s="6">
        <f t="shared" si="66"/>
        <v>143030.66</v>
      </c>
      <c r="L874" s="9">
        <f t="shared" si="67"/>
        <v>0.27053656309462137</v>
      </c>
      <c r="M874" s="6">
        <v>140404</v>
      </c>
      <c r="N874" s="9">
        <f t="shared" si="68"/>
        <v>0.26556834461042977</v>
      </c>
      <c r="O874" s="6">
        <v>283434.65999999997</v>
      </c>
      <c r="P874" s="47">
        <f t="shared" si="69"/>
        <v>0.53610490770505115</v>
      </c>
    </row>
    <row r="875" spans="1:16" x14ac:dyDescent="0.25">
      <c r="A875" s="49" t="s">
        <v>506</v>
      </c>
      <c r="B875" s="25" t="s">
        <v>507</v>
      </c>
      <c r="C875" s="37">
        <v>975</v>
      </c>
      <c r="D875" s="6">
        <v>5112996.13</v>
      </c>
      <c r="E875" s="6">
        <v>4362231.8899999997</v>
      </c>
      <c r="F875" s="6">
        <v>750764.24</v>
      </c>
      <c r="G875" s="6">
        <v>323835.15999999997</v>
      </c>
      <c r="H875" s="7">
        <f t="shared" si="65"/>
        <v>0.43134068292863814</v>
      </c>
      <c r="I875" s="6">
        <v>156109.32</v>
      </c>
      <c r="J875" s="6">
        <v>0</v>
      </c>
      <c r="K875" s="6">
        <f t="shared" si="66"/>
        <v>156109.32</v>
      </c>
      <c r="L875" s="9">
        <f t="shared" si="67"/>
        <v>0.20793387815061623</v>
      </c>
      <c r="M875" s="6">
        <v>246508.16</v>
      </c>
      <c r="N875" s="9">
        <f t="shared" si="68"/>
        <v>0.32834296955859271</v>
      </c>
      <c r="O875" s="6">
        <v>402617.48</v>
      </c>
      <c r="P875" s="47">
        <f t="shared" si="69"/>
        <v>0.53627684770920891</v>
      </c>
    </row>
    <row r="876" spans="1:16" x14ac:dyDescent="0.25">
      <c r="A876" s="49" t="s">
        <v>586</v>
      </c>
      <c r="B876" s="25" t="s">
        <v>587</v>
      </c>
      <c r="C876" s="37">
        <v>1190</v>
      </c>
      <c r="D876" s="6">
        <v>5170916.75</v>
      </c>
      <c r="E876" s="6">
        <v>4492478.1100000003</v>
      </c>
      <c r="F876" s="6">
        <v>678438.64</v>
      </c>
      <c r="G876" s="6">
        <v>334583.43</v>
      </c>
      <c r="H876" s="7">
        <f t="shared" si="65"/>
        <v>0.4931668249320233</v>
      </c>
      <c r="I876" s="6">
        <v>119201.54</v>
      </c>
      <c r="J876" s="6">
        <v>30012.41</v>
      </c>
      <c r="K876" s="6">
        <f t="shared" si="66"/>
        <v>149213.94999999998</v>
      </c>
      <c r="L876" s="9">
        <f t="shared" si="67"/>
        <v>0.21993728128456833</v>
      </c>
      <c r="M876" s="6">
        <v>214656.22</v>
      </c>
      <c r="N876" s="9">
        <f t="shared" si="68"/>
        <v>0.31639739741238793</v>
      </c>
      <c r="O876" s="6">
        <v>363870.17</v>
      </c>
      <c r="P876" s="47">
        <f t="shared" si="69"/>
        <v>0.53633467869695628</v>
      </c>
    </row>
    <row r="877" spans="1:16" x14ac:dyDescent="0.25">
      <c r="A877" s="49" t="s">
        <v>1424</v>
      </c>
      <c r="B877" s="25" t="s">
        <v>1425</v>
      </c>
      <c r="C877" s="37">
        <v>25001</v>
      </c>
      <c r="D877" s="6">
        <v>3930955.15</v>
      </c>
      <c r="E877" s="6">
        <v>3333778.58</v>
      </c>
      <c r="F877" s="6">
        <v>597176.56999999995</v>
      </c>
      <c r="G877" s="6">
        <v>275874.59000000003</v>
      </c>
      <c r="H877" s="7">
        <f t="shared" si="65"/>
        <v>0.46196485907007379</v>
      </c>
      <c r="I877" s="6">
        <v>151587.10999999999</v>
      </c>
      <c r="J877" s="6">
        <v>102</v>
      </c>
      <c r="K877" s="6">
        <f t="shared" si="66"/>
        <v>151689.10999999999</v>
      </c>
      <c r="L877" s="9">
        <f t="shared" si="67"/>
        <v>0.25401048470471638</v>
      </c>
      <c r="M877" s="6">
        <v>168623</v>
      </c>
      <c r="N877" s="9">
        <f t="shared" si="68"/>
        <v>0.28236707277380291</v>
      </c>
      <c r="O877" s="6">
        <v>320312.11</v>
      </c>
      <c r="P877" s="47">
        <f t="shared" si="69"/>
        <v>0.53637755747851934</v>
      </c>
    </row>
    <row r="878" spans="1:16" x14ac:dyDescent="0.25">
      <c r="A878" s="49" t="s">
        <v>342</v>
      </c>
      <c r="B878" s="25" t="s">
        <v>343</v>
      </c>
      <c r="C878" s="37">
        <v>510</v>
      </c>
      <c r="D878" s="6">
        <v>1945492.52</v>
      </c>
      <c r="E878" s="6">
        <v>1642787.3</v>
      </c>
      <c r="F878" s="6">
        <v>302705.21999999997</v>
      </c>
      <c r="G878" s="6">
        <v>138297.66</v>
      </c>
      <c r="H878" s="7">
        <f t="shared" si="65"/>
        <v>0.45687239883078334</v>
      </c>
      <c r="I878" s="6">
        <v>48478.65</v>
      </c>
      <c r="J878" s="6">
        <v>20499.34</v>
      </c>
      <c r="K878" s="6">
        <f t="shared" si="66"/>
        <v>68977.990000000005</v>
      </c>
      <c r="L878" s="9">
        <f t="shared" si="67"/>
        <v>0.22787182196593772</v>
      </c>
      <c r="M878" s="6">
        <v>93399.94</v>
      </c>
      <c r="N878" s="9">
        <f t="shared" si="68"/>
        <v>0.30855080728373302</v>
      </c>
      <c r="O878" s="6">
        <v>162377.93</v>
      </c>
      <c r="P878" s="47">
        <f t="shared" si="69"/>
        <v>0.53642262924967066</v>
      </c>
    </row>
    <row r="879" spans="1:16" x14ac:dyDescent="0.25">
      <c r="A879" s="49" t="s">
        <v>105</v>
      </c>
      <c r="B879" s="25" t="s">
        <v>62</v>
      </c>
      <c r="C879" s="37">
        <v>125</v>
      </c>
      <c r="D879" s="6">
        <v>7295871.1500000004</v>
      </c>
      <c r="E879" s="6">
        <v>6100756.7300000004</v>
      </c>
      <c r="F879" s="6">
        <v>1195114.42</v>
      </c>
      <c r="G879" s="6">
        <v>501219.32</v>
      </c>
      <c r="H879" s="7">
        <f t="shared" si="65"/>
        <v>0.41939023712892698</v>
      </c>
      <c r="I879" s="6">
        <v>198622.74</v>
      </c>
      <c r="J879" s="6">
        <v>73089.89</v>
      </c>
      <c r="K879" s="6">
        <f t="shared" si="66"/>
        <v>271712.63</v>
      </c>
      <c r="L879" s="9">
        <f t="shared" si="67"/>
        <v>0.22735281697964954</v>
      </c>
      <c r="M879" s="6">
        <v>369415.8</v>
      </c>
      <c r="N879" s="9">
        <f t="shared" si="68"/>
        <v>0.30910496419246619</v>
      </c>
      <c r="O879" s="6">
        <v>641128.43000000005</v>
      </c>
      <c r="P879" s="47">
        <f t="shared" si="69"/>
        <v>0.53645778117211584</v>
      </c>
    </row>
    <row r="880" spans="1:16" x14ac:dyDescent="0.25">
      <c r="A880" s="49" t="s">
        <v>1803</v>
      </c>
      <c r="B880" s="25" t="s">
        <v>780</v>
      </c>
      <c r="C880" s="37">
        <v>1950</v>
      </c>
      <c r="D880" s="6">
        <v>4232835.0199999996</v>
      </c>
      <c r="E880" s="6">
        <v>3725547.35</v>
      </c>
      <c r="F880" s="6">
        <v>507287.67</v>
      </c>
      <c r="G880" s="6">
        <v>255399.96</v>
      </c>
      <c r="H880" s="7">
        <f t="shared" si="65"/>
        <v>0.50346179318728568</v>
      </c>
      <c r="I880" s="6">
        <v>124100</v>
      </c>
      <c r="J880" s="6">
        <v>0</v>
      </c>
      <c r="K880" s="6">
        <f t="shared" si="66"/>
        <v>124100</v>
      </c>
      <c r="L880" s="9">
        <f t="shared" si="67"/>
        <v>0.24463437086889969</v>
      </c>
      <c r="M880" s="6">
        <v>148167</v>
      </c>
      <c r="N880" s="9">
        <f t="shared" si="68"/>
        <v>0.2920768801654493</v>
      </c>
      <c r="O880" s="6">
        <v>272267</v>
      </c>
      <c r="P880" s="47">
        <f t="shared" si="69"/>
        <v>0.53671125103434902</v>
      </c>
    </row>
    <row r="881" spans="1:16" x14ac:dyDescent="0.25">
      <c r="A881" s="49" t="s">
        <v>398</v>
      </c>
      <c r="B881" s="25" t="s">
        <v>399</v>
      </c>
      <c r="C881" s="37">
        <v>661</v>
      </c>
      <c r="D881" s="6">
        <v>776964.75</v>
      </c>
      <c r="E881" s="6">
        <v>652865.25</v>
      </c>
      <c r="F881" s="6">
        <v>124099.5</v>
      </c>
      <c r="G881" s="6">
        <v>60737.43</v>
      </c>
      <c r="H881" s="7">
        <f t="shared" si="65"/>
        <v>0.48942525956994187</v>
      </c>
      <c r="I881" s="6">
        <v>50499.49</v>
      </c>
      <c r="J881" s="6">
        <v>2726.3</v>
      </c>
      <c r="K881" s="6">
        <f t="shared" si="66"/>
        <v>53225.79</v>
      </c>
      <c r="L881" s="9">
        <f t="shared" si="67"/>
        <v>0.42889608741372853</v>
      </c>
      <c r="M881" s="6">
        <v>13387.68</v>
      </c>
      <c r="N881" s="9">
        <f t="shared" si="68"/>
        <v>0.1078785974157833</v>
      </c>
      <c r="O881" s="6">
        <v>66613.47</v>
      </c>
      <c r="P881" s="47">
        <f t="shared" si="69"/>
        <v>0.53677468482951185</v>
      </c>
    </row>
    <row r="882" spans="1:16" x14ac:dyDescent="0.25">
      <c r="A882" s="49" t="s">
        <v>565</v>
      </c>
      <c r="B882" s="25" t="s">
        <v>90</v>
      </c>
      <c r="C882" s="37">
        <v>1142</v>
      </c>
      <c r="D882" s="6">
        <v>132218.01</v>
      </c>
      <c r="E882" s="6">
        <v>87372</v>
      </c>
      <c r="F882" s="6">
        <v>44846.01</v>
      </c>
      <c r="G882" s="6">
        <v>14909.98</v>
      </c>
      <c r="H882" s="7">
        <f t="shared" si="65"/>
        <v>0.33247060329335876</v>
      </c>
      <c r="I882" s="6">
        <v>8868.5400000000009</v>
      </c>
      <c r="J882" s="6">
        <v>10500</v>
      </c>
      <c r="K882" s="6">
        <f t="shared" si="66"/>
        <v>19368.54</v>
      </c>
      <c r="L882" s="9">
        <f t="shared" si="67"/>
        <v>0.43188992733132781</v>
      </c>
      <c r="M882" s="6">
        <v>4705.1899999999996</v>
      </c>
      <c r="N882" s="9">
        <f t="shared" si="68"/>
        <v>0.10491880994541096</v>
      </c>
      <c r="O882" s="6">
        <v>24073.73</v>
      </c>
      <c r="P882" s="47">
        <f t="shared" si="69"/>
        <v>0.53680873727673872</v>
      </c>
    </row>
    <row r="883" spans="1:16" x14ac:dyDescent="0.25">
      <c r="A883" s="49" t="s">
        <v>655</v>
      </c>
      <c r="B883" s="25" t="s">
        <v>656</v>
      </c>
      <c r="C883" s="37">
        <v>1535</v>
      </c>
      <c r="D883" s="6">
        <v>10771275.75</v>
      </c>
      <c r="E883" s="6">
        <v>9368677.1500000004</v>
      </c>
      <c r="F883" s="6">
        <v>1402598.6</v>
      </c>
      <c r="G883" s="6">
        <v>628738.25</v>
      </c>
      <c r="H883" s="7">
        <f t="shared" si="65"/>
        <v>0.44826670296120358</v>
      </c>
      <c r="I883" s="6">
        <v>352587.85</v>
      </c>
      <c r="J883" s="6">
        <v>0</v>
      </c>
      <c r="K883" s="6">
        <f t="shared" si="66"/>
        <v>352587.85</v>
      </c>
      <c r="L883" s="9">
        <f t="shared" si="67"/>
        <v>0.25138186363511267</v>
      </c>
      <c r="M883" s="6">
        <v>400629.32</v>
      </c>
      <c r="N883" s="9">
        <f t="shared" si="68"/>
        <v>0.28563362319055502</v>
      </c>
      <c r="O883" s="6">
        <v>753217.17</v>
      </c>
      <c r="P883" s="47">
        <f t="shared" si="69"/>
        <v>0.53701548682566769</v>
      </c>
    </row>
    <row r="884" spans="1:16" x14ac:dyDescent="0.25">
      <c r="A884" s="49" t="s">
        <v>660</v>
      </c>
      <c r="B884" s="25" t="s">
        <v>228</v>
      </c>
      <c r="C884" s="37">
        <v>1557</v>
      </c>
      <c r="D884" s="6">
        <v>3128116.35</v>
      </c>
      <c r="E884" s="6">
        <v>2704400.31</v>
      </c>
      <c r="F884" s="6">
        <v>423716.04</v>
      </c>
      <c r="G884" s="6">
        <v>179802.55</v>
      </c>
      <c r="H884" s="7">
        <f t="shared" si="65"/>
        <v>0.42434681018920123</v>
      </c>
      <c r="I884" s="6">
        <v>117850</v>
      </c>
      <c r="J884" s="6">
        <v>0</v>
      </c>
      <c r="K884" s="6">
        <f t="shared" si="66"/>
        <v>117850</v>
      </c>
      <c r="L884" s="9">
        <f t="shared" si="67"/>
        <v>0.27813438452790223</v>
      </c>
      <c r="M884" s="6">
        <v>109882</v>
      </c>
      <c r="N884" s="9">
        <f t="shared" si="68"/>
        <v>0.25932933763848071</v>
      </c>
      <c r="O884" s="6">
        <v>227732</v>
      </c>
      <c r="P884" s="47">
        <f t="shared" si="69"/>
        <v>0.53746372216638294</v>
      </c>
    </row>
    <row r="885" spans="1:16" x14ac:dyDescent="0.25">
      <c r="A885" s="49" t="s">
        <v>1966</v>
      </c>
      <c r="B885" s="25" t="s">
        <v>188</v>
      </c>
      <c r="C885" s="37">
        <v>2551</v>
      </c>
      <c r="D885" s="6">
        <v>5350098.01</v>
      </c>
      <c r="E885" s="6">
        <v>4592623.79</v>
      </c>
      <c r="F885" s="6">
        <v>757474.22</v>
      </c>
      <c r="G885" s="6">
        <v>361377.62</v>
      </c>
      <c r="H885" s="7">
        <f t="shared" si="65"/>
        <v>0.47708240156344861</v>
      </c>
      <c r="I885" s="6">
        <v>161050</v>
      </c>
      <c r="J885" s="6">
        <v>0</v>
      </c>
      <c r="K885" s="6">
        <f t="shared" si="66"/>
        <v>161050</v>
      </c>
      <c r="L885" s="9">
        <f t="shared" si="67"/>
        <v>0.21261449663593832</v>
      </c>
      <c r="M885" s="6">
        <v>246179</v>
      </c>
      <c r="N885" s="9">
        <f t="shared" si="68"/>
        <v>0.32499983959850148</v>
      </c>
      <c r="O885" s="6">
        <v>407229</v>
      </c>
      <c r="P885" s="47">
        <f t="shared" si="69"/>
        <v>0.53761433623443977</v>
      </c>
    </row>
    <row r="886" spans="1:16" x14ac:dyDescent="0.25">
      <c r="A886" s="49" t="s">
        <v>1725</v>
      </c>
      <c r="B886" s="25" t="s">
        <v>141</v>
      </c>
      <c r="C886" s="37">
        <v>1612</v>
      </c>
      <c r="D886" s="6">
        <v>30819205.75</v>
      </c>
      <c r="E886" s="6">
        <v>26879427.84</v>
      </c>
      <c r="F886" s="6">
        <v>3939777.91</v>
      </c>
      <c r="G886" s="6">
        <v>1691895.26</v>
      </c>
      <c r="H886" s="7">
        <f t="shared" si="65"/>
        <v>0.42943924724934557</v>
      </c>
      <c r="I886" s="6">
        <v>849138.27</v>
      </c>
      <c r="J886" s="6">
        <v>0</v>
      </c>
      <c r="K886" s="6">
        <f t="shared" si="66"/>
        <v>849138.27</v>
      </c>
      <c r="L886" s="9">
        <f t="shared" si="67"/>
        <v>0.2155294763810684</v>
      </c>
      <c r="M886" s="6">
        <v>1270869</v>
      </c>
      <c r="N886" s="9">
        <f t="shared" si="68"/>
        <v>0.32257376660097065</v>
      </c>
      <c r="O886" s="6">
        <v>2120007.27</v>
      </c>
      <c r="P886" s="47">
        <f t="shared" si="69"/>
        <v>0.53810324298203904</v>
      </c>
    </row>
    <row r="887" spans="1:16" x14ac:dyDescent="0.25">
      <c r="A887" s="49" t="s">
        <v>473</v>
      </c>
      <c r="B887" s="25" t="s">
        <v>104</v>
      </c>
      <c r="C887" s="37">
        <v>838</v>
      </c>
      <c r="D887" s="6">
        <v>2352160.75</v>
      </c>
      <c r="E887" s="6">
        <v>1970437.4</v>
      </c>
      <c r="F887" s="6">
        <v>381723.35</v>
      </c>
      <c r="G887" s="6">
        <v>153688.04</v>
      </c>
      <c r="H887" s="7">
        <f t="shared" si="65"/>
        <v>0.40261629266325999</v>
      </c>
      <c r="I887" s="6">
        <v>64637.24</v>
      </c>
      <c r="J887" s="6">
        <v>43414.21</v>
      </c>
      <c r="K887" s="6">
        <f t="shared" si="66"/>
        <v>108051.45</v>
      </c>
      <c r="L887" s="9">
        <f t="shared" si="67"/>
        <v>0.28306219674536548</v>
      </c>
      <c r="M887" s="6">
        <v>97372.3</v>
      </c>
      <c r="N887" s="9">
        <f t="shared" si="68"/>
        <v>0.25508604595448514</v>
      </c>
      <c r="O887" s="6">
        <v>205423.75</v>
      </c>
      <c r="P887" s="47">
        <f t="shared" si="69"/>
        <v>0.53814824269985062</v>
      </c>
    </row>
    <row r="888" spans="1:16" x14ac:dyDescent="0.25">
      <c r="A888" s="49" t="s">
        <v>1898</v>
      </c>
      <c r="B888" s="25" t="s">
        <v>49</v>
      </c>
      <c r="C888" s="37">
        <v>95212</v>
      </c>
      <c r="D888" s="6">
        <v>407661.75</v>
      </c>
      <c r="E888" s="6">
        <v>317197.8</v>
      </c>
      <c r="F888" s="6">
        <v>90463.95</v>
      </c>
      <c r="G888" s="6">
        <v>31145.73</v>
      </c>
      <c r="H888" s="7">
        <f t="shared" si="65"/>
        <v>0.34428885760570926</v>
      </c>
      <c r="I888" s="6">
        <v>40454.54</v>
      </c>
      <c r="J888" s="6">
        <v>0</v>
      </c>
      <c r="K888" s="6">
        <f t="shared" si="66"/>
        <v>40454.54</v>
      </c>
      <c r="L888" s="9">
        <f t="shared" si="67"/>
        <v>0.44718962636497744</v>
      </c>
      <c r="M888" s="6">
        <v>8232</v>
      </c>
      <c r="N888" s="9">
        <f t="shared" si="68"/>
        <v>9.099757417181098E-2</v>
      </c>
      <c r="O888" s="6">
        <v>48686.54</v>
      </c>
      <c r="P888" s="47">
        <f t="shared" si="69"/>
        <v>0.53818720053678848</v>
      </c>
    </row>
    <row r="889" spans="1:16" x14ac:dyDescent="0.25">
      <c r="A889" s="49" t="s">
        <v>8</v>
      </c>
      <c r="B889" s="25" t="s">
        <v>9</v>
      </c>
      <c r="C889" s="37">
        <v>9</v>
      </c>
      <c r="D889" s="6">
        <v>8281411.8399999999</v>
      </c>
      <c r="E889" s="6">
        <v>6999120.1100000003</v>
      </c>
      <c r="F889" s="6">
        <v>1282291.73</v>
      </c>
      <c r="G889" s="6">
        <v>579060.06000000006</v>
      </c>
      <c r="H889" s="7">
        <f t="shared" si="65"/>
        <v>0.45158215283818454</v>
      </c>
      <c r="I889" s="6">
        <v>199600.39</v>
      </c>
      <c r="J889" s="6">
        <v>121863.74</v>
      </c>
      <c r="K889" s="6">
        <f t="shared" si="66"/>
        <v>321464.13</v>
      </c>
      <c r="L889" s="9">
        <f t="shared" si="67"/>
        <v>0.25069500370247261</v>
      </c>
      <c r="M889" s="6">
        <v>368843.11</v>
      </c>
      <c r="N889" s="9">
        <f t="shared" si="68"/>
        <v>0.28764367840070215</v>
      </c>
      <c r="O889" s="6">
        <v>690307.24</v>
      </c>
      <c r="P889" s="47">
        <f t="shared" si="69"/>
        <v>0.53833868210317481</v>
      </c>
    </row>
    <row r="890" spans="1:16" x14ac:dyDescent="0.25">
      <c r="A890" s="49" t="s">
        <v>1855</v>
      </c>
      <c r="B890" s="25" t="s">
        <v>205</v>
      </c>
      <c r="C890" s="37">
        <v>3626</v>
      </c>
      <c r="D890" s="6">
        <v>24162232.25</v>
      </c>
      <c r="E890" s="6">
        <v>19716478.66</v>
      </c>
      <c r="F890" s="6">
        <v>4445753.59</v>
      </c>
      <c r="G890" s="6">
        <v>2093209.81</v>
      </c>
      <c r="H890" s="7">
        <f t="shared" si="65"/>
        <v>0.47083351958784564</v>
      </c>
      <c r="I890" s="6">
        <v>910000</v>
      </c>
      <c r="J890" s="6">
        <v>0</v>
      </c>
      <c r="K890" s="6">
        <f t="shared" si="66"/>
        <v>910000</v>
      </c>
      <c r="L890" s="9">
        <f t="shared" si="67"/>
        <v>0.20468970706044012</v>
      </c>
      <c r="M890" s="6">
        <v>1484963</v>
      </c>
      <c r="N890" s="9">
        <f t="shared" si="68"/>
        <v>0.33401828732482675</v>
      </c>
      <c r="O890" s="6">
        <v>2394963</v>
      </c>
      <c r="P890" s="47">
        <f t="shared" si="69"/>
        <v>0.53870799438526684</v>
      </c>
    </row>
    <row r="891" spans="1:16" x14ac:dyDescent="0.25">
      <c r="A891" s="49" t="s">
        <v>661</v>
      </c>
      <c r="B891" s="25" t="s">
        <v>224</v>
      </c>
      <c r="C891" s="37">
        <v>1558</v>
      </c>
      <c r="D891" s="6">
        <v>6231600.9800000004</v>
      </c>
      <c r="E891" s="6">
        <v>5405394.1399999997</v>
      </c>
      <c r="F891" s="6">
        <v>826206.84</v>
      </c>
      <c r="G891" s="6">
        <v>339744.51</v>
      </c>
      <c r="H891" s="7">
        <f t="shared" si="65"/>
        <v>0.41120999433991617</v>
      </c>
      <c r="I891" s="6">
        <v>191386.03</v>
      </c>
      <c r="J891" s="6">
        <v>0</v>
      </c>
      <c r="K891" s="6">
        <f t="shared" si="66"/>
        <v>191386.03</v>
      </c>
      <c r="L891" s="9">
        <f t="shared" si="67"/>
        <v>0.23164420909417793</v>
      </c>
      <c r="M891" s="6">
        <v>254185</v>
      </c>
      <c r="N891" s="9">
        <f t="shared" si="68"/>
        <v>0.30765298433017091</v>
      </c>
      <c r="O891" s="6">
        <v>445571.03</v>
      </c>
      <c r="P891" s="47">
        <f t="shared" si="69"/>
        <v>0.5392971934243489</v>
      </c>
    </row>
    <row r="892" spans="1:16" x14ac:dyDescent="0.25">
      <c r="A892" s="49" t="s">
        <v>1846</v>
      </c>
      <c r="B892" s="25" t="s">
        <v>513</v>
      </c>
      <c r="C892" s="37">
        <v>4168</v>
      </c>
      <c r="D892" s="6">
        <v>2466519.5</v>
      </c>
      <c r="E892" s="6">
        <v>2114311.2799999998</v>
      </c>
      <c r="F892" s="6">
        <v>352208.22</v>
      </c>
      <c r="G892" s="6">
        <v>169815.83</v>
      </c>
      <c r="H892" s="7">
        <f t="shared" si="65"/>
        <v>0.48214612935495943</v>
      </c>
      <c r="I892" s="6">
        <v>98703.33</v>
      </c>
      <c r="J892" s="6">
        <v>0</v>
      </c>
      <c r="K892" s="6">
        <f t="shared" si="66"/>
        <v>98703.33</v>
      </c>
      <c r="L892" s="9">
        <f t="shared" si="67"/>
        <v>0.28024141514925466</v>
      </c>
      <c r="M892" s="6">
        <v>91244</v>
      </c>
      <c r="N892" s="9">
        <f t="shared" si="68"/>
        <v>0.25906266469306144</v>
      </c>
      <c r="O892" s="6">
        <v>189947.33</v>
      </c>
      <c r="P892" s="47">
        <f t="shared" si="69"/>
        <v>0.53930407984231599</v>
      </c>
    </row>
    <row r="893" spans="1:16" x14ac:dyDescent="0.25">
      <c r="A893" s="49" t="s">
        <v>556</v>
      </c>
      <c r="B893" s="25" t="s">
        <v>557</v>
      </c>
      <c r="C893" s="37">
        <v>1103</v>
      </c>
      <c r="D893" s="6">
        <v>2745480.25</v>
      </c>
      <c r="E893" s="6">
        <v>2314755.9300000002</v>
      </c>
      <c r="F893" s="6">
        <v>430724.32</v>
      </c>
      <c r="G893" s="6">
        <v>244388.26</v>
      </c>
      <c r="H893" s="7">
        <f t="shared" si="65"/>
        <v>0.56738904364629328</v>
      </c>
      <c r="I893" s="6">
        <v>65853.37</v>
      </c>
      <c r="J893" s="6">
        <v>57114.31</v>
      </c>
      <c r="K893" s="6">
        <f t="shared" si="66"/>
        <v>122967.67999999999</v>
      </c>
      <c r="L893" s="9">
        <f t="shared" si="67"/>
        <v>0.28549045013292956</v>
      </c>
      <c r="M893" s="6">
        <v>109433</v>
      </c>
      <c r="N893" s="9">
        <f t="shared" si="68"/>
        <v>0.2540673811963996</v>
      </c>
      <c r="O893" s="6">
        <v>232400.68</v>
      </c>
      <c r="P893" s="47">
        <f t="shared" si="69"/>
        <v>0.53955783132932911</v>
      </c>
    </row>
    <row r="894" spans="1:16" x14ac:dyDescent="0.25">
      <c r="A894" s="49" t="s">
        <v>1579</v>
      </c>
      <c r="B894" s="25" t="s">
        <v>188</v>
      </c>
      <c r="C894" s="37">
        <v>92998</v>
      </c>
      <c r="D894" s="6">
        <v>916239</v>
      </c>
      <c r="E894" s="6">
        <v>738029.7</v>
      </c>
      <c r="F894" s="6">
        <v>178209.3</v>
      </c>
      <c r="G894" s="6">
        <v>79706</v>
      </c>
      <c r="H894" s="7">
        <f t="shared" si="65"/>
        <v>0.44726060873366319</v>
      </c>
      <c r="I894" s="6">
        <v>66810</v>
      </c>
      <c r="J894" s="6">
        <v>0</v>
      </c>
      <c r="K894" s="6">
        <f t="shared" si="66"/>
        <v>66810</v>
      </c>
      <c r="L894" s="9">
        <f t="shared" si="67"/>
        <v>0.37489625962281431</v>
      </c>
      <c r="M894" s="6">
        <v>29389</v>
      </c>
      <c r="N894" s="9">
        <f t="shared" si="68"/>
        <v>0.16491283002626689</v>
      </c>
      <c r="O894" s="6">
        <v>96199</v>
      </c>
      <c r="P894" s="47">
        <f t="shared" si="69"/>
        <v>0.53980908964908125</v>
      </c>
    </row>
    <row r="895" spans="1:16" x14ac:dyDescent="0.25">
      <c r="A895" s="49" t="s">
        <v>322</v>
      </c>
      <c r="B895" s="25" t="s">
        <v>228</v>
      </c>
      <c r="C895" s="37">
        <v>454</v>
      </c>
      <c r="D895" s="6">
        <v>4611147.8499999996</v>
      </c>
      <c r="E895" s="6">
        <v>3939161.77</v>
      </c>
      <c r="F895" s="6">
        <v>671986.08</v>
      </c>
      <c r="G895" s="6">
        <v>321889.7</v>
      </c>
      <c r="H895" s="7">
        <f t="shared" si="65"/>
        <v>0.47901245216269961</v>
      </c>
      <c r="I895" s="6">
        <v>99838.88</v>
      </c>
      <c r="J895" s="6">
        <v>64068.09</v>
      </c>
      <c r="K895" s="6">
        <f t="shared" si="66"/>
        <v>163906.97</v>
      </c>
      <c r="L895" s="9">
        <f t="shared" si="67"/>
        <v>0.24391423405675311</v>
      </c>
      <c r="M895" s="6">
        <v>198865.81</v>
      </c>
      <c r="N895" s="9">
        <f t="shared" si="68"/>
        <v>0.29593739501270622</v>
      </c>
      <c r="O895" s="6">
        <v>362772.78</v>
      </c>
      <c r="P895" s="47">
        <f t="shared" si="69"/>
        <v>0.53985162906945938</v>
      </c>
    </row>
    <row r="896" spans="1:16" x14ac:dyDescent="0.25">
      <c r="A896" s="49" t="s">
        <v>1292</v>
      </c>
      <c r="B896" s="25" t="s">
        <v>1293</v>
      </c>
      <c r="C896" s="37">
        <v>4652</v>
      </c>
      <c r="D896" s="6">
        <v>3173913.6</v>
      </c>
      <c r="E896" s="6">
        <v>2697719.27</v>
      </c>
      <c r="F896" s="6">
        <v>476194.33</v>
      </c>
      <c r="G896" s="6">
        <v>194642.35</v>
      </c>
      <c r="H896" s="7">
        <f t="shared" si="65"/>
        <v>0.40874562702164052</v>
      </c>
      <c r="I896" s="6">
        <v>110000</v>
      </c>
      <c r="J896" s="6">
        <v>0</v>
      </c>
      <c r="K896" s="6">
        <f t="shared" si="66"/>
        <v>110000</v>
      </c>
      <c r="L896" s="9">
        <f t="shared" si="67"/>
        <v>0.23099813053212959</v>
      </c>
      <c r="M896" s="6">
        <v>147206.66</v>
      </c>
      <c r="N896" s="9">
        <f t="shared" si="68"/>
        <v>0.30913148419889835</v>
      </c>
      <c r="O896" s="6">
        <v>257206.66</v>
      </c>
      <c r="P896" s="47">
        <f t="shared" si="69"/>
        <v>0.54012961473102794</v>
      </c>
    </row>
    <row r="897" spans="1:16" x14ac:dyDescent="0.25">
      <c r="A897" s="49" t="s">
        <v>1054</v>
      </c>
      <c r="B897" s="25" t="s">
        <v>499</v>
      </c>
      <c r="C897" s="37">
        <v>2752</v>
      </c>
      <c r="D897" s="6">
        <v>599185.31999999995</v>
      </c>
      <c r="E897" s="6">
        <v>482847</v>
      </c>
      <c r="F897" s="6">
        <v>116338.32</v>
      </c>
      <c r="G897" s="6">
        <v>44298.35</v>
      </c>
      <c r="H897" s="7">
        <f t="shared" si="65"/>
        <v>0.38077178697440356</v>
      </c>
      <c r="I897" s="6">
        <v>50000</v>
      </c>
      <c r="J897" s="6">
        <v>0</v>
      </c>
      <c r="K897" s="6">
        <f t="shared" si="66"/>
        <v>50000</v>
      </c>
      <c r="L897" s="9">
        <f t="shared" si="67"/>
        <v>0.4297810042297327</v>
      </c>
      <c r="M897" s="6">
        <v>12865.93</v>
      </c>
      <c r="N897" s="9">
        <f t="shared" si="68"/>
        <v>0.1105906463149889</v>
      </c>
      <c r="O897" s="6">
        <v>62865.93</v>
      </c>
      <c r="P897" s="47">
        <f t="shared" si="69"/>
        <v>0.54037165054472158</v>
      </c>
    </row>
    <row r="898" spans="1:16" x14ac:dyDescent="0.25">
      <c r="A898" s="49" t="s">
        <v>1723</v>
      </c>
      <c r="B898" s="25" t="s">
        <v>420</v>
      </c>
      <c r="C898" s="37">
        <v>709</v>
      </c>
      <c r="D898" s="6">
        <v>3302140</v>
      </c>
      <c r="E898" s="6">
        <v>2799821.05</v>
      </c>
      <c r="F898" s="6">
        <v>502318.95</v>
      </c>
      <c r="G898" s="6">
        <v>248027.38</v>
      </c>
      <c r="H898" s="7">
        <f t="shared" ref="H898:H961" si="70">G898/F898</f>
        <v>0.49376472856538661</v>
      </c>
      <c r="I898" s="6">
        <v>127539.33</v>
      </c>
      <c r="J898" s="6">
        <v>0</v>
      </c>
      <c r="K898" s="6">
        <f t="shared" ref="K898:K961" si="71">I898+J898</f>
        <v>127539.33</v>
      </c>
      <c r="L898" s="9">
        <f t="shared" ref="L898:L961" si="72">K898/F898</f>
        <v>0.25390109212483425</v>
      </c>
      <c r="M898" s="6">
        <v>144005.20000000001</v>
      </c>
      <c r="N898" s="9">
        <f t="shared" ref="N898:N961" si="73">M898/F898</f>
        <v>0.28668080310328731</v>
      </c>
      <c r="O898" s="6">
        <v>271544.53000000003</v>
      </c>
      <c r="P898" s="47">
        <f t="shared" ref="P898:P961" si="74">O898/F898</f>
        <v>0.5405818952281215</v>
      </c>
    </row>
    <row r="899" spans="1:16" x14ac:dyDescent="0.25">
      <c r="A899" s="49" t="s">
        <v>853</v>
      </c>
      <c r="B899" s="25" t="s">
        <v>297</v>
      </c>
      <c r="C899" s="37">
        <v>2167</v>
      </c>
      <c r="D899" s="6">
        <v>6584759.3700000001</v>
      </c>
      <c r="E899" s="6">
        <v>5688613.8600000003</v>
      </c>
      <c r="F899" s="6">
        <v>896145.51</v>
      </c>
      <c r="G899" s="6">
        <v>447110.33</v>
      </c>
      <c r="H899" s="7">
        <f t="shared" si="70"/>
        <v>0.49892603936608465</v>
      </c>
      <c r="I899" s="6">
        <v>213267.08</v>
      </c>
      <c r="J899" s="6">
        <v>0</v>
      </c>
      <c r="K899" s="6">
        <f t="shared" si="71"/>
        <v>213267.08</v>
      </c>
      <c r="L899" s="9">
        <f t="shared" si="72"/>
        <v>0.23798264636732933</v>
      </c>
      <c r="M899" s="6">
        <v>271437.99</v>
      </c>
      <c r="N899" s="9">
        <f t="shared" si="73"/>
        <v>0.30289499525584856</v>
      </c>
      <c r="O899" s="6">
        <v>484705.07</v>
      </c>
      <c r="P899" s="47">
        <f t="shared" si="74"/>
        <v>0.54087764162317786</v>
      </c>
    </row>
    <row r="900" spans="1:16" x14ac:dyDescent="0.25">
      <c r="A900" s="49" t="s">
        <v>1066</v>
      </c>
      <c r="B900" s="25" t="s">
        <v>577</v>
      </c>
      <c r="C900" s="37">
        <v>2784</v>
      </c>
      <c r="D900" s="6">
        <v>3032971.76</v>
      </c>
      <c r="E900" s="6">
        <v>2535674.2400000002</v>
      </c>
      <c r="F900" s="6">
        <v>497297.52</v>
      </c>
      <c r="G900" s="6">
        <v>235050.21</v>
      </c>
      <c r="H900" s="7">
        <f t="shared" si="70"/>
        <v>0.47265510191967169</v>
      </c>
      <c r="I900" s="6">
        <v>133269.15</v>
      </c>
      <c r="J900" s="6">
        <v>0</v>
      </c>
      <c r="K900" s="6">
        <f t="shared" si="71"/>
        <v>133269.15</v>
      </c>
      <c r="L900" s="9">
        <f t="shared" si="72"/>
        <v>0.26798675770593022</v>
      </c>
      <c r="M900" s="6">
        <v>135715</v>
      </c>
      <c r="N900" s="9">
        <f t="shared" si="73"/>
        <v>0.27290504082948169</v>
      </c>
      <c r="O900" s="6">
        <v>268984.15000000002</v>
      </c>
      <c r="P900" s="47">
        <f t="shared" si="74"/>
        <v>0.54089179853541203</v>
      </c>
    </row>
    <row r="901" spans="1:16" x14ac:dyDescent="0.25">
      <c r="A901" s="49" t="s">
        <v>89</v>
      </c>
      <c r="B901" s="25" t="s">
        <v>90</v>
      </c>
      <c r="C901" s="37">
        <v>109</v>
      </c>
      <c r="D901" s="6">
        <v>1930725.65</v>
      </c>
      <c r="E901" s="6">
        <v>1652058.83</v>
      </c>
      <c r="F901" s="6">
        <v>278666.82</v>
      </c>
      <c r="G901" s="6">
        <v>115560.83</v>
      </c>
      <c r="H901" s="7">
        <f t="shared" si="70"/>
        <v>0.41469174550454196</v>
      </c>
      <c r="I901" s="6">
        <v>42972.4</v>
      </c>
      <c r="J901" s="6">
        <v>44475.71</v>
      </c>
      <c r="K901" s="6">
        <f t="shared" si="71"/>
        <v>87448.11</v>
      </c>
      <c r="L901" s="9">
        <f t="shared" si="72"/>
        <v>0.31380883450710062</v>
      </c>
      <c r="M901" s="6">
        <v>63315.49</v>
      </c>
      <c r="N901" s="9">
        <f t="shared" si="73"/>
        <v>0.22720857115317855</v>
      </c>
      <c r="O901" s="6">
        <v>150763.6</v>
      </c>
      <c r="P901" s="47">
        <f t="shared" si="74"/>
        <v>0.54101740566027923</v>
      </c>
    </row>
    <row r="902" spans="1:16" x14ac:dyDescent="0.25">
      <c r="A902" s="49" t="s">
        <v>1985</v>
      </c>
      <c r="B902" s="25" t="s">
        <v>1004</v>
      </c>
      <c r="C902" s="37">
        <v>2560</v>
      </c>
      <c r="D902" s="6">
        <v>382520.07</v>
      </c>
      <c r="E902" s="6">
        <v>302836.42</v>
      </c>
      <c r="F902" s="6">
        <v>79683.649999999994</v>
      </c>
      <c r="G902" s="6">
        <v>29774.49</v>
      </c>
      <c r="H902" s="7">
        <f t="shared" si="70"/>
        <v>0.373658711667952</v>
      </c>
      <c r="I902" s="6">
        <v>35199.25</v>
      </c>
      <c r="J902" s="6">
        <v>0</v>
      </c>
      <c r="K902" s="6">
        <f t="shared" si="71"/>
        <v>35199.25</v>
      </c>
      <c r="L902" s="9">
        <f t="shared" si="72"/>
        <v>0.44173742041184111</v>
      </c>
      <c r="M902" s="6">
        <v>7939.08</v>
      </c>
      <c r="N902" s="9">
        <f t="shared" si="73"/>
        <v>9.9632484204727076E-2</v>
      </c>
      <c r="O902" s="6">
        <v>43138.33</v>
      </c>
      <c r="P902" s="47">
        <f t="shared" si="74"/>
        <v>0.5413699046165682</v>
      </c>
    </row>
    <row r="903" spans="1:16" x14ac:dyDescent="0.25">
      <c r="A903" s="49" t="s">
        <v>1275</v>
      </c>
      <c r="B903" s="25" t="s">
        <v>68</v>
      </c>
      <c r="C903" s="37">
        <v>4348</v>
      </c>
      <c r="D903" s="6">
        <v>3202614.43</v>
      </c>
      <c r="E903" s="6">
        <v>2697996.08</v>
      </c>
      <c r="F903" s="6">
        <v>504618.35</v>
      </c>
      <c r="G903" s="6">
        <v>222617.79</v>
      </c>
      <c r="H903" s="7">
        <f t="shared" si="70"/>
        <v>0.44116071086198116</v>
      </c>
      <c r="I903" s="6">
        <v>134000</v>
      </c>
      <c r="J903" s="6">
        <v>0</v>
      </c>
      <c r="K903" s="6">
        <f t="shared" si="71"/>
        <v>134000</v>
      </c>
      <c r="L903" s="9">
        <f t="shared" si="72"/>
        <v>0.26554721999308983</v>
      </c>
      <c r="M903" s="6">
        <v>139210.6</v>
      </c>
      <c r="N903" s="9">
        <f t="shared" si="73"/>
        <v>0.27587304345947788</v>
      </c>
      <c r="O903" s="6">
        <v>273210.59999999998</v>
      </c>
      <c r="P903" s="47">
        <f t="shared" si="74"/>
        <v>0.54142026345256766</v>
      </c>
    </row>
    <row r="904" spans="1:16" x14ac:dyDescent="0.25">
      <c r="A904" s="49" t="s">
        <v>1026</v>
      </c>
      <c r="B904" s="25" t="s">
        <v>949</v>
      </c>
      <c r="C904" s="37">
        <v>2647</v>
      </c>
      <c r="D904" s="6">
        <v>202316.79999999999</v>
      </c>
      <c r="E904" s="6">
        <v>152234.49</v>
      </c>
      <c r="F904" s="6">
        <v>50082.31</v>
      </c>
      <c r="G904" s="6">
        <v>13857.58</v>
      </c>
      <c r="H904" s="7">
        <f t="shared" si="70"/>
        <v>0.27669610287544644</v>
      </c>
      <c r="I904" s="6">
        <v>21098.400000000001</v>
      </c>
      <c r="J904" s="6">
        <v>0</v>
      </c>
      <c r="K904" s="6">
        <f t="shared" si="71"/>
        <v>21098.400000000001</v>
      </c>
      <c r="L904" s="9">
        <f t="shared" si="72"/>
        <v>0.42127449792152166</v>
      </c>
      <c r="M904" s="6">
        <v>6024</v>
      </c>
      <c r="N904" s="9">
        <f t="shared" si="73"/>
        <v>0.12028199178512333</v>
      </c>
      <c r="O904" s="6">
        <v>27122.400000000001</v>
      </c>
      <c r="P904" s="47">
        <f t="shared" si="74"/>
        <v>0.54155648970664494</v>
      </c>
    </row>
    <row r="905" spans="1:16" x14ac:dyDescent="0.25">
      <c r="A905" s="49" t="s">
        <v>405</v>
      </c>
      <c r="B905" s="25" t="s">
        <v>205</v>
      </c>
      <c r="C905" s="37">
        <v>674</v>
      </c>
      <c r="D905" s="6">
        <v>6755998.2999999998</v>
      </c>
      <c r="E905" s="6">
        <v>5830075.3899999997</v>
      </c>
      <c r="F905" s="6">
        <v>925922.91</v>
      </c>
      <c r="G905" s="6">
        <v>434810.79</v>
      </c>
      <c r="H905" s="7">
        <f t="shared" si="70"/>
        <v>0.46959718277194368</v>
      </c>
      <c r="I905" s="6">
        <v>53580.959999999999</v>
      </c>
      <c r="J905" s="6">
        <v>160580.48000000001</v>
      </c>
      <c r="K905" s="6">
        <f t="shared" si="71"/>
        <v>214161.44</v>
      </c>
      <c r="L905" s="9">
        <f t="shared" si="72"/>
        <v>0.23129510857442764</v>
      </c>
      <c r="M905" s="6">
        <v>287663.93</v>
      </c>
      <c r="N905" s="9">
        <f t="shared" si="73"/>
        <v>0.31067805634056511</v>
      </c>
      <c r="O905" s="6">
        <v>501825.37</v>
      </c>
      <c r="P905" s="47">
        <f t="shared" si="74"/>
        <v>0.5419731649149927</v>
      </c>
    </row>
    <row r="906" spans="1:16" x14ac:dyDescent="0.25">
      <c r="A906" s="49" t="s">
        <v>1782</v>
      </c>
      <c r="B906" s="25" t="s">
        <v>635</v>
      </c>
      <c r="C906" s="37">
        <v>2667</v>
      </c>
      <c r="D906" s="6">
        <v>2274970.2599999998</v>
      </c>
      <c r="E906" s="6">
        <v>1956906.01</v>
      </c>
      <c r="F906" s="6">
        <v>318064.25</v>
      </c>
      <c r="G906" s="6">
        <v>152304.85</v>
      </c>
      <c r="H906" s="7">
        <f t="shared" si="70"/>
        <v>0.4788493205382246</v>
      </c>
      <c r="I906" s="6">
        <v>96099.72</v>
      </c>
      <c r="J906" s="6">
        <v>0</v>
      </c>
      <c r="K906" s="6">
        <f t="shared" si="71"/>
        <v>96099.72</v>
      </c>
      <c r="L906" s="9">
        <f t="shared" si="72"/>
        <v>0.30213933191171283</v>
      </c>
      <c r="M906" s="6">
        <v>76349.490000000005</v>
      </c>
      <c r="N906" s="9">
        <f t="shared" si="73"/>
        <v>0.24004423634532962</v>
      </c>
      <c r="O906" s="6">
        <v>172449.21</v>
      </c>
      <c r="P906" s="47">
        <f t="shared" si="74"/>
        <v>0.54218356825704239</v>
      </c>
    </row>
    <row r="907" spans="1:16" x14ac:dyDescent="0.25">
      <c r="A907" s="49" t="s">
        <v>554</v>
      </c>
      <c r="B907" s="25" t="s">
        <v>269</v>
      </c>
      <c r="C907" s="37">
        <v>1096</v>
      </c>
      <c r="D907" s="6">
        <v>10066102.65</v>
      </c>
      <c r="E907" s="6">
        <v>8693655.1300000008</v>
      </c>
      <c r="F907" s="6">
        <v>1372447.52</v>
      </c>
      <c r="G907" s="6">
        <v>850155.88</v>
      </c>
      <c r="H907" s="7">
        <f t="shared" si="70"/>
        <v>0.61944509178755336</v>
      </c>
      <c r="I907" s="6">
        <v>20339.41</v>
      </c>
      <c r="J907" s="6">
        <v>0</v>
      </c>
      <c r="K907" s="6">
        <f t="shared" si="71"/>
        <v>20339.41</v>
      </c>
      <c r="L907" s="9">
        <f t="shared" si="72"/>
        <v>1.481980892063545E-2</v>
      </c>
      <c r="M907" s="6">
        <v>723969.26</v>
      </c>
      <c r="N907" s="9">
        <f t="shared" si="73"/>
        <v>0.52750232664634056</v>
      </c>
      <c r="O907" s="6">
        <v>744308.67</v>
      </c>
      <c r="P907" s="47">
        <f t="shared" si="74"/>
        <v>0.54232213556697606</v>
      </c>
    </row>
    <row r="908" spans="1:16" x14ac:dyDescent="0.25">
      <c r="A908" s="49" t="s">
        <v>1261</v>
      </c>
      <c r="B908" s="25" t="s">
        <v>750</v>
      </c>
      <c r="C908" s="37">
        <v>4206</v>
      </c>
      <c r="D908" s="6">
        <v>4144325.25</v>
      </c>
      <c r="E908" s="6">
        <v>3497312.15</v>
      </c>
      <c r="F908" s="6">
        <v>647013.1</v>
      </c>
      <c r="G908" s="6">
        <v>307854.58</v>
      </c>
      <c r="H908" s="7">
        <f t="shared" si="70"/>
        <v>0.47580888238584357</v>
      </c>
      <c r="I908" s="6">
        <v>111692.59</v>
      </c>
      <c r="J908" s="6">
        <v>54700</v>
      </c>
      <c r="K908" s="6">
        <f t="shared" si="71"/>
        <v>166392.59</v>
      </c>
      <c r="L908" s="9">
        <f t="shared" si="72"/>
        <v>0.25717035713805486</v>
      </c>
      <c r="M908" s="6">
        <v>184779.99</v>
      </c>
      <c r="N908" s="9">
        <f t="shared" si="73"/>
        <v>0.28558925622989706</v>
      </c>
      <c r="O908" s="6">
        <v>351172.58</v>
      </c>
      <c r="P908" s="47">
        <f t="shared" si="74"/>
        <v>0.54275961336795198</v>
      </c>
    </row>
    <row r="909" spans="1:16" x14ac:dyDescent="0.25">
      <c r="A909" s="49" t="s">
        <v>1964</v>
      </c>
      <c r="B909" s="25" t="s">
        <v>426</v>
      </c>
      <c r="C909" s="37">
        <v>2059</v>
      </c>
      <c r="D909" s="6">
        <v>24941037.600000001</v>
      </c>
      <c r="E909" s="6">
        <v>21456112.940000001</v>
      </c>
      <c r="F909" s="6">
        <v>3484924.66</v>
      </c>
      <c r="G909" s="6">
        <v>1588032.87</v>
      </c>
      <c r="H909" s="7">
        <f t="shared" si="70"/>
        <v>0.45568642795279252</v>
      </c>
      <c r="I909" s="6">
        <v>735000</v>
      </c>
      <c r="J909" s="6">
        <v>0</v>
      </c>
      <c r="K909" s="6">
        <f t="shared" si="71"/>
        <v>735000</v>
      </c>
      <c r="L909" s="9">
        <f t="shared" si="72"/>
        <v>0.21090843323998859</v>
      </c>
      <c r="M909" s="6">
        <v>1156656</v>
      </c>
      <c r="N909" s="9">
        <f t="shared" si="73"/>
        <v>0.33190272756140443</v>
      </c>
      <c r="O909" s="6">
        <v>1891656</v>
      </c>
      <c r="P909" s="47">
        <f t="shared" si="74"/>
        <v>0.54281116080139302</v>
      </c>
    </row>
    <row r="910" spans="1:16" x14ac:dyDescent="0.25">
      <c r="A910" s="49" t="s">
        <v>1136</v>
      </c>
      <c r="B910" s="25" t="s">
        <v>890</v>
      </c>
      <c r="C910" s="37">
        <v>3029</v>
      </c>
      <c r="D910" s="6">
        <v>10286315.050000001</v>
      </c>
      <c r="E910" s="6">
        <v>9017195.9600000009</v>
      </c>
      <c r="F910" s="6">
        <v>1269119.0900000001</v>
      </c>
      <c r="G910" s="6">
        <v>624208.26</v>
      </c>
      <c r="H910" s="7">
        <f t="shared" si="70"/>
        <v>0.49184372445299829</v>
      </c>
      <c r="I910" s="6">
        <v>265698.11</v>
      </c>
      <c r="J910" s="6">
        <v>0</v>
      </c>
      <c r="K910" s="6">
        <f t="shared" si="71"/>
        <v>265698.11</v>
      </c>
      <c r="L910" s="9">
        <f t="shared" si="72"/>
        <v>0.2093563260481725</v>
      </c>
      <c r="M910" s="6">
        <v>423843.28</v>
      </c>
      <c r="N910" s="9">
        <f t="shared" si="73"/>
        <v>0.33396651530944982</v>
      </c>
      <c r="O910" s="6">
        <v>689541.39</v>
      </c>
      <c r="P910" s="47">
        <f t="shared" si="74"/>
        <v>0.54332284135762232</v>
      </c>
    </row>
    <row r="911" spans="1:16" x14ac:dyDescent="0.25">
      <c r="A911" s="49" t="s">
        <v>384</v>
      </c>
      <c r="B911" s="25" t="s">
        <v>385</v>
      </c>
      <c r="C911" s="37">
        <v>623</v>
      </c>
      <c r="D911" s="6">
        <v>4015452.85</v>
      </c>
      <c r="E911" s="6">
        <v>3482872.39</v>
      </c>
      <c r="F911" s="6">
        <v>532580.46</v>
      </c>
      <c r="G911" s="6">
        <v>245599.82</v>
      </c>
      <c r="H911" s="7">
        <f t="shared" si="70"/>
        <v>0.46115064003662476</v>
      </c>
      <c r="I911" s="6">
        <v>100545.17</v>
      </c>
      <c r="J911" s="6">
        <v>43722.53</v>
      </c>
      <c r="K911" s="6">
        <f t="shared" si="71"/>
        <v>144267.70000000001</v>
      </c>
      <c r="L911" s="9">
        <f t="shared" si="72"/>
        <v>0.27088432797553258</v>
      </c>
      <c r="M911" s="6">
        <v>145387.92000000001</v>
      </c>
      <c r="N911" s="9">
        <f t="shared" si="73"/>
        <v>0.27298770968803476</v>
      </c>
      <c r="O911" s="6">
        <v>289655.62</v>
      </c>
      <c r="P911" s="47">
        <f t="shared" si="74"/>
        <v>0.54387203766356729</v>
      </c>
    </row>
    <row r="912" spans="1:16" x14ac:dyDescent="0.25">
      <c r="A912" s="49" t="s">
        <v>154</v>
      </c>
      <c r="B912" s="25" t="s">
        <v>155</v>
      </c>
      <c r="C912" s="37">
        <v>171</v>
      </c>
      <c r="D912" s="6">
        <v>1912814.8</v>
      </c>
      <c r="E912" s="6">
        <v>1640856.51</v>
      </c>
      <c r="F912" s="6">
        <v>271958.28999999998</v>
      </c>
      <c r="G912" s="6">
        <v>109755.64</v>
      </c>
      <c r="H912" s="7">
        <f t="shared" si="70"/>
        <v>0.40357526883993866</v>
      </c>
      <c r="I912" s="6">
        <v>94472.57</v>
      </c>
      <c r="J912" s="6">
        <v>0</v>
      </c>
      <c r="K912" s="6">
        <f t="shared" si="71"/>
        <v>94472.57</v>
      </c>
      <c r="L912" s="9">
        <f t="shared" si="72"/>
        <v>0.34737889402084421</v>
      </c>
      <c r="M912" s="6">
        <v>53521</v>
      </c>
      <c r="N912" s="9">
        <f t="shared" si="73"/>
        <v>0.19679856054397166</v>
      </c>
      <c r="O912" s="6">
        <v>147993.57</v>
      </c>
      <c r="P912" s="47">
        <f t="shared" si="74"/>
        <v>0.54417745456481592</v>
      </c>
    </row>
    <row r="913" spans="1:16" x14ac:dyDescent="0.25">
      <c r="A913" s="49" t="s">
        <v>1318</v>
      </c>
      <c r="B913" s="25" t="s">
        <v>480</v>
      </c>
      <c r="C913" s="37">
        <v>4918</v>
      </c>
      <c r="D913" s="6">
        <v>1451056.25</v>
      </c>
      <c r="E913" s="6">
        <v>1197452.1599999999</v>
      </c>
      <c r="F913" s="6">
        <v>253604.09</v>
      </c>
      <c r="G913" s="6">
        <v>102167.23</v>
      </c>
      <c r="H913" s="7">
        <f t="shared" si="70"/>
        <v>0.40286112893526282</v>
      </c>
      <c r="I913" s="6">
        <v>90264.639999999999</v>
      </c>
      <c r="J913" s="6">
        <v>7347.57</v>
      </c>
      <c r="K913" s="6">
        <f t="shared" si="71"/>
        <v>97612.209999999992</v>
      </c>
      <c r="L913" s="9">
        <f t="shared" si="72"/>
        <v>0.38489998327708358</v>
      </c>
      <c r="M913" s="6">
        <v>40412.379999999997</v>
      </c>
      <c r="N913" s="9">
        <f t="shared" si="73"/>
        <v>0.15935224073081786</v>
      </c>
      <c r="O913" s="6">
        <v>138024.59</v>
      </c>
      <c r="P913" s="47">
        <f t="shared" si="74"/>
        <v>0.54425222400790141</v>
      </c>
    </row>
    <row r="914" spans="1:16" x14ac:dyDescent="0.25">
      <c r="A914" s="49" t="s">
        <v>1818</v>
      </c>
      <c r="B914" s="25" t="s">
        <v>349</v>
      </c>
      <c r="C914" s="37">
        <v>2413</v>
      </c>
      <c r="D914" s="6">
        <v>8949964.4499999993</v>
      </c>
      <c r="E914" s="6">
        <v>7738724.3300000001</v>
      </c>
      <c r="F914" s="6">
        <v>1211240.1200000001</v>
      </c>
      <c r="G914" s="6">
        <v>546212.06999999995</v>
      </c>
      <c r="H914" s="7">
        <f t="shared" si="70"/>
        <v>0.45095275575911398</v>
      </c>
      <c r="I914" s="6">
        <v>278848.71000000002</v>
      </c>
      <c r="J914" s="6">
        <v>0</v>
      </c>
      <c r="K914" s="6">
        <f t="shared" si="71"/>
        <v>278848.71000000002</v>
      </c>
      <c r="L914" s="9">
        <f t="shared" si="72"/>
        <v>0.23021753110357671</v>
      </c>
      <c r="M914" s="6">
        <v>380707.54</v>
      </c>
      <c r="N914" s="9">
        <f t="shared" si="73"/>
        <v>0.31431219434838398</v>
      </c>
      <c r="O914" s="6">
        <v>659556.25</v>
      </c>
      <c r="P914" s="47">
        <f t="shared" si="74"/>
        <v>0.54452972545196066</v>
      </c>
    </row>
    <row r="915" spans="1:16" x14ac:dyDescent="0.25">
      <c r="A915" s="49" t="s">
        <v>1443</v>
      </c>
      <c r="B915" s="25" t="s">
        <v>280</v>
      </c>
      <c r="C915" s="37">
        <v>31880</v>
      </c>
      <c r="D915" s="6">
        <v>2001418.9</v>
      </c>
      <c r="E915" s="6">
        <v>1683501.37</v>
      </c>
      <c r="F915" s="6">
        <v>317917.53000000003</v>
      </c>
      <c r="G915" s="6">
        <v>174511.33</v>
      </c>
      <c r="H915" s="7">
        <f t="shared" si="70"/>
        <v>0.54892012403342461</v>
      </c>
      <c r="I915" s="6">
        <v>97943.76</v>
      </c>
      <c r="J915" s="6">
        <v>0</v>
      </c>
      <c r="K915" s="6">
        <f t="shared" si="71"/>
        <v>97943.76</v>
      </c>
      <c r="L915" s="9">
        <f t="shared" si="72"/>
        <v>0.30807914241155554</v>
      </c>
      <c r="M915" s="6">
        <v>75264.03</v>
      </c>
      <c r="N915" s="9">
        <f t="shared" si="73"/>
        <v>0.23674073587574737</v>
      </c>
      <c r="O915" s="6">
        <v>173207.79</v>
      </c>
      <c r="P915" s="47">
        <f t="shared" si="74"/>
        <v>0.54481987828730294</v>
      </c>
    </row>
    <row r="916" spans="1:16" x14ac:dyDescent="0.25">
      <c r="A916" s="49" t="s">
        <v>637</v>
      </c>
      <c r="B916" s="25" t="s">
        <v>638</v>
      </c>
      <c r="C916" s="37">
        <v>1431</v>
      </c>
      <c r="D916" s="6">
        <v>2479911.9</v>
      </c>
      <c r="E916" s="6">
        <v>2061548.6</v>
      </c>
      <c r="F916" s="6">
        <v>418363.3</v>
      </c>
      <c r="G916" s="6">
        <v>158538.1</v>
      </c>
      <c r="H916" s="7">
        <f t="shared" si="70"/>
        <v>0.37894839246176709</v>
      </c>
      <c r="I916" s="6">
        <v>136891.07</v>
      </c>
      <c r="J916" s="6">
        <v>0</v>
      </c>
      <c r="K916" s="6">
        <f t="shared" si="71"/>
        <v>136891.07</v>
      </c>
      <c r="L916" s="9">
        <f t="shared" si="72"/>
        <v>0.32720621048739218</v>
      </c>
      <c r="M916" s="6">
        <v>91074.48</v>
      </c>
      <c r="N916" s="9">
        <f t="shared" si="73"/>
        <v>0.21769232626284379</v>
      </c>
      <c r="O916" s="6">
        <v>227965.55</v>
      </c>
      <c r="P916" s="47">
        <f t="shared" si="74"/>
        <v>0.54489853675023592</v>
      </c>
    </row>
    <row r="917" spans="1:16" x14ac:dyDescent="0.25">
      <c r="A917" s="49" t="s">
        <v>1551</v>
      </c>
      <c r="B917" s="25" t="s">
        <v>432</v>
      </c>
      <c r="C917" s="37">
        <v>92229</v>
      </c>
      <c r="D917" s="6">
        <v>2711290.4</v>
      </c>
      <c r="E917" s="6">
        <v>2295433.98</v>
      </c>
      <c r="F917" s="6">
        <v>415856.42</v>
      </c>
      <c r="G917" s="6">
        <v>198914.59</v>
      </c>
      <c r="H917" s="7">
        <f t="shared" si="70"/>
        <v>0.4783251632859245</v>
      </c>
      <c r="I917" s="6">
        <v>78847.02</v>
      </c>
      <c r="J917" s="6">
        <v>30477.16</v>
      </c>
      <c r="K917" s="6">
        <f t="shared" si="71"/>
        <v>109324.18000000001</v>
      </c>
      <c r="L917" s="9">
        <f t="shared" si="72"/>
        <v>0.26288924432139343</v>
      </c>
      <c r="M917" s="6">
        <v>117483.65</v>
      </c>
      <c r="N917" s="9">
        <f t="shared" si="73"/>
        <v>0.2825101269327524</v>
      </c>
      <c r="O917" s="6">
        <v>226807.83</v>
      </c>
      <c r="P917" s="47">
        <f t="shared" si="74"/>
        <v>0.54539937125414584</v>
      </c>
    </row>
    <row r="918" spans="1:16" x14ac:dyDescent="0.25">
      <c r="A918" s="49" t="s">
        <v>698</v>
      </c>
      <c r="B918" s="25" t="s">
        <v>699</v>
      </c>
      <c r="C918" s="37">
        <v>1684</v>
      </c>
      <c r="D918" s="6">
        <v>2844932.12</v>
      </c>
      <c r="E918" s="6">
        <v>2398742.94</v>
      </c>
      <c r="F918" s="6">
        <v>446189.18</v>
      </c>
      <c r="G918" s="6">
        <v>197952.72</v>
      </c>
      <c r="H918" s="7">
        <f t="shared" si="70"/>
        <v>0.44365199532628741</v>
      </c>
      <c r="I918" s="6">
        <v>123482.41</v>
      </c>
      <c r="J918" s="6">
        <v>0</v>
      </c>
      <c r="K918" s="6">
        <f t="shared" si="71"/>
        <v>123482.41</v>
      </c>
      <c r="L918" s="9">
        <f t="shared" si="72"/>
        <v>0.27674900139891334</v>
      </c>
      <c r="M918" s="6">
        <v>119949.93</v>
      </c>
      <c r="N918" s="9">
        <f t="shared" si="73"/>
        <v>0.26883200081185293</v>
      </c>
      <c r="O918" s="6">
        <v>243432.34</v>
      </c>
      <c r="P918" s="47">
        <f t="shared" si="74"/>
        <v>0.54558100221076633</v>
      </c>
    </row>
    <row r="919" spans="1:16" x14ac:dyDescent="0.25">
      <c r="A919" s="49" t="s">
        <v>1016</v>
      </c>
      <c r="B919" s="25" t="s">
        <v>245</v>
      </c>
      <c r="C919" s="37">
        <v>2599</v>
      </c>
      <c r="D919" s="6">
        <v>4776834.8499999996</v>
      </c>
      <c r="E919" s="6">
        <v>4054108.97</v>
      </c>
      <c r="F919" s="6">
        <v>722725.88</v>
      </c>
      <c r="G919" s="6">
        <v>322973.78000000003</v>
      </c>
      <c r="H919" s="7">
        <f t="shared" si="70"/>
        <v>0.44688282091129772</v>
      </c>
      <c r="I919" s="6">
        <v>177500</v>
      </c>
      <c r="J919" s="6">
        <v>0</v>
      </c>
      <c r="K919" s="6">
        <f t="shared" si="71"/>
        <v>177500</v>
      </c>
      <c r="L919" s="9">
        <f t="shared" si="72"/>
        <v>0.24559795755480626</v>
      </c>
      <c r="M919" s="6">
        <v>216964</v>
      </c>
      <c r="N919" s="9">
        <f t="shared" si="73"/>
        <v>0.300202339509414</v>
      </c>
      <c r="O919" s="6">
        <v>394464</v>
      </c>
      <c r="P919" s="47">
        <f t="shared" si="74"/>
        <v>0.54580029706422029</v>
      </c>
    </row>
    <row r="920" spans="1:16" x14ac:dyDescent="0.25">
      <c r="A920" s="49" t="s">
        <v>1883</v>
      </c>
      <c r="B920" s="25" t="s">
        <v>871</v>
      </c>
      <c r="C920" s="37">
        <v>3375</v>
      </c>
      <c r="D920" s="6">
        <v>11960518.310000001</v>
      </c>
      <c r="E920" s="6">
        <v>10412297.359999999</v>
      </c>
      <c r="F920" s="6">
        <v>1548220.95</v>
      </c>
      <c r="G920" s="6">
        <v>774447.02</v>
      </c>
      <c r="H920" s="7">
        <f t="shared" si="70"/>
        <v>0.50021737530421617</v>
      </c>
      <c r="I920" s="6">
        <v>347300</v>
      </c>
      <c r="J920" s="6">
        <v>0</v>
      </c>
      <c r="K920" s="6">
        <f t="shared" si="71"/>
        <v>347300</v>
      </c>
      <c r="L920" s="9">
        <f t="shared" si="72"/>
        <v>0.22432198711689053</v>
      </c>
      <c r="M920" s="6">
        <v>497930.49</v>
      </c>
      <c r="N920" s="9">
        <f t="shared" si="73"/>
        <v>0.32161461837859773</v>
      </c>
      <c r="O920" s="6">
        <v>845230.49</v>
      </c>
      <c r="P920" s="47">
        <f t="shared" si="74"/>
        <v>0.54593660549548828</v>
      </c>
    </row>
    <row r="921" spans="1:16" x14ac:dyDescent="0.25">
      <c r="A921" s="49" t="s">
        <v>1447</v>
      </c>
      <c r="B921" s="25" t="s">
        <v>80</v>
      </c>
      <c r="C921" s="37">
        <v>32109</v>
      </c>
      <c r="D921" s="6">
        <v>1622416.75</v>
      </c>
      <c r="E921" s="6">
        <v>1399762.43</v>
      </c>
      <c r="F921" s="6">
        <v>222654.32</v>
      </c>
      <c r="G921" s="6">
        <v>114504.57</v>
      </c>
      <c r="H921" s="7">
        <f t="shared" si="70"/>
        <v>0.51427059668098962</v>
      </c>
      <c r="I921" s="6">
        <v>82575</v>
      </c>
      <c r="J921" s="6">
        <v>0</v>
      </c>
      <c r="K921" s="6">
        <f t="shared" si="71"/>
        <v>82575</v>
      </c>
      <c r="L921" s="9">
        <f t="shared" si="72"/>
        <v>0.37086637259048016</v>
      </c>
      <c r="M921" s="6">
        <v>39021</v>
      </c>
      <c r="N921" s="9">
        <f t="shared" si="73"/>
        <v>0.17525372963794281</v>
      </c>
      <c r="O921" s="6">
        <v>121596</v>
      </c>
      <c r="P921" s="47">
        <f t="shared" si="74"/>
        <v>0.546120102228423</v>
      </c>
    </row>
    <row r="922" spans="1:16" x14ac:dyDescent="0.25">
      <c r="A922" s="49" t="s">
        <v>1113</v>
      </c>
      <c r="B922" s="25" t="s">
        <v>909</v>
      </c>
      <c r="C922" s="37">
        <v>2943</v>
      </c>
      <c r="D922" s="6">
        <v>5801349.46</v>
      </c>
      <c r="E922" s="6">
        <v>4934473.45</v>
      </c>
      <c r="F922" s="6">
        <v>866876.01</v>
      </c>
      <c r="G922" s="6">
        <v>396172.38</v>
      </c>
      <c r="H922" s="7">
        <f t="shared" si="70"/>
        <v>0.4570115857745331</v>
      </c>
      <c r="I922" s="6">
        <v>51056.07</v>
      </c>
      <c r="J922" s="6">
        <v>154000</v>
      </c>
      <c r="K922" s="6">
        <f t="shared" si="71"/>
        <v>205056.07</v>
      </c>
      <c r="L922" s="9">
        <f t="shared" si="72"/>
        <v>0.23654602000117642</v>
      </c>
      <c r="M922" s="6">
        <v>268375</v>
      </c>
      <c r="N922" s="9">
        <f t="shared" si="73"/>
        <v>0.3095886803927127</v>
      </c>
      <c r="O922" s="6">
        <v>473431.07</v>
      </c>
      <c r="P922" s="47">
        <f t="shared" si="74"/>
        <v>0.54613470039388912</v>
      </c>
    </row>
    <row r="923" spans="1:16" x14ac:dyDescent="0.25">
      <c r="A923" s="49" t="s">
        <v>1776</v>
      </c>
      <c r="B923" s="25" t="s">
        <v>629</v>
      </c>
      <c r="C923" s="37">
        <v>2807</v>
      </c>
      <c r="D923" s="6">
        <v>516678</v>
      </c>
      <c r="E923" s="6">
        <v>422320.3</v>
      </c>
      <c r="F923" s="6">
        <v>94357.7</v>
      </c>
      <c r="G923" s="6">
        <v>46787.44</v>
      </c>
      <c r="H923" s="7">
        <f t="shared" si="70"/>
        <v>0.4958518488687198</v>
      </c>
      <c r="I923" s="6">
        <v>41500</v>
      </c>
      <c r="J923" s="6">
        <v>0</v>
      </c>
      <c r="K923" s="6">
        <f t="shared" si="71"/>
        <v>41500</v>
      </c>
      <c r="L923" s="9">
        <f t="shared" si="72"/>
        <v>0.43981572251125239</v>
      </c>
      <c r="M923" s="6">
        <v>10038.219999999999</v>
      </c>
      <c r="N923" s="9">
        <f t="shared" si="73"/>
        <v>0.10638474655486516</v>
      </c>
      <c r="O923" s="6">
        <v>51538.22</v>
      </c>
      <c r="P923" s="47">
        <f t="shared" si="74"/>
        <v>0.54620046906611763</v>
      </c>
    </row>
    <row r="924" spans="1:16" x14ac:dyDescent="0.25">
      <c r="A924" s="49" t="s">
        <v>713</v>
      </c>
      <c r="B924" s="25" t="s">
        <v>505</v>
      </c>
      <c r="C924" s="37">
        <v>1740</v>
      </c>
      <c r="D924" s="6">
        <v>1443743.37</v>
      </c>
      <c r="E924" s="6">
        <v>1242013.5</v>
      </c>
      <c r="F924" s="6">
        <v>201729.87</v>
      </c>
      <c r="G924" s="6">
        <v>83868.83</v>
      </c>
      <c r="H924" s="7">
        <f t="shared" si="70"/>
        <v>0.41574819832085352</v>
      </c>
      <c r="I924" s="6">
        <v>76250</v>
      </c>
      <c r="J924" s="6">
        <v>600</v>
      </c>
      <c r="K924" s="6">
        <f t="shared" si="71"/>
        <v>76850</v>
      </c>
      <c r="L924" s="9">
        <f t="shared" si="72"/>
        <v>0.38095498698333569</v>
      </c>
      <c r="M924" s="6">
        <v>33426</v>
      </c>
      <c r="N924" s="9">
        <f t="shared" si="73"/>
        <v>0.16569683012238098</v>
      </c>
      <c r="O924" s="6">
        <v>110276</v>
      </c>
      <c r="P924" s="47">
        <f t="shared" si="74"/>
        <v>0.54665181710571664</v>
      </c>
    </row>
    <row r="925" spans="1:16" x14ac:dyDescent="0.25">
      <c r="A925" s="49" t="s">
        <v>305</v>
      </c>
      <c r="B925" s="25" t="s">
        <v>306</v>
      </c>
      <c r="C925" s="37">
        <v>417</v>
      </c>
      <c r="D925" s="6">
        <v>443439.89</v>
      </c>
      <c r="E925" s="6">
        <v>340987.15</v>
      </c>
      <c r="F925" s="6">
        <v>102452.74</v>
      </c>
      <c r="G925" s="6">
        <v>53039.87</v>
      </c>
      <c r="H925" s="7">
        <f t="shared" si="70"/>
        <v>0.51770084431124053</v>
      </c>
      <c r="I925" s="6">
        <v>18860.75</v>
      </c>
      <c r="J925" s="6">
        <v>26528.97</v>
      </c>
      <c r="K925" s="6">
        <f t="shared" si="71"/>
        <v>45389.72</v>
      </c>
      <c r="L925" s="9">
        <f t="shared" si="72"/>
        <v>0.44303080620391411</v>
      </c>
      <c r="M925" s="6">
        <v>10729.69</v>
      </c>
      <c r="N925" s="9">
        <f t="shared" si="73"/>
        <v>0.10472818979755934</v>
      </c>
      <c r="O925" s="6">
        <v>56119.41</v>
      </c>
      <c r="P925" s="47">
        <f t="shared" si="74"/>
        <v>0.54775899600147349</v>
      </c>
    </row>
    <row r="926" spans="1:16" x14ac:dyDescent="0.25">
      <c r="A926" s="49" t="s">
        <v>1745</v>
      </c>
      <c r="B926" s="25" t="s">
        <v>787</v>
      </c>
      <c r="C926" s="37">
        <v>1968</v>
      </c>
      <c r="D926" s="6">
        <v>2104450.13</v>
      </c>
      <c r="E926" s="6">
        <v>1777552.5</v>
      </c>
      <c r="F926" s="6">
        <v>326897.63</v>
      </c>
      <c r="G926" s="6">
        <v>156537.88</v>
      </c>
      <c r="H926" s="7">
        <f t="shared" si="70"/>
        <v>0.4788590238479245</v>
      </c>
      <c r="I926" s="6">
        <v>98800</v>
      </c>
      <c r="J926" s="6">
        <v>1603.13</v>
      </c>
      <c r="K926" s="6">
        <f t="shared" si="71"/>
        <v>100403.13</v>
      </c>
      <c r="L926" s="9">
        <f t="shared" si="72"/>
        <v>0.30713936347596038</v>
      </c>
      <c r="M926" s="6">
        <v>78704</v>
      </c>
      <c r="N926" s="9">
        <f t="shared" si="73"/>
        <v>0.24076038728087443</v>
      </c>
      <c r="O926" s="6">
        <v>179107.13</v>
      </c>
      <c r="P926" s="47">
        <f t="shared" si="74"/>
        <v>0.54789975075683484</v>
      </c>
    </row>
    <row r="927" spans="1:16" x14ac:dyDescent="0.25">
      <c r="A927" s="49" t="s">
        <v>1937</v>
      </c>
      <c r="B927" s="25" t="s">
        <v>267</v>
      </c>
      <c r="C927" s="37">
        <v>32530</v>
      </c>
      <c r="D927" s="6">
        <v>1299747.05</v>
      </c>
      <c r="E927" s="6">
        <v>1078841.1200000001</v>
      </c>
      <c r="F927" s="6">
        <v>220905.93</v>
      </c>
      <c r="G927" s="6">
        <v>91718.01</v>
      </c>
      <c r="H927" s="7">
        <f t="shared" si="70"/>
        <v>0.41519034821745165</v>
      </c>
      <c r="I927" s="6">
        <v>82000</v>
      </c>
      <c r="J927" s="6">
        <v>0</v>
      </c>
      <c r="K927" s="6">
        <f t="shared" si="71"/>
        <v>82000</v>
      </c>
      <c r="L927" s="9">
        <f t="shared" si="72"/>
        <v>0.37119872698754625</v>
      </c>
      <c r="M927" s="6">
        <v>39095.379999999997</v>
      </c>
      <c r="N927" s="9">
        <f t="shared" si="73"/>
        <v>0.17697750350115091</v>
      </c>
      <c r="O927" s="6">
        <v>121095.38</v>
      </c>
      <c r="P927" s="47">
        <f t="shared" si="74"/>
        <v>0.54817623048869724</v>
      </c>
    </row>
    <row r="928" spans="1:16" x14ac:dyDescent="0.25">
      <c r="A928" s="49" t="s">
        <v>259</v>
      </c>
      <c r="B928" s="25" t="s">
        <v>260</v>
      </c>
      <c r="C928" s="37">
        <v>352</v>
      </c>
      <c r="D928" s="6">
        <v>335420.75</v>
      </c>
      <c r="E928" s="6">
        <v>276000.46999999997</v>
      </c>
      <c r="F928" s="6">
        <v>59420.28</v>
      </c>
      <c r="G928" s="6">
        <v>29941.759999999998</v>
      </c>
      <c r="H928" s="7">
        <f t="shared" si="70"/>
        <v>0.50389799576844807</v>
      </c>
      <c r="I928" s="6">
        <v>21895.99</v>
      </c>
      <c r="J928" s="6">
        <v>1788.32</v>
      </c>
      <c r="K928" s="6">
        <f t="shared" si="71"/>
        <v>23684.31</v>
      </c>
      <c r="L928" s="9">
        <f t="shared" si="72"/>
        <v>0.39858967342462881</v>
      </c>
      <c r="M928" s="6">
        <v>8899.49</v>
      </c>
      <c r="N928" s="9">
        <f t="shared" si="73"/>
        <v>0.14977192971827127</v>
      </c>
      <c r="O928" s="6">
        <v>32583.8</v>
      </c>
      <c r="P928" s="47">
        <f t="shared" si="74"/>
        <v>0.54836160314290006</v>
      </c>
    </row>
    <row r="929" spans="1:16" x14ac:dyDescent="0.25">
      <c r="A929" s="49" t="s">
        <v>664</v>
      </c>
      <c r="B929" s="25" t="s">
        <v>222</v>
      </c>
      <c r="C929" s="37">
        <v>1576</v>
      </c>
      <c r="D929" s="6">
        <v>6920048.75</v>
      </c>
      <c r="E929" s="6">
        <v>5940849.1900000004</v>
      </c>
      <c r="F929" s="6">
        <v>979199.56</v>
      </c>
      <c r="G929" s="6">
        <v>440887.79</v>
      </c>
      <c r="H929" s="7">
        <f t="shared" si="70"/>
        <v>0.45025325583275377</v>
      </c>
      <c r="I929" s="6">
        <v>247484.88</v>
      </c>
      <c r="J929" s="6">
        <v>612.95000000000005</v>
      </c>
      <c r="K929" s="6">
        <f t="shared" si="71"/>
        <v>248097.83000000002</v>
      </c>
      <c r="L929" s="9">
        <f t="shared" si="72"/>
        <v>0.25336799579444258</v>
      </c>
      <c r="M929" s="6">
        <v>289002</v>
      </c>
      <c r="N929" s="9">
        <f t="shared" si="73"/>
        <v>0.29514106399312512</v>
      </c>
      <c r="O929" s="6">
        <v>537099.82999999996</v>
      </c>
      <c r="P929" s="47">
        <f t="shared" si="74"/>
        <v>0.54850905978756759</v>
      </c>
    </row>
    <row r="930" spans="1:16" x14ac:dyDescent="0.25">
      <c r="A930" s="49" t="s">
        <v>108</v>
      </c>
      <c r="B930" s="25" t="s">
        <v>109</v>
      </c>
      <c r="C930" s="37">
        <v>131</v>
      </c>
      <c r="D930" s="6">
        <v>9485666.4000000004</v>
      </c>
      <c r="E930" s="6">
        <v>8177894.5</v>
      </c>
      <c r="F930" s="6">
        <v>1307771.8999999999</v>
      </c>
      <c r="G930" s="6">
        <v>538465.86</v>
      </c>
      <c r="H930" s="7">
        <f t="shared" si="70"/>
        <v>0.41174294997468597</v>
      </c>
      <c r="I930" s="6">
        <v>70349.48</v>
      </c>
      <c r="J930" s="6">
        <v>235579.4</v>
      </c>
      <c r="K930" s="6">
        <f t="shared" si="71"/>
        <v>305928.88</v>
      </c>
      <c r="L930" s="9">
        <f t="shared" si="72"/>
        <v>0.23393137595325303</v>
      </c>
      <c r="M930" s="6">
        <v>411631.28</v>
      </c>
      <c r="N930" s="9">
        <f t="shared" si="73"/>
        <v>0.31475770354142035</v>
      </c>
      <c r="O930" s="6">
        <v>717560.16</v>
      </c>
      <c r="P930" s="47">
        <f t="shared" si="74"/>
        <v>0.54868907949467338</v>
      </c>
    </row>
    <row r="931" spans="1:16" x14ac:dyDescent="0.25">
      <c r="A931" s="49" t="s">
        <v>1733</v>
      </c>
      <c r="B931" s="25" t="s">
        <v>1103</v>
      </c>
      <c r="C931" s="37">
        <v>2891</v>
      </c>
      <c r="D931" s="6">
        <v>2585352.0299999998</v>
      </c>
      <c r="E931" s="6">
        <v>2190741.2400000002</v>
      </c>
      <c r="F931" s="6">
        <v>394610.79</v>
      </c>
      <c r="G931" s="6">
        <v>181151.22</v>
      </c>
      <c r="H931" s="7">
        <f t="shared" si="70"/>
        <v>0.45906301751150802</v>
      </c>
      <c r="I931" s="6">
        <v>103725</v>
      </c>
      <c r="J931" s="6">
        <v>0</v>
      </c>
      <c r="K931" s="6">
        <f t="shared" si="71"/>
        <v>103725</v>
      </c>
      <c r="L931" s="9">
        <f t="shared" si="72"/>
        <v>0.26285393767362519</v>
      </c>
      <c r="M931" s="6">
        <v>112830</v>
      </c>
      <c r="N931" s="9">
        <f t="shared" si="73"/>
        <v>0.28592730573839609</v>
      </c>
      <c r="O931" s="6">
        <v>216555</v>
      </c>
      <c r="P931" s="47">
        <f t="shared" si="74"/>
        <v>0.54878124341202128</v>
      </c>
    </row>
    <row r="932" spans="1:16" x14ac:dyDescent="0.25">
      <c r="A932" s="49" t="s">
        <v>593</v>
      </c>
      <c r="B932" s="25" t="s">
        <v>11</v>
      </c>
      <c r="C932" s="37">
        <v>1203</v>
      </c>
      <c r="D932" s="6">
        <v>16825125.079999998</v>
      </c>
      <c r="E932" s="6">
        <v>14856269.5</v>
      </c>
      <c r="F932" s="6">
        <v>1968855.58</v>
      </c>
      <c r="G932" s="6">
        <v>909486.18</v>
      </c>
      <c r="H932" s="7">
        <f t="shared" si="70"/>
        <v>0.46193646158648161</v>
      </c>
      <c r="I932" s="6">
        <v>423077</v>
      </c>
      <c r="J932" s="6">
        <v>20000</v>
      </c>
      <c r="K932" s="6">
        <f t="shared" si="71"/>
        <v>443077</v>
      </c>
      <c r="L932" s="9">
        <f t="shared" si="72"/>
        <v>0.22504291553979799</v>
      </c>
      <c r="M932" s="6">
        <v>638054.87</v>
      </c>
      <c r="N932" s="9">
        <f t="shared" si="73"/>
        <v>0.32407398312069186</v>
      </c>
      <c r="O932" s="6">
        <v>1081131.8700000001</v>
      </c>
      <c r="P932" s="47">
        <f t="shared" si="74"/>
        <v>0.54911689866048985</v>
      </c>
    </row>
    <row r="933" spans="1:16" x14ac:dyDescent="0.25">
      <c r="A933" s="49" t="s">
        <v>223</v>
      </c>
      <c r="B933" s="25" t="s">
        <v>224</v>
      </c>
      <c r="C933" s="37">
        <v>295</v>
      </c>
      <c r="D933" s="6">
        <v>3885833.63</v>
      </c>
      <c r="E933" s="6">
        <v>3347487.61</v>
      </c>
      <c r="F933" s="6">
        <v>538346.02</v>
      </c>
      <c r="G933" s="6">
        <v>169316.76</v>
      </c>
      <c r="H933" s="7">
        <f t="shared" si="70"/>
        <v>0.31451288522575127</v>
      </c>
      <c r="I933" s="6">
        <v>22985.95</v>
      </c>
      <c r="J933" s="6">
        <v>134894.53</v>
      </c>
      <c r="K933" s="6">
        <f t="shared" si="71"/>
        <v>157880.48000000001</v>
      </c>
      <c r="L933" s="9">
        <f t="shared" si="72"/>
        <v>0.2932695220817273</v>
      </c>
      <c r="M933" s="6">
        <v>138223.67000000001</v>
      </c>
      <c r="N933" s="9">
        <f t="shared" si="73"/>
        <v>0.25675618443320153</v>
      </c>
      <c r="O933" s="6">
        <v>296104.15000000002</v>
      </c>
      <c r="P933" s="47">
        <f t="shared" si="74"/>
        <v>0.55002570651492888</v>
      </c>
    </row>
    <row r="934" spans="1:16" x14ac:dyDescent="0.25">
      <c r="A934" s="49" t="s">
        <v>458</v>
      </c>
      <c r="B934" s="57" t="s">
        <v>74</v>
      </c>
      <c r="C934" s="37">
        <v>794</v>
      </c>
      <c r="D934" s="6">
        <v>1769511.39</v>
      </c>
      <c r="E934" s="6">
        <v>1446475</v>
      </c>
      <c r="F934" s="6">
        <v>323036.39</v>
      </c>
      <c r="G934" s="6">
        <v>159746.81</v>
      </c>
      <c r="H934" s="7">
        <f t="shared" si="70"/>
        <v>0.49451645370355951</v>
      </c>
      <c r="I934" s="6">
        <v>110946.78</v>
      </c>
      <c r="J934" s="6">
        <v>2797.44</v>
      </c>
      <c r="K934" s="6">
        <f t="shared" si="71"/>
        <v>113744.22</v>
      </c>
      <c r="L934" s="9">
        <f t="shared" si="72"/>
        <v>0.35210961836219135</v>
      </c>
      <c r="M934" s="6">
        <v>64069.65</v>
      </c>
      <c r="N934" s="9">
        <f t="shared" si="73"/>
        <v>0.19833570453161639</v>
      </c>
      <c r="O934" s="6">
        <v>177813.87</v>
      </c>
      <c r="P934" s="47">
        <f t="shared" si="74"/>
        <v>0.55044532289380765</v>
      </c>
    </row>
    <row r="935" spans="1:16" x14ac:dyDescent="0.25">
      <c r="A935" s="49" t="s">
        <v>1658</v>
      </c>
      <c r="B935" s="25" t="s">
        <v>591</v>
      </c>
      <c r="C935" s="37">
        <v>95170</v>
      </c>
      <c r="D935" s="6">
        <v>7685.52</v>
      </c>
      <c r="E935" s="6">
        <v>3774.18</v>
      </c>
      <c r="F935" s="6">
        <v>3911.34</v>
      </c>
      <c r="G935" s="6">
        <v>1103.98</v>
      </c>
      <c r="H935" s="7">
        <f t="shared" si="70"/>
        <v>0.28225109553247735</v>
      </c>
      <c r="I935" s="6">
        <v>1000</v>
      </c>
      <c r="J935" s="6">
        <v>0</v>
      </c>
      <c r="K935" s="6">
        <f t="shared" si="71"/>
        <v>1000</v>
      </c>
      <c r="L935" s="9">
        <f t="shared" si="72"/>
        <v>0.25566685586013999</v>
      </c>
      <c r="M935" s="6">
        <v>1153</v>
      </c>
      <c r="N935" s="9">
        <f t="shared" si="73"/>
        <v>0.29478388480674139</v>
      </c>
      <c r="O935" s="6">
        <v>2153</v>
      </c>
      <c r="P935" s="47">
        <f t="shared" si="74"/>
        <v>0.55045074066688138</v>
      </c>
    </row>
    <row r="936" spans="1:16" x14ac:dyDescent="0.25">
      <c r="A936" s="49" t="s">
        <v>697</v>
      </c>
      <c r="B936" s="25" t="s">
        <v>66</v>
      </c>
      <c r="C936" s="37">
        <v>1681</v>
      </c>
      <c r="D936" s="6">
        <v>7710975.5999999996</v>
      </c>
      <c r="E936" s="6">
        <v>6750710.5999999996</v>
      </c>
      <c r="F936" s="6">
        <v>960265</v>
      </c>
      <c r="G936" s="6">
        <v>430814.89</v>
      </c>
      <c r="H936" s="7">
        <f t="shared" si="70"/>
        <v>0.44864166662327587</v>
      </c>
      <c r="I936" s="6">
        <v>227500</v>
      </c>
      <c r="J936" s="6">
        <v>0</v>
      </c>
      <c r="K936" s="6">
        <f t="shared" si="71"/>
        <v>227500</v>
      </c>
      <c r="L936" s="9">
        <f t="shared" si="72"/>
        <v>0.23691376859512739</v>
      </c>
      <c r="M936" s="6">
        <v>301279.55</v>
      </c>
      <c r="N936" s="9">
        <f t="shared" si="73"/>
        <v>0.31374625754349061</v>
      </c>
      <c r="O936" s="6">
        <v>528779.55000000005</v>
      </c>
      <c r="P936" s="47">
        <f t="shared" si="74"/>
        <v>0.55066002613861809</v>
      </c>
    </row>
    <row r="937" spans="1:16" x14ac:dyDescent="0.25">
      <c r="A937" s="49" t="s">
        <v>548</v>
      </c>
      <c r="B937" s="25" t="s">
        <v>549</v>
      </c>
      <c r="C937" s="37">
        <v>1076</v>
      </c>
      <c r="D937" s="6">
        <v>1009569.85</v>
      </c>
      <c r="E937" s="6">
        <v>847910.35</v>
      </c>
      <c r="F937" s="6">
        <v>161659.5</v>
      </c>
      <c r="G937" s="6">
        <v>73851.23</v>
      </c>
      <c r="H937" s="7">
        <f t="shared" si="70"/>
        <v>0.45683198327348529</v>
      </c>
      <c r="I937" s="6">
        <v>67907.509999999995</v>
      </c>
      <c r="J937" s="6">
        <v>596</v>
      </c>
      <c r="K937" s="6">
        <f t="shared" si="71"/>
        <v>68503.509999999995</v>
      </c>
      <c r="L937" s="9">
        <f t="shared" si="72"/>
        <v>0.42375183642161451</v>
      </c>
      <c r="M937" s="6">
        <v>20824</v>
      </c>
      <c r="N937" s="9">
        <f t="shared" si="73"/>
        <v>0.12881395773214688</v>
      </c>
      <c r="O937" s="6">
        <v>89327.51</v>
      </c>
      <c r="P937" s="47">
        <f t="shared" si="74"/>
        <v>0.55256579415376139</v>
      </c>
    </row>
    <row r="938" spans="1:16" x14ac:dyDescent="0.25">
      <c r="A938" s="49" t="s">
        <v>550</v>
      </c>
      <c r="B938" s="25" t="s">
        <v>121</v>
      </c>
      <c r="C938" s="37">
        <v>1080</v>
      </c>
      <c r="D938" s="6">
        <v>2211930.2000000002</v>
      </c>
      <c r="E938" s="6">
        <v>1855359.49</v>
      </c>
      <c r="F938" s="6">
        <v>356570.71</v>
      </c>
      <c r="G938" s="6">
        <v>156464.78</v>
      </c>
      <c r="H938" s="7">
        <f t="shared" si="70"/>
        <v>0.4388043538405047</v>
      </c>
      <c r="I938" s="6">
        <v>112331.72</v>
      </c>
      <c r="J938" s="6">
        <v>0</v>
      </c>
      <c r="K938" s="6">
        <f t="shared" si="71"/>
        <v>112331.72</v>
      </c>
      <c r="L938" s="9">
        <f t="shared" si="72"/>
        <v>0.31503350345293363</v>
      </c>
      <c r="M938" s="6">
        <v>84726</v>
      </c>
      <c r="N938" s="9">
        <f t="shared" si="73"/>
        <v>0.23761345961366259</v>
      </c>
      <c r="O938" s="6">
        <v>197057.72</v>
      </c>
      <c r="P938" s="47">
        <f t="shared" si="74"/>
        <v>0.55264696306659622</v>
      </c>
    </row>
    <row r="939" spans="1:16" x14ac:dyDescent="0.25">
      <c r="A939" s="49" t="s">
        <v>1321</v>
      </c>
      <c r="B939" s="25" t="s">
        <v>289</v>
      </c>
      <c r="C939" s="37">
        <v>4943</v>
      </c>
      <c r="D939" s="6">
        <v>1932433.6</v>
      </c>
      <c r="E939" s="6">
        <v>1646964.59</v>
      </c>
      <c r="F939" s="6">
        <v>285469.01</v>
      </c>
      <c r="G939" s="6">
        <v>128691.59</v>
      </c>
      <c r="H939" s="7">
        <f t="shared" si="70"/>
        <v>0.45080756751844969</v>
      </c>
      <c r="I939" s="6">
        <v>85893.52</v>
      </c>
      <c r="J939" s="6">
        <v>0</v>
      </c>
      <c r="K939" s="6">
        <f t="shared" si="71"/>
        <v>85893.52</v>
      </c>
      <c r="L939" s="9">
        <f t="shared" si="72"/>
        <v>0.30088561977357892</v>
      </c>
      <c r="M939" s="6">
        <v>71890.97</v>
      </c>
      <c r="N939" s="9">
        <f t="shared" si="73"/>
        <v>0.25183458617802329</v>
      </c>
      <c r="O939" s="6">
        <v>157784.49</v>
      </c>
      <c r="P939" s="47">
        <f t="shared" si="74"/>
        <v>0.55272020595160221</v>
      </c>
    </row>
    <row r="940" spans="1:16" x14ac:dyDescent="0.25">
      <c r="A940" s="49" t="s">
        <v>103</v>
      </c>
      <c r="B940" s="25" t="s">
        <v>104</v>
      </c>
      <c r="C940" s="37">
        <v>124</v>
      </c>
      <c r="D940" s="6">
        <v>1795310.55</v>
      </c>
      <c r="E940" s="6">
        <v>1530737.79</v>
      </c>
      <c r="F940" s="6">
        <v>264572.76</v>
      </c>
      <c r="G940" s="6">
        <v>135467.35999999999</v>
      </c>
      <c r="H940" s="7">
        <f t="shared" si="70"/>
        <v>0.51202308204366909</v>
      </c>
      <c r="I940" s="6">
        <v>10119.620000000001</v>
      </c>
      <c r="J940" s="6">
        <v>61869.78</v>
      </c>
      <c r="K940" s="6">
        <f t="shared" si="71"/>
        <v>71989.399999999994</v>
      </c>
      <c r="L940" s="9">
        <f t="shared" si="72"/>
        <v>0.27209679484766303</v>
      </c>
      <c r="M940" s="6">
        <v>74321.33</v>
      </c>
      <c r="N940" s="9">
        <f t="shared" si="73"/>
        <v>0.28091074077316197</v>
      </c>
      <c r="O940" s="6">
        <v>146310.73000000001</v>
      </c>
      <c r="P940" s="47">
        <f t="shared" si="74"/>
        <v>0.55300753562082505</v>
      </c>
    </row>
    <row r="941" spans="1:16" x14ac:dyDescent="0.25">
      <c r="A941" s="49" t="s">
        <v>1278</v>
      </c>
      <c r="B941" s="25" t="s">
        <v>68</v>
      </c>
      <c r="C941" s="37">
        <v>4427</v>
      </c>
      <c r="D941" s="6">
        <v>4928090.0999999996</v>
      </c>
      <c r="E941" s="6">
        <v>4226733.07</v>
      </c>
      <c r="F941" s="6">
        <v>701357.03</v>
      </c>
      <c r="G941" s="6">
        <v>311077.84999999998</v>
      </c>
      <c r="H941" s="7">
        <f t="shared" si="70"/>
        <v>0.44353708124947427</v>
      </c>
      <c r="I941" s="6">
        <v>196258.15</v>
      </c>
      <c r="J941" s="6">
        <v>0</v>
      </c>
      <c r="K941" s="6">
        <f t="shared" si="71"/>
        <v>196258.15</v>
      </c>
      <c r="L941" s="9">
        <f t="shared" si="72"/>
        <v>0.27982631043136474</v>
      </c>
      <c r="M941" s="6">
        <v>191980.65</v>
      </c>
      <c r="N941" s="9">
        <f t="shared" si="73"/>
        <v>0.27372741954265434</v>
      </c>
      <c r="O941" s="6">
        <v>388238.8</v>
      </c>
      <c r="P941" s="47">
        <f t="shared" si="74"/>
        <v>0.55355372997401908</v>
      </c>
    </row>
    <row r="942" spans="1:16" x14ac:dyDescent="0.25">
      <c r="A942" s="49" t="s">
        <v>1584</v>
      </c>
      <c r="B942" s="25" t="s">
        <v>34</v>
      </c>
      <c r="C942" s="37">
        <v>93086</v>
      </c>
      <c r="D942" s="6">
        <v>4278627.46</v>
      </c>
      <c r="E942" s="6">
        <v>3689937.32</v>
      </c>
      <c r="F942" s="6">
        <v>588690.14</v>
      </c>
      <c r="G942" s="6">
        <v>283124.71999999997</v>
      </c>
      <c r="H942" s="7">
        <f t="shared" si="70"/>
        <v>0.48094014280585701</v>
      </c>
      <c r="I942" s="6">
        <v>152842.92000000001</v>
      </c>
      <c r="J942" s="6">
        <v>0</v>
      </c>
      <c r="K942" s="6">
        <f t="shared" si="71"/>
        <v>152842.92000000001</v>
      </c>
      <c r="L942" s="9">
        <f t="shared" si="72"/>
        <v>0.25963220651190116</v>
      </c>
      <c r="M942" s="6">
        <v>173078</v>
      </c>
      <c r="N942" s="9">
        <f t="shared" si="73"/>
        <v>0.29400526395770787</v>
      </c>
      <c r="O942" s="6">
        <v>325920.92</v>
      </c>
      <c r="P942" s="47">
        <f t="shared" si="74"/>
        <v>0.55363747046960898</v>
      </c>
    </row>
    <row r="943" spans="1:16" x14ac:dyDescent="0.25">
      <c r="A943" s="49" t="s">
        <v>404</v>
      </c>
      <c r="B943" s="25" t="s">
        <v>263</v>
      </c>
      <c r="C943" s="37">
        <v>672</v>
      </c>
      <c r="D943" s="6">
        <v>7786863.5</v>
      </c>
      <c r="E943" s="6">
        <v>6864826.5099999998</v>
      </c>
      <c r="F943" s="6">
        <v>922036.99</v>
      </c>
      <c r="G943" s="6">
        <v>410113.54</v>
      </c>
      <c r="H943" s="7">
        <f t="shared" si="70"/>
        <v>0.44479076701684167</v>
      </c>
      <c r="I943" s="6">
        <v>127401.14</v>
      </c>
      <c r="J943" s="6">
        <v>99150.22</v>
      </c>
      <c r="K943" s="6">
        <f t="shared" si="71"/>
        <v>226551.36</v>
      </c>
      <c r="L943" s="9">
        <f t="shared" si="72"/>
        <v>0.24570745258278628</v>
      </c>
      <c r="M943" s="6">
        <v>284841.95</v>
      </c>
      <c r="N943" s="9">
        <f t="shared" si="73"/>
        <v>0.30892681431359931</v>
      </c>
      <c r="O943" s="6">
        <v>511393.31</v>
      </c>
      <c r="P943" s="47">
        <f t="shared" si="74"/>
        <v>0.55463426689638562</v>
      </c>
    </row>
    <row r="944" spans="1:16" x14ac:dyDescent="0.25">
      <c r="A944" s="49" t="s">
        <v>1780</v>
      </c>
      <c r="B944" s="25" t="s">
        <v>401</v>
      </c>
      <c r="C944" s="37">
        <v>3182</v>
      </c>
      <c r="D944" s="6">
        <v>1727668.08</v>
      </c>
      <c r="E944" s="6">
        <v>1489274.04</v>
      </c>
      <c r="F944" s="6">
        <v>238394.04</v>
      </c>
      <c r="G944" s="6">
        <v>180170.05</v>
      </c>
      <c r="H944" s="7">
        <f t="shared" si="70"/>
        <v>0.75576574817054987</v>
      </c>
      <c r="I944" s="6">
        <v>75326.95</v>
      </c>
      <c r="J944" s="6">
        <v>0</v>
      </c>
      <c r="K944" s="6">
        <f t="shared" si="71"/>
        <v>75326.95</v>
      </c>
      <c r="L944" s="9">
        <f t="shared" si="72"/>
        <v>0.31597664941623538</v>
      </c>
      <c r="M944" s="6">
        <v>56937</v>
      </c>
      <c r="N944" s="9">
        <f t="shared" si="73"/>
        <v>0.23883566887829913</v>
      </c>
      <c r="O944" s="6">
        <v>132263.95000000001</v>
      </c>
      <c r="P944" s="47">
        <f t="shared" si="74"/>
        <v>0.55481231829453459</v>
      </c>
    </row>
    <row r="945" spans="1:16" x14ac:dyDescent="0.25">
      <c r="A945" s="49" t="s">
        <v>1022</v>
      </c>
      <c r="B945" s="25" t="s">
        <v>1023</v>
      </c>
      <c r="C945" s="37">
        <v>2618</v>
      </c>
      <c r="D945" s="6">
        <v>4931629.58</v>
      </c>
      <c r="E945" s="6">
        <v>4290236.9000000004</v>
      </c>
      <c r="F945" s="6">
        <v>641392.68000000005</v>
      </c>
      <c r="G945" s="6">
        <v>294054.12</v>
      </c>
      <c r="H945" s="7">
        <f t="shared" si="70"/>
        <v>0.45846192070667219</v>
      </c>
      <c r="I945" s="6">
        <v>163491.93</v>
      </c>
      <c r="J945" s="6">
        <v>0</v>
      </c>
      <c r="K945" s="6">
        <f t="shared" si="71"/>
        <v>163491.93</v>
      </c>
      <c r="L945" s="9">
        <f t="shared" si="72"/>
        <v>0.25490145911861667</v>
      </c>
      <c r="M945" s="6">
        <v>192381.74</v>
      </c>
      <c r="N945" s="9">
        <f t="shared" si="73"/>
        <v>0.29994377235487002</v>
      </c>
      <c r="O945" s="6">
        <v>355873.67</v>
      </c>
      <c r="P945" s="47">
        <f t="shared" si="74"/>
        <v>0.55484523147348663</v>
      </c>
    </row>
    <row r="946" spans="1:16" x14ac:dyDescent="0.25">
      <c r="A946" s="49" t="s">
        <v>521</v>
      </c>
      <c r="B946" s="25" t="s">
        <v>522</v>
      </c>
      <c r="C946" s="37">
        <v>997</v>
      </c>
      <c r="D946" s="6">
        <v>696205</v>
      </c>
      <c r="E946" s="6">
        <v>526557.80000000005</v>
      </c>
      <c r="F946" s="6">
        <v>169647.2</v>
      </c>
      <c r="G946" s="6">
        <v>90821.08</v>
      </c>
      <c r="H946" s="7">
        <f t="shared" si="70"/>
        <v>0.53535266128766046</v>
      </c>
      <c r="I946" s="6">
        <v>56808.6</v>
      </c>
      <c r="J946" s="6">
        <v>20496.759999999998</v>
      </c>
      <c r="K946" s="6">
        <f t="shared" si="71"/>
        <v>77305.36</v>
      </c>
      <c r="L946" s="9">
        <f t="shared" si="72"/>
        <v>0.45568308819715264</v>
      </c>
      <c r="M946" s="6">
        <v>16941.099999999999</v>
      </c>
      <c r="N946" s="9">
        <f t="shared" si="73"/>
        <v>9.9860769880080524E-2</v>
      </c>
      <c r="O946" s="6">
        <v>94246.46</v>
      </c>
      <c r="P946" s="47">
        <f t="shared" si="74"/>
        <v>0.55554385807723328</v>
      </c>
    </row>
    <row r="947" spans="1:16" x14ac:dyDescent="0.25">
      <c r="A947" s="49" t="s">
        <v>1842</v>
      </c>
      <c r="B947" s="25" t="s">
        <v>183</v>
      </c>
      <c r="C947" s="37">
        <v>1225</v>
      </c>
      <c r="D947" s="6">
        <v>8459491.8200000003</v>
      </c>
      <c r="E947" s="6">
        <v>7265801.6200000001</v>
      </c>
      <c r="F947" s="6">
        <v>1193690.2</v>
      </c>
      <c r="G947" s="6">
        <v>546067.80000000005</v>
      </c>
      <c r="H947" s="7">
        <f t="shared" si="70"/>
        <v>0.45746191097154026</v>
      </c>
      <c r="I947" s="6">
        <v>288559.8</v>
      </c>
      <c r="J947" s="6">
        <v>0</v>
      </c>
      <c r="K947" s="6">
        <f t="shared" si="71"/>
        <v>288559.8</v>
      </c>
      <c r="L947" s="9">
        <f t="shared" si="72"/>
        <v>0.24173759657237698</v>
      </c>
      <c r="M947" s="6">
        <v>374618.19</v>
      </c>
      <c r="N947" s="9">
        <f t="shared" si="73"/>
        <v>0.31383200599284472</v>
      </c>
      <c r="O947" s="6">
        <v>663177.99</v>
      </c>
      <c r="P947" s="47">
        <f t="shared" si="74"/>
        <v>0.5555696025652217</v>
      </c>
    </row>
    <row r="948" spans="1:16" x14ac:dyDescent="0.25">
      <c r="A948" s="49" t="s">
        <v>1025</v>
      </c>
      <c r="B948" s="25" t="s">
        <v>540</v>
      </c>
      <c r="C948" s="37">
        <v>2637</v>
      </c>
      <c r="D948" s="6">
        <v>554462.19999999995</v>
      </c>
      <c r="E948" s="6">
        <v>455754.09</v>
      </c>
      <c r="F948" s="6">
        <v>98708.11</v>
      </c>
      <c r="G948" s="6">
        <v>44404.66</v>
      </c>
      <c r="H948" s="7">
        <f t="shared" si="70"/>
        <v>0.4498582740567113</v>
      </c>
      <c r="I948" s="6">
        <v>45685.35</v>
      </c>
      <c r="J948" s="6">
        <v>0</v>
      </c>
      <c r="K948" s="6">
        <f t="shared" si="71"/>
        <v>45685.35</v>
      </c>
      <c r="L948" s="9">
        <f t="shared" si="72"/>
        <v>0.46283279053767717</v>
      </c>
      <c r="M948" s="6">
        <v>9222</v>
      </c>
      <c r="N948" s="9">
        <f t="shared" si="73"/>
        <v>9.3426973730932547E-2</v>
      </c>
      <c r="O948" s="6">
        <v>54907.35</v>
      </c>
      <c r="P948" s="47">
        <f t="shared" si="74"/>
        <v>0.55625976426860968</v>
      </c>
    </row>
    <row r="949" spans="1:16" x14ac:dyDescent="0.25">
      <c r="A949" s="49" t="s">
        <v>1254</v>
      </c>
      <c r="B949" s="25" t="s">
        <v>263</v>
      </c>
      <c r="C949" s="37">
        <v>4147</v>
      </c>
      <c r="D949" s="6">
        <v>9200750.9499999993</v>
      </c>
      <c r="E949" s="6">
        <v>7653061.1699999999</v>
      </c>
      <c r="F949" s="6">
        <v>1547689.78</v>
      </c>
      <c r="G949" s="6">
        <v>679357.74</v>
      </c>
      <c r="H949" s="7">
        <f t="shared" si="70"/>
        <v>0.43894955486492904</v>
      </c>
      <c r="I949" s="6">
        <v>366656.25</v>
      </c>
      <c r="J949" s="6">
        <v>0</v>
      </c>
      <c r="K949" s="6">
        <f t="shared" si="71"/>
        <v>366656.25</v>
      </c>
      <c r="L949" s="9">
        <f t="shared" si="72"/>
        <v>0.23690551862402295</v>
      </c>
      <c r="M949" s="6">
        <v>495364</v>
      </c>
      <c r="N949" s="9">
        <f t="shared" si="73"/>
        <v>0.32006672551653081</v>
      </c>
      <c r="O949" s="6">
        <v>862020.25</v>
      </c>
      <c r="P949" s="47">
        <f t="shared" si="74"/>
        <v>0.5569722441405538</v>
      </c>
    </row>
    <row r="950" spans="1:16" x14ac:dyDescent="0.25">
      <c r="A950" s="49" t="s">
        <v>1483</v>
      </c>
      <c r="B950" s="25" t="s">
        <v>1427</v>
      </c>
      <c r="C950" s="37">
        <v>34308</v>
      </c>
      <c r="D950" s="6">
        <v>12747046.15</v>
      </c>
      <c r="E950" s="6">
        <v>10933069.68</v>
      </c>
      <c r="F950" s="6">
        <v>1813976.47</v>
      </c>
      <c r="G950" s="6">
        <v>801193.65</v>
      </c>
      <c r="H950" s="7">
        <f t="shared" si="70"/>
        <v>0.44167808306796835</v>
      </c>
      <c r="I950" s="6">
        <v>418617.76</v>
      </c>
      <c r="J950" s="6">
        <v>0</v>
      </c>
      <c r="K950" s="6">
        <f t="shared" si="71"/>
        <v>418617.76</v>
      </c>
      <c r="L950" s="9">
        <f t="shared" si="72"/>
        <v>0.23077353368315742</v>
      </c>
      <c r="M950" s="6">
        <v>592323</v>
      </c>
      <c r="N950" s="9">
        <f t="shared" si="73"/>
        <v>0.32653290149899244</v>
      </c>
      <c r="O950" s="6">
        <v>1010940.76</v>
      </c>
      <c r="P950" s="47">
        <f t="shared" si="74"/>
        <v>0.55730643518214984</v>
      </c>
    </row>
    <row r="951" spans="1:16" x14ac:dyDescent="0.25">
      <c r="A951" s="49" t="s">
        <v>642</v>
      </c>
      <c r="B951" s="25" t="s">
        <v>507</v>
      </c>
      <c r="C951" s="37">
        <v>1465</v>
      </c>
      <c r="D951" s="6">
        <v>3895523.95</v>
      </c>
      <c r="E951" s="6">
        <v>3347683.17</v>
      </c>
      <c r="F951" s="6">
        <v>547840.78</v>
      </c>
      <c r="G951" s="6">
        <v>329083.71000000002</v>
      </c>
      <c r="H951" s="7">
        <f t="shared" si="70"/>
        <v>0.60069224857631076</v>
      </c>
      <c r="I951" s="6">
        <v>91962.36</v>
      </c>
      <c r="J951" s="6">
        <v>318.5</v>
      </c>
      <c r="K951" s="6">
        <f t="shared" si="71"/>
        <v>92280.86</v>
      </c>
      <c r="L951" s="9">
        <f t="shared" si="72"/>
        <v>0.16844467109586109</v>
      </c>
      <c r="M951" s="6">
        <v>213136</v>
      </c>
      <c r="N951" s="9">
        <f t="shared" si="73"/>
        <v>0.38904734328101676</v>
      </c>
      <c r="O951" s="6">
        <v>305416.86</v>
      </c>
      <c r="P951" s="47">
        <f t="shared" si="74"/>
        <v>0.55749201437687779</v>
      </c>
    </row>
    <row r="952" spans="1:16" x14ac:dyDescent="0.25">
      <c r="A952" s="49" t="s">
        <v>1862</v>
      </c>
      <c r="B952" s="25" t="s">
        <v>1162</v>
      </c>
      <c r="C952" s="37">
        <v>3123</v>
      </c>
      <c r="D952" s="6">
        <v>10814029.369999999</v>
      </c>
      <c r="E952" s="6">
        <v>9594504.4299999997</v>
      </c>
      <c r="F952" s="6">
        <v>1219524.94</v>
      </c>
      <c r="G952" s="6">
        <v>593994.47</v>
      </c>
      <c r="H952" s="7">
        <f t="shared" si="70"/>
        <v>0.48707037512492363</v>
      </c>
      <c r="I952" s="6">
        <v>295571</v>
      </c>
      <c r="J952" s="6">
        <v>0</v>
      </c>
      <c r="K952" s="6">
        <f t="shared" si="71"/>
        <v>295571</v>
      </c>
      <c r="L952" s="9">
        <f t="shared" si="72"/>
        <v>0.24236568708467743</v>
      </c>
      <c r="M952" s="6">
        <v>386134</v>
      </c>
      <c r="N952" s="9">
        <f t="shared" si="73"/>
        <v>0.3166265709990318</v>
      </c>
      <c r="O952" s="6">
        <v>681705</v>
      </c>
      <c r="P952" s="47">
        <f t="shared" si="74"/>
        <v>0.55899225808370923</v>
      </c>
    </row>
    <row r="953" spans="1:16" x14ac:dyDescent="0.25">
      <c r="A953" s="49" t="s">
        <v>1708</v>
      </c>
      <c r="B953" s="25" t="s">
        <v>1430</v>
      </c>
      <c r="C953" s="37">
        <v>30599</v>
      </c>
      <c r="D953" s="6">
        <v>1956422.12</v>
      </c>
      <c r="E953" s="6">
        <v>1654293.85</v>
      </c>
      <c r="F953" s="6">
        <v>302128.27</v>
      </c>
      <c r="G953" s="6">
        <v>133510.35999999999</v>
      </c>
      <c r="H953" s="7">
        <f t="shared" si="70"/>
        <v>0.44189959450004457</v>
      </c>
      <c r="I953" s="6">
        <v>104200</v>
      </c>
      <c r="J953" s="6">
        <v>0</v>
      </c>
      <c r="K953" s="6">
        <f t="shared" si="71"/>
        <v>104200</v>
      </c>
      <c r="L953" s="9">
        <f t="shared" si="72"/>
        <v>0.3448866271269484</v>
      </c>
      <c r="M953" s="6">
        <v>64742</v>
      </c>
      <c r="N953" s="9">
        <f t="shared" si="73"/>
        <v>0.21428646845924082</v>
      </c>
      <c r="O953" s="6">
        <v>168942</v>
      </c>
      <c r="P953" s="47">
        <f t="shared" si="74"/>
        <v>0.55917309558618922</v>
      </c>
    </row>
    <row r="954" spans="1:16" x14ac:dyDescent="0.25">
      <c r="A954" s="49" t="s">
        <v>357</v>
      </c>
      <c r="B954" s="25" t="s">
        <v>60</v>
      </c>
      <c r="C954" s="37">
        <v>546</v>
      </c>
      <c r="D954" s="6">
        <v>409928.25</v>
      </c>
      <c r="E954" s="6">
        <v>329524.86</v>
      </c>
      <c r="F954" s="6">
        <v>80403.39</v>
      </c>
      <c r="G954" s="6">
        <v>41354.17</v>
      </c>
      <c r="H954" s="7">
        <f t="shared" si="70"/>
        <v>0.51433366180207074</v>
      </c>
      <c r="I954" s="6">
        <v>19026</v>
      </c>
      <c r="J954" s="6">
        <v>17186</v>
      </c>
      <c r="K954" s="6">
        <f t="shared" si="71"/>
        <v>36212</v>
      </c>
      <c r="L954" s="9">
        <f t="shared" si="72"/>
        <v>0.45037902008858083</v>
      </c>
      <c r="M954" s="6">
        <v>8866.65</v>
      </c>
      <c r="N954" s="9">
        <f t="shared" si="73"/>
        <v>0.11027706667592001</v>
      </c>
      <c r="O954" s="6">
        <v>45078.65</v>
      </c>
      <c r="P954" s="47">
        <f t="shared" si="74"/>
        <v>0.56065608676450085</v>
      </c>
    </row>
    <row r="955" spans="1:16" x14ac:dyDescent="0.25">
      <c r="A955" s="49" t="s">
        <v>142</v>
      </c>
      <c r="B955" s="25" t="s">
        <v>143</v>
      </c>
      <c r="C955" s="37">
        <v>161</v>
      </c>
      <c r="D955" s="6">
        <v>1300280.69</v>
      </c>
      <c r="E955" s="6">
        <v>1034070.47</v>
      </c>
      <c r="F955" s="6">
        <v>266210.21999999997</v>
      </c>
      <c r="G955" s="6">
        <v>122172.6</v>
      </c>
      <c r="H955" s="7">
        <f t="shared" si="70"/>
        <v>0.45893279378981022</v>
      </c>
      <c r="I955" s="6">
        <v>38865.589999999997</v>
      </c>
      <c r="J955" s="6">
        <v>46039.49</v>
      </c>
      <c r="K955" s="6">
        <f t="shared" si="71"/>
        <v>84905.079999999987</v>
      </c>
      <c r="L955" s="9">
        <f t="shared" si="72"/>
        <v>0.31893997157584708</v>
      </c>
      <c r="M955" s="6">
        <v>64570.52</v>
      </c>
      <c r="N955" s="9">
        <f t="shared" si="73"/>
        <v>0.24255462468721151</v>
      </c>
      <c r="O955" s="6">
        <v>149475.6</v>
      </c>
      <c r="P955" s="47">
        <f t="shared" si="74"/>
        <v>0.56149459626305864</v>
      </c>
    </row>
    <row r="956" spans="1:16" x14ac:dyDescent="0.25">
      <c r="A956" s="49" t="s">
        <v>624</v>
      </c>
      <c r="B956" s="25" t="s">
        <v>625</v>
      </c>
      <c r="C956" s="37">
        <v>1367</v>
      </c>
      <c r="D956" s="6">
        <v>2348189.2599999998</v>
      </c>
      <c r="E956" s="6">
        <v>2007058.65</v>
      </c>
      <c r="F956" s="6">
        <v>341130.61</v>
      </c>
      <c r="G956" s="6">
        <v>170291.43</v>
      </c>
      <c r="H956" s="7">
        <f t="shared" si="70"/>
        <v>0.49919715501344192</v>
      </c>
      <c r="I956" s="6">
        <v>95280.45</v>
      </c>
      <c r="J956" s="6">
        <v>18114.32</v>
      </c>
      <c r="K956" s="6">
        <f t="shared" si="71"/>
        <v>113394.76999999999</v>
      </c>
      <c r="L956" s="9">
        <f t="shared" si="72"/>
        <v>0.33240866306310063</v>
      </c>
      <c r="M956" s="6">
        <v>78391.91</v>
      </c>
      <c r="N956" s="9">
        <f t="shared" si="73"/>
        <v>0.22980028089534388</v>
      </c>
      <c r="O956" s="6">
        <v>191786.68</v>
      </c>
      <c r="P956" s="47">
        <f t="shared" si="74"/>
        <v>0.56220894395844456</v>
      </c>
    </row>
    <row r="957" spans="1:16" x14ac:dyDescent="0.25">
      <c r="A957" s="49" t="s">
        <v>616</v>
      </c>
      <c r="B957" s="25" t="s">
        <v>617</v>
      </c>
      <c r="C957" s="37">
        <v>1304</v>
      </c>
      <c r="D957" s="6">
        <v>1344648.46</v>
      </c>
      <c r="E957" s="6">
        <v>1143841.5900000001</v>
      </c>
      <c r="F957" s="6">
        <v>200806.87</v>
      </c>
      <c r="G957" s="6">
        <v>93071.23</v>
      </c>
      <c r="H957" s="7">
        <f t="shared" si="70"/>
        <v>0.463486284109702</v>
      </c>
      <c r="I957" s="6">
        <v>72561.59</v>
      </c>
      <c r="J957" s="6">
        <v>11066.67</v>
      </c>
      <c r="K957" s="6">
        <f t="shared" si="71"/>
        <v>83628.259999999995</v>
      </c>
      <c r="L957" s="9">
        <f t="shared" si="72"/>
        <v>0.41646114995966022</v>
      </c>
      <c r="M957" s="6">
        <v>29296.77</v>
      </c>
      <c r="N957" s="9">
        <f t="shared" si="73"/>
        <v>0.14589525746803383</v>
      </c>
      <c r="O957" s="6">
        <v>112925.03</v>
      </c>
      <c r="P957" s="47">
        <f t="shared" si="74"/>
        <v>0.5623564074276941</v>
      </c>
    </row>
    <row r="958" spans="1:16" x14ac:dyDescent="0.25">
      <c r="A958" s="49" t="s">
        <v>1564</v>
      </c>
      <c r="B958" s="25" t="s">
        <v>311</v>
      </c>
      <c r="C958" s="37">
        <v>92564</v>
      </c>
      <c r="D958" s="6">
        <v>15001368.35</v>
      </c>
      <c r="E958" s="6">
        <v>12698676.890000001</v>
      </c>
      <c r="F958" s="6">
        <v>2302691.46</v>
      </c>
      <c r="G958" s="6">
        <v>1000231.02</v>
      </c>
      <c r="H958" s="7">
        <f t="shared" si="70"/>
        <v>0.43437474684515487</v>
      </c>
      <c r="I958" s="6">
        <v>542528.07999999996</v>
      </c>
      <c r="J958" s="6">
        <v>0</v>
      </c>
      <c r="K958" s="6">
        <f t="shared" si="71"/>
        <v>542528.07999999996</v>
      </c>
      <c r="L958" s="9">
        <f t="shared" si="72"/>
        <v>0.23560606769262954</v>
      </c>
      <c r="M958" s="6">
        <v>752913</v>
      </c>
      <c r="N958" s="9">
        <f t="shared" si="73"/>
        <v>0.32697085696405026</v>
      </c>
      <c r="O958" s="6">
        <v>1295441.08</v>
      </c>
      <c r="P958" s="47">
        <f t="shared" si="74"/>
        <v>0.56257692465667986</v>
      </c>
    </row>
    <row r="959" spans="1:16" x14ac:dyDescent="0.25">
      <c r="A959" s="49" t="s">
        <v>1875</v>
      </c>
      <c r="B959" s="25" t="s">
        <v>335</v>
      </c>
      <c r="C959" s="37">
        <v>2358</v>
      </c>
      <c r="D959" s="6">
        <v>1383038.93</v>
      </c>
      <c r="E959" s="6">
        <v>1169031.8400000001</v>
      </c>
      <c r="F959" s="6">
        <v>214007.09</v>
      </c>
      <c r="G959" s="6">
        <v>108530.69</v>
      </c>
      <c r="H959" s="7">
        <f t="shared" si="70"/>
        <v>0.50713595516858812</v>
      </c>
      <c r="I959" s="6">
        <v>73600</v>
      </c>
      <c r="J959" s="6">
        <v>0</v>
      </c>
      <c r="K959" s="6">
        <f t="shared" si="71"/>
        <v>73600</v>
      </c>
      <c r="L959" s="9">
        <f t="shared" si="72"/>
        <v>0.34391383949008419</v>
      </c>
      <c r="M959" s="6">
        <v>46903</v>
      </c>
      <c r="N959" s="9">
        <f t="shared" si="73"/>
        <v>0.21916563605439426</v>
      </c>
      <c r="O959" s="6">
        <v>120503</v>
      </c>
      <c r="P959" s="47">
        <f t="shared" si="74"/>
        <v>0.56307947554447846</v>
      </c>
    </row>
    <row r="960" spans="1:16" x14ac:dyDescent="0.25">
      <c r="A960" s="49" t="s">
        <v>344</v>
      </c>
      <c r="B960" s="25" t="s">
        <v>269</v>
      </c>
      <c r="C960" s="37">
        <v>511</v>
      </c>
      <c r="D960" s="6">
        <v>12297274.949999999</v>
      </c>
      <c r="E960" s="6">
        <v>10484922.23</v>
      </c>
      <c r="F960" s="6">
        <v>1812352.72</v>
      </c>
      <c r="G960" s="6">
        <v>780074.3</v>
      </c>
      <c r="H960" s="7">
        <f t="shared" si="70"/>
        <v>0.43042079579299558</v>
      </c>
      <c r="I960" s="6">
        <v>431000</v>
      </c>
      <c r="J960" s="6">
        <v>0</v>
      </c>
      <c r="K960" s="6">
        <f t="shared" si="71"/>
        <v>431000</v>
      </c>
      <c r="L960" s="9">
        <f t="shared" si="72"/>
        <v>0.23781242759411644</v>
      </c>
      <c r="M960" s="6">
        <v>589694.25</v>
      </c>
      <c r="N960" s="9">
        <f t="shared" si="73"/>
        <v>0.32537499102271883</v>
      </c>
      <c r="O960" s="6">
        <v>1020694.25</v>
      </c>
      <c r="P960" s="47">
        <f t="shared" si="74"/>
        <v>0.5631874186168353</v>
      </c>
    </row>
    <row r="961" spans="1:16" x14ac:dyDescent="0.25">
      <c r="A961" s="49" t="s">
        <v>227</v>
      </c>
      <c r="B961" s="25" t="s">
        <v>228</v>
      </c>
      <c r="C961" s="37">
        <v>298</v>
      </c>
      <c r="D961" s="6">
        <v>4264998</v>
      </c>
      <c r="E961" s="6">
        <v>3630883.9</v>
      </c>
      <c r="F961" s="6">
        <v>634114.1</v>
      </c>
      <c r="G961" s="6">
        <v>258104.38</v>
      </c>
      <c r="H961" s="7">
        <f t="shared" si="70"/>
        <v>0.40703144749501707</v>
      </c>
      <c r="I961" s="6">
        <v>122919.78</v>
      </c>
      <c r="J961" s="6">
        <v>45333.45</v>
      </c>
      <c r="K961" s="6">
        <f t="shared" si="71"/>
        <v>168253.22999999998</v>
      </c>
      <c r="L961" s="9">
        <f t="shared" si="72"/>
        <v>0.26533589144288067</v>
      </c>
      <c r="M961" s="6">
        <v>190215.55</v>
      </c>
      <c r="N961" s="9">
        <f t="shared" si="73"/>
        <v>0.29997054157918895</v>
      </c>
      <c r="O961" s="6">
        <v>358468.78</v>
      </c>
      <c r="P961" s="47">
        <f t="shared" si="74"/>
        <v>0.56530643302206973</v>
      </c>
    </row>
    <row r="962" spans="1:16" x14ac:dyDescent="0.25">
      <c r="A962" s="49" t="s">
        <v>1902</v>
      </c>
      <c r="B962" s="25" t="s">
        <v>587</v>
      </c>
      <c r="C962" s="37">
        <v>2221</v>
      </c>
      <c r="D962" s="6">
        <v>14477129.5</v>
      </c>
      <c r="E962" s="6">
        <v>12402729.43</v>
      </c>
      <c r="F962" s="6">
        <v>2074400.07</v>
      </c>
      <c r="G962" s="6">
        <v>859729.73</v>
      </c>
      <c r="H962" s="7">
        <f t="shared" ref="H962:H1025" si="75">G962/F962</f>
        <v>0.41444740695559268</v>
      </c>
      <c r="I962" s="6">
        <v>511976.47</v>
      </c>
      <c r="J962" s="6">
        <v>4600</v>
      </c>
      <c r="K962" s="6">
        <f t="shared" ref="K962:K1025" si="76">I962+J962</f>
        <v>516576.47</v>
      </c>
      <c r="L962" s="9">
        <f t="shared" ref="L962:L1025" si="77">K962/F962</f>
        <v>0.24902451435031042</v>
      </c>
      <c r="M962" s="6">
        <v>657111</v>
      </c>
      <c r="N962" s="9">
        <f t="shared" ref="N962:N1025" si="78">M962/F962</f>
        <v>0.31677158591688631</v>
      </c>
      <c r="O962" s="6">
        <v>1173687.47</v>
      </c>
      <c r="P962" s="47">
        <f t="shared" ref="P962:P1025" si="79">O962/F962</f>
        <v>0.56579610026719673</v>
      </c>
    </row>
    <row r="963" spans="1:16" x14ac:dyDescent="0.25">
      <c r="A963" s="49" t="s">
        <v>189</v>
      </c>
      <c r="B963" s="25" t="s">
        <v>190</v>
      </c>
      <c r="C963" s="37">
        <v>233</v>
      </c>
      <c r="D963" s="6">
        <v>8052000.1500000004</v>
      </c>
      <c r="E963" s="6">
        <v>7044535.4299999997</v>
      </c>
      <c r="F963" s="6">
        <v>1007464.72</v>
      </c>
      <c r="G963" s="6">
        <v>408170.32</v>
      </c>
      <c r="H963" s="7">
        <f t="shared" si="75"/>
        <v>0.40514601841342895</v>
      </c>
      <c r="I963" s="6">
        <v>181530</v>
      </c>
      <c r="J963" s="6">
        <v>66723.22</v>
      </c>
      <c r="K963" s="6">
        <f t="shared" si="76"/>
        <v>248253.22</v>
      </c>
      <c r="L963" s="9">
        <f t="shared" si="77"/>
        <v>0.24641380990492651</v>
      </c>
      <c r="M963" s="6">
        <v>322226.75</v>
      </c>
      <c r="N963" s="9">
        <f t="shared" si="78"/>
        <v>0.31983923963114064</v>
      </c>
      <c r="O963" s="6">
        <v>570479.97</v>
      </c>
      <c r="P963" s="47">
        <f t="shared" si="79"/>
        <v>0.56625304953606714</v>
      </c>
    </row>
    <row r="964" spans="1:16" x14ac:dyDescent="0.25">
      <c r="A964" s="49" t="s">
        <v>1709</v>
      </c>
      <c r="B964" s="25" t="s">
        <v>447</v>
      </c>
      <c r="C964" s="37">
        <v>34760</v>
      </c>
      <c r="D964" s="6">
        <v>370499.5</v>
      </c>
      <c r="E964" s="6">
        <v>290482.84999999998</v>
      </c>
      <c r="F964" s="6">
        <v>80016.649999999994</v>
      </c>
      <c r="G964" s="6">
        <v>29735.57</v>
      </c>
      <c r="H964" s="7">
        <f t="shared" si="75"/>
        <v>0.37161728215315187</v>
      </c>
      <c r="I964" s="6">
        <v>37186.57</v>
      </c>
      <c r="J964" s="6">
        <v>0</v>
      </c>
      <c r="K964" s="6">
        <f t="shared" si="76"/>
        <v>37186.57</v>
      </c>
      <c r="L964" s="9">
        <f t="shared" si="77"/>
        <v>0.46473540194447033</v>
      </c>
      <c r="M964" s="6">
        <v>8128</v>
      </c>
      <c r="N964" s="9">
        <f t="shared" si="78"/>
        <v>0.10157885889999145</v>
      </c>
      <c r="O964" s="6">
        <v>45314.57</v>
      </c>
      <c r="P964" s="47">
        <f t="shared" si="79"/>
        <v>0.56631426084446179</v>
      </c>
    </row>
    <row r="965" spans="1:16" x14ac:dyDescent="0.25">
      <c r="A965" s="49" t="s">
        <v>1901</v>
      </c>
      <c r="B965" s="25" t="s">
        <v>167</v>
      </c>
      <c r="C965" s="37">
        <v>3054</v>
      </c>
      <c r="D965" s="6">
        <v>965463.13</v>
      </c>
      <c r="E965" s="6">
        <v>730493.21</v>
      </c>
      <c r="F965" s="6">
        <v>234969.92</v>
      </c>
      <c r="G965" s="6">
        <v>80012.47</v>
      </c>
      <c r="H965" s="7">
        <f t="shared" si="75"/>
        <v>0.34052218258405159</v>
      </c>
      <c r="I965" s="6">
        <v>102438.76</v>
      </c>
      <c r="J965" s="6">
        <v>0</v>
      </c>
      <c r="K965" s="6">
        <f t="shared" si="76"/>
        <v>102438.76</v>
      </c>
      <c r="L965" s="9">
        <f t="shared" si="77"/>
        <v>0.43596542059511273</v>
      </c>
      <c r="M965" s="6">
        <v>30779.8</v>
      </c>
      <c r="N965" s="9">
        <f t="shared" si="78"/>
        <v>0.13099463965430128</v>
      </c>
      <c r="O965" s="6">
        <v>133218.56</v>
      </c>
      <c r="P965" s="47">
        <f t="shared" si="79"/>
        <v>0.56696006024941403</v>
      </c>
    </row>
    <row r="966" spans="1:16" x14ac:dyDescent="0.25">
      <c r="A966" s="49" t="s">
        <v>463</v>
      </c>
      <c r="B966" s="25" t="s">
        <v>464</v>
      </c>
      <c r="C966" s="37">
        <v>803</v>
      </c>
      <c r="D966" s="6">
        <v>480869.06</v>
      </c>
      <c r="E966" s="6">
        <v>395100</v>
      </c>
      <c r="F966" s="6">
        <v>85769.06</v>
      </c>
      <c r="G966" s="6">
        <v>38564.15</v>
      </c>
      <c r="H966" s="7">
        <f t="shared" si="75"/>
        <v>0.44962775620952361</v>
      </c>
      <c r="I966" s="6">
        <v>31565.279999999999</v>
      </c>
      <c r="J966" s="6">
        <v>2905.87</v>
      </c>
      <c r="K966" s="6">
        <f t="shared" si="76"/>
        <v>34471.15</v>
      </c>
      <c r="L966" s="9">
        <f t="shared" si="77"/>
        <v>0.40190658496198983</v>
      </c>
      <c r="M966" s="6">
        <v>14166</v>
      </c>
      <c r="N966" s="9">
        <f t="shared" si="78"/>
        <v>0.16516445440815139</v>
      </c>
      <c r="O966" s="6">
        <v>48637.15</v>
      </c>
      <c r="P966" s="47">
        <f t="shared" si="79"/>
        <v>0.56707103937014125</v>
      </c>
    </row>
    <row r="967" spans="1:16" x14ac:dyDescent="0.25">
      <c r="A967" s="49" t="s">
        <v>176</v>
      </c>
      <c r="B967" s="25" t="s">
        <v>177</v>
      </c>
      <c r="C967" s="37">
        <v>208</v>
      </c>
      <c r="D967" s="6">
        <v>1243744</v>
      </c>
      <c r="E967" s="6">
        <v>1058103.95</v>
      </c>
      <c r="F967" s="6">
        <v>185640.05</v>
      </c>
      <c r="G967" s="6">
        <v>81813.149999999994</v>
      </c>
      <c r="H967" s="7">
        <f t="shared" si="75"/>
        <v>0.44070851090591712</v>
      </c>
      <c r="I967" s="6">
        <v>45505.85</v>
      </c>
      <c r="J967" s="6">
        <v>25566.41</v>
      </c>
      <c r="K967" s="6">
        <f t="shared" si="76"/>
        <v>71072.259999999995</v>
      </c>
      <c r="L967" s="9">
        <f t="shared" si="77"/>
        <v>0.3828498214690203</v>
      </c>
      <c r="M967" s="6">
        <v>34324</v>
      </c>
      <c r="N967" s="9">
        <f t="shared" si="78"/>
        <v>0.18489544686073939</v>
      </c>
      <c r="O967" s="6">
        <v>105396.26</v>
      </c>
      <c r="P967" s="47">
        <f t="shared" si="79"/>
        <v>0.56774526832975969</v>
      </c>
    </row>
    <row r="968" spans="1:16" x14ac:dyDescent="0.25">
      <c r="A968" s="49" t="s">
        <v>187</v>
      </c>
      <c r="B968" s="25" t="s">
        <v>188</v>
      </c>
      <c r="C968" s="37">
        <v>231</v>
      </c>
      <c r="D968" s="6">
        <v>1037975.9</v>
      </c>
      <c r="E968" s="6">
        <v>910737.85</v>
      </c>
      <c r="F968" s="6">
        <v>127238.05</v>
      </c>
      <c r="G968" s="6">
        <v>59585.71</v>
      </c>
      <c r="H968" s="7">
        <f t="shared" si="75"/>
        <v>0.46830103102020187</v>
      </c>
      <c r="I968" s="6">
        <v>39164.19</v>
      </c>
      <c r="J968" s="6">
        <v>14768.72</v>
      </c>
      <c r="K968" s="6">
        <f t="shared" si="76"/>
        <v>53932.91</v>
      </c>
      <c r="L968" s="9">
        <f t="shared" si="77"/>
        <v>0.42387406911690334</v>
      </c>
      <c r="M968" s="6">
        <v>18318</v>
      </c>
      <c r="N968" s="9">
        <f t="shared" si="78"/>
        <v>0.14396636855091696</v>
      </c>
      <c r="O968" s="6">
        <v>72250.91</v>
      </c>
      <c r="P968" s="47">
        <f t="shared" si="79"/>
        <v>0.56784043766782033</v>
      </c>
    </row>
    <row r="969" spans="1:16" x14ac:dyDescent="0.25">
      <c r="A969" s="49" t="s">
        <v>667</v>
      </c>
      <c r="B969" s="25" t="s">
        <v>668</v>
      </c>
      <c r="C969" s="37">
        <v>1585</v>
      </c>
      <c r="D969" s="6">
        <v>1682208.75</v>
      </c>
      <c r="E969" s="6">
        <v>1358738.93</v>
      </c>
      <c r="F969" s="6">
        <v>323469.82</v>
      </c>
      <c r="G969" s="6">
        <v>101222.98</v>
      </c>
      <c r="H969" s="7">
        <f t="shared" si="75"/>
        <v>0.3129286682757606</v>
      </c>
      <c r="I969" s="6">
        <v>97645.45</v>
      </c>
      <c r="J969" s="6">
        <v>22712.799999999999</v>
      </c>
      <c r="K969" s="6">
        <f t="shared" si="76"/>
        <v>120358.25</v>
      </c>
      <c r="L969" s="9">
        <f t="shared" si="77"/>
        <v>0.37208494443160106</v>
      </c>
      <c r="M969" s="6">
        <v>63329.67</v>
      </c>
      <c r="N969" s="9">
        <f t="shared" si="78"/>
        <v>0.19578231440571486</v>
      </c>
      <c r="O969" s="6">
        <v>183687.92</v>
      </c>
      <c r="P969" s="47">
        <f t="shared" si="79"/>
        <v>0.56786725883731592</v>
      </c>
    </row>
    <row r="970" spans="1:16" x14ac:dyDescent="0.25">
      <c r="A970" s="49" t="s">
        <v>602</v>
      </c>
      <c r="B970" s="25" t="s">
        <v>603</v>
      </c>
      <c r="C970" s="37">
        <v>1248</v>
      </c>
      <c r="D970" s="6">
        <v>3798602.95</v>
      </c>
      <c r="E970" s="6">
        <v>3180014.44</v>
      </c>
      <c r="F970" s="6">
        <v>618588.51</v>
      </c>
      <c r="G970" s="6">
        <v>285279.55</v>
      </c>
      <c r="H970" s="7">
        <f t="shared" si="75"/>
        <v>0.46117822330712216</v>
      </c>
      <c r="I970" s="6">
        <v>169316.06</v>
      </c>
      <c r="J970" s="6">
        <v>1080.97</v>
      </c>
      <c r="K970" s="6">
        <f t="shared" si="76"/>
        <v>170397.03</v>
      </c>
      <c r="L970" s="9">
        <f t="shared" si="77"/>
        <v>0.27546103305410569</v>
      </c>
      <c r="M970" s="6">
        <v>181744</v>
      </c>
      <c r="N970" s="9">
        <f t="shared" si="78"/>
        <v>0.29380435792446258</v>
      </c>
      <c r="O970" s="6">
        <v>352141.03</v>
      </c>
      <c r="P970" s="47">
        <f t="shared" si="79"/>
        <v>0.56926539097856832</v>
      </c>
    </row>
    <row r="971" spans="1:16" x14ac:dyDescent="0.25">
      <c r="A971" s="49" t="s">
        <v>1823</v>
      </c>
      <c r="B971" s="25" t="s">
        <v>563</v>
      </c>
      <c r="C971" s="37">
        <v>1119</v>
      </c>
      <c r="D971" s="6">
        <v>6965420.25</v>
      </c>
      <c r="E971" s="6">
        <v>6089781.6600000001</v>
      </c>
      <c r="F971" s="6">
        <v>875638.59</v>
      </c>
      <c r="G971" s="6">
        <v>405538.78</v>
      </c>
      <c r="H971" s="7">
        <f t="shared" si="75"/>
        <v>0.46313488764811067</v>
      </c>
      <c r="I971" s="6">
        <v>235000</v>
      </c>
      <c r="J971" s="6">
        <v>0</v>
      </c>
      <c r="K971" s="6">
        <f t="shared" si="76"/>
        <v>235000</v>
      </c>
      <c r="L971" s="9">
        <f t="shared" si="77"/>
        <v>0.26837556348447367</v>
      </c>
      <c r="M971" s="6">
        <v>263631</v>
      </c>
      <c r="N971" s="9">
        <f t="shared" si="78"/>
        <v>0.30107284330627776</v>
      </c>
      <c r="O971" s="6">
        <v>498631</v>
      </c>
      <c r="P971" s="47">
        <f t="shared" si="79"/>
        <v>0.56944840679075148</v>
      </c>
    </row>
    <row r="972" spans="1:16" x14ac:dyDescent="0.25">
      <c r="A972" s="49" t="s">
        <v>1998</v>
      </c>
      <c r="B972" s="25" t="s">
        <v>205</v>
      </c>
      <c r="C972" s="37">
        <v>34478</v>
      </c>
      <c r="D972" s="6">
        <v>1794006.99</v>
      </c>
      <c r="E972" s="6">
        <v>1538210.72</v>
      </c>
      <c r="F972" s="6">
        <v>255796.27</v>
      </c>
      <c r="G972" s="6">
        <v>128156.34</v>
      </c>
      <c r="H972" s="7">
        <f t="shared" si="75"/>
        <v>0.50100941659548048</v>
      </c>
      <c r="I972" s="6">
        <v>90250</v>
      </c>
      <c r="J972" s="6">
        <v>0</v>
      </c>
      <c r="K972" s="6">
        <f t="shared" si="76"/>
        <v>90250</v>
      </c>
      <c r="L972" s="9">
        <f t="shared" si="77"/>
        <v>0.35281984369826819</v>
      </c>
      <c r="M972" s="6">
        <v>55473.53</v>
      </c>
      <c r="N972" s="9">
        <f t="shared" si="78"/>
        <v>0.21686606298051181</v>
      </c>
      <c r="O972" s="6">
        <v>145723.53</v>
      </c>
      <c r="P972" s="47">
        <f t="shared" si="79"/>
        <v>0.56968590667877994</v>
      </c>
    </row>
    <row r="973" spans="1:16" x14ac:dyDescent="0.25">
      <c r="A973" s="49" t="s">
        <v>1806</v>
      </c>
      <c r="B973" s="25" t="s">
        <v>177</v>
      </c>
      <c r="C973" s="37">
        <v>5195</v>
      </c>
      <c r="D973" s="6">
        <v>1783063.83</v>
      </c>
      <c r="E973" s="6">
        <v>1510675.02</v>
      </c>
      <c r="F973" s="6">
        <v>272388.81</v>
      </c>
      <c r="G973" s="6">
        <v>131390.47</v>
      </c>
      <c r="H973" s="7">
        <f t="shared" si="75"/>
        <v>0.48236368447000449</v>
      </c>
      <c r="I973" s="6">
        <v>94250</v>
      </c>
      <c r="J973" s="6">
        <v>0</v>
      </c>
      <c r="K973" s="6">
        <f t="shared" si="76"/>
        <v>94250</v>
      </c>
      <c r="L973" s="9">
        <f t="shared" si="77"/>
        <v>0.3460127455309196</v>
      </c>
      <c r="M973" s="6">
        <v>60951</v>
      </c>
      <c r="N973" s="9">
        <f t="shared" si="78"/>
        <v>0.22376469870403268</v>
      </c>
      <c r="O973" s="6">
        <v>155201</v>
      </c>
      <c r="P973" s="47">
        <f t="shared" si="79"/>
        <v>0.56977744423495225</v>
      </c>
    </row>
    <row r="974" spans="1:16" x14ac:dyDescent="0.25">
      <c r="A974" s="49" t="s">
        <v>304</v>
      </c>
      <c r="B974" s="25" t="s">
        <v>68</v>
      </c>
      <c r="C974" s="37">
        <v>412</v>
      </c>
      <c r="D974" s="6">
        <v>8202180.4500000002</v>
      </c>
      <c r="E974" s="6">
        <v>6937069.7699999996</v>
      </c>
      <c r="F974" s="6">
        <v>1265110.68</v>
      </c>
      <c r="G974" s="6">
        <v>558952.19999999995</v>
      </c>
      <c r="H974" s="7">
        <f t="shared" si="75"/>
        <v>0.44182078994068724</v>
      </c>
      <c r="I974" s="6">
        <v>225996.17</v>
      </c>
      <c r="J974" s="6">
        <v>85691.47</v>
      </c>
      <c r="K974" s="6">
        <f t="shared" si="76"/>
        <v>311687.64</v>
      </c>
      <c r="L974" s="9">
        <f t="shared" si="77"/>
        <v>0.24637183522946784</v>
      </c>
      <c r="M974" s="6">
        <v>409902.3</v>
      </c>
      <c r="N974" s="9">
        <f t="shared" si="78"/>
        <v>0.32400509021076324</v>
      </c>
      <c r="O974" s="6">
        <v>721589.94</v>
      </c>
      <c r="P974" s="47">
        <f t="shared" si="79"/>
        <v>0.570376925440231</v>
      </c>
    </row>
    <row r="975" spans="1:16" x14ac:dyDescent="0.25">
      <c r="A975" s="49" t="s">
        <v>1767</v>
      </c>
      <c r="B975" s="25" t="s">
        <v>215</v>
      </c>
      <c r="C975" s="37">
        <v>2682</v>
      </c>
      <c r="D975" s="6">
        <v>12457451.73</v>
      </c>
      <c r="E975" s="6">
        <v>10572244.279999999</v>
      </c>
      <c r="F975" s="6">
        <v>1885207.45</v>
      </c>
      <c r="G975" s="6">
        <v>793396.63</v>
      </c>
      <c r="H975" s="7">
        <f t="shared" si="75"/>
        <v>0.42085375272625836</v>
      </c>
      <c r="I975" s="6">
        <v>528800</v>
      </c>
      <c r="J975" s="6">
        <v>0</v>
      </c>
      <c r="K975" s="6">
        <f t="shared" si="76"/>
        <v>528800</v>
      </c>
      <c r="L975" s="9">
        <f t="shared" si="77"/>
        <v>0.28049963413840745</v>
      </c>
      <c r="M975" s="6">
        <v>546522.4</v>
      </c>
      <c r="N975" s="9">
        <f t="shared" si="78"/>
        <v>0.28990040326861644</v>
      </c>
      <c r="O975" s="6">
        <v>1075322.3999999999</v>
      </c>
      <c r="P975" s="47">
        <f t="shared" si="79"/>
        <v>0.57040003740702383</v>
      </c>
    </row>
    <row r="976" spans="1:16" x14ac:dyDescent="0.25">
      <c r="A976" s="49" t="s">
        <v>1178</v>
      </c>
      <c r="B976" s="25" t="s">
        <v>888</v>
      </c>
      <c r="C976" s="37">
        <v>3186</v>
      </c>
      <c r="D976" s="6">
        <v>1954338.75</v>
      </c>
      <c r="E976" s="6">
        <v>1627792.93</v>
      </c>
      <c r="F976" s="6">
        <v>326545.82</v>
      </c>
      <c r="G976" s="6">
        <v>152908.76999999999</v>
      </c>
      <c r="H976" s="7">
        <f t="shared" si="75"/>
        <v>0.46826129944030515</v>
      </c>
      <c r="I976" s="6">
        <v>114602.37</v>
      </c>
      <c r="J976" s="6">
        <v>0</v>
      </c>
      <c r="K976" s="6">
        <f t="shared" si="76"/>
        <v>114602.37</v>
      </c>
      <c r="L976" s="9">
        <f t="shared" si="77"/>
        <v>0.35095341290848553</v>
      </c>
      <c r="M976" s="6">
        <v>71677</v>
      </c>
      <c r="N976" s="9">
        <f t="shared" si="78"/>
        <v>0.21950058953441817</v>
      </c>
      <c r="O976" s="6">
        <v>186279.37</v>
      </c>
      <c r="P976" s="47">
        <f t="shared" si="79"/>
        <v>0.57045400244290367</v>
      </c>
    </row>
    <row r="977" spans="1:16" x14ac:dyDescent="0.25">
      <c r="A977" s="49" t="s">
        <v>1843</v>
      </c>
      <c r="B977" s="25" t="s">
        <v>864</v>
      </c>
      <c r="C977" s="37">
        <v>2209</v>
      </c>
      <c r="D977" s="6">
        <v>900429.23</v>
      </c>
      <c r="E977" s="6">
        <v>747280.35</v>
      </c>
      <c r="F977" s="6">
        <v>153148.88</v>
      </c>
      <c r="G977" s="6">
        <v>99552.75</v>
      </c>
      <c r="H977" s="7">
        <f t="shared" si="75"/>
        <v>0.65003903391262152</v>
      </c>
      <c r="I977" s="6">
        <v>60743.35</v>
      </c>
      <c r="J977" s="6">
        <v>0</v>
      </c>
      <c r="K977" s="6">
        <f t="shared" si="76"/>
        <v>60743.35</v>
      </c>
      <c r="L977" s="9">
        <f t="shared" si="77"/>
        <v>0.39662941054482409</v>
      </c>
      <c r="M977" s="6">
        <v>26707.919999999998</v>
      </c>
      <c r="N977" s="9">
        <f t="shared" si="78"/>
        <v>0.17439187279724147</v>
      </c>
      <c r="O977" s="6">
        <v>87451.27</v>
      </c>
      <c r="P977" s="47">
        <f t="shared" si="79"/>
        <v>0.57102128334206559</v>
      </c>
    </row>
    <row r="978" spans="1:16" x14ac:dyDescent="0.25">
      <c r="A978" s="49" t="s">
        <v>1719</v>
      </c>
      <c r="B978" s="25" t="s">
        <v>989</v>
      </c>
      <c r="C978" s="37">
        <v>2530</v>
      </c>
      <c r="D978" s="6">
        <v>585686.75</v>
      </c>
      <c r="E978" s="6">
        <v>487579.36</v>
      </c>
      <c r="F978" s="6">
        <v>98107.39</v>
      </c>
      <c r="G978" s="6">
        <v>44730.54</v>
      </c>
      <c r="H978" s="7">
        <f t="shared" si="75"/>
        <v>0.45593446120623532</v>
      </c>
      <c r="I978" s="6">
        <v>48375</v>
      </c>
      <c r="J978" s="6">
        <v>0</v>
      </c>
      <c r="K978" s="6">
        <f t="shared" si="76"/>
        <v>48375</v>
      </c>
      <c r="L978" s="9">
        <f t="shared" si="77"/>
        <v>0.49308212154048742</v>
      </c>
      <c r="M978" s="6">
        <v>7687.26</v>
      </c>
      <c r="N978" s="9">
        <f t="shared" si="78"/>
        <v>7.8355565263738033E-2</v>
      </c>
      <c r="O978" s="6">
        <v>56062.26</v>
      </c>
      <c r="P978" s="47">
        <f t="shared" si="79"/>
        <v>0.57143768680422546</v>
      </c>
    </row>
    <row r="979" spans="1:16" x14ac:dyDescent="0.25">
      <c r="A979" s="49" t="s">
        <v>1148</v>
      </c>
      <c r="B979" s="25" t="s">
        <v>1149</v>
      </c>
      <c r="C979" s="37">
        <v>3071</v>
      </c>
      <c r="D979" s="6">
        <v>882162.49</v>
      </c>
      <c r="E979" s="6">
        <v>746674.9</v>
      </c>
      <c r="F979" s="6">
        <v>135487.59</v>
      </c>
      <c r="G979" s="6">
        <v>71118.100000000006</v>
      </c>
      <c r="H979" s="7">
        <f t="shared" si="75"/>
        <v>0.52490490088428032</v>
      </c>
      <c r="I979" s="6">
        <v>56622</v>
      </c>
      <c r="J979" s="6">
        <v>950</v>
      </c>
      <c r="K979" s="6">
        <f t="shared" si="76"/>
        <v>57572</v>
      </c>
      <c r="L979" s="9">
        <f t="shared" si="77"/>
        <v>0.42492452629794358</v>
      </c>
      <c r="M979" s="6">
        <v>19855</v>
      </c>
      <c r="N979" s="9">
        <f t="shared" si="78"/>
        <v>0.14654478686940997</v>
      </c>
      <c r="O979" s="6">
        <v>77427</v>
      </c>
      <c r="P979" s="47">
        <f t="shared" si="79"/>
        <v>0.57146931316735361</v>
      </c>
    </row>
    <row r="980" spans="1:16" x14ac:dyDescent="0.25">
      <c r="A980" s="49" t="s">
        <v>534</v>
      </c>
      <c r="B980" s="25" t="s">
        <v>215</v>
      </c>
      <c r="C980" s="37">
        <v>1038</v>
      </c>
      <c r="D980" s="6">
        <v>4047082.65</v>
      </c>
      <c r="E980" s="6">
        <v>3428289.81</v>
      </c>
      <c r="F980" s="6">
        <v>618792.84</v>
      </c>
      <c r="G980" s="6">
        <v>238873.65</v>
      </c>
      <c r="H980" s="7">
        <f t="shared" si="75"/>
        <v>0.38603169681148863</v>
      </c>
      <c r="I980" s="6">
        <v>116670</v>
      </c>
      <c r="J980" s="6">
        <v>74053.070000000007</v>
      </c>
      <c r="K980" s="6">
        <f t="shared" si="76"/>
        <v>190723.07</v>
      </c>
      <c r="L980" s="9">
        <f t="shared" si="77"/>
        <v>0.30821796515939004</v>
      </c>
      <c r="M980" s="6">
        <v>163386</v>
      </c>
      <c r="N980" s="9">
        <f t="shared" si="78"/>
        <v>0.26403990065560551</v>
      </c>
      <c r="O980" s="6">
        <v>354109.07</v>
      </c>
      <c r="P980" s="47">
        <f t="shared" si="79"/>
        <v>0.5722578658149956</v>
      </c>
    </row>
    <row r="981" spans="1:16" x14ac:dyDescent="0.25">
      <c r="A981" s="49" t="s">
        <v>1308</v>
      </c>
      <c r="B981" s="25" t="s">
        <v>252</v>
      </c>
      <c r="C981" s="37">
        <v>4858</v>
      </c>
      <c r="D981" s="6">
        <v>395228.47</v>
      </c>
      <c r="E981" s="6">
        <v>330488</v>
      </c>
      <c r="F981" s="6">
        <v>64740.47</v>
      </c>
      <c r="G981" s="6">
        <v>28978.7</v>
      </c>
      <c r="H981" s="7">
        <f t="shared" si="75"/>
        <v>0.44761337074012592</v>
      </c>
      <c r="I981" s="6">
        <v>15593.89</v>
      </c>
      <c r="J981" s="6">
        <v>15531.09</v>
      </c>
      <c r="K981" s="6">
        <f t="shared" si="76"/>
        <v>31124.98</v>
      </c>
      <c r="L981" s="9">
        <f t="shared" si="77"/>
        <v>0.48076543157626134</v>
      </c>
      <c r="M981" s="6">
        <v>5925</v>
      </c>
      <c r="N981" s="9">
        <f t="shared" si="78"/>
        <v>9.1519261444966332E-2</v>
      </c>
      <c r="O981" s="6">
        <v>37049.980000000003</v>
      </c>
      <c r="P981" s="47">
        <f t="shared" si="79"/>
        <v>0.57228469302122775</v>
      </c>
    </row>
    <row r="982" spans="1:16" x14ac:dyDescent="0.25">
      <c r="A982" s="49" t="s">
        <v>1772</v>
      </c>
      <c r="B982" s="25" t="s">
        <v>375</v>
      </c>
      <c r="C982" s="37">
        <v>2415</v>
      </c>
      <c r="D982" s="6">
        <v>19494257.870000001</v>
      </c>
      <c r="E982" s="6">
        <v>16792578.09</v>
      </c>
      <c r="F982" s="6">
        <v>2701679.78</v>
      </c>
      <c r="G982" s="6">
        <v>1203033.02</v>
      </c>
      <c r="H982" s="7">
        <f t="shared" si="75"/>
        <v>0.44529075166709808</v>
      </c>
      <c r="I982" s="6">
        <v>664666.87</v>
      </c>
      <c r="J982" s="6">
        <v>0</v>
      </c>
      <c r="K982" s="6">
        <f t="shared" si="76"/>
        <v>664666.87</v>
      </c>
      <c r="L982" s="9">
        <f t="shared" si="77"/>
        <v>0.24601985583946592</v>
      </c>
      <c r="M982" s="6">
        <v>881478</v>
      </c>
      <c r="N982" s="9">
        <f t="shared" si="78"/>
        <v>0.32627034725780862</v>
      </c>
      <c r="O982" s="6">
        <v>1546144.87</v>
      </c>
      <c r="P982" s="47">
        <f t="shared" si="79"/>
        <v>0.57229020309727463</v>
      </c>
    </row>
    <row r="983" spans="1:16" x14ac:dyDescent="0.25">
      <c r="A983" s="49" t="s">
        <v>1928</v>
      </c>
      <c r="B983" s="25" t="s">
        <v>1314</v>
      </c>
      <c r="C983" s="37">
        <v>92993</v>
      </c>
      <c r="D983" s="6">
        <v>12353324.25</v>
      </c>
      <c r="E983" s="6">
        <v>10733178.810000001</v>
      </c>
      <c r="F983" s="6">
        <v>1620145.44</v>
      </c>
      <c r="G983" s="6">
        <v>702086.95</v>
      </c>
      <c r="H983" s="7">
        <f t="shared" si="75"/>
        <v>0.43334810114331462</v>
      </c>
      <c r="I983" s="6">
        <v>405280.79</v>
      </c>
      <c r="J983" s="6">
        <v>0</v>
      </c>
      <c r="K983" s="6">
        <f t="shared" si="76"/>
        <v>405280.79</v>
      </c>
      <c r="L983" s="9">
        <f t="shared" si="77"/>
        <v>0.25015086917135043</v>
      </c>
      <c r="M983" s="6">
        <v>522294.68</v>
      </c>
      <c r="N983" s="9">
        <f t="shared" si="78"/>
        <v>0.32237518132939968</v>
      </c>
      <c r="O983" s="6">
        <v>927575.47</v>
      </c>
      <c r="P983" s="47">
        <f t="shared" si="79"/>
        <v>0.57252605050075012</v>
      </c>
    </row>
    <row r="984" spans="1:16" x14ac:dyDescent="0.25">
      <c r="A984" s="49" t="s">
        <v>1689</v>
      </c>
      <c r="B984" s="25" t="s">
        <v>1518</v>
      </c>
      <c r="C984" s="37">
        <v>35843</v>
      </c>
      <c r="D984" s="6">
        <v>24526119.300000001</v>
      </c>
      <c r="E984" s="6">
        <v>21070816.27</v>
      </c>
      <c r="F984" s="6">
        <v>3455303.03</v>
      </c>
      <c r="G984" s="6">
        <v>1499099.24</v>
      </c>
      <c r="H984" s="7">
        <f t="shared" si="75"/>
        <v>0.43385463647742645</v>
      </c>
      <c r="I984" s="6">
        <v>818556.99</v>
      </c>
      <c r="J984" s="6">
        <v>0</v>
      </c>
      <c r="K984" s="6">
        <f t="shared" si="76"/>
        <v>818556.99</v>
      </c>
      <c r="L984" s="9">
        <f t="shared" si="77"/>
        <v>0.23689875617074316</v>
      </c>
      <c r="M984" s="6">
        <v>1160419.57</v>
      </c>
      <c r="N984" s="9">
        <f t="shared" si="78"/>
        <v>0.33583727966111271</v>
      </c>
      <c r="O984" s="6">
        <v>1978976.56</v>
      </c>
      <c r="P984" s="47">
        <f t="shared" si="79"/>
        <v>0.57273603583185584</v>
      </c>
    </row>
    <row r="985" spans="1:16" x14ac:dyDescent="0.25">
      <c r="A985" s="49" t="s">
        <v>546</v>
      </c>
      <c r="B985" s="25" t="s">
        <v>547</v>
      </c>
      <c r="C985" s="37">
        <v>1075</v>
      </c>
      <c r="D985" s="6">
        <v>335046</v>
      </c>
      <c r="E985" s="6">
        <v>273063</v>
      </c>
      <c r="F985" s="6">
        <v>61983</v>
      </c>
      <c r="G985" s="6">
        <v>31016.05</v>
      </c>
      <c r="H985" s="7">
        <f t="shared" si="75"/>
        <v>0.50039607634351357</v>
      </c>
      <c r="I985" s="6">
        <v>28650</v>
      </c>
      <c r="J985" s="6">
        <v>0</v>
      </c>
      <c r="K985" s="6">
        <f t="shared" si="76"/>
        <v>28650</v>
      </c>
      <c r="L985" s="9">
        <f t="shared" si="77"/>
        <v>0.46222351289869801</v>
      </c>
      <c r="M985" s="6">
        <v>6897.88</v>
      </c>
      <c r="N985" s="9">
        <f t="shared" si="78"/>
        <v>0.11128664311182099</v>
      </c>
      <c r="O985" s="6">
        <v>35547.879999999997</v>
      </c>
      <c r="P985" s="47">
        <f t="shared" si="79"/>
        <v>0.57351015601051902</v>
      </c>
    </row>
    <row r="986" spans="1:16" x14ac:dyDescent="0.25">
      <c r="A986" s="49" t="s">
        <v>1980</v>
      </c>
      <c r="B986" s="25" t="s">
        <v>319</v>
      </c>
      <c r="C986" s="37">
        <v>2152</v>
      </c>
      <c r="D986" s="6">
        <v>3011472.95</v>
      </c>
      <c r="E986" s="6">
        <v>2509058.7000000002</v>
      </c>
      <c r="F986" s="6">
        <v>502414.25</v>
      </c>
      <c r="G986" s="6">
        <v>220116.99</v>
      </c>
      <c r="H986" s="7">
        <f t="shared" si="75"/>
        <v>0.43811852470346929</v>
      </c>
      <c r="I986" s="6">
        <v>149270</v>
      </c>
      <c r="J986" s="6">
        <v>0</v>
      </c>
      <c r="K986" s="6">
        <f t="shared" si="76"/>
        <v>149270</v>
      </c>
      <c r="L986" s="9">
        <f t="shared" si="77"/>
        <v>0.29710542644839394</v>
      </c>
      <c r="M986" s="6">
        <v>138975</v>
      </c>
      <c r="N986" s="9">
        <f t="shared" si="78"/>
        <v>0.27661436752639879</v>
      </c>
      <c r="O986" s="6">
        <v>288245</v>
      </c>
      <c r="P986" s="47">
        <f t="shared" si="79"/>
        <v>0.57371979397479267</v>
      </c>
    </row>
    <row r="987" spans="1:16" x14ac:dyDescent="0.25">
      <c r="A987" s="49" t="s">
        <v>1736</v>
      </c>
      <c r="B987" s="25" t="s">
        <v>1427</v>
      </c>
      <c r="C987" s="37">
        <v>27345</v>
      </c>
      <c r="D987" s="6">
        <v>18342084.5</v>
      </c>
      <c r="E987" s="6">
        <v>15790164.34</v>
      </c>
      <c r="F987" s="6">
        <v>2551920.16</v>
      </c>
      <c r="G987" s="6">
        <v>1045479.86</v>
      </c>
      <c r="H987" s="7">
        <f t="shared" si="75"/>
        <v>0.40968360859690844</v>
      </c>
      <c r="I987" s="6">
        <v>617851.39</v>
      </c>
      <c r="J987" s="6">
        <v>5055</v>
      </c>
      <c r="K987" s="6">
        <f t="shared" si="76"/>
        <v>622906.39</v>
      </c>
      <c r="L987" s="9">
        <f t="shared" si="77"/>
        <v>0.2440932125400036</v>
      </c>
      <c r="M987" s="6">
        <v>841206</v>
      </c>
      <c r="N987" s="9">
        <f t="shared" si="78"/>
        <v>0.32963648831396042</v>
      </c>
      <c r="O987" s="6">
        <v>1464112.39</v>
      </c>
      <c r="P987" s="47">
        <f t="shared" si="79"/>
        <v>0.57372970085396391</v>
      </c>
    </row>
    <row r="988" spans="1:16" x14ac:dyDescent="0.25">
      <c r="A988" s="49" t="s">
        <v>363</v>
      </c>
      <c r="B988" s="25" t="s">
        <v>364</v>
      </c>
      <c r="C988" s="37">
        <v>574</v>
      </c>
      <c r="D988" s="6">
        <v>902234.32</v>
      </c>
      <c r="E988" s="6">
        <v>760820.2</v>
      </c>
      <c r="F988" s="6">
        <v>141414.12</v>
      </c>
      <c r="G988" s="6">
        <v>78217.34</v>
      </c>
      <c r="H988" s="7">
        <f t="shared" si="75"/>
        <v>0.55310841661356025</v>
      </c>
      <c r="I988" s="6">
        <v>31408.16</v>
      </c>
      <c r="J988" s="6">
        <v>29393.64</v>
      </c>
      <c r="K988" s="6">
        <f t="shared" si="76"/>
        <v>60801.8</v>
      </c>
      <c r="L988" s="9">
        <f t="shared" si="77"/>
        <v>0.42995565082185572</v>
      </c>
      <c r="M988" s="6">
        <v>20390</v>
      </c>
      <c r="N988" s="9">
        <f t="shared" si="78"/>
        <v>0.14418645040537678</v>
      </c>
      <c r="O988" s="6">
        <v>81191.8</v>
      </c>
      <c r="P988" s="47">
        <f t="shared" si="79"/>
        <v>0.57414210122723253</v>
      </c>
    </row>
    <row r="989" spans="1:16" x14ac:dyDescent="0.25">
      <c r="A989" s="49" t="s">
        <v>225</v>
      </c>
      <c r="B989" s="25" t="s">
        <v>226</v>
      </c>
      <c r="C989" s="37">
        <v>296</v>
      </c>
      <c r="D989" s="6">
        <v>2415909.31</v>
      </c>
      <c r="E989" s="6">
        <v>2086654.36</v>
      </c>
      <c r="F989" s="6">
        <v>329254.95</v>
      </c>
      <c r="G989" s="6">
        <v>177741.42</v>
      </c>
      <c r="H989" s="7">
        <f t="shared" si="75"/>
        <v>0.53982915063235948</v>
      </c>
      <c r="I989" s="6">
        <v>77838.460000000006</v>
      </c>
      <c r="J989" s="6">
        <v>29458.74</v>
      </c>
      <c r="K989" s="6">
        <f t="shared" si="76"/>
        <v>107297.20000000001</v>
      </c>
      <c r="L989" s="9">
        <f t="shared" si="77"/>
        <v>0.32587877570253693</v>
      </c>
      <c r="M989" s="6">
        <v>81779.8</v>
      </c>
      <c r="N989" s="9">
        <f t="shared" si="78"/>
        <v>0.24837834632402642</v>
      </c>
      <c r="O989" s="6">
        <v>189077</v>
      </c>
      <c r="P989" s="47">
        <f t="shared" si="79"/>
        <v>0.57425712202656332</v>
      </c>
    </row>
    <row r="990" spans="1:16" x14ac:dyDescent="0.25">
      <c r="A990" s="49" t="s">
        <v>1298</v>
      </c>
      <c r="B990" s="25" t="s">
        <v>1299</v>
      </c>
      <c r="C990" s="37">
        <v>4757</v>
      </c>
      <c r="D990" s="6">
        <v>1148761.98</v>
      </c>
      <c r="E990" s="6">
        <v>954382.4</v>
      </c>
      <c r="F990" s="6">
        <v>194379.58</v>
      </c>
      <c r="G990" s="6">
        <v>83060.27</v>
      </c>
      <c r="H990" s="7">
        <f t="shared" si="75"/>
        <v>0.42730964847233444</v>
      </c>
      <c r="I990" s="6">
        <v>77010</v>
      </c>
      <c r="J990" s="6">
        <v>0</v>
      </c>
      <c r="K990" s="6">
        <f t="shared" si="76"/>
        <v>77010</v>
      </c>
      <c r="L990" s="9">
        <f t="shared" si="77"/>
        <v>0.39618359088953686</v>
      </c>
      <c r="M990" s="6">
        <v>34668</v>
      </c>
      <c r="N990" s="9">
        <f t="shared" si="78"/>
        <v>0.17835206764002681</v>
      </c>
      <c r="O990" s="6">
        <v>111678</v>
      </c>
      <c r="P990" s="47">
        <f t="shared" si="79"/>
        <v>0.57453565852956368</v>
      </c>
    </row>
    <row r="991" spans="1:16" x14ac:dyDescent="0.25">
      <c r="A991" s="49" t="s">
        <v>35</v>
      </c>
      <c r="B991" s="25" t="s">
        <v>36</v>
      </c>
      <c r="C991" s="37">
        <v>43</v>
      </c>
      <c r="D991" s="6">
        <v>2202660.59</v>
      </c>
      <c r="E991" s="6">
        <v>1835861.72</v>
      </c>
      <c r="F991" s="6">
        <v>366798.87</v>
      </c>
      <c r="G991" s="6">
        <v>138971.64000000001</v>
      </c>
      <c r="H991" s="7">
        <f t="shared" si="75"/>
        <v>0.37887695782705116</v>
      </c>
      <c r="I991" s="6">
        <v>84657.42</v>
      </c>
      <c r="J991" s="6">
        <v>25498.69</v>
      </c>
      <c r="K991" s="6">
        <f t="shared" si="76"/>
        <v>110156.11</v>
      </c>
      <c r="L991" s="9">
        <f t="shared" si="77"/>
        <v>0.3003174737152271</v>
      </c>
      <c r="M991" s="6">
        <v>100609.27</v>
      </c>
      <c r="N991" s="9">
        <f t="shared" si="78"/>
        <v>0.27429002166773309</v>
      </c>
      <c r="O991" s="6">
        <v>210765.38</v>
      </c>
      <c r="P991" s="47">
        <f t="shared" si="79"/>
        <v>0.57460749538296019</v>
      </c>
    </row>
    <row r="992" spans="1:16" x14ac:dyDescent="0.25">
      <c r="A992" s="49" t="s">
        <v>382</v>
      </c>
      <c r="B992" s="25" t="s">
        <v>383</v>
      </c>
      <c r="C992" s="37">
        <v>620</v>
      </c>
      <c r="D992" s="6">
        <v>672439</v>
      </c>
      <c r="E992" s="6">
        <v>569386.05000000005</v>
      </c>
      <c r="F992" s="6">
        <v>103052.95</v>
      </c>
      <c r="G992" s="6">
        <v>42669.15</v>
      </c>
      <c r="H992" s="7">
        <f t="shared" si="75"/>
        <v>0.41405073799440001</v>
      </c>
      <c r="I992" s="6">
        <v>15211.49</v>
      </c>
      <c r="J992" s="6">
        <v>33495.93</v>
      </c>
      <c r="K992" s="6">
        <f t="shared" si="76"/>
        <v>48707.42</v>
      </c>
      <c r="L992" s="9">
        <f t="shared" si="77"/>
        <v>0.47264459678252779</v>
      </c>
      <c r="M992" s="6">
        <v>10531.09</v>
      </c>
      <c r="N992" s="9">
        <f t="shared" si="78"/>
        <v>0.10219105809198087</v>
      </c>
      <c r="O992" s="6">
        <v>59238.51</v>
      </c>
      <c r="P992" s="47">
        <f t="shared" si="79"/>
        <v>0.57483565487450872</v>
      </c>
    </row>
    <row r="993" spans="1:16" x14ac:dyDescent="0.25">
      <c r="A993" s="49" t="s">
        <v>1721</v>
      </c>
      <c r="B993" s="25" t="s">
        <v>1472</v>
      </c>
      <c r="C993" s="37">
        <v>33641</v>
      </c>
      <c r="D993" s="6">
        <v>2596063.41</v>
      </c>
      <c r="E993" s="6">
        <v>2234342.11</v>
      </c>
      <c r="F993" s="6">
        <v>361721.3</v>
      </c>
      <c r="G993" s="6">
        <v>176702.94</v>
      </c>
      <c r="H993" s="7">
        <f t="shared" si="75"/>
        <v>0.48850576396800521</v>
      </c>
      <c r="I993" s="6">
        <v>90000</v>
      </c>
      <c r="J993" s="6">
        <v>0</v>
      </c>
      <c r="K993" s="6">
        <f t="shared" si="76"/>
        <v>90000</v>
      </c>
      <c r="L993" s="9">
        <f t="shared" si="77"/>
        <v>0.24881034100010146</v>
      </c>
      <c r="M993" s="6">
        <v>117956.94</v>
      </c>
      <c r="N993" s="9">
        <f t="shared" si="78"/>
        <v>0.32609896071920563</v>
      </c>
      <c r="O993" s="6">
        <v>207956.94</v>
      </c>
      <c r="P993" s="47">
        <f t="shared" si="79"/>
        <v>0.5749093017193071</v>
      </c>
    </row>
    <row r="994" spans="1:16" x14ac:dyDescent="0.25">
      <c r="A994" s="49" t="s">
        <v>1970</v>
      </c>
      <c r="B994" s="25" t="s">
        <v>30</v>
      </c>
      <c r="C994" s="37">
        <v>2759</v>
      </c>
      <c r="D994" s="6">
        <v>8066751.5999999996</v>
      </c>
      <c r="E994" s="6">
        <v>6709051.25</v>
      </c>
      <c r="F994" s="6">
        <v>1357700.35</v>
      </c>
      <c r="G994" s="6">
        <v>633274.31000000006</v>
      </c>
      <c r="H994" s="7">
        <f t="shared" si="75"/>
        <v>0.46643157306396804</v>
      </c>
      <c r="I994" s="6">
        <v>343854.15</v>
      </c>
      <c r="J994" s="6">
        <v>0</v>
      </c>
      <c r="K994" s="6">
        <f t="shared" si="76"/>
        <v>343854.15</v>
      </c>
      <c r="L994" s="9">
        <f t="shared" si="77"/>
        <v>0.25326217968493564</v>
      </c>
      <c r="M994" s="6">
        <v>437454.72</v>
      </c>
      <c r="N994" s="9">
        <f t="shared" si="78"/>
        <v>0.32220270105992088</v>
      </c>
      <c r="O994" s="6">
        <v>781308.87</v>
      </c>
      <c r="P994" s="47">
        <f t="shared" si="79"/>
        <v>0.57546488074485647</v>
      </c>
    </row>
    <row r="995" spans="1:16" x14ac:dyDescent="0.25">
      <c r="A995" s="49" t="s">
        <v>387</v>
      </c>
      <c r="B995" s="25" t="s">
        <v>388</v>
      </c>
      <c r="C995" s="37">
        <v>632</v>
      </c>
      <c r="D995" s="6">
        <v>6447044.8300000001</v>
      </c>
      <c r="E995" s="6">
        <v>5688267.2300000004</v>
      </c>
      <c r="F995" s="6">
        <v>758777.6</v>
      </c>
      <c r="G995" s="6">
        <v>395372.3</v>
      </c>
      <c r="H995" s="7">
        <f t="shared" si="75"/>
        <v>0.5210648021238371</v>
      </c>
      <c r="I995" s="6">
        <v>73553.710000000006</v>
      </c>
      <c r="J995" s="6">
        <v>110601.07</v>
      </c>
      <c r="K995" s="6">
        <f t="shared" si="76"/>
        <v>184154.78000000003</v>
      </c>
      <c r="L995" s="9">
        <f t="shared" si="77"/>
        <v>0.24269928368997717</v>
      </c>
      <c r="M995" s="6">
        <v>252668.75</v>
      </c>
      <c r="N995" s="9">
        <f t="shared" si="78"/>
        <v>0.33299447690601303</v>
      </c>
      <c r="O995" s="6">
        <v>436823.53</v>
      </c>
      <c r="P995" s="47">
        <f t="shared" si="79"/>
        <v>0.5756937605959902</v>
      </c>
    </row>
    <row r="996" spans="1:16" x14ac:dyDescent="0.25">
      <c r="A996" s="49" t="s">
        <v>735</v>
      </c>
      <c r="B996" s="25" t="s">
        <v>90</v>
      </c>
      <c r="C996" s="37">
        <v>1795</v>
      </c>
      <c r="D996" s="6">
        <v>6602833.4100000001</v>
      </c>
      <c r="E996" s="6">
        <v>5611347.8700000001</v>
      </c>
      <c r="F996" s="6">
        <v>991485.54</v>
      </c>
      <c r="G996" s="6">
        <v>423023.08</v>
      </c>
      <c r="H996" s="7">
        <f t="shared" si="75"/>
        <v>0.42665582394676177</v>
      </c>
      <c r="I996" s="6">
        <v>253914.67</v>
      </c>
      <c r="J996" s="6">
        <v>0</v>
      </c>
      <c r="K996" s="6">
        <f t="shared" si="76"/>
        <v>253914.67</v>
      </c>
      <c r="L996" s="9">
        <f t="shared" si="77"/>
        <v>0.25609518218490612</v>
      </c>
      <c r="M996" s="6">
        <v>317262.03000000003</v>
      </c>
      <c r="N996" s="9">
        <f t="shared" si="78"/>
        <v>0.31998654261765636</v>
      </c>
      <c r="O996" s="6">
        <v>571176.69999999995</v>
      </c>
      <c r="P996" s="47">
        <f t="shared" si="79"/>
        <v>0.57608172480256237</v>
      </c>
    </row>
    <row r="997" spans="1:16" x14ac:dyDescent="0.25">
      <c r="A997" s="49" t="s">
        <v>55</v>
      </c>
      <c r="B997" s="25" t="s">
        <v>56</v>
      </c>
      <c r="C997" s="37">
        <v>73</v>
      </c>
      <c r="D997" s="6">
        <v>3943508.2</v>
      </c>
      <c r="E997" s="6">
        <v>3364692.87</v>
      </c>
      <c r="F997" s="6">
        <v>578815.32999999996</v>
      </c>
      <c r="G997" s="6">
        <v>255691.8</v>
      </c>
      <c r="H997" s="7">
        <f t="shared" si="75"/>
        <v>0.44175022109383316</v>
      </c>
      <c r="I997" s="6">
        <v>66260</v>
      </c>
      <c r="J997" s="6">
        <v>111942.5</v>
      </c>
      <c r="K997" s="6">
        <f t="shared" si="76"/>
        <v>178202.5</v>
      </c>
      <c r="L997" s="9">
        <f t="shared" si="77"/>
        <v>0.30787453400724546</v>
      </c>
      <c r="M997" s="6">
        <v>155581.26</v>
      </c>
      <c r="N997" s="9">
        <f t="shared" si="78"/>
        <v>0.26879256981669786</v>
      </c>
      <c r="O997" s="6">
        <v>333783.76</v>
      </c>
      <c r="P997" s="47">
        <f t="shared" si="79"/>
        <v>0.57666710382394337</v>
      </c>
    </row>
    <row r="998" spans="1:16" x14ac:dyDescent="0.25">
      <c r="A998" s="49" t="s">
        <v>714</v>
      </c>
      <c r="B998" s="25" t="s">
        <v>641</v>
      </c>
      <c r="C998" s="37">
        <v>1744</v>
      </c>
      <c r="D998" s="6">
        <v>334856.75</v>
      </c>
      <c r="E998" s="6">
        <v>283377.7</v>
      </c>
      <c r="F998" s="6">
        <v>51479.05</v>
      </c>
      <c r="G998" s="6">
        <v>24521.16</v>
      </c>
      <c r="H998" s="7">
        <f t="shared" si="75"/>
        <v>0.47633279945919743</v>
      </c>
      <c r="I998" s="6">
        <v>25250</v>
      </c>
      <c r="J998" s="6">
        <v>0</v>
      </c>
      <c r="K998" s="6">
        <f t="shared" si="76"/>
        <v>25250</v>
      </c>
      <c r="L998" s="9">
        <f t="shared" si="77"/>
        <v>0.49049079188524258</v>
      </c>
      <c r="M998" s="6">
        <v>4438</v>
      </c>
      <c r="N998" s="9">
        <f t="shared" si="78"/>
        <v>8.6209827104424028E-2</v>
      </c>
      <c r="O998" s="6">
        <v>29688</v>
      </c>
      <c r="P998" s="47">
        <f t="shared" si="79"/>
        <v>0.57670061898966662</v>
      </c>
    </row>
    <row r="999" spans="1:16" x14ac:dyDescent="0.25">
      <c r="A999" s="49" t="s">
        <v>101</v>
      </c>
      <c r="B999" s="25" t="s">
        <v>102</v>
      </c>
      <c r="C999" s="37">
        <v>123</v>
      </c>
      <c r="D999" s="6">
        <v>1213568.74</v>
      </c>
      <c r="E999" s="6">
        <v>1018802.45</v>
      </c>
      <c r="F999" s="6">
        <v>194766.29</v>
      </c>
      <c r="G999" s="6">
        <v>94144.2</v>
      </c>
      <c r="H999" s="7">
        <f t="shared" si="75"/>
        <v>0.48337009448606322</v>
      </c>
      <c r="I999" s="6">
        <v>42463.4</v>
      </c>
      <c r="J999" s="6">
        <v>28774.39</v>
      </c>
      <c r="K999" s="6">
        <f t="shared" si="76"/>
        <v>71237.790000000008</v>
      </c>
      <c r="L999" s="9">
        <f t="shared" si="77"/>
        <v>0.36576036849087185</v>
      </c>
      <c r="M999" s="6">
        <v>41114.89</v>
      </c>
      <c r="N999" s="9">
        <f t="shared" si="78"/>
        <v>0.21109859411502882</v>
      </c>
      <c r="O999" s="6">
        <v>112352.68</v>
      </c>
      <c r="P999" s="47">
        <f t="shared" si="79"/>
        <v>0.57685896260590053</v>
      </c>
    </row>
    <row r="1000" spans="1:16" x14ac:dyDescent="0.25">
      <c r="A1000" s="49" t="s">
        <v>1884</v>
      </c>
      <c r="B1000" s="25" t="s">
        <v>74</v>
      </c>
      <c r="C1000" s="37">
        <v>2008</v>
      </c>
      <c r="D1000" s="6">
        <v>1987210.05</v>
      </c>
      <c r="E1000" s="6">
        <v>1674895.89</v>
      </c>
      <c r="F1000" s="6">
        <v>312314.15999999997</v>
      </c>
      <c r="G1000" s="6">
        <v>165578.72</v>
      </c>
      <c r="H1000" s="7">
        <f t="shared" si="75"/>
        <v>0.53016718806473584</v>
      </c>
      <c r="I1000" s="6">
        <v>125573</v>
      </c>
      <c r="J1000" s="6">
        <v>0</v>
      </c>
      <c r="K1000" s="6">
        <f t="shared" si="76"/>
        <v>125573</v>
      </c>
      <c r="L1000" s="9">
        <f t="shared" si="77"/>
        <v>0.4020727078144648</v>
      </c>
      <c r="M1000" s="6">
        <v>54718.6</v>
      </c>
      <c r="N1000" s="9">
        <f t="shared" si="78"/>
        <v>0.17520371154481118</v>
      </c>
      <c r="O1000" s="6">
        <v>180291.6</v>
      </c>
      <c r="P1000" s="47">
        <f t="shared" si="79"/>
        <v>0.57727641935927598</v>
      </c>
    </row>
    <row r="1001" spans="1:16" x14ac:dyDescent="0.25">
      <c r="A1001" s="49" t="s">
        <v>1705</v>
      </c>
      <c r="B1001" s="25" t="s">
        <v>895</v>
      </c>
      <c r="C1001" s="37">
        <v>2289</v>
      </c>
      <c r="D1001" s="6">
        <v>3103046.43</v>
      </c>
      <c r="E1001" s="6">
        <v>2682047.85</v>
      </c>
      <c r="F1001" s="6">
        <v>420998.58</v>
      </c>
      <c r="G1001" s="6">
        <v>162921.07</v>
      </c>
      <c r="H1001" s="7">
        <f t="shared" si="75"/>
        <v>0.38698721976686951</v>
      </c>
      <c r="I1001" s="6">
        <v>136860.68</v>
      </c>
      <c r="J1001" s="6">
        <v>0</v>
      </c>
      <c r="K1001" s="6">
        <f t="shared" si="76"/>
        <v>136860.68</v>
      </c>
      <c r="L1001" s="9">
        <f t="shared" si="77"/>
        <v>0.32508584708290461</v>
      </c>
      <c r="M1001" s="6">
        <v>106381.26</v>
      </c>
      <c r="N1001" s="9">
        <f t="shared" si="78"/>
        <v>0.2526879306813814</v>
      </c>
      <c r="O1001" s="6">
        <v>243241.94</v>
      </c>
      <c r="P1001" s="47">
        <f t="shared" si="79"/>
        <v>0.57777377776428607</v>
      </c>
    </row>
    <row r="1002" spans="1:16" x14ac:dyDescent="0.25">
      <c r="A1002" s="49" t="s">
        <v>1758</v>
      </c>
      <c r="B1002" s="25" t="s">
        <v>76</v>
      </c>
      <c r="C1002" s="37">
        <v>2107</v>
      </c>
      <c r="D1002" s="6">
        <v>5021831.45</v>
      </c>
      <c r="E1002" s="6">
        <v>4248099.5999999996</v>
      </c>
      <c r="F1002" s="6">
        <v>773731.85</v>
      </c>
      <c r="G1002" s="6">
        <v>347223.2</v>
      </c>
      <c r="H1002" s="7">
        <f t="shared" si="75"/>
        <v>0.44876425857356139</v>
      </c>
      <c r="I1002" s="6">
        <v>210169.74</v>
      </c>
      <c r="J1002" s="6">
        <v>0</v>
      </c>
      <c r="K1002" s="6">
        <f t="shared" si="76"/>
        <v>210169.74</v>
      </c>
      <c r="L1002" s="9">
        <f t="shared" si="77"/>
        <v>0.27163123761804558</v>
      </c>
      <c r="M1002" s="6">
        <v>236943</v>
      </c>
      <c r="N1002" s="9">
        <f t="shared" si="78"/>
        <v>0.30623400083633628</v>
      </c>
      <c r="O1002" s="6">
        <v>447112.74</v>
      </c>
      <c r="P1002" s="47">
        <f t="shared" si="79"/>
        <v>0.57786523845438187</v>
      </c>
    </row>
    <row r="1003" spans="1:16" x14ac:dyDescent="0.25">
      <c r="A1003" s="49" t="s">
        <v>1972</v>
      </c>
      <c r="B1003" s="25" t="s">
        <v>860</v>
      </c>
      <c r="C1003" s="37">
        <v>94245</v>
      </c>
      <c r="D1003" s="6">
        <v>1186784</v>
      </c>
      <c r="E1003" s="6">
        <v>964622.76</v>
      </c>
      <c r="F1003" s="6">
        <v>222161.24</v>
      </c>
      <c r="G1003" s="6">
        <v>92718.65</v>
      </c>
      <c r="H1003" s="7">
        <f t="shared" si="75"/>
        <v>0.41734845376268154</v>
      </c>
      <c r="I1003" s="6">
        <v>85450</v>
      </c>
      <c r="J1003" s="6">
        <v>0</v>
      </c>
      <c r="K1003" s="6">
        <f t="shared" si="76"/>
        <v>85450</v>
      </c>
      <c r="L1003" s="9">
        <f t="shared" si="77"/>
        <v>0.3846305503156176</v>
      </c>
      <c r="M1003" s="6">
        <v>43022.03</v>
      </c>
      <c r="N1003" s="9">
        <f t="shared" si="78"/>
        <v>0.19365227705787022</v>
      </c>
      <c r="O1003" s="6">
        <v>128472.03</v>
      </c>
      <c r="P1003" s="47">
        <f t="shared" si="79"/>
        <v>0.57828282737348791</v>
      </c>
    </row>
    <row r="1004" spans="1:16" x14ac:dyDescent="0.25">
      <c r="A1004" s="49" t="s">
        <v>1620</v>
      </c>
      <c r="B1004" s="25" t="s">
        <v>1031</v>
      </c>
      <c r="C1004" s="37">
        <v>94120</v>
      </c>
      <c r="D1004" s="6">
        <v>2783432.35</v>
      </c>
      <c r="E1004" s="6">
        <v>2416181.2799999998</v>
      </c>
      <c r="F1004" s="6">
        <v>367251.07</v>
      </c>
      <c r="G1004" s="6">
        <v>154626.95000000001</v>
      </c>
      <c r="H1004" s="7">
        <f t="shared" si="75"/>
        <v>0.42103880051322928</v>
      </c>
      <c r="I1004" s="6">
        <v>108063.78</v>
      </c>
      <c r="J1004" s="6">
        <v>0</v>
      </c>
      <c r="K1004" s="6">
        <f t="shared" si="76"/>
        <v>108063.78</v>
      </c>
      <c r="L1004" s="9">
        <f t="shared" si="77"/>
        <v>0.29425041566250576</v>
      </c>
      <c r="M1004" s="6">
        <v>104478.58</v>
      </c>
      <c r="N1004" s="9">
        <f t="shared" si="78"/>
        <v>0.28448815683505019</v>
      </c>
      <c r="O1004" s="6">
        <v>212542.36</v>
      </c>
      <c r="P1004" s="47">
        <f t="shared" si="79"/>
        <v>0.57873857249755589</v>
      </c>
    </row>
    <row r="1005" spans="1:16" x14ac:dyDescent="0.25">
      <c r="A1005" s="49" t="s">
        <v>1974</v>
      </c>
      <c r="B1005" s="25" t="s">
        <v>694</v>
      </c>
      <c r="C1005" s="37">
        <v>1665</v>
      </c>
      <c r="D1005" s="6">
        <v>3687150.11</v>
      </c>
      <c r="E1005" s="6">
        <v>3069844.54</v>
      </c>
      <c r="F1005" s="6">
        <v>617305.56999999995</v>
      </c>
      <c r="G1005" s="6">
        <v>232553.26</v>
      </c>
      <c r="H1005" s="7">
        <f t="shared" si="75"/>
        <v>0.3767230870766321</v>
      </c>
      <c r="I1005" s="6">
        <v>175589.54</v>
      </c>
      <c r="J1005" s="6">
        <v>0</v>
      </c>
      <c r="K1005" s="6">
        <f t="shared" si="76"/>
        <v>175589.54</v>
      </c>
      <c r="L1005" s="9">
        <f t="shared" si="77"/>
        <v>0.28444509256574507</v>
      </c>
      <c r="M1005" s="6">
        <v>181717.83</v>
      </c>
      <c r="N1005" s="9">
        <f t="shared" si="78"/>
        <v>0.29437257467156824</v>
      </c>
      <c r="O1005" s="6">
        <v>357307.37</v>
      </c>
      <c r="P1005" s="47">
        <f t="shared" si="79"/>
        <v>0.57881766723731332</v>
      </c>
    </row>
    <row r="1006" spans="1:16" x14ac:dyDescent="0.25">
      <c r="A1006" s="49" t="s">
        <v>27</v>
      </c>
      <c r="B1006" s="25" t="s">
        <v>28</v>
      </c>
      <c r="C1006" s="37">
        <v>25</v>
      </c>
      <c r="D1006" s="6">
        <v>3173620.45</v>
      </c>
      <c r="E1006" s="6">
        <v>2658062.83</v>
      </c>
      <c r="F1006" s="6">
        <v>515557.62</v>
      </c>
      <c r="G1006" s="6">
        <v>184446.14</v>
      </c>
      <c r="H1006" s="7">
        <f t="shared" si="75"/>
        <v>0.35776047689878004</v>
      </c>
      <c r="I1006" s="6">
        <v>131619.98000000001</v>
      </c>
      <c r="J1006" s="6">
        <v>27748.29</v>
      </c>
      <c r="K1006" s="6">
        <f t="shared" si="76"/>
        <v>159368.27000000002</v>
      </c>
      <c r="L1006" s="9">
        <f t="shared" si="77"/>
        <v>0.30911825141872606</v>
      </c>
      <c r="M1006" s="6">
        <v>139080.92000000001</v>
      </c>
      <c r="N1006" s="9">
        <f t="shared" si="78"/>
        <v>0.26976794562749362</v>
      </c>
      <c r="O1006" s="6">
        <v>298449.19</v>
      </c>
      <c r="P1006" s="47">
        <f t="shared" si="79"/>
        <v>0.57888619704621957</v>
      </c>
    </row>
    <row r="1007" spans="1:16" x14ac:dyDescent="0.25">
      <c r="A1007" s="49" t="s">
        <v>1859</v>
      </c>
      <c r="B1007" s="25" t="s">
        <v>162</v>
      </c>
      <c r="C1007" s="37">
        <v>19062</v>
      </c>
      <c r="D1007" s="6">
        <v>6612447.0999999996</v>
      </c>
      <c r="E1007" s="6">
        <v>5857722.5300000003</v>
      </c>
      <c r="F1007" s="6">
        <v>754724.57</v>
      </c>
      <c r="G1007" s="6">
        <v>322708.93</v>
      </c>
      <c r="H1007" s="7">
        <f t="shared" si="75"/>
        <v>0.42758503277559923</v>
      </c>
      <c r="I1007" s="6">
        <v>218950</v>
      </c>
      <c r="J1007" s="6">
        <v>0</v>
      </c>
      <c r="K1007" s="6">
        <f t="shared" si="76"/>
        <v>218950</v>
      </c>
      <c r="L1007" s="9">
        <f t="shared" si="77"/>
        <v>0.29010583291332359</v>
      </c>
      <c r="M1007" s="6">
        <v>218181.51</v>
      </c>
      <c r="N1007" s="9">
        <f t="shared" si="78"/>
        <v>0.28908759390197147</v>
      </c>
      <c r="O1007" s="6">
        <v>437131.51</v>
      </c>
      <c r="P1007" s="47">
        <f t="shared" si="79"/>
        <v>0.57919342681529506</v>
      </c>
    </row>
    <row r="1008" spans="1:16" x14ac:dyDescent="0.25">
      <c r="A1008" s="49" t="s">
        <v>59</v>
      </c>
      <c r="B1008" s="25" t="s">
        <v>60</v>
      </c>
      <c r="C1008" s="37">
        <v>75</v>
      </c>
      <c r="D1008" s="6">
        <v>1264337.6399999999</v>
      </c>
      <c r="E1008" s="6">
        <v>1011552.4</v>
      </c>
      <c r="F1008" s="6">
        <v>252785.24</v>
      </c>
      <c r="G1008" s="6">
        <v>101454.99</v>
      </c>
      <c r="H1008" s="7">
        <f t="shared" si="75"/>
        <v>0.4013485518379159</v>
      </c>
      <c r="I1008" s="6">
        <v>35824.800000000003</v>
      </c>
      <c r="J1008" s="6">
        <v>61138.22</v>
      </c>
      <c r="K1008" s="6">
        <f t="shared" si="76"/>
        <v>96963.02</v>
      </c>
      <c r="L1008" s="9">
        <f t="shared" si="77"/>
        <v>0.38357864565193761</v>
      </c>
      <c r="M1008" s="6">
        <v>49598.69</v>
      </c>
      <c r="N1008" s="9">
        <f t="shared" si="78"/>
        <v>0.19620880554576686</v>
      </c>
      <c r="O1008" s="6">
        <v>146561.71</v>
      </c>
      <c r="P1008" s="47">
        <f t="shared" si="79"/>
        <v>0.57978745119770436</v>
      </c>
    </row>
    <row r="1009" spans="1:16" x14ac:dyDescent="0.25">
      <c r="A1009" s="49" t="s">
        <v>1601</v>
      </c>
      <c r="B1009" s="25" t="s">
        <v>499</v>
      </c>
      <c r="C1009" s="37">
        <v>93517</v>
      </c>
      <c r="D1009" s="6">
        <v>5932096.3099999996</v>
      </c>
      <c r="E1009" s="6">
        <v>4931162.2</v>
      </c>
      <c r="F1009" s="6">
        <v>1000934.11</v>
      </c>
      <c r="G1009" s="6">
        <v>519773.94</v>
      </c>
      <c r="H1009" s="7">
        <f t="shared" si="75"/>
        <v>0.51928886707637534</v>
      </c>
      <c r="I1009" s="6">
        <v>268000</v>
      </c>
      <c r="J1009" s="6">
        <v>0</v>
      </c>
      <c r="K1009" s="6">
        <f t="shared" si="76"/>
        <v>268000</v>
      </c>
      <c r="L1009" s="9">
        <f t="shared" si="77"/>
        <v>0.26774989214824541</v>
      </c>
      <c r="M1009" s="6">
        <v>312779.46000000002</v>
      </c>
      <c r="N1009" s="9">
        <f t="shared" si="78"/>
        <v>0.31248756224323299</v>
      </c>
      <c r="O1009" s="6">
        <v>580779.46</v>
      </c>
      <c r="P1009" s="47">
        <f t="shared" si="79"/>
        <v>0.58023745439147834</v>
      </c>
    </row>
    <row r="1010" spans="1:16" x14ac:dyDescent="0.25">
      <c r="A1010" s="49" t="s">
        <v>327</v>
      </c>
      <c r="B1010" s="25" t="s">
        <v>222</v>
      </c>
      <c r="C1010" s="37">
        <v>466</v>
      </c>
      <c r="D1010" s="6">
        <v>3124191.55</v>
      </c>
      <c r="E1010" s="6">
        <v>2670771.0099999998</v>
      </c>
      <c r="F1010" s="6">
        <v>453420.54</v>
      </c>
      <c r="G1010" s="6">
        <v>173454.18</v>
      </c>
      <c r="H1010" s="7">
        <f t="shared" si="75"/>
        <v>0.38254592524635078</v>
      </c>
      <c r="I1010" s="6">
        <v>94450</v>
      </c>
      <c r="J1010" s="6">
        <v>56456.54</v>
      </c>
      <c r="K1010" s="6">
        <f t="shared" si="76"/>
        <v>150906.54</v>
      </c>
      <c r="L1010" s="9">
        <f t="shared" si="77"/>
        <v>0.33281805010421456</v>
      </c>
      <c r="M1010" s="6">
        <v>112209</v>
      </c>
      <c r="N1010" s="9">
        <f t="shared" si="78"/>
        <v>0.24747224728725348</v>
      </c>
      <c r="O1010" s="6">
        <v>263115.53999999998</v>
      </c>
      <c r="P1010" s="47">
        <f t="shared" si="79"/>
        <v>0.58029029739146798</v>
      </c>
    </row>
    <row r="1011" spans="1:16" x14ac:dyDescent="0.25">
      <c r="A1011" s="49" t="s">
        <v>1747</v>
      </c>
      <c r="B1011" s="25" t="s">
        <v>403</v>
      </c>
      <c r="C1011" s="37">
        <v>1536</v>
      </c>
      <c r="D1011" s="6">
        <v>18620964.239999998</v>
      </c>
      <c r="E1011" s="6">
        <v>16223299.689999999</v>
      </c>
      <c r="F1011" s="6">
        <v>2397664.5499999998</v>
      </c>
      <c r="G1011" s="6">
        <v>1052543.3899999999</v>
      </c>
      <c r="H1011" s="7">
        <f t="shared" si="75"/>
        <v>0.43898692583998039</v>
      </c>
      <c r="I1011" s="6">
        <v>616836.84</v>
      </c>
      <c r="J1011" s="6">
        <v>0</v>
      </c>
      <c r="K1011" s="6">
        <f t="shared" si="76"/>
        <v>616836.84</v>
      </c>
      <c r="L1011" s="9">
        <f t="shared" si="77"/>
        <v>0.25726569632103041</v>
      </c>
      <c r="M1011" s="6">
        <v>775616</v>
      </c>
      <c r="N1011" s="9">
        <f t="shared" si="78"/>
        <v>0.32348812097171808</v>
      </c>
      <c r="O1011" s="6">
        <v>1392452.84</v>
      </c>
      <c r="P1011" s="47">
        <f t="shared" si="79"/>
        <v>0.58075381729274855</v>
      </c>
    </row>
    <row r="1012" spans="1:16" x14ac:dyDescent="0.25">
      <c r="A1012" s="49" t="s">
        <v>542</v>
      </c>
      <c r="B1012" s="25" t="s">
        <v>331</v>
      </c>
      <c r="C1012" s="37">
        <v>1066</v>
      </c>
      <c r="D1012" s="6">
        <v>223231.43</v>
      </c>
      <c r="E1012" s="6">
        <v>177385.8</v>
      </c>
      <c r="F1012" s="6">
        <v>45845.63</v>
      </c>
      <c r="G1012" s="6">
        <v>17240.3</v>
      </c>
      <c r="H1012" s="7">
        <f t="shared" si="75"/>
        <v>0.37605110890612692</v>
      </c>
      <c r="I1012" s="6">
        <v>22000</v>
      </c>
      <c r="J1012" s="6">
        <v>0</v>
      </c>
      <c r="K1012" s="6">
        <f t="shared" si="76"/>
        <v>22000</v>
      </c>
      <c r="L1012" s="9">
        <f t="shared" si="77"/>
        <v>0.47987125490477506</v>
      </c>
      <c r="M1012" s="6">
        <v>4628</v>
      </c>
      <c r="N1012" s="9">
        <f t="shared" si="78"/>
        <v>0.10094746216814995</v>
      </c>
      <c r="O1012" s="6">
        <v>26628</v>
      </c>
      <c r="P1012" s="47">
        <f t="shared" si="79"/>
        <v>0.58081871707292498</v>
      </c>
    </row>
    <row r="1013" spans="1:16" x14ac:dyDescent="0.25">
      <c r="A1013" s="49" t="s">
        <v>1904</v>
      </c>
      <c r="B1013" s="25" t="s">
        <v>369</v>
      </c>
      <c r="C1013" s="37">
        <v>3027</v>
      </c>
      <c r="D1013" s="6">
        <v>5525216.75</v>
      </c>
      <c r="E1013" s="6">
        <v>4786436.22</v>
      </c>
      <c r="F1013" s="6">
        <v>738780.53</v>
      </c>
      <c r="G1013" s="6">
        <v>328145.45</v>
      </c>
      <c r="H1013" s="7">
        <f t="shared" si="75"/>
        <v>0.44417176235004463</v>
      </c>
      <c r="I1013" s="6">
        <v>199692.5</v>
      </c>
      <c r="J1013" s="6">
        <v>0</v>
      </c>
      <c r="K1013" s="6">
        <f t="shared" si="76"/>
        <v>199692.5</v>
      </c>
      <c r="L1013" s="9">
        <f t="shared" si="77"/>
        <v>0.27030016614000368</v>
      </c>
      <c r="M1013" s="6">
        <v>229521</v>
      </c>
      <c r="N1013" s="9">
        <f t="shared" si="78"/>
        <v>0.31067548572239712</v>
      </c>
      <c r="O1013" s="6">
        <v>429213.5</v>
      </c>
      <c r="P1013" s="47">
        <f t="shared" si="79"/>
        <v>0.58097565186240085</v>
      </c>
    </row>
    <row r="1014" spans="1:16" x14ac:dyDescent="0.25">
      <c r="A1014" s="49" t="s">
        <v>1851</v>
      </c>
      <c r="B1014" s="25" t="s">
        <v>224</v>
      </c>
      <c r="C1014" s="37">
        <v>35694</v>
      </c>
      <c r="D1014" s="6">
        <v>6789811.1200000001</v>
      </c>
      <c r="E1014" s="6">
        <v>5954999.8499999996</v>
      </c>
      <c r="F1014" s="6">
        <v>834811.27</v>
      </c>
      <c r="G1014" s="6">
        <v>351785.42</v>
      </c>
      <c r="H1014" s="7">
        <f t="shared" si="75"/>
        <v>0.42139514958872076</v>
      </c>
      <c r="I1014" s="6">
        <v>231000</v>
      </c>
      <c r="J1014" s="6">
        <v>0</v>
      </c>
      <c r="K1014" s="6">
        <f t="shared" si="76"/>
        <v>231000</v>
      </c>
      <c r="L1014" s="9">
        <f t="shared" si="77"/>
        <v>0.27670924950498094</v>
      </c>
      <c r="M1014" s="6">
        <v>254023</v>
      </c>
      <c r="N1014" s="9">
        <f t="shared" si="78"/>
        <v>0.30428793803897736</v>
      </c>
      <c r="O1014" s="6">
        <v>485023</v>
      </c>
      <c r="P1014" s="47">
        <f t="shared" si="79"/>
        <v>0.58099718754395824</v>
      </c>
    </row>
    <row r="1015" spans="1:16" x14ac:dyDescent="0.25">
      <c r="A1015" s="49" t="s">
        <v>1163</v>
      </c>
      <c r="B1015" s="25" t="s">
        <v>449</v>
      </c>
      <c r="C1015" s="37">
        <v>3124</v>
      </c>
      <c r="D1015" s="6">
        <v>5719616.8700000001</v>
      </c>
      <c r="E1015" s="6">
        <v>4950888.0199999996</v>
      </c>
      <c r="F1015" s="6">
        <v>768728.85</v>
      </c>
      <c r="G1015" s="6">
        <v>334406.94</v>
      </c>
      <c r="H1015" s="7">
        <f t="shared" si="75"/>
        <v>0.43501286571981784</v>
      </c>
      <c r="I1015" s="6">
        <v>208042.72</v>
      </c>
      <c r="J1015" s="6">
        <v>0</v>
      </c>
      <c r="K1015" s="6">
        <f t="shared" si="76"/>
        <v>208042.72</v>
      </c>
      <c r="L1015" s="9">
        <f t="shared" si="77"/>
        <v>0.27063212210651388</v>
      </c>
      <c r="M1015" s="6">
        <v>238821.1</v>
      </c>
      <c r="N1015" s="9">
        <f t="shared" si="78"/>
        <v>0.31067014071346483</v>
      </c>
      <c r="O1015" s="6">
        <v>446863.82</v>
      </c>
      <c r="P1015" s="47">
        <f t="shared" si="79"/>
        <v>0.58130226281997877</v>
      </c>
    </row>
    <row r="1016" spans="1:16" x14ac:dyDescent="0.25">
      <c r="A1016" s="49" t="s">
        <v>870</v>
      </c>
      <c r="B1016" s="25" t="s">
        <v>871</v>
      </c>
      <c r="C1016" s="37">
        <v>2225</v>
      </c>
      <c r="D1016" s="6">
        <v>2684601</v>
      </c>
      <c r="E1016" s="6">
        <v>2376593</v>
      </c>
      <c r="F1016" s="6">
        <v>308008</v>
      </c>
      <c r="G1016" s="6">
        <v>145178.75</v>
      </c>
      <c r="H1016" s="7">
        <f t="shared" si="75"/>
        <v>0.47134733513415233</v>
      </c>
      <c r="I1016" s="6">
        <v>93500</v>
      </c>
      <c r="J1016" s="6">
        <v>0</v>
      </c>
      <c r="K1016" s="6">
        <f t="shared" si="76"/>
        <v>93500</v>
      </c>
      <c r="L1016" s="9">
        <f t="shared" si="77"/>
        <v>0.30356354380405703</v>
      </c>
      <c r="M1016" s="6">
        <v>85657.68</v>
      </c>
      <c r="N1016" s="9">
        <f t="shared" si="78"/>
        <v>0.27810212721747485</v>
      </c>
      <c r="O1016" s="6">
        <v>179157.68</v>
      </c>
      <c r="P1016" s="47">
        <f t="shared" si="79"/>
        <v>0.58166567102153188</v>
      </c>
    </row>
    <row r="1017" spans="1:16" x14ac:dyDescent="0.25">
      <c r="A1017" s="49" t="s">
        <v>1294</v>
      </c>
      <c r="B1017" s="25" t="s">
        <v>232</v>
      </c>
      <c r="C1017" s="37">
        <v>4654</v>
      </c>
      <c r="D1017" s="6">
        <v>2344918.75</v>
      </c>
      <c r="E1017" s="6">
        <v>2006807.55</v>
      </c>
      <c r="F1017" s="6">
        <v>338111.2</v>
      </c>
      <c r="G1017" s="6">
        <v>145347.64000000001</v>
      </c>
      <c r="H1017" s="7">
        <f t="shared" si="75"/>
        <v>0.42988117518733482</v>
      </c>
      <c r="I1017" s="6">
        <v>115428.36</v>
      </c>
      <c r="J1017" s="6">
        <v>0</v>
      </c>
      <c r="K1017" s="6">
        <f t="shared" si="76"/>
        <v>115428.36</v>
      </c>
      <c r="L1017" s="9">
        <f t="shared" si="77"/>
        <v>0.34139170781683659</v>
      </c>
      <c r="M1017" s="6">
        <v>81420.08</v>
      </c>
      <c r="N1017" s="9">
        <f t="shared" si="78"/>
        <v>0.24080858605097968</v>
      </c>
      <c r="O1017" s="6">
        <v>196848.44</v>
      </c>
      <c r="P1017" s="47">
        <f t="shared" si="79"/>
        <v>0.58220029386781624</v>
      </c>
    </row>
    <row r="1018" spans="1:16" x14ac:dyDescent="0.25">
      <c r="A1018" s="49" t="s">
        <v>1599</v>
      </c>
      <c r="B1018" s="25" t="s">
        <v>1600</v>
      </c>
      <c r="C1018" s="37">
        <v>93396</v>
      </c>
      <c r="D1018" s="6">
        <v>2135317.7400000002</v>
      </c>
      <c r="E1018" s="6">
        <v>803430</v>
      </c>
      <c r="F1018" s="6">
        <v>1331887.74</v>
      </c>
      <c r="G1018" s="6">
        <v>522993.11</v>
      </c>
      <c r="H1018" s="7">
        <f t="shared" si="75"/>
        <v>0.39267056396209488</v>
      </c>
      <c r="I1018" s="6">
        <v>634752</v>
      </c>
      <c r="J1018" s="6">
        <v>0</v>
      </c>
      <c r="K1018" s="6">
        <f t="shared" si="76"/>
        <v>634752</v>
      </c>
      <c r="L1018" s="9">
        <f t="shared" si="77"/>
        <v>0.47658070641899597</v>
      </c>
      <c r="M1018" s="6">
        <v>141180.81</v>
      </c>
      <c r="N1018" s="9">
        <f t="shared" si="78"/>
        <v>0.10600053274760228</v>
      </c>
      <c r="O1018" s="6">
        <v>775932.81</v>
      </c>
      <c r="P1018" s="47">
        <f t="shared" si="79"/>
        <v>0.58258123916659832</v>
      </c>
    </row>
    <row r="1019" spans="1:16" x14ac:dyDescent="0.25">
      <c r="A1019" s="49" t="s">
        <v>1186</v>
      </c>
      <c r="B1019" s="25" t="s">
        <v>70</v>
      </c>
      <c r="C1019" s="37">
        <v>3248</v>
      </c>
      <c r="D1019" s="6">
        <v>3332878.5</v>
      </c>
      <c r="E1019" s="6">
        <v>2687248.05</v>
      </c>
      <c r="F1019" s="6">
        <v>645630.44999999995</v>
      </c>
      <c r="G1019" s="6">
        <v>225757.23</v>
      </c>
      <c r="H1019" s="7">
        <f t="shared" si="75"/>
        <v>0.34966942776630194</v>
      </c>
      <c r="I1019" s="6">
        <v>185526</v>
      </c>
      <c r="J1019" s="6">
        <v>0</v>
      </c>
      <c r="K1019" s="6">
        <f t="shared" si="76"/>
        <v>185526</v>
      </c>
      <c r="L1019" s="9">
        <f t="shared" si="77"/>
        <v>0.28735633519143966</v>
      </c>
      <c r="M1019" s="6">
        <v>190808</v>
      </c>
      <c r="N1019" s="9">
        <f t="shared" si="78"/>
        <v>0.29553748587911244</v>
      </c>
      <c r="O1019" s="6">
        <v>376334</v>
      </c>
      <c r="P1019" s="47">
        <f t="shared" si="79"/>
        <v>0.5828938210705521</v>
      </c>
    </row>
    <row r="1020" spans="1:16" x14ac:dyDescent="0.25">
      <c r="A1020" s="49" t="s">
        <v>1529</v>
      </c>
      <c r="B1020" s="25" t="s">
        <v>499</v>
      </c>
      <c r="C1020" s="37">
        <v>36230</v>
      </c>
      <c r="D1020" s="6">
        <v>4875812.3899999997</v>
      </c>
      <c r="E1020" s="6">
        <v>4171671.3</v>
      </c>
      <c r="F1020" s="6">
        <v>704141.09</v>
      </c>
      <c r="G1020" s="6">
        <v>334415.17</v>
      </c>
      <c r="H1020" s="7">
        <f t="shared" si="75"/>
        <v>0.47492636738469557</v>
      </c>
      <c r="I1020" s="6">
        <v>200000</v>
      </c>
      <c r="J1020" s="6">
        <v>0</v>
      </c>
      <c r="K1020" s="6">
        <f t="shared" si="76"/>
        <v>200000</v>
      </c>
      <c r="L1020" s="9">
        <f t="shared" si="77"/>
        <v>0.28403398529121487</v>
      </c>
      <c r="M1020" s="6">
        <v>210475</v>
      </c>
      <c r="N1020" s="9">
        <f t="shared" si="78"/>
        <v>0.29891026527084225</v>
      </c>
      <c r="O1020" s="6">
        <v>410475</v>
      </c>
      <c r="P1020" s="47">
        <f t="shared" si="79"/>
        <v>0.58294425056205712</v>
      </c>
    </row>
    <row r="1021" spans="1:16" x14ac:dyDescent="0.25">
      <c r="A1021" s="49" t="s">
        <v>608</v>
      </c>
      <c r="B1021" s="25" t="s">
        <v>41</v>
      </c>
      <c r="C1021" s="37">
        <v>1264</v>
      </c>
      <c r="D1021" s="6">
        <v>4749520.47</v>
      </c>
      <c r="E1021" s="6">
        <v>4107264.88</v>
      </c>
      <c r="F1021" s="6">
        <v>642255.59</v>
      </c>
      <c r="G1021" s="6">
        <v>317278.42</v>
      </c>
      <c r="H1021" s="7">
        <f t="shared" si="75"/>
        <v>0.49400647489887944</v>
      </c>
      <c r="I1021" s="6">
        <v>148200</v>
      </c>
      <c r="J1021" s="6">
        <v>0</v>
      </c>
      <c r="K1021" s="6">
        <f t="shared" si="76"/>
        <v>148200</v>
      </c>
      <c r="L1021" s="9">
        <f t="shared" si="77"/>
        <v>0.23074925669389659</v>
      </c>
      <c r="M1021" s="6">
        <v>226525.41</v>
      </c>
      <c r="N1021" s="9">
        <f t="shared" si="78"/>
        <v>0.35270290134804433</v>
      </c>
      <c r="O1021" s="6">
        <v>374725.41</v>
      </c>
      <c r="P1021" s="47">
        <f t="shared" si="79"/>
        <v>0.58345215804194084</v>
      </c>
    </row>
    <row r="1022" spans="1:16" x14ac:dyDescent="0.25">
      <c r="A1022" s="49" t="s">
        <v>578</v>
      </c>
      <c r="B1022" s="25" t="s">
        <v>579</v>
      </c>
      <c r="C1022" s="37">
        <v>1171</v>
      </c>
      <c r="D1022" s="6">
        <v>1405070.11</v>
      </c>
      <c r="E1022" s="6">
        <v>1202790.3</v>
      </c>
      <c r="F1022" s="6">
        <v>202279.81</v>
      </c>
      <c r="G1022" s="6">
        <v>120932.77</v>
      </c>
      <c r="H1022" s="7">
        <f t="shared" si="75"/>
        <v>0.59784894004003664</v>
      </c>
      <c r="I1022" s="6">
        <v>57801</v>
      </c>
      <c r="J1022" s="6">
        <v>14253.83</v>
      </c>
      <c r="K1022" s="6">
        <f t="shared" si="76"/>
        <v>72054.83</v>
      </c>
      <c r="L1022" s="9">
        <f t="shared" si="77"/>
        <v>0.35621365276148914</v>
      </c>
      <c r="M1022" s="6">
        <v>45988.4</v>
      </c>
      <c r="N1022" s="9">
        <f t="shared" si="78"/>
        <v>0.22735042118143181</v>
      </c>
      <c r="O1022" s="6">
        <v>118043.23</v>
      </c>
      <c r="P1022" s="47">
        <f t="shared" si="79"/>
        <v>0.58356407394292098</v>
      </c>
    </row>
    <row r="1023" spans="1:16" x14ac:dyDescent="0.25">
      <c r="A1023" s="49" t="s">
        <v>1858</v>
      </c>
      <c r="B1023" s="25" t="s">
        <v>1271</v>
      </c>
      <c r="C1023" s="37">
        <v>4312</v>
      </c>
      <c r="D1023" s="6">
        <v>1564043.45</v>
      </c>
      <c r="E1023" s="6">
        <v>1342403.9</v>
      </c>
      <c r="F1023" s="6">
        <v>221639.55</v>
      </c>
      <c r="G1023" s="6">
        <v>116256.29</v>
      </c>
      <c r="H1023" s="7">
        <f t="shared" si="75"/>
        <v>0.52452863218680967</v>
      </c>
      <c r="I1023" s="6">
        <v>76701.7</v>
      </c>
      <c r="J1023" s="6">
        <v>0</v>
      </c>
      <c r="K1023" s="6">
        <f t="shared" si="76"/>
        <v>76701.7</v>
      </c>
      <c r="L1023" s="9">
        <f t="shared" si="77"/>
        <v>0.34606504118962522</v>
      </c>
      <c r="M1023" s="6">
        <v>52713.88</v>
      </c>
      <c r="N1023" s="9">
        <f t="shared" si="78"/>
        <v>0.23783607212701885</v>
      </c>
      <c r="O1023" s="6">
        <v>129415.58</v>
      </c>
      <c r="P1023" s="47">
        <f t="shared" si="79"/>
        <v>0.58390111331664407</v>
      </c>
    </row>
    <row r="1024" spans="1:16" x14ac:dyDescent="0.25">
      <c r="A1024" s="49" t="s">
        <v>1914</v>
      </c>
      <c r="B1024" s="25" t="s">
        <v>1395</v>
      </c>
      <c r="C1024" s="37">
        <v>5723</v>
      </c>
      <c r="D1024" s="6">
        <v>13276960.720000001</v>
      </c>
      <c r="E1024" s="6">
        <v>11443171.65</v>
      </c>
      <c r="F1024" s="6">
        <v>1833789.07</v>
      </c>
      <c r="G1024" s="6">
        <v>764291.51</v>
      </c>
      <c r="H1024" s="7">
        <f t="shared" si="75"/>
        <v>0.41678267282943288</v>
      </c>
      <c r="I1024" s="6">
        <v>469058.4</v>
      </c>
      <c r="J1024" s="6">
        <v>0</v>
      </c>
      <c r="K1024" s="6">
        <f t="shared" si="76"/>
        <v>469058.4</v>
      </c>
      <c r="L1024" s="9">
        <f t="shared" si="77"/>
        <v>0.25578645203725642</v>
      </c>
      <c r="M1024" s="6">
        <v>604509</v>
      </c>
      <c r="N1024" s="9">
        <f t="shared" si="78"/>
        <v>0.32965023616374811</v>
      </c>
      <c r="O1024" s="6">
        <v>1073567.3999999999</v>
      </c>
      <c r="P1024" s="47">
        <f t="shared" si="79"/>
        <v>0.58543668820100447</v>
      </c>
    </row>
    <row r="1025" spans="1:16" x14ac:dyDescent="0.25">
      <c r="A1025" s="49" t="s">
        <v>777</v>
      </c>
      <c r="B1025" s="25" t="s">
        <v>426</v>
      </c>
      <c r="C1025" s="37">
        <v>1947</v>
      </c>
      <c r="D1025" s="6">
        <v>10414637.529999999</v>
      </c>
      <c r="E1025" s="6">
        <v>9118588.3200000003</v>
      </c>
      <c r="F1025" s="6">
        <v>1296049.21</v>
      </c>
      <c r="G1025" s="6">
        <v>530827.66</v>
      </c>
      <c r="H1025" s="7">
        <f t="shared" si="75"/>
        <v>0.40957369203596833</v>
      </c>
      <c r="I1025" s="6">
        <v>357064.7</v>
      </c>
      <c r="J1025" s="6">
        <v>0</v>
      </c>
      <c r="K1025" s="6">
        <f t="shared" si="76"/>
        <v>357064.7</v>
      </c>
      <c r="L1025" s="9">
        <f t="shared" si="77"/>
        <v>0.27550242478833037</v>
      </c>
      <c r="M1025" s="6">
        <v>401905.03</v>
      </c>
      <c r="N1025" s="9">
        <f t="shared" si="78"/>
        <v>0.31010013115165591</v>
      </c>
      <c r="O1025" s="6">
        <v>758969.73</v>
      </c>
      <c r="P1025" s="47">
        <f t="shared" si="79"/>
        <v>0.58560255593998622</v>
      </c>
    </row>
    <row r="1026" spans="1:16" x14ac:dyDescent="0.25">
      <c r="A1026" s="49" t="s">
        <v>489</v>
      </c>
      <c r="B1026" s="25" t="s">
        <v>490</v>
      </c>
      <c r="C1026" s="37">
        <v>905</v>
      </c>
      <c r="D1026" s="6">
        <v>5141012.7</v>
      </c>
      <c r="E1026" s="6">
        <v>4498374.9400000004</v>
      </c>
      <c r="F1026" s="6">
        <v>642637.76</v>
      </c>
      <c r="G1026" s="6">
        <v>255670.26</v>
      </c>
      <c r="H1026" s="7">
        <f t="shared" ref="H1026:H1089" si="80">G1026/F1026</f>
        <v>0.39784506282357268</v>
      </c>
      <c r="I1026" s="6">
        <v>90263.71</v>
      </c>
      <c r="J1026" s="6">
        <v>85503.4</v>
      </c>
      <c r="K1026" s="6">
        <f t="shared" ref="K1026:K1089" si="81">I1026+J1026</f>
        <v>175767.11</v>
      </c>
      <c r="L1026" s="9">
        <f t="shared" ref="L1026:L1089" si="82">K1026/F1026</f>
        <v>0.27350884267989478</v>
      </c>
      <c r="M1026" s="6">
        <v>200701.28</v>
      </c>
      <c r="N1026" s="9">
        <f t="shared" ref="N1026:N1089" si="83">M1026/F1026</f>
        <v>0.31230857022780611</v>
      </c>
      <c r="O1026" s="6">
        <v>376468.39</v>
      </c>
      <c r="P1026" s="47">
        <f t="shared" ref="P1026:P1089" si="84">O1026/F1026</f>
        <v>0.58581741290770095</v>
      </c>
    </row>
    <row r="1027" spans="1:16" x14ac:dyDescent="0.25">
      <c r="A1027" s="49" t="s">
        <v>1848</v>
      </c>
      <c r="B1027" s="25" t="s">
        <v>525</v>
      </c>
      <c r="C1027" s="37">
        <v>36712</v>
      </c>
      <c r="D1027" s="6">
        <v>2213494</v>
      </c>
      <c r="E1027" s="6">
        <v>1840236.85</v>
      </c>
      <c r="F1027" s="6">
        <v>373257.15</v>
      </c>
      <c r="G1027" s="6">
        <v>185709.6</v>
      </c>
      <c r="H1027" s="7">
        <f t="shared" si="80"/>
        <v>0.49753795741086271</v>
      </c>
      <c r="I1027" s="6">
        <v>109345</v>
      </c>
      <c r="J1027" s="6">
        <v>0</v>
      </c>
      <c r="K1027" s="6">
        <f t="shared" si="81"/>
        <v>109345</v>
      </c>
      <c r="L1027" s="9">
        <f t="shared" si="82"/>
        <v>0.29294817259361272</v>
      </c>
      <c r="M1027" s="6">
        <v>109547.35</v>
      </c>
      <c r="N1027" s="9">
        <f t="shared" si="83"/>
        <v>0.29349029214845584</v>
      </c>
      <c r="O1027" s="6">
        <v>218892.35</v>
      </c>
      <c r="P1027" s="47">
        <f t="shared" si="84"/>
        <v>0.58643846474206851</v>
      </c>
    </row>
    <row r="1028" spans="1:16" x14ac:dyDescent="0.25">
      <c r="A1028" s="49" t="s">
        <v>394</v>
      </c>
      <c r="B1028" s="25" t="s">
        <v>395</v>
      </c>
      <c r="C1028" s="37">
        <v>659</v>
      </c>
      <c r="D1028" s="6">
        <v>143638</v>
      </c>
      <c r="E1028" s="6">
        <v>113687.75</v>
      </c>
      <c r="F1028" s="6">
        <v>29950.25</v>
      </c>
      <c r="G1028" s="6">
        <v>15527.38</v>
      </c>
      <c r="H1028" s="7">
        <f t="shared" si="80"/>
        <v>0.51843907813791201</v>
      </c>
      <c r="I1028" s="6">
        <v>11300</v>
      </c>
      <c r="J1028" s="6">
        <v>2772</v>
      </c>
      <c r="K1028" s="6">
        <f t="shared" si="81"/>
        <v>14072</v>
      </c>
      <c r="L1028" s="9">
        <f t="shared" si="82"/>
        <v>0.46984582766420979</v>
      </c>
      <c r="M1028" s="6">
        <v>3494.2</v>
      </c>
      <c r="N1028" s="9">
        <f t="shared" si="83"/>
        <v>0.11666680578626221</v>
      </c>
      <c r="O1028" s="6">
        <v>17566.2</v>
      </c>
      <c r="P1028" s="47">
        <f t="shared" si="84"/>
        <v>0.58651263345047211</v>
      </c>
    </row>
    <row r="1029" spans="1:16" x14ac:dyDescent="0.25">
      <c r="A1029" s="49" t="s">
        <v>552</v>
      </c>
      <c r="B1029" s="25" t="s">
        <v>553</v>
      </c>
      <c r="C1029" s="37">
        <v>1093</v>
      </c>
      <c r="D1029" s="6">
        <v>2985420</v>
      </c>
      <c r="E1029" s="6">
        <v>2530830.48</v>
      </c>
      <c r="F1029" s="6">
        <v>454589.52</v>
      </c>
      <c r="G1029" s="6">
        <v>172694.24</v>
      </c>
      <c r="H1029" s="7">
        <f t="shared" si="80"/>
        <v>0.3798904998953781</v>
      </c>
      <c r="I1029" s="6">
        <v>76545.240000000005</v>
      </c>
      <c r="J1029" s="6">
        <v>58560.71</v>
      </c>
      <c r="K1029" s="6">
        <f t="shared" si="81"/>
        <v>135105.95000000001</v>
      </c>
      <c r="L1029" s="9">
        <f t="shared" si="82"/>
        <v>0.29720427782849018</v>
      </c>
      <c r="M1029" s="6">
        <v>131532.73000000001</v>
      </c>
      <c r="N1029" s="9">
        <f t="shared" si="83"/>
        <v>0.28934395583954509</v>
      </c>
      <c r="O1029" s="6">
        <v>266638.68</v>
      </c>
      <c r="P1029" s="47">
        <f t="shared" si="84"/>
        <v>0.58654823366803521</v>
      </c>
    </row>
    <row r="1030" spans="1:16" x14ac:dyDescent="0.25">
      <c r="A1030" s="49" t="s">
        <v>1166</v>
      </c>
      <c r="B1030" s="25" t="s">
        <v>104</v>
      </c>
      <c r="C1030" s="37">
        <v>3135</v>
      </c>
      <c r="D1030" s="6">
        <v>1823838.5</v>
      </c>
      <c r="E1030" s="6">
        <v>1476066.7</v>
      </c>
      <c r="F1030" s="6">
        <v>347771.8</v>
      </c>
      <c r="G1030" s="6">
        <v>143271.07</v>
      </c>
      <c r="H1030" s="7">
        <f t="shared" si="80"/>
        <v>0.41196862425303032</v>
      </c>
      <c r="I1030" s="6">
        <v>127558.99</v>
      </c>
      <c r="J1030" s="6">
        <v>0</v>
      </c>
      <c r="K1030" s="6">
        <f t="shared" si="81"/>
        <v>127558.99</v>
      </c>
      <c r="L1030" s="9">
        <f t="shared" si="82"/>
        <v>0.36678934289669263</v>
      </c>
      <c r="M1030" s="6">
        <v>76454</v>
      </c>
      <c r="N1030" s="9">
        <f t="shared" si="83"/>
        <v>0.2198395614595548</v>
      </c>
      <c r="O1030" s="6">
        <v>204012.99</v>
      </c>
      <c r="P1030" s="47">
        <f t="shared" si="84"/>
        <v>0.58662890435624737</v>
      </c>
    </row>
    <row r="1031" spans="1:16" x14ac:dyDescent="0.25">
      <c r="A1031" s="49" t="s">
        <v>1714</v>
      </c>
      <c r="B1031" s="25" t="s">
        <v>1314</v>
      </c>
      <c r="C1031" s="37">
        <v>4865</v>
      </c>
      <c r="D1031" s="6">
        <v>16250093.050000001</v>
      </c>
      <c r="E1031" s="6">
        <v>14039527.09</v>
      </c>
      <c r="F1031" s="6">
        <v>2210565.96</v>
      </c>
      <c r="G1031" s="6">
        <v>1001078.75</v>
      </c>
      <c r="H1031" s="7">
        <f t="shared" si="80"/>
        <v>0.45286083659770099</v>
      </c>
      <c r="I1031" s="6">
        <v>587576.82999999996</v>
      </c>
      <c r="J1031" s="6">
        <v>0</v>
      </c>
      <c r="K1031" s="6">
        <f t="shared" si="81"/>
        <v>587576.82999999996</v>
      </c>
      <c r="L1031" s="9">
        <f t="shared" si="82"/>
        <v>0.26580379895110662</v>
      </c>
      <c r="M1031" s="6">
        <v>710227.74</v>
      </c>
      <c r="N1031" s="9">
        <f t="shared" si="83"/>
        <v>0.32128773936245719</v>
      </c>
      <c r="O1031" s="6">
        <v>1297804.57</v>
      </c>
      <c r="P1031" s="47">
        <f t="shared" si="84"/>
        <v>0.58709153831356387</v>
      </c>
    </row>
    <row r="1032" spans="1:16" x14ac:dyDescent="0.25">
      <c r="A1032" s="49" t="s">
        <v>290</v>
      </c>
      <c r="B1032" s="25" t="s">
        <v>291</v>
      </c>
      <c r="C1032" s="37">
        <v>390</v>
      </c>
      <c r="D1032" s="6">
        <v>364657.98</v>
      </c>
      <c r="E1032" s="6">
        <v>295938</v>
      </c>
      <c r="F1032" s="6">
        <v>68719.98</v>
      </c>
      <c r="G1032" s="6">
        <v>37986.86</v>
      </c>
      <c r="H1032" s="7">
        <f t="shared" si="80"/>
        <v>0.55277751827052335</v>
      </c>
      <c r="I1032" s="6">
        <v>17756.78</v>
      </c>
      <c r="J1032" s="6">
        <v>15356.08</v>
      </c>
      <c r="K1032" s="6">
        <f t="shared" si="81"/>
        <v>33112.86</v>
      </c>
      <c r="L1032" s="9">
        <f t="shared" si="82"/>
        <v>0.48185200286728841</v>
      </c>
      <c r="M1032" s="6">
        <v>7245.31</v>
      </c>
      <c r="N1032" s="9">
        <f t="shared" si="83"/>
        <v>0.10543236479405263</v>
      </c>
      <c r="O1032" s="6">
        <v>40358.17</v>
      </c>
      <c r="P1032" s="47">
        <f t="shared" si="84"/>
        <v>0.58728436766134096</v>
      </c>
    </row>
    <row r="1033" spans="1:16" x14ac:dyDescent="0.25">
      <c r="A1033" s="49" t="s">
        <v>1691</v>
      </c>
      <c r="B1033" s="25" t="s">
        <v>11</v>
      </c>
      <c r="C1033" s="37">
        <v>3035</v>
      </c>
      <c r="D1033" s="6">
        <v>12379524.25</v>
      </c>
      <c r="E1033" s="6">
        <v>10571549.960000001</v>
      </c>
      <c r="F1033" s="6">
        <v>1807974.29</v>
      </c>
      <c r="G1033" s="6">
        <v>733925.18</v>
      </c>
      <c r="H1033" s="7">
        <f t="shared" si="80"/>
        <v>0.40593784107405645</v>
      </c>
      <c r="I1033" s="6">
        <v>152921.48000000001</v>
      </c>
      <c r="J1033" s="6">
        <v>370969.9</v>
      </c>
      <c r="K1033" s="6">
        <f t="shared" si="81"/>
        <v>523891.38</v>
      </c>
      <c r="L1033" s="9">
        <f t="shared" si="82"/>
        <v>0.28976705194187247</v>
      </c>
      <c r="M1033" s="6">
        <v>537927.53</v>
      </c>
      <c r="N1033" s="9">
        <f t="shared" si="83"/>
        <v>0.29753051964029864</v>
      </c>
      <c r="O1033" s="6">
        <v>1061818.9099999999</v>
      </c>
      <c r="P1033" s="47">
        <f t="shared" si="84"/>
        <v>0.58729757158217111</v>
      </c>
    </row>
    <row r="1034" spans="1:16" x14ac:dyDescent="0.25">
      <c r="A1034" s="49" t="s">
        <v>1811</v>
      </c>
      <c r="B1034" s="25" t="s">
        <v>195</v>
      </c>
      <c r="C1034" s="37">
        <v>2395</v>
      </c>
      <c r="D1034" s="6">
        <v>2511774.87</v>
      </c>
      <c r="E1034" s="6">
        <v>2095547.75</v>
      </c>
      <c r="F1034" s="6">
        <v>416227.12</v>
      </c>
      <c r="G1034" s="6">
        <v>169446.14</v>
      </c>
      <c r="H1034" s="7">
        <f t="shared" si="80"/>
        <v>0.40710019087655802</v>
      </c>
      <c r="I1034" s="6">
        <v>135643.16</v>
      </c>
      <c r="J1034" s="6">
        <v>0</v>
      </c>
      <c r="K1034" s="6">
        <f t="shared" si="81"/>
        <v>135643.16</v>
      </c>
      <c r="L1034" s="9">
        <f t="shared" si="82"/>
        <v>0.32588736649356248</v>
      </c>
      <c r="M1034" s="6">
        <v>109327</v>
      </c>
      <c r="N1034" s="9">
        <f t="shared" si="83"/>
        <v>0.26266188517461331</v>
      </c>
      <c r="O1034" s="6">
        <v>244970.16</v>
      </c>
      <c r="P1034" s="47">
        <f t="shared" si="84"/>
        <v>0.58854925166817584</v>
      </c>
    </row>
    <row r="1035" spans="1:16" x14ac:dyDescent="0.25">
      <c r="A1035" s="49" t="s">
        <v>1838</v>
      </c>
      <c r="B1035" s="25" t="s">
        <v>82</v>
      </c>
      <c r="C1035" s="37">
        <v>2505</v>
      </c>
      <c r="D1035" s="6">
        <v>25139890.050000001</v>
      </c>
      <c r="E1035" s="6">
        <v>21846634.059999999</v>
      </c>
      <c r="F1035" s="6">
        <v>3293255.99</v>
      </c>
      <c r="G1035" s="6">
        <v>1331790.4099999999</v>
      </c>
      <c r="H1035" s="7">
        <f t="shared" si="80"/>
        <v>0.40439929785112144</v>
      </c>
      <c r="I1035" s="6">
        <v>835828</v>
      </c>
      <c r="J1035" s="6">
        <v>0</v>
      </c>
      <c r="K1035" s="6">
        <f t="shared" si="81"/>
        <v>835828</v>
      </c>
      <c r="L1035" s="9">
        <f t="shared" si="82"/>
        <v>0.25379988756962679</v>
      </c>
      <c r="M1035" s="6">
        <v>1102772</v>
      </c>
      <c r="N1035" s="9">
        <f t="shared" si="83"/>
        <v>0.3348576616420274</v>
      </c>
      <c r="O1035" s="6">
        <v>1938600</v>
      </c>
      <c r="P1035" s="47">
        <f t="shared" si="84"/>
        <v>0.58865754921165414</v>
      </c>
    </row>
    <row r="1036" spans="1:16" x14ac:dyDescent="0.25">
      <c r="A1036" s="49" t="s">
        <v>524</v>
      </c>
      <c r="B1036" s="25" t="s">
        <v>525</v>
      </c>
      <c r="C1036" s="37">
        <v>1004</v>
      </c>
      <c r="D1036" s="6">
        <v>436936.58</v>
      </c>
      <c r="E1036" s="6">
        <v>364458.09</v>
      </c>
      <c r="F1036" s="6">
        <v>72478.490000000005</v>
      </c>
      <c r="G1036" s="6">
        <v>30991.31</v>
      </c>
      <c r="H1036" s="7">
        <f t="shared" si="80"/>
        <v>0.42759320730881673</v>
      </c>
      <c r="I1036" s="6">
        <v>20380</v>
      </c>
      <c r="J1036" s="6">
        <v>14950.43</v>
      </c>
      <c r="K1036" s="6">
        <f t="shared" si="81"/>
        <v>35330.43</v>
      </c>
      <c r="L1036" s="9">
        <f t="shared" si="82"/>
        <v>0.48746090046853896</v>
      </c>
      <c r="M1036" s="6">
        <v>7351</v>
      </c>
      <c r="N1036" s="9">
        <f t="shared" si="83"/>
        <v>0.10142319466092629</v>
      </c>
      <c r="O1036" s="6">
        <v>42681.43</v>
      </c>
      <c r="P1036" s="47">
        <f t="shared" si="84"/>
        <v>0.58888409512946527</v>
      </c>
    </row>
    <row r="1037" spans="1:16" x14ac:dyDescent="0.25">
      <c r="A1037" s="49" t="s">
        <v>334</v>
      </c>
      <c r="B1037" s="25" t="s">
        <v>335</v>
      </c>
      <c r="C1037" s="37">
        <v>478</v>
      </c>
      <c r="D1037" s="6">
        <v>2662206.71</v>
      </c>
      <c r="E1037" s="6">
        <v>2212501.9700000002</v>
      </c>
      <c r="F1037" s="6">
        <v>449704.74</v>
      </c>
      <c r="G1037" s="6">
        <v>208547.42</v>
      </c>
      <c r="H1037" s="7">
        <f t="shared" si="80"/>
        <v>0.46374298834386318</v>
      </c>
      <c r="I1037" s="6">
        <v>86956.51</v>
      </c>
      <c r="J1037" s="6">
        <v>60942.239999999998</v>
      </c>
      <c r="K1037" s="6">
        <f t="shared" si="81"/>
        <v>147898.75</v>
      </c>
      <c r="L1037" s="9">
        <f t="shared" si="82"/>
        <v>0.32887967780815475</v>
      </c>
      <c r="M1037" s="6">
        <v>117553</v>
      </c>
      <c r="N1037" s="9">
        <f t="shared" si="83"/>
        <v>0.2614004024062544</v>
      </c>
      <c r="O1037" s="6">
        <v>265451.75</v>
      </c>
      <c r="P1037" s="47">
        <f t="shared" si="84"/>
        <v>0.59028008021440914</v>
      </c>
    </row>
    <row r="1038" spans="1:16" x14ac:dyDescent="0.25">
      <c r="A1038" s="49" t="s">
        <v>1653</v>
      </c>
      <c r="B1038" s="25" t="s">
        <v>926</v>
      </c>
      <c r="C1038" s="37">
        <v>95062</v>
      </c>
      <c r="D1038" s="6">
        <v>8175930.7199999997</v>
      </c>
      <c r="E1038" s="6">
        <v>7153516.79</v>
      </c>
      <c r="F1038" s="6">
        <v>1022413.93</v>
      </c>
      <c r="G1038" s="6">
        <v>463366.24</v>
      </c>
      <c r="H1038" s="7">
        <f t="shared" si="80"/>
        <v>0.45320806613031961</v>
      </c>
      <c r="I1038" s="6">
        <v>287010.90999999997</v>
      </c>
      <c r="J1038" s="6">
        <v>0</v>
      </c>
      <c r="K1038" s="6">
        <f t="shared" si="81"/>
        <v>287010.90999999997</v>
      </c>
      <c r="L1038" s="9">
        <f t="shared" si="82"/>
        <v>0.28071889630846475</v>
      </c>
      <c r="M1038" s="6">
        <v>316841.39</v>
      </c>
      <c r="N1038" s="9">
        <f t="shared" si="83"/>
        <v>0.30989541584199659</v>
      </c>
      <c r="O1038" s="6">
        <v>603852.30000000005</v>
      </c>
      <c r="P1038" s="47">
        <f t="shared" si="84"/>
        <v>0.59061431215046145</v>
      </c>
    </row>
    <row r="1039" spans="1:16" x14ac:dyDescent="0.25">
      <c r="A1039" s="49" t="s">
        <v>2003</v>
      </c>
      <c r="B1039" s="25" t="s">
        <v>673</v>
      </c>
      <c r="C1039" s="37">
        <v>36161</v>
      </c>
      <c r="D1039" s="6">
        <v>31477860.829999998</v>
      </c>
      <c r="E1039" s="6">
        <v>27381459.870000001</v>
      </c>
      <c r="F1039" s="6">
        <v>4096400.96</v>
      </c>
      <c r="G1039" s="6">
        <v>1697807.46</v>
      </c>
      <c r="H1039" s="7">
        <f t="shared" si="80"/>
        <v>0.41446320235214473</v>
      </c>
      <c r="I1039" s="6">
        <v>1058382.73</v>
      </c>
      <c r="J1039" s="6">
        <v>0</v>
      </c>
      <c r="K1039" s="6">
        <f t="shared" si="81"/>
        <v>1058382.73</v>
      </c>
      <c r="L1039" s="9">
        <f t="shared" si="82"/>
        <v>0.25836892929543692</v>
      </c>
      <c r="M1039" s="6">
        <v>1361179</v>
      </c>
      <c r="N1039" s="9">
        <f t="shared" si="83"/>
        <v>0.33228656405744034</v>
      </c>
      <c r="O1039" s="6">
        <v>2419561.73</v>
      </c>
      <c r="P1039" s="47">
        <f t="shared" si="84"/>
        <v>0.59065549335287726</v>
      </c>
    </row>
    <row r="1040" spans="1:16" x14ac:dyDescent="0.25">
      <c r="A1040" s="49" t="s">
        <v>137</v>
      </c>
      <c r="B1040" s="25" t="s">
        <v>138</v>
      </c>
      <c r="C1040" s="37">
        <v>155</v>
      </c>
      <c r="D1040" s="6">
        <v>8586265.7200000007</v>
      </c>
      <c r="E1040" s="6">
        <v>7234445.3099999996</v>
      </c>
      <c r="F1040" s="6">
        <v>1351820.41</v>
      </c>
      <c r="G1040" s="6">
        <v>548237.69999999995</v>
      </c>
      <c r="H1040" s="7">
        <f t="shared" si="80"/>
        <v>0.40555512843603242</v>
      </c>
      <c r="I1040" s="6">
        <v>211154.15</v>
      </c>
      <c r="J1040" s="6">
        <v>176602.17</v>
      </c>
      <c r="K1040" s="6">
        <f t="shared" si="81"/>
        <v>387756.32</v>
      </c>
      <c r="L1040" s="9">
        <f t="shared" si="82"/>
        <v>0.28684011362130568</v>
      </c>
      <c r="M1040" s="6">
        <v>411598.88</v>
      </c>
      <c r="N1040" s="9">
        <f t="shared" si="83"/>
        <v>0.3044774860293758</v>
      </c>
      <c r="O1040" s="6">
        <v>799355.2</v>
      </c>
      <c r="P1040" s="47">
        <f t="shared" si="84"/>
        <v>0.59131759965068142</v>
      </c>
    </row>
    <row r="1041" spans="1:16" x14ac:dyDescent="0.25">
      <c r="A1041" s="49" t="s">
        <v>467</v>
      </c>
      <c r="B1041" s="25" t="s">
        <v>468</v>
      </c>
      <c r="C1041" s="37">
        <v>823</v>
      </c>
      <c r="D1041" s="6">
        <v>7347278.25</v>
      </c>
      <c r="E1041" s="6">
        <v>6399585.3600000003</v>
      </c>
      <c r="F1041" s="6">
        <v>947692.89</v>
      </c>
      <c r="G1041" s="6">
        <v>455589.08</v>
      </c>
      <c r="H1041" s="7">
        <f t="shared" si="80"/>
        <v>0.48073493513283616</v>
      </c>
      <c r="I1041" s="6">
        <v>273456.51</v>
      </c>
      <c r="J1041" s="6">
        <v>0</v>
      </c>
      <c r="K1041" s="6">
        <f t="shared" si="81"/>
        <v>273456.51</v>
      </c>
      <c r="L1041" s="9">
        <f t="shared" si="82"/>
        <v>0.28854971149989317</v>
      </c>
      <c r="M1041" s="6">
        <v>287759.96999999997</v>
      </c>
      <c r="N1041" s="9">
        <f t="shared" si="83"/>
        <v>0.30364263891438498</v>
      </c>
      <c r="O1041" s="6">
        <v>561216.48</v>
      </c>
      <c r="P1041" s="47">
        <f t="shared" si="84"/>
        <v>0.5921923504142782</v>
      </c>
    </row>
    <row r="1042" spans="1:16" x14ac:dyDescent="0.25">
      <c r="A1042" s="49" t="s">
        <v>576</v>
      </c>
      <c r="B1042" s="25" t="s">
        <v>577</v>
      </c>
      <c r="C1042" s="37">
        <v>1170</v>
      </c>
      <c r="D1042" s="6">
        <v>713775.25</v>
      </c>
      <c r="E1042" s="6">
        <v>575071.94999999995</v>
      </c>
      <c r="F1042" s="6">
        <v>138703.29999999999</v>
      </c>
      <c r="G1042" s="6">
        <v>40037.29</v>
      </c>
      <c r="H1042" s="7">
        <f t="shared" si="80"/>
        <v>0.28865419928725561</v>
      </c>
      <c r="I1042" s="6">
        <v>66975.539999999994</v>
      </c>
      <c r="J1042" s="6">
        <v>770</v>
      </c>
      <c r="K1042" s="6">
        <f t="shared" si="81"/>
        <v>67745.539999999994</v>
      </c>
      <c r="L1042" s="9">
        <f t="shared" si="82"/>
        <v>0.48842053505576288</v>
      </c>
      <c r="M1042" s="6">
        <v>14535.42</v>
      </c>
      <c r="N1042" s="9">
        <f t="shared" si="83"/>
        <v>0.10479505534475389</v>
      </c>
      <c r="O1042" s="6">
        <v>82280.960000000006</v>
      </c>
      <c r="P1042" s="47">
        <f t="shared" si="84"/>
        <v>0.59321559040051686</v>
      </c>
    </row>
    <row r="1043" spans="1:16" x14ac:dyDescent="0.25">
      <c r="A1043" s="49" t="s">
        <v>1699</v>
      </c>
      <c r="B1043" s="25" t="s">
        <v>776</v>
      </c>
      <c r="C1043" s="37">
        <v>1944</v>
      </c>
      <c r="D1043" s="6">
        <v>3860696.12</v>
      </c>
      <c r="E1043" s="6">
        <v>3246841.7</v>
      </c>
      <c r="F1043" s="6">
        <v>613854.42000000004</v>
      </c>
      <c r="G1043" s="6">
        <v>293904.03000000003</v>
      </c>
      <c r="H1043" s="7">
        <f t="shared" si="80"/>
        <v>0.47878457892345228</v>
      </c>
      <c r="I1043" s="6">
        <v>181400</v>
      </c>
      <c r="J1043" s="6">
        <v>0</v>
      </c>
      <c r="K1043" s="6">
        <f t="shared" si="81"/>
        <v>181400</v>
      </c>
      <c r="L1043" s="9">
        <f t="shared" si="82"/>
        <v>0.2955098050772364</v>
      </c>
      <c r="M1043" s="6">
        <v>182835.23</v>
      </c>
      <c r="N1043" s="9">
        <f t="shared" si="83"/>
        <v>0.2978478675774624</v>
      </c>
      <c r="O1043" s="6">
        <v>364235.23</v>
      </c>
      <c r="P1043" s="47">
        <f t="shared" si="84"/>
        <v>0.59335767265469874</v>
      </c>
    </row>
    <row r="1044" spans="1:16" x14ac:dyDescent="0.25">
      <c r="A1044" s="49" t="s">
        <v>1500</v>
      </c>
      <c r="B1044" s="25" t="s">
        <v>1501</v>
      </c>
      <c r="C1044" s="37">
        <v>35149</v>
      </c>
      <c r="D1044" s="6">
        <v>668873.06000000006</v>
      </c>
      <c r="E1044" s="6">
        <v>568279.56999999995</v>
      </c>
      <c r="F1044" s="6">
        <v>100593.49</v>
      </c>
      <c r="G1044" s="6">
        <v>47439.519999999997</v>
      </c>
      <c r="H1044" s="7">
        <f t="shared" si="80"/>
        <v>0.47159632298272974</v>
      </c>
      <c r="I1044" s="6">
        <v>47209.55</v>
      </c>
      <c r="J1044" s="6">
        <v>0</v>
      </c>
      <c r="K1044" s="6">
        <f t="shared" si="81"/>
        <v>47209.55</v>
      </c>
      <c r="L1044" s="9">
        <f t="shared" si="82"/>
        <v>0.46931019094774423</v>
      </c>
      <c r="M1044" s="6">
        <v>12553.74</v>
      </c>
      <c r="N1044" s="9">
        <f t="shared" si="83"/>
        <v>0.12479674380519057</v>
      </c>
      <c r="O1044" s="6">
        <v>59763.29</v>
      </c>
      <c r="P1044" s="47">
        <f t="shared" si="84"/>
        <v>0.59410693475293475</v>
      </c>
    </row>
    <row r="1045" spans="1:16" x14ac:dyDescent="0.25">
      <c r="A1045" s="49" t="s">
        <v>454</v>
      </c>
      <c r="B1045" s="25" t="s">
        <v>455</v>
      </c>
      <c r="C1045" s="37">
        <v>785</v>
      </c>
      <c r="D1045" s="6">
        <v>1255227.78</v>
      </c>
      <c r="E1045" s="6">
        <v>1041238.47</v>
      </c>
      <c r="F1045" s="6">
        <v>213989.31</v>
      </c>
      <c r="G1045" s="6">
        <v>94044.3</v>
      </c>
      <c r="H1045" s="7">
        <f t="shared" si="80"/>
        <v>0.43948129932284935</v>
      </c>
      <c r="I1045" s="6">
        <v>50749.06</v>
      </c>
      <c r="J1045" s="6">
        <v>37858.559999999998</v>
      </c>
      <c r="K1045" s="6">
        <f t="shared" si="81"/>
        <v>88607.62</v>
      </c>
      <c r="L1045" s="9">
        <f t="shared" si="82"/>
        <v>0.41407498346529553</v>
      </c>
      <c r="M1045" s="6">
        <v>38557.24</v>
      </c>
      <c r="N1045" s="9">
        <f t="shared" si="83"/>
        <v>0.18018301942279266</v>
      </c>
      <c r="O1045" s="6">
        <v>127164.86</v>
      </c>
      <c r="P1045" s="47">
        <f t="shared" si="84"/>
        <v>0.59425800288808817</v>
      </c>
    </row>
    <row r="1046" spans="1:16" x14ac:dyDescent="0.25">
      <c r="A1046" s="49" t="s">
        <v>764</v>
      </c>
      <c r="B1046" s="25" t="s">
        <v>765</v>
      </c>
      <c r="C1046" s="37">
        <v>1888</v>
      </c>
      <c r="D1046" s="6">
        <v>3691451.42</v>
      </c>
      <c r="E1046" s="6">
        <v>3017050.81</v>
      </c>
      <c r="F1046" s="6">
        <v>674400.61</v>
      </c>
      <c r="G1046" s="6">
        <v>270621.75</v>
      </c>
      <c r="H1046" s="7">
        <f t="shared" si="80"/>
        <v>0.40127743953256506</v>
      </c>
      <c r="I1046" s="6">
        <v>226347.95</v>
      </c>
      <c r="J1046" s="6">
        <v>0</v>
      </c>
      <c r="K1046" s="6">
        <f t="shared" si="81"/>
        <v>226347.95</v>
      </c>
      <c r="L1046" s="9">
        <f t="shared" si="82"/>
        <v>0.3356283292804258</v>
      </c>
      <c r="M1046" s="6">
        <v>174975</v>
      </c>
      <c r="N1046" s="9">
        <f t="shared" si="83"/>
        <v>0.2594526122982006</v>
      </c>
      <c r="O1046" s="6">
        <v>401322.95</v>
      </c>
      <c r="P1046" s="47">
        <f t="shared" si="84"/>
        <v>0.59508094157862645</v>
      </c>
    </row>
    <row r="1047" spans="1:16" x14ac:dyDescent="0.25">
      <c r="A1047" s="49" t="s">
        <v>690</v>
      </c>
      <c r="B1047" s="25" t="s">
        <v>324</v>
      </c>
      <c r="C1047" s="37">
        <v>1656</v>
      </c>
      <c r="D1047" s="6">
        <v>437787</v>
      </c>
      <c r="E1047" s="6">
        <v>312996</v>
      </c>
      <c r="F1047" s="6">
        <v>124791</v>
      </c>
      <c r="G1047" s="6">
        <v>50569.63</v>
      </c>
      <c r="H1047" s="7">
        <f t="shared" si="80"/>
        <v>0.40523459223822228</v>
      </c>
      <c r="I1047" s="6">
        <v>61271.1</v>
      </c>
      <c r="J1047" s="6">
        <v>0</v>
      </c>
      <c r="K1047" s="6">
        <f t="shared" si="81"/>
        <v>61271.1</v>
      </c>
      <c r="L1047" s="9">
        <f t="shared" si="82"/>
        <v>0.49098973483664687</v>
      </c>
      <c r="M1047" s="6">
        <v>12998.98</v>
      </c>
      <c r="N1047" s="9">
        <f t="shared" si="83"/>
        <v>0.10416600556129849</v>
      </c>
      <c r="O1047" s="6">
        <v>74270.080000000002</v>
      </c>
      <c r="P1047" s="47">
        <f t="shared" si="84"/>
        <v>0.59515574039794539</v>
      </c>
    </row>
    <row r="1048" spans="1:16" x14ac:dyDescent="0.25">
      <c r="A1048" s="49" t="s">
        <v>1700</v>
      </c>
      <c r="B1048" s="25" t="s">
        <v>449</v>
      </c>
      <c r="C1048" s="37">
        <v>776</v>
      </c>
      <c r="D1048" s="6">
        <v>29335366.41</v>
      </c>
      <c r="E1048" s="6">
        <v>25266832.07</v>
      </c>
      <c r="F1048" s="6">
        <v>4068534.34</v>
      </c>
      <c r="G1048" s="6">
        <v>1659004.51</v>
      </c>
      <c r="H1048" s="7">
        <f t="shared" si="80"/>
        <v>0.40776465708779053</v>
      </c>
      <c r="I1048" s="6">
        <v>1077520.9099999999</v>
      </c>
      <c r="J1048" s="6">
        <v>0</v>
      </c>
      <c r="K1048" s="6">
        <f t="shared" si="81"/>
        <v>1077520.9099999999</v>
      </c>
      <c r="L1048" s="9">
        <f t="shared" si="82"/>
        <v>0.26484252557642168</v>
      </c>
      <c r="M1048" s="6">
        <v>1345647</v>
      </c>
      <c r="N1048" s="9">
        <f t="shared" si="83"/>
        <v>0.33074490407275264</v>
      </c>
      <c r="O1048" s="6">
        <v>2423167.91</v>
      </c>
      <c r="P1048" s="47">
        <f t="shared" si="84"/>
        <v>0.59558742964917444</v>
      </c>
    </row>
    <row r="1049" spans="1:16" x14ac:dyDescent="0.25">
      <c r="A1049" s="49" t="s">
        <v>479</v>
      </c>
      <c r="B1049" s="25" t="s">
        <v>480</v>
      </c>
      <c r="C1049" s="37">
        <v>887</v>
      </c>
      <c r="D1049" s="6">
        <v>984067.63</v>
      </c>
      <c r="E1049" s="6">
        <v>849360.7</v>
      </c>
      <c r="F1049" s="6">
        <v>134706.93</v>
      </c>
      <c r="G1049" s="6">
        <v>56491.44</v>
      </c>
      <c r="H1049" s="7">
        <f t="shared" si="80"/>
        <v>0.41936550703070735</v>
      </c>
      <c r="I1049" s="6">
        <v>31643.47</v>
      </c>
      <c r="J1049" s="6">
        <v>24268.74</v>
      </c>
      <c r="K1049" s="6">
        <f t="shared" si="81"/>
        <v>55912.210000000006</v>
      </c>
      <c r="L1049" s="9">
        <f t="shared" si="82"/>
        <v>0.41506557977380976</v>
      </c>
      <c r="M1049" s="6">
        <v>24434.79</v>
      </c>
      <c r="N1049" s="9">
        <f t="shared" si="83"/>
        <v>0.18139222681416614</v>
      </c>
      <c r="O1049" s="6">
        <v>80347</v>
      </c>
      <c r="P1049" s="47">
        <f t="shared" si="84"/>
        <v>0.59645780658797587</v>
      </c>
    </row>
    <row r="1050" spans="1:16" x14ac:dyDescent="0.25">
      <c r="A1050" s="49" t="s">
        <v>1929</v>
      </c>
      <c r="B1050" s="25" t="s">
        <v>1314</v>
      </c>
      <c r="C1050" s="37">
        <v>31980</v>
      </c>
      <c r="D1050" s="6">
        <v>15283474.390000001</v>
      </c>
      <c r="E1050" s="6">
        <v>13355326.15</v>
      </c>
      <c r="F1050" s="6">
        <v>1928148.24</v>
      </c>
      <c r="G1050" s="6">
        <v>881688.49</v>
      </c>
      <c r="H1050" s="7">
        <f t="shared" si="80"/>
        <v>0.45727214936544508</v>
      </c>
      <c r="I1050" s="6">
        <v>526750</v>
      </c>
      <c r="J1050" s="6">
        <v>0</v>
      </c>
      <c r="K1050" s="6">
        <f t="shared" si="81"/>
        <v>526750</v>
      </c>
      <c r="L1050" s="9">
        <f t="shared" si="82"/>
        <v>0.27318957592181814</v>
      </c>
      <c r="M1050" s="6">
        <v>623409.77</v>
      </c>
      <c r="N1050" s="9">
        <f t="shared" si="83"/>
        <v>0.32332045693748113</v>
      </c>
      <c r="O1050" s="6">
        <v>1150159.77</v>
      </c>
      <c r="P1050" s="47">
        <f t="shared" si="84"/>
        <v>0.59651003285929927</v>
      </c>
    </row>
    <row r="1051" spans="1:16" x14ac:dyDescent="0.25">
      <c r="A1051" s="49" t="s">
        <v>1923</v>
      </c>
      <c r="B1051" s="25" t="s">
        <v>497</v>
      </c>
      <c r="C1051" s="37">
        <v>2299</v>
      </c>
      <c r="D1051" s="6">
        <v>13308710.25</v>
      </c>
      <c r="E1051" s="6">
        <v>11609793.24</v>
      </c>
      <c r="F1051" s="6">
        <v>1698917.01</v>
      </c>
      <c r="G1051" s="6">
        <v>699840.23</v>
      </c>
      <c r="H1051" s="7">
        <f t="shared" si="80"/>
        <v>0.41193314675211828</v>
      </c>
      <c r="I1051" s="6">
        <v>525093</v>
      </c>
      <c r="J1051" s="6">
        <v>0</v>
      </c>
      <c r="K1051" s="6">
        <f t="shared" si="81"/>
        <v>525093</v>
      </c>
      <c r="L1051" s="9">
        <f t="shared" si="82"/>
        <v>0.30907513251633167</v>
      </c>
      <c r="M1051" s="6">
        <v>490074</v>
      </c>
      <c r="N1051" s="9">
        <f t="shared" si="83"/>
        <v>0.28846258947045328</v>
      </c>
      <c r="O1051" s="6">
        <v>1015167</v>
      </c>
      <c r="P1051" s="47">
        <f t="shared" si="84"/>
        <v>0.59753772198678501</v>
      </c>
    </row>
    <row r="1052" spans="1:16" x14ac:dyDescent="0.25">
      <c r="A1052" s="49" t="s">
        <v>310</v>
      </c>
      <c r="B1052" s="25" t="s">
        <v>311</v>
      </c>
      <c r="C1052" s="37">
        <v>424</v>
      </c>
      <c r="D1052" s="6">
        <v>4324134.8600000003</v>
      </c>
      <c r="E1052" s="6">
        <v>3647055.01</v>
      </c>
      <c r="F1052" s="6">
        <v>677079.85</v>
      </c>
      <c r="G1052" s="6">
        <v>267192.02</v>
      </c>
      <c r="H1052" s="7">
        <f t="shared" si="80"/>
        <v>0.39462409049685948</v>
      </c>
      <c r="I1052" s="6">
        <v>159115.29999999999</v>
      </c>
      <c r="J1052" s="6">
        <v>56420.27</v>
      </c>
      <c r="K1052" s="6">
        <f t="shared" si="81"/>
        <v>215535.56999999998</v>
      </c>
      <c r="L1052" s="9">
        <f t="shared" si="82"/>
        <v>0.31833109492181755</v>
      </c>
      <c r="M1052" s="6">
        <v>189287.47</v>
      </c>
      <c r="N1052" s="9">
        <f t="shared" si="83"/>
        <v>0.27956447086706243</v>
      </c>
      <c r="O1052" s="6">
        <v>404823.03999999998</v>
      </c>
      <c r="P1052" s="47">
        <f t="shared" si="84"/>
        <v>0.59789556578888003</v>
      </c>
    </row>
    <row r="1053" spans="1:16" x14ac:dyDescent="0.25">
      <c r="A1053" s="49" t="s">
        <v>345</v>
      </c>
      <c r="B1053" s="25" t="s">
        <v>148</v>
      </c>
      <c r="C1053" s="37">
        <v>518</v>
      </c>
      <c r="D1053" s="6">
        <v>2187638.67</v>
      </c>
      <c r="E1053" s="6">
        <v>1860291.86</v>
      </c>
      <c r="F1053" s="6">
        <v>327346.81</v>
      </c>
      <c r="G1053" s="6">
        <v>114266.63</v>
      </c>
      <c r="H1053" s="7">
        <f t="shared" si="80"/>
        <v>0.34906901949036867</v>
      </c>
      <c r="I1053" s="6">
        <v>59412.94</v>
      </c>
      <c r="J1053" s="6">
        <v>54058.66</v>
      </c>
      <c r="K1053" s="6">
        <f t="shared" si="81"/>
        <v>113471.6</v>
      </c>
      <c r="L1053" s="9">
        <f t="shared" si="82"/>
        <v>0.34664031092895026</v>
      </c>
      <c r="M1053" s="6">
        <v>82784.429999999993</v>
      </c>
      <c r="N1053" s="9">
        <f t="shared" si="83"/>
        <v>0.2528951786638764</v>
      </c>
      <c r="O1053" s="6">
        <v>196256.03</v>
      </c>
      <c r="P1053" s="47">
        <f t="shared" si="84"/>
        <v>0.59953548959282665</v>
      </c>
    </row>
    <row r="1054" spans="1:16" x14ac:dyDescent="0.25">
      <c r="A1054" s="49" t="s">
        <v>1739</v>
      </c>
      <c r="B1054" s="25" t="s">
        <v>841</v>
      </c>
      <c r="C1054" s="37">
        <v>2145</v>
      </c>
      <c r="D1054" s="6">
        <v>32265661.399999999</v>
      </c>
      <c r="E1054" s="6">
        <v>28501631.25</v>
      </c>
      <c r="F1054" s="6">
        <v>3764030.15</v>
      </c>
      <c r="G1054" s="6">
        <v>1563481.04</v>
      </c>
      <c r="H1054" s="7">
        <f t="shared" si="80"/>
        <v>0.41537420735059738</v>
      </c>
      <c r="I1054" s="6">
        <v>987600</v>
      </c>
      <c r="J1054" s="6">
        <v>0</v>
      </c>
      <c r="K1054" s="6">
        <f t="shared" si="81"/>
        <v>987600</v>
      </c>
      <c r="L1054" s="9">
        <f t="shared" si="82"/>
        <v>0.26237834465805221</v>
      </c>
      <c r="M1054" s="6">
        <v>1270772.96</v>
      </c>
      <c r="N1054" s="9">
        <f t="shared" si="83"/>
        <v>0.3376096655336302</v>
      </c>
      <c r="O1054" s="6">
        <v>2258372.96</v>
      </c>
      <c r="P1054" s="47">
        <f t="shared" si="84"/>
        <v>0.59998801019168246</v>
      </c>
    </row>
    <row r="1055" spans="1:16" x14ac:dyDescent="0.25">
      <c r="A1055" s="49" t="s">
        <v>251</v>
      </c>
      <c r="B1055" s="25" t="s">
        <v>252</v>
      </c>
      <c r="C1055" s="37">
        <v>332</v>
      </c>
      <c r="D1055" s="6">
        <v>6485645.8799999999</v>
      </c>
      <c r="E1055" s="6">
        <v>5616016.1500000004</v>
      </c>
      <c r="F1055" s="6">
        <v>869629.73</v>
      </c>
      <c r="G1055" s="6">
        <v>359834.76</v>
      </c>
      <c r="H1055" s="7">
        <f t="shared" si="80"/>
        <v>0.41377927592240898</v>
      </c>
      <c r="I1055" s="6">
        <v>168141.18</v>
      </c>
      <c r="J1055" s="6">
        <v>86854.46</v>
      </c>
      <c r="K1055" s="6">
        <f t="shared" si="81"/>
        <v>254995.64</v>
      </c>
      <c r="L1055" s="9">
        <f t="shared" si="82"/>
        <v>0.29322323191503585</v>
      </c>
      <c r="M1055" s="6">
        <v>268564.61</v>
      </c>
      <c r="N1055" s="9">
        <f t="shared" si="83"/>
        <v>0.30882638982455213</v>
      </c>
      <c r="O1055" s="6">
        <v>523560.25</v>
      </c>
      <c r="P1055" s="47">
        <f t="shared" si="84"/>
        <v>0.60204962173958798</v>
      </c>
    </row>
    <row r="1056" spans="1:16" x14ac:dyDescent="0.25">
      <c r="A1056" s="49" t="s">
        <v>264</v>
      </c>
      <c r="B1056" s="25" t="s">
        <v>265</v>
      </c>
      <c r="C1056" s="37">
        <v>359</v>
      </c>
      <c r="D1056" s="6">
        <v>2994170.7</v>
      </c>
      <c r="E1056" s="6">
        <v>2586946.17</v>
      </c>
      <c r="F1056" s="6">
        <v>407224.53</v>
      </c>
      <c r="G1056" s="6">
        <v>165056.46</v>
      </c>
      <c r="H1056" s="7">
        <f t="shared" si="80"/>
        <v>0.4053205242817764</v>
      </c>
      <c r="I1056" s="6">
        <v>122396.44</v>
      </c>
      <c r="J1056" s="6">
        <v>15000</v>
      </c>
      <c r="K1056" s="6">
        <f t="shared" si="81"/>
        <v>137396.44</v>
      </c>
      <c r="L1056" s="9">
        <f t="shared" si="82"/>
        <v>0.33739725846082991</v>
      </c>
      <c r="M1056" s="6">
        <v>107804</v>
      </c>
      <c r="N1056" s="9">
        <f t="shared" si="83"/>
        <v>0.26472864981881122</v>
      </c>
      <c r="O1056" s="6">
        <v>245200.44</v>
      </c>
      <c r="P1056" s="47">
        <f t="shared" si="84"/>
        <v>0.60212590827964119</v>
      </c>
    </row>
    <row r="1057" spans="1:16" x14ac:dyDescent="0.25">
      <c r="A1057" s="49" t="s">
        <v>1947</v>
      </c>
      <c r="B1057" s="25" t="s">
        <v>440</v>
      </c>
      <c r="C1057" s="37">
        <v>754</v>
      </c>
      <c r="D1057" s="6">
        <v>1464997.33</v>
      </c>
      <c r="E1057" s="6">
        <v>1241745.54</v>
      </c>
      <c r="F1057" s="6">
        <v>223251.79</v>
      </c>
      <c r="G1057" s="6">
        <v>91916.24</v>
      </c>
      <c r="H1057" s="7">
        <f t="shared" si="80"/>
        <v>0.41171557907777584</v>
      </c>
      <c r="I1057" s="6">
        <v>88540.479999999996</v>
      </c>
      <c r="J1057" s="6">
        <v>0</v>
      </c>
      <c r="K1057" s="6">
        <f t="shared" si="81"/>
        <v>88540.479999999996</v>
      </c>
      <c r="L1057" s="9">
        <f t="shared" si="82"/>
        <v>0.39659471487328274</v>
      </c>
      <c r="M1057" s="6">
        <v>45916</v>
      </c>
      <c r="N1057" s="9">
        <f t="shared" si="83"/>
        <v>0.20566912363838158</v>
      </c>
      <c r="O1057" s="6">
        <v>134456.48000000001</v>
      </c>
      <c r="P1057" s="47">
        <f t="shared" si="84"/>
        <v>0.60226383851166432</v>
      </c>
    </row>
    <row r="1058" spans="1:16" x14ac:dyDescent="0.25">
      <c r="A1058" s="49" t="s">
        <v>1907</v>
      </c>
      <c r="B1058" s="25" t="s">
        <v>34</v>
      </c>
      <c r="C1058" s="37">
        <v>92362</v>
      </c>
      <c r="D1058" s="6">
        <v>860499</v>
      </c>
      <c r="E1058" s="6">
        <v>715591.65</v>
      </c>
      <c r="F1058" s="6">
        <v>144907.35</v>
      </c>
      <c r="G1058" s="6">
        <v>74003</v>
      </c>
      <c r="H1058" s="7">
        <f t="shared" si="80"/>
        <v>0.51069183171178001</v>
      </c>
      <c r="I1058" s="6">
        <v>39889.26</v>
      </c>
      <c r="J1058" s="6">
        <v>0</v>
      </c>
      <c r="K1058" s="6">
        <f t="shared" si="81"/>
        <v>39889.26</v>
      </c>
      <c r="L1058" s="9">
        <f t="shared" si="82"/>
        <v>0.27527423557190162</v>
      </c>
      <c r="M1058" s="6">
        <v>47489.15</v>
      </c>
      <c r="N1058" s="9">
        <f t="shared" si="83"/>
        <v>0.32772078158906365</v>
      </c>
      <c r="O1058" s="6">
        <v>87378.41</v>
      </c>
      <c r="P1058" s="47">
        <f t="shared" si="84"/>
        <v>0.60299501716096526</v>
      </c>
    </row>
    <row r="1059" spans="1:16" x14ac:dyDescent="0.25">
      <c r="A1059" s="49" t="s">
        <v>271</v>
      </c>
      <c r="B1059" s="25" t="s">
        <v>272</v>
      </c>
      <c r="C1059" s="37">
        <v>367</v>
      </c>
      <c r="D1059" s="6">
        <v>3267943.75</v>
      </c>
      <c r="E1059" s="6">
        <v>2831284.43</v>
      </c>
      <c r="F1059" s="6">
        <v>436659.32</v>
      </c>
      <c r="G1059" s="6">
        <v>187458.76</v>
      </c>
      <c r="H1059" s="7">
        <f t="shared" si="80"/>
        <v>0.42930209299093858</v>
      </c>
      <c r="I1059" s="6">
        <v>93336.84</v>
      </c>
      <c r="J1059" s="6">
        <v>47290.99</v>
      </c>
      <c r="K1059" s="6">
        <f t="shared" si="81"/>
        <v>140627.82999999999</v>
      </c>
      <c r="L1059" s="9">
        <f t="shared" si="82"/>
        <v>0.3220538840210716</v>
      </c>
      <c r="M1059" s="6">
        <v>122759.14</v>
      </c>
      <c r="N1059" s="9">
        <f t="shared" si="83"/>
        <v>0.28113253142060496</v>
      </c>
      <c r="O1059" s="6">
        <v>263386.96999999997</v>
      </c>
      <c r="P1059" s="47">
        <f t="shared" si="84"/>
        <v>0.6031864154416765</v>
      </c>
    </row>
    <row r="1060" spans="1:16" x14ac:dyDescent="0.25">
      <c r="A1060" s="49" t="s">
        <v>396</v>
      </c>
      <c r="B1060" s="25" t="s">
        <v>397</v>
      </c>
      <c r="C1060" s="37">
        <v>660</v>
      </c>
      <c r="D1060" s="6">
        <v>1283916.6499999999</v>
      </c>
      <c r="E1060" s="6">
        <v>1015894.49</v>
      </c>
      <c r="F1060" s="6">
        <v>268022.15999999997</v>
      </c>
      <c r="G1060" s="6">
        <v>124337.54</v>
      </c>
      <c r="H1060" s="7">
        <f t="shared" si="80"/>
        <v>0.46390768584209607</v>
      </c>
      <c r="I1060" s="6">
        <v>60974.82</v>
      </c>
      <c r="J1060" s="6">
        <v>54682.5</v>
      </c>
      <c r="K1060" s="6">
        <f t="shared" si="81"/>
        <v>115657.32</v>
      </c>
      <c r="L1060" s="9">
        <f t="shared" si="82"/>
        <v>0.43152148314900535</v>
      </c>
      <c r="M1060" s="6">
        <v>46153.56</v>
      </c>
      <c r="N1060" s="9">
        <f t="shared" si="83"/>
        <v>0.17220053744809757</v>
      </c>
      <c r="O1060" s="6">
        <v>161810.88</v>
      </c>
      <c r="P1060" s="47">
        <f t="shared" si="84"/>
        <v>0.60372202059710289</v>
      </c>
    </row>
    <row r="1061" spans="1:16" x14ac:dyDescent="0.25">
      <c r="A1061" s="49" t="s">
        <v>711</v>
      </c>
      <c r="B1061" s="25" t="s">
        <v>193</v>
      </c>
      <c r="C1061" s="37">
        <v>1733</v>
      </c>
      <c r="D1061" s="6">
        <v>126636</v>
      </c>
      <c r="E1061" s="6">
        <v>97900</v>
      </c>
      <c r="F1061" s="6">
        <v>28736</v>
      </c>
      <c r="G1061" s="6">
        <v>10271.02</v>
      </c>
      <c r="H1061" s="7">
        <f t="shared" si="80"/>
        <v>0.35742692093541206</v>
      </c>
      <c r="I1061" s="6">
        <v>14500</v>
      </c>
      <c r="J1061" s="6">
        <v>0</v>
      </c>
      <c r="K1061" s="6">
        <f t="shared" si="81"/>
        <v>14500</v>
      </c>
      <c r="L1061" s="9">
        <f t="shared" si="82"/>
        <v>0.50459354120267264</v>
      </c>
      <c r="M1061" s="6">
        <v>2867</v>
      </c>
      <c r="N1061" s="9">
        <f t="shared" si="83"/>
        <v>9.9770322939866374E-2</v>
      </c>
      <c r="O1061" s="6">
        <v>17367</v>
      </c>
      <c r="P1061" s="47">
        <f t="shared" si="84"/>
        <v>0.60436386414253895</v>
      </c>
    </row>
    <row r="1062" spans="1:16" x14ac:dyDescent="0.25">
      <c r="A1062" s="49" t="s">
        <v>1822</v>
      </c>
      <c r="B1062" s="25" t="s">
        <v>123</v>
      </c>
      <c r="C1062" s="37">
        <v>2965</v>
      </c>
      <c r="D1062" s="6">
        <v>513057.95</v>
      </c>
      <c r="E1062" s="6">
        <v>411930.52</v>
      </c>
      <c r="F1062" s="6">
        <v>101127.43</v>
      </c>
      <c r="G1062" s="6">
        <v>44392.3</v>
      </c>
      <c r="H1062" s="7">
        <f t="shared" si="80"/>
        <v>0.43897387682056199</v>
      </c>
      <c r="I1062" s="6">
        <v>50924.76</v>
      </c>
      <c r="J1062" s="6">
        <v>0</v>
      </c>
      <c r="K1062" s="6">
        <f t="shared" si="81"/>
        <v>50924.76</v>
      </c>
      <c r="L1062" s="9">
        <f t="shared" si="82"/>
        <v>0.50357019851092832</v>
      </c>
      <c r="M1062" s="6">
        <v>10198.91</v>
      </c>
      <c r="N1062" s="9">
        <f t="shared" si="83"/>
        <v>0.10085206357958469</v>
      </c>
      <c r="O1062" s="6">
        <v>61123.67</v>
      </c>
      <c r="P1062" s="47">
        <f t="shared" si="84"/>
        <v>0.60442226209051297</v>
      </c>
    </row>
    <row r="1063" spans="1:16" x14ac:dyDescent="0.25">
      <c r="A1063" s="49" t="s">
        <v>221</v>
      </c>
      <c r="B1063" s="25" t="s">
        <v>222</v>
      </c>
      <c r="C1063" s="37">
        <v>293</v>
      </c>
      <c r="D1063" s="6">
        <v>4206742.8899999997</v>
      </c>
      <c r="E1063" s="6">
        <v>3669922.72</v>
      </c>
      <c r="F1063" s="6">
        <v>536820.17000000004</v>
      </c>
      <c r="G1063" s="6">
        <v>209536.31</v>
      </c>
      <c r="H1063" s="7">
        <f t="shared" si="80"/>
        <v>0.39032868306718055</v>
      </c>
      <c r="I1063" s="6">
        <v>91495.47</v>
      </c>
      <c r="J1063" s="6">
        <v>75594.28</v>
      </c>
      <c r="K1063" s="6">
        <f t="shared" si="81"/>
        <v>167089.75</v>
      </c>
      <c r="L1063" s="9">
        <f t="shared" si="82"/>
        <v>0.31125833069945935</v>
      </c>
      <c r="M1063" s="6">
        <v>158712.82</v>
      </c>
      <c r="N1063" s="9">
        <f t="shared" si="83"/>
        <v>0.29565360779942379</v>
      </c>
      <c r="O1063" s="6">
        <v>325802.57</v>
      </c>
      <c r="P1063" s="47">
        <f t="shared" si="84"/>
        <v>0.60691193849888314</v>
      </c>
    </row>
    <row r="1064" spans="1:16" x14ac:dyDescent="0.25">
      <c r="A1064" s="49" t="s">
        <v>81</v>
      </c>
      <c r="B1064" s="25" t="s">
        <v>82</v>
      </c>
      <c r="C1064" s="37">
        <v>104</v>
      </c>
      <c r="D1064" s="6">
        <v>7596497.29</v>
      </c>
      <c r="E1064" s="6">
        <v>6538579.9000000004</v>
      </c>
      <c r="F1064" s="6">
        <v>1057917.3899999999</v>
      </c>
      <c r="G1064" s="6">
        <v>455989.91</v>
      </c>
      <c r="H1064" s="7">
        <f t="shared" si="80"/>
        <v>0.43102600856197287</v>
      </c>
      <c r="I1064" s="6">
        <v>181047</v>
      </c>
      <c r="J1064" s="6">
        <v>120262.7</v>
      </c>
      <c r="K1064" s="6">
        <f t="shared" si="81"/>
        <v>301309.7</v>
      </c>
      <c r="L1064" s="9">
        <f t="shared" si="82"/>
        <v>0.28481401558206737</v>
      </c>
      <c r="M1064" s="6">
        <v>342405.13</v>
      </c>
      <c r="N1064" s="9">
        <f t="shared" si="83"/>
        <v>0.32365961013269667</v>
      </c>
      <c r="O1064" s="6">
        <v>643714.82999999996</v>
      </c>
      <c r="P1064" s="47">
        <f t="shared" si="84"/>
        <v>0.60847362571476404</v>
      </c>
    </row>
    <row r="1065" spans="1:16" x14ac:dyDescent="0.25">
      <c r="A1065" s="49" t="s">
        <v>1945</v>
      </c>
      <c r="B1065" s="25" t="s">
        <v>760</v>
      </c>
      <c r="C1065" s="37">
        <v>1871</v>
      </c>
      <c r="D1065" s="6">
        <v>3331437.67</v>
      </c>
      <c r="E1065" s="6">
        <v>2847717.83</v>
      </c>
      <c r="F1065" s="6">
        <v>483719.84</v>
      </c>
      <c r="G1065" s="6">
        <v>207607.44</v>
      </c>
      <c r="H1065" s="7">
        <f t="shared" si="80"/>
        <v>0.42918942501924251</v>
      </c>
      <c r="I1065" s="6">
        <v>168950</v>
      </c>
      <c r="J1065" s="6">
        <v>0</v>
      </c>
      <c r="K1065" s="6">
        <f t="shared" si="81"/>
        <v>168950</v>
      </c>
      <c r="L1065" s="9">
        <f t="shared" si="82"/>
        <v>0.34927242182168916</v>
      </c>
      <c r="M1065" s="6">
        <v>125422</v>
      </c>
      <c r="N1065" s="9">
        <f t="shared" si="83"/>
        <v>0.25928644977638293</v>
      </c>
      <c r="O1065" s="6">
        <v>294372</v>
      </c>
      <c r="P1065" s="47">
        <f t="shared" si="84"/>
        <v>0.60855887159807209</v>
      </c>
    </row>
    <row r="1066" spans="1:16" x14ac:dyDescent="0.25">
      <c r="A1066" s="49" t="s">
        <v>1720</v>
      </c>
      <c r="B1066" s="25" t="s">
        <v>1441</v>
      </c>
      <c r="C1066" s="37">
        <v>31542</v>
      </c>
      <c r="D1066" s="6">
        <v>540673</v>
      </c>
      <c r="E1066" s="6">
        <v>471113.25</v>
      </c>
      <c r="F1066" s="6">
        <v>69559.75</v>
      </c>
      <c r="G1066" s="6">
        <v>41630.69</v>
      </c>
      <c r="H1066" s="7">
        <f t="shared" si="80"/>
        <v>0.59848820618245469</v>
      </c>
      <c r="I1066" s="6">
        <v>31570.98</v>
      </c>
      <c r="J1066" s="6">
        <v>0</v>
      </c>
      <c r="K1066" s="6">
        <f t="shared" si="81"/>
        <v>31570.98</v>
      </c>
      <c r="L1066" s="9">
        <f t="shared" si="82"/>
        <v>0.45386850872810786</v>
      </c>
      <c r="M1066" s="6">
        <v>10766</v>
      </c>
      <c r="N1066" s="9">
        <f t="shared" si="83"/>
        <v>0.1547734142230241</v>
      </c>
      <c r="O1066" s="6">
        <v>42336.98</v>
      </c>
      <c r="P1066" s="47">
        <f t="shared" si="84"/>
        <v>0.60864192295113195</v>
      </c>
    </row>
    <row r="1067" spans="1:16" x14ac:dyDescent="0.25">
      <c r="A1067" s="49" t="s">
        <v>2024</v>
      </c>
      <c r="B1067" s="25" t="s">
        <v>737</v>
      </c>
      <c r="C1067" s="37">
        <v>1797</v>
      </c>
      <c r="D1067" s="6">
        <v>460563.32</v>
      </c>
      <c r="E1067" s="6">
        <v>381962.34</v>
      </c>
      <c r="F1067" s="6">
        <v>78600.98</v>
      </c>
      <c r="G1067" s="6">
        <v>43249.04</v>
      </c>
      <c r="H1067" s="7">
        <f t="shared" si="80"/>
        <v>0.55023537874464168</v>
      </c>
      <c r="I1067" s="6">
        <v>33000</v>
      </c>
      <c r="J1067" s="6">
        <v>0</v>
      </c>
      <c r="K1067" s="6">
        <f t="shared" si="81"/>
        <v>33000</v>
      </c>
      <c r="L1067" s="9">
        <f t="shared" si="82"/>
        <v>0.41984209357186136</v>
      </c>
      <c r="M1067" s="6">
        <v>15011</v>
      </c>
      <c r="N1067" s="9">
        <f t="shared" si="83"/>
        <v>0.19097726262446094</v>
      </c>
      <c r="O1067" s="6">
        <v>48011</v>
      </c>
      <c r="P1067" s="47">
        <f t="shared" si="84"/>
        <v>0.61081935619632222</v>
      </c>
    </row>
    <row r="1068" spans="1:16" x14ac:dyDescent="0.25">
      <c r="A1068" s="49" t="s">
        <v>536</v>
      </c>
      <c r="B1068" s="25" t="s">
        <v>537</v>
      </c>
      <c r="C1068" s="37">
        <v>1043</v>
      </c>
      <c r="D1068" s="6">
        <v>3181667.66</v>
      </c>
      <c r="E1068" s="6">
        <v>2724034.09</v>
      </c>
      <c r="F1068" s="6">
        <v>457633.57</v>
      </c>
      <c r="G1068" s="6">
        <v>202955.25</v>
      </c>
      <c r="H1068" s="7">
        <f t="shared" si="80"/>
        <v>0.44348855351673611</v>
      </c>
      <c r="I1068" s="6">
        <v>118997.75999999999</v>
      </c>
      <c r="J1068" s="6">
        <v>17600.27</v>
      </c>
      <c r="K1068" s="6">
        <f t="shared" si="81"/>
        <v>136598.03</v>
      </c>
      <c r="L1068" s="9">
        <f t="shared" si="82"/>
        <v>0.29848778357759026</v>
      </c>
      <c r="M1068" s="6">
        <v>143275.16</v>
      </c>
      <c r="N1068" s="9">
        <f t="shared" si="83"/>
        <v>0.31307834344407909</v>
      </c>
      <c r="O1068" s="6">
        <v>279873.19</v>
      </c>
      <c r="P1068" s="47">
        <f t="shared" si="84"/>
        <v>0.61156612702166935</v>
      </c>
    </row>
    <row r="1069" spans="1:16" x14ac:dyDescent="0.25">
      <c r="A1069" s="49" t="s">
        <v>67</v>
      </c>
      <c r="B1069" s="25" t="s">
        <v>68</v>
      </c>
      <c r="C1069" s="37">
        <v>87</v>
      </c>
      <c r="D1069" s="6">
        <v>3528810.9</v>
      </c>
      <c r="E1069" s="6">
        <v>3008766.58</v>
      </c>
      <c r="F1069" s="6">
        <v>520044.32</v>
      </c>
      <c r="G1069" s="6">
        <v>207890.4</v>
      </c>
      <c r="H1069" s="7">
        <f t="shared" si="80"/>
        <v>0.39975515932949712</v>
      </c>
      <c r="I1069" s="6">
        <v>138199.92000000001</v>
      </c>
      <c r="J1069" s="6">
        <v>31927.71</v>
      </c>
      <c r="K1069" s="6">
        <f t="shared" si="81"/>
        <v>170127.63</v>
      </c>
      <c r="L1069" s="9">
        <f t="shared" si="82"/>
        <v>0.3271406367826496</v>
      </c>
      <c r="M1069" s="6">
        <v>149217.63</v>
      </c>
      <c r="N1069" s="9">
        <f t="shared" si="83"/>
        <v>0.28693252528938301</v>
      </c>
      <c r="O1069" s="6">
        <v>319345.26</v>
      </c>
      <c r="P1069" s="47">
        <f t="shared" si="84"/>
        <v>0.61407316207203266</v>
      </c>
    </row>
    <row r="1070" spans="1:16" x14ac:dyDescent="0.25">
      <c r="A1070" s="49" t="s">
        <v>2001</v>
      </c>
      <c r="B1070" s="25" t="s">
        <v>834</v>
      </c>
      <c r="C1070" s="37">
        <v>2129</v>
      </c>
      <c r="D1070" s="6">
        <v>182906.5</v>
      </c>
      <c r="E1070" s="6">
        <v>126595.7</v>
      </c>
      <c r="F1070" s="6">
        <v>56310.8</v>
      </c>
      <c r="G1070" s="6">
        <v>21522.18</v>
      </c>
      <c r="H1070" s="7">
        <f t="shared" si="80"/>
        <v>0.38220341390994267</v>
      </c>
      <c r="I1070" s="6">
        <v>24894.16</v>
      </c>
      <c r="J1070" s="6">
        <v>0</v>
      </c>
      <c r="K1070" s="6">
        <f t="shared" si="81"/>
        <v>24894.16</v>
      </c>
      <c r="L1070" s="9">
        <f t="shared" si="82"/>
        <v>0.44208499968034548</v>
      </c>
      <c r="M1070" s="6">
        <v>9701.7800000000007</v>
      </c>
      <c r="N1070" s="9">
        <f t="shared" si="83"/>
        <v>0.1722898626906384</v>
      </c>
      <c r="O1070" s="6">
        <v>34595.94</v>
      </c>
      <c r="P1070" s="47">
        <f t="shared" si="84"/>
        <v>0.61437486237098393</v>
      </c>
    </row>
    <row r="1071" spans="1:16" x14ac:dyDescent="0.25">
      <c r="A1071" s="49" t="s">
        <v>1922</v>
      </c>
      <c r="B1071" s="25" t="s">
        <v>1077</v>
      </c>
      <c r="C1071" s="37">
        <v>2810</v>
      </c>
      <c r="D1071" s="6">
        <v>1269729.71</v>
      </c>
      <c r="E1071" s="6">
        <v>1078508.98</v>
      </c>
      <c r="F1071" s="6">
        <v>191220.73</v>
      </c>
      <c r="G1071" s="6">
        <v>93665.27</v>
      </c>
      <c r="H1071" s="7">
        <f t="shared" si="80"/>
        <v>0.48982801184787861</v>
      </c>
      <c r="I1071" s="6">
        <v>76950</v>
      </c>
      <c r="J1071" s="6">
        <v>1000</v>
      </c>
      <c r="K1071" s="6">
        <f t="shared" si="81"/>
        <v>77950</v>
      </c>
      <c r="L1071" s="9">
        <f t="shared" si="82"/>
        <v>0.40764408754218223</v>
      </c>
      <c r="M1071" s="6">
        <v>40051</v>
      </c>
      <c r="N1071" s="9">
        <f t="shared" si="83"/>
        <v>0.20944904875114742</v>
      </c>
      <c r="O1071" s="6">
        <v>118001</v>
      </c>
      <c r="P1071" s="47">
        <f t="shared" si="84"/>
        <v>0.61709313629332962</v>
      </c>
    </row>
    <row r="1072" spans="1:16" x14ac:dyDescent="0.25">
      <c r="A1072" s="49" t="s">
        <v>204</v>
      </c>
      <c r="B1072" s="25" t="s">
        <v>205</v>
      </c>
      <c r="C1072" s="37">
        <v>254</v>
      </c>
      <c r="D1072" s="6">
        <v>3410650.25</v>
      </c>
      <c r="E1072" s="6">
        <v>2908748.25</v>
      </c>
      <c r="F1072" s="6">
        <v>501902</v>
      </c>
      <c r="G1072" s="6">
        <v>282039.83</v>
      </c>
      <c r="H1072" s="7">
        <f t="shared" si="80"/>
        <v>0.5619420325083383</v>
      </c>
      <c r="I1072" s="6">
        <v>93975.53</v>
      </c>
      <c r="J1072" s="6">
        <v>74794.17</v>
      </c>
      <c r="K1072" s="6">
        <f t="shared" si="81"/>
        <v>168769.7</v>
      </c>
      <c r="L1072" s="9">
        <f t="shared" si="82"/>
        <v>0.33626026594833258</v>
      </c>
      <c r="M1072" s="6">
        <v>141527</v>
      </c>
      <c r="N1072" s="9">
        <f t="shared" si="83"/>
        <v>0.28198134297133703</v>
      </c>
      <c r="O1072" s="6">
        <v>310296.7</v>
      </c>
      <c r="P1072" s="47">
        <f t="shared" si="84"/>
        <v>0.61824160891966962</v>
      </c>
    </row>
    <row r="1073" spans="1:16" x14ac:dyDescent="0.25">
      <c r="A1073" s="49" t="s">
        <v>861</v>
      </c>
      <c r="B1073" s="25" t="s">
        <v>492</v>
      </c>
      <c r="C1073" s="37">
        <v>2203</v>
      </c>
      <c r="D1073" s="6">
        <v>1338585.25</v>
      </c>
      <c r="E1073" s="6">
        <v>1158768.2</v>
      </c>
      <c r="F1073" s="6">
        <v>179817.05</v>
      </c>
      <c r="G1073" s="6">
        <v>67005.350000000006</v>
      </c>
      <c r="H1073" s="7">
        <f t="shared" si="80"/>
        <v>0.37263068212941991</v>
      </c>
      <c r="I1073" s="6">
        <v>62553.56</v>
      </c>
      <c r="J1073" s="6">
        <v>14725.71</v>
      </c>
      <c r="K1073" s="6">
        <f t="shared" si="81"/>
        <v>77279.26999999999</v>
      </c>
      <c r="L1073" s="9">
        <f t="shared" si="82"/>
        <v>0.42976608725368365</v>
      </c>
      <c r="M1073" s="6">
        <v>33972.410000000003</v>
      </c>
      <c r="N1073" s="9">
        <f t="shared" si="83"/>
        <v>0.18892763506019036</v>
      </c>
      <c r="O1073" s="6">
        <v>111251.68</v>
      </c>
      <c r="P1073" s="47">
        <f t="shared" si="84"/>
        <v>0.61869372231387398</v>
      </c>
    </row>
    <row r="1074" spans="1:16" x14ac:dyDescent="0.25">
      <c r="A1074" s="49" t="s">
        <v>2006</v>
      </c>
      <c r="B1074" s="25" t="s">
        <v>1520</v>
      </c>
      <c r="C1074" s="37">
        <v>35875</v>
      </c>
      <c r="D1074" s="6">
        <v>2207349.08</v>
      </c>
      <c r="E1074" s="6">
        <v>1868555</v>
      </c>
      <c r="F1074" s="6">
        <v>338794.08</v>
      </c>
      <c r="G1074" s="6">
        <v>154884.79999999999</v>
      </c>
      <c r="H1074" s="7">
        <f t="shared" si="80"/>
        <v>0.45716501303682749</v>
      </c>
      <c r="I1074" s="6">
        <v>125433.75</v>
      </c>
      <c r="J1074" s="6">
        <v>0</v>
      </c>
      <c r="K1074" s="6">
        <f t="shared" si="81"/>
        <v>125433.75</v>
      </c>
      <c r="L1074" s="9">
        <f t="shared" si="82"/>
        <v>0.37023595571681772</v>
      </c>
      <c r="M1074" s="6">
        <v>84475</v>
      </c>
      <c r="N1074" s="9">
        <f t="shared" si="83"/>
        <v>0.2493402482121293</v>
      </c>
      <c r="O1074" s="6">
        <v>209908.75</v>
      </c>
      <c r="P1074" s="47">
        <f t="shared" si="84"/>
        <v>0.61957620392894697</v>
      </c>
    </row>
    <row r="1075" spans="1:16" x14ac:dyDescent="0.25">
      <c r="A1075" s="49" t="s">
        <v>1593</v>
      </c>
      <c r="B1075" s="25" t="s">
        <v>1594</v>
      </c>
      <c r="C1075" s="37">
        <v>93244</v>
      </c>
      <c r="D1075" s="6">
        <v>133275</v>
      </c>
      <c r="E1075" s="6">
        <v>98091</v>
      </c>
      <c r="F1075" s="6">
        <v>35184</v>
      </c>
      <c r="G1075" s="6">
        <v>12556.56</v>
      </c>
      <c r="H1075" s="7">
        <f t="shared" si="80"/>
        <v>0.35688267394270123</v>
      </c>
      <c r="I1075" s="6">
        <v>18139.46</v>
      </c>
      <c r="J1075" s="6">
        <v>0</v>
      </c>
      <c r="K1075" s="6">
        <f t="shared" si="81"/>
        <v>18139.46</v>
      </c>
      <c r="L1075" s="9">
        <f t="shared" si="82"/>
        <v>0.51555991359708953</v>
      </c>
      <c r="M1075" s="6">
        <v>3773.31</v>
      </c>
      <c r="N1075" s="9">
        <f t="shared" si="83"/>
        <v>0.10724505457025921</v>
      </c>
      <c r="O1075" s="6">
        <v>21912.77</v>
      </c>
      <c r="P1075" s="47">
        <f t="shared" si="84"/>
        <v>0.62280496816734876</v>
      </c>
    </row>
    <row r="1076" spans="1:16" x14ac:dyDescent="0.25">
      <c r="A1076" s="49" t="s">
        <v>341</v>
      </c>
      <c r="B1076" s="25" t="s">
        <v>24</v>
      </c>
      <c r="C1076" s="37">
        <v>507</v>
      </c>
      <c r="D1076" s="6">
        <v>2755364.94</v>
      </c>
      <c r="E1076" s="6">
        <v>2172650.63</v>
      </c>
      <c r="F1076" s="6">
        <v>582714.31000000006</v>
      </c>
      <c r="G1076" s="6">
        <v>286187.77</v>
      </c>
      <c r="H1076" s="7">
        <f t="shared" si="80"/>
        <v>0.4911287831596241</v>
      </c>
      <c r="I1076" s="6">
        <v>149825.44</v>
      </c>
      <c r="J1076" s="6">
        <v>101663.97</v>
      </c>
      <c r="K1076" s="6">
        <f t="shared" si="81"/>
        <v>251489.41</v>
      </c>
      <c r="L1076" s="9">
        <f t="shared" si="82"/>
        <v>0.43158269101028252</v>
      </c>
      <c r="M1076" s="6">
        <v>111678.12</v>
      </c>
      <c r="N1076" s="9">
        <f t="shared" si="83"/>
        <v>0.19165158308880381</v>
      </c>
      <c r="O1076" s="6">
        <v>363167.53</v>
      </c>
      <c r="P1076" s="47">
        <f t="shared" si="84"/>
        <v>0.62323427409908638</v>
      </c>
    </row>
    <row r="1077" spans="1:16" x14ac:dyDescent="0.25">
      <c r="A1077" s="49" t="s">
        <v>580</v>
      </c>
      <c r="B1077" s="25" t="s">
        <v>581</v>
      </c>
      <c r="C1077" s="37">
        <v>1183</v>
      </c>
      <c r="D1077" s="6">
        <v>437624</v>
      </c>
      <c r="E1077" s="6">
        <v>366161.8</v>
      </c>
      <c r="F1077" s="6">
        <v>71462.2</v>
      </c>
      <c r="G1077" s="6">
        <v>29833.18</v>
      </c>
      <c r="H1077" s="7">
        <f t="shared" si="80"/>
        <v>0.41746797607686303</v>
      </c>
      <c r="I1077" s="6">
        <v>29528.36</v>
      </c>
      <c r="J1077" s="6">
        <v>8233.34</v>
      </c>
      <c r="K1077" s="6">
        <f t="shared" si="81"/>
        <v>37761.699999999997</v>
      </c>
      <c r="L1077" s="9">
        <f t="shared" si="82"/>
        <v>0.52841502220754466</v>
      </c>
      <c r="M1077" s="6">
        <v>6806</v>
      </c>
      <c r="N1077" s="9">
        <f t="shared" si="83"/>
        <v>9.5239161402811565E-2</v>
      </c>
      <c r="O1077" s="6">
        <v>44567.7</v>
      </c>
      <c r="P1077" s="47">
        <f t="shared" si="84"/>
        <v>0.62365418361035618</v>
      </c>
    </row>
    <row r="1078" spans="1:16" x14ac:dyDescent="0.25">
      <c r="A1078" s="49" t="s">
        <v>1785</v>
      </c>
      <c r="B1078" s="25" t="s">
        <v>54</v>
      </c>
      <c r="C1078" s="37">
        <v>5298</v>
      </c>
      <c r="D1078" s="6">
        <v>1713742.65</v>
      </c>
      <c r="E1078" s="6">
        <v>1408620.04</v>
      </c>
      <c r="F1078" s="6">
        <v>305122.61</v>
      </c>
      <c r="G1078" s="6">
        <v>132114.26</v>
      </c>
      <c r="H1078" s="7">
        <f t="shared" si="80"/>
        <v>0.4329874472429297</v>
      </c>
      <c r="I1078" s="6">
        <v>116825.12</v>
      </c>
      <c r="J1078" s="6">
        <v>0</v>
      </c>
      <c r="K1078" s="6">
        <f t="shared" si="81"/>
        <v>116825.12</v>
      </c>
      <c r="L1078" s="9">
        <f t="shared" si="82"/>
        <v>0.38287926286419743</v>
      </c>
      <c r="M1078" s="6">
        <v>73872.23</v>
      </c>
      <c r="N1078" s="9">
        <f t="shared" si="83"/>
        <v>0.24210670589111702</v>
      </c>
      <c r="O1078" s="6">
        <v>190697.35</v>
      </c>
      <c r="P1078" s="47">
        <f t="shared" si="84"/>
        <v>0.62498596875531454</v>
      </c>
    </row>
    <row r="1079" spans="1:16" x14ac:dyDescent="0.25">
      <c r="A1079" s="49" t="s">
        <v>352</v>
      </c>
      <c r="B1079" s="25" t="s">
        <v>353</v>
      </c>
      <c r="C1079" s="37">
        <v>541</v>
      </c>
      <c r="D1079" s="6">
        <v>992625.2</v>
      </c>
      <c r="E1079" s="6">
        <v>855244.12</v>
      </c>
      <c r="F1079" s="6">
        <v>137381.07999999999</v>
      </c>
      <c r="G1079" s="6">
        <v>71344.31</v>
      </c>
      <c r="H1079" s="7">
        <f t="shared" si="80"/>
        <v>0.5193168520730802</v>
      </c>
      <c r="I1079" s="6">
        <v>4800</v>
      </c>
      <c r="J1079" s="6">
        <v>49372.7</v>
      </c>
      <c r="K1079" s="6">
        <f t="shared" si="81"/>
        <v>54172.7</v>
      </c>
      <c r="L1079" s="9">
        <f t="shared" si="82"/>
        <v>0.39432431307134869</v>
      </c>
      <c r="M1079" s="6">
        <v>31908.25</v>
      </c>
      <c r="N1079" s="9">
        <f t="shared" si="83"/>
        <v>0.23226087609734908</v>
      </c>
      <c r="O1079" s="6">
        <v>86080.95</v>
      </c>
      <c r="P1079" s="47">
        <f t="shared" si="84"/>
        <v>0.62658518916869776</v>
      </c>
    </row>
    <row r="1080" spans="1:16" x14ac:dyDescent="0.25">
      <c r="A1080" s="49" t="s">
        <v>621</v>
      </c>
      <c r="B1080" s="25" t="s">
        <v>26</v>
      </c>
      <c r="C1080" s="37">
        <v>1339</v>
      </c>
      <c r="D1080" s="6">
        <v>861097.21</v>
      </c>
      <c r="E1080" s="6">
        <v>730642.9</v>
      </c>
      <c r="F1080" s="6">
        <v>130454.31</v>
      </c>
      <c r="G1080" s="6">
        <v>46488</v>
      </c>
      <c r="H1080" s="7">
        <f t="shared" si="80"/>
        <v>0.35635465014532675</v>
      </c>
      <c r="I1080" s="6">
        <v>32517.46</v>
      </c>
      <c r="J1080" s="6">
        <v>28003.97</v>
      </c>
      <c r="K1080" s="6">
        <f t="shared" si="81"/>
        <v>60521.43</v>
      </c>
      <c r="L1080" s="9">
        <f t="shared" si="82"/>
        <v>0.46392817531287395</v>
      </c>
      <c r="M1080" s="6">
        <v>21452.78</v>
      </c>
      <c r="N1080" s="9">
        <f t="shared" si="83"/>
        <v>0.16444669401877177</v>
      </c>
      <c r="O1080" s="6">
        <v>81974.210000000006</v>
      </c>
      <c r="P1080" s="47">
        <f t="shared" si="84"/>
        <v>0.62837486933164577</v>
      </c>
    </row>
    <row r="1081" spans="1:16" x14ac:dyDescent="0.25">
      <c r="A1081" s="49" t="s">
        <v>253</v>
      </c>
      <c r="B1081" s="25" t="s">
        <v>254</v>
      </c>
      <c r="C1081" s="37">
        <v>333</v>
      </c>
      <c r="D1081" s="6">
        <v>5232413.55</v>
      </c>
      <c r="E1081" s="6">
        <v>4378762.2300000004</v>
      </c>
      <c r="F1081" s="6">
        <v>853651.32</v>
      </c>
      <c r="G1081" s="6">
        <v>311357.43</v>
      </c>
      <c r="H1081" s="7">
        <f t="shared" si="80"/>
        <v>0.36473607280312059</v>
      </c>
      <c r="I1081" s="6">
        <v>172072.7</v>
      </c>
      <c r="J1081" s="6">
        <v>110704.81</v>
      </c>
      <c r="K1081" s="6">
        <f t="shared" si="81"/>
        <v>282777.51</v>
      </c>
      <c r="L1081" s="9">
        <f t="shared" si="82"/>
        <v>0.3312564549188538</v>
      </c>
      <c r="M1081" s="6">
        <v>254008.01</v>
      </c>
      <c r="N1081" s="9">
        <f t="shared" si="83"/>
        <v>0.29755475572860363</v>
      </c>
      <c r="O1081" s="6">
        <v>536785.52</v>
      </c>
      <c r="P1081" s="47">
        <f t="shared" si="84"/>
        <v>0.62881121064745737</v>
      </c>
    </row>
    <row r="1082" spans="1:16" x14ac:dyDescent="0.25">
      <c r="A1082" s="49" t="s">
        <v>670</v>
      </c>
      <c r="B1082" s="25" t="s">
        <v>671</v>
      </c>
      <c r="C1082" s="37">
        <v>1593</v>
      </c>
      <c r="D1082" s="6">
        <v>245259.05</v>
      </c>
      <c r="E1082" s="6">
        <v>177736</v>
      </c>
      <c r="F1082" s="6">
        <v>67523.05</v>
      </c>
      <c r="G1082" s="6">
        <v>18907.47</v>
      </c>
      <c r="H1082" s="7">
        <f t="shared" si="80"/>
        <v>0.28001504671367777</v>
      </c>
      <c r="I1082" s="6">
        <v>21108.5</v>
      </c>
      <c r="J1082" s="6">
        <v>14417.44</v>
      </c>
      <c r="K1082" s="6">
        <f t="shared" si="81"/>
        <v>35525.94</v>
      </c>
      <c r="L1082" s="9">
        <f t="shared" si="82"/>
        <v>0.52613055837969402</v>
      </c>
      <c r="M1082" s="6">
        <v>6969.42</v>
      </c>
      <c r="N1082" s="9">
        <f t="shared" si="83"/>
        <v>0.10321542051195851</v>
      </c>
      <c r="O1082" s="6">
        <v>42495.360000000001</v>
      </c>
      <c r="P1082" s="47">
        <f t="shared" si="84"/>
        <v>0.62934597889165256</v>
      </c>
    </row>
    <row r="1083" spans="1:16" x14ac:dyDescent="0.25">
      <c r="A1083" s="49" t="s">
        <v>1876</v>
      </c>
      <c r="B1083" s="25" t="s">
        <v>1185</v>
      </c>
      <c r="C1083" s="37">
        <v>3238</v>
      </c>
      <c r="D1083" s="6">
        <v>10028456.25</v>
      </c>
      <c r="E1083" s="6">
        <v>8726040.5500000007</v>
      </c>
      <c r="F1083" s="6">
        <v>1302415.7</v>
      </c>
      <c r="G1083" s="6">
        <v>469632.07</v>
      </c>
      <c r="H1083" s="7">
        <f t="shared" si="80"/>
        <v>0.36058538759936631</v>
      </c>
      <c r="I1083" s="6">
        <v>400715.37</v>
      </c>
      <c r="J1083" s="6">
        <v>0</v>
      </c>
      <c r="K1083" s="6">
        <f t="shared" si="81"/>
        <v>400715.37</v>
      </c>
      <c r="L1083" s="9">
        <f t="shared" si="82"/>
        <v>0.30767086883243194</v>
      </c>
      <c r="M1083" s="6">
        <v>421412</v>
      </c>
      <c r="N1083" s="9">
        <f t="shared" si="83"/>
        <v>0.32356182438525583</v>
      </c>
      <c r="O1083" s="6">
        <v>822127.37</v>
      </c>
      <c r="P1083" s="47">
        <f t="shared" si="84"/>
        <v>0.63123269321768771</v>
      </c>
    </row>
    <row r="1084" spans="1:16" x14ac:dyDescent="0.25">
      <c r="A1084" s="49" t="s">
        <v>446</v>
      </c>
      <c r="B1084" s="25" t="s">
        <v>447</v>
      </c>
      <c r="C1084" s="37">
        <v>773</v>
      </c>
      <c r="D1084" s="6">
        <v>1026344.05</v>
      </c>
      <c r="E1084" s="6">
        <v>881892.95</v>
      </c>
      <c r="F1084" s="6">
        <v>144451.1</v>
      </c>
      <c r="G1084" s="6">
        <v>55241.93</v>
      </c>
      <c r="H1084" s="7">
        <f t="shared" si="80"/>
        <v>0.38242650973235925</v>
      </c>
      <c r="I1084" s="6">
        <v>51371.09</v>
      </c>
      <c r="J1084" s="6">
        <v>18051.45</v>
      </c>
      <c r="K1084" s="6">
        <f t="shared" si="81"/>
        <v>69422.539999999994</v>
      </c>
      <c r="L1084" s="9">
        <f t="shared" si="82"/>
        <v>0.48059544025625273</v>
      </c>
      <c r="M1084" s="6">
        <v>21877</v>
      </c>
      <c r="N1084" s="9">
        <f t="shared" si="83"/>
        <v>0.15144917553414269</v>
      </c>
      <c r="O1084" s="6">
        <v>91299.54</v>
      </c>
      <c r="P1084" s="47">
        <f t="shared" si="84"/>
        <v>0.63204461579039539</v>
      </c>
    </row>
    <row r="1085" spans="1:16" x14ac:dyDescent="0.25">
      <c r="A1085" s="49" t="s">
        <v>281</v>
      </c>
      <c r="B1085" s="25" t="s">
        <v>282</v>
      </c>
      <c r="C1085" s="37">
        <v>375</v>
      </c>
      <c r="D1085" s="6">
        <v>4149717.92</v>
      </c>
      <c r="E1085" s="6">
        <v>3455151.05</v>
      </c>
      <c r="F1085" s="6">
        <v>694566.87</v>
      </c>
      <c r="G1085" s="6">
        <v>323917.57</v>
      </c>
      <c r="H1085" s="7">
        <f t="shared" si="80"/>
        <v>0.46635908505109092</v>
      </c>
      <c r="I1085" s="6">
        <v>208222.43</v>
      </c>
      <c r="J1085" s="6">
        <v>47034.21</v>
      </c>
      <c r="K1085" s="6">
        <f t="shared" si="81"/>
        <v>255256.63999999998</v>
      </c>
      <c r="L1085" s="9">
        <f t="shared" si="82"/>
        <v>0.36750477315452723</v>
      </c>
      <c r="M1085" s="6">
        <v>183912.58</v>
      </c>
      <c r="N1085" s="9">
        <f t="shared" si="83"/>
        <v>0.26478743508166463</v>
      </c>
      <c r="O1085" s="6">
        <v>439169.22</v>
      </c>
      <c r="P1085" s="47">
        <f t="shared" si="84"/>
        <v>0.63229220823619181</v>
      </c>
    </row>
    <row r="1086" spans="1:16" x14ac:dyDescent="0.25">
      <c r="A1086" s="49" t="s">
        <v>415</v>
      </c>
      <c r="B1086" s="25" t="s">
        <v>416</v>
      </c>
      <c r="C1086" s="37">
        <v>694</v>
      </c>
      <c r="D1086" s="6">
        <v>9506838.9900000002</v>
      </c>
      <c r="E1086" s="6">
        <v>8329819.3499999996</v>
      </c>
      <c r="F1086" s="6">
        <v>1177019.6399999999</v>
      </c>
      <c r="G1086" s="6">
        <v>521352.72</v>
      </c>
      <c r="H1086" s="7">
        <f t="shared" si="80"/>
        <v>0.44294309311610131</v>
      </c>
      <c r="I1086" s="6">
        <v>235637.06</v>
      </c>
      <c r="J1086" s="6">
        <v>143967.73000000001</v>
      </c>
      <c r="K1086" s="6">
        <f t="shared" si="81"/>
        <v>379604.79000000004</v>
      </c>
      <c r="L1086" s="9">
        <f t="shared" si="82"/>
        <v>0.32251355635832896</v>
      </c>
      <c r="M1086" s="6">
        <v>365068.74</v>
      </c>
      <c r="N1086" s="9">
        <f t="shared" si="83"/>
        <v>0.31016367747270557</v>
      </c>
      <c r="O1086" s="6">
        <v>744673.53</v>
      </c>
      <c r="P1086" s="47">
        <f t="shared" si="84"/>
        <v>0.63267723383103458</v>
      </c>
    </row>
    <row r="1087" spans="1:16" x14ac:dyDescent="0.25">
      <c r="A1087" s="49" t="s">
        <v>1560</v>
      </c>
      <c r="B1087" s="25" t="s">
        <v>424</v>
      </c>
      <c r="C1087" s="37">
        <v>92380</v>
      </c>
      <c r="D1087" s="6">
        <v>3947003.2</v>
      </c>
      <c r="E1087" s="6">
        <v>3288853.74</v>
      </c>
      <c r="F1087" s="6">
        <v>658149.46</v>
      </c>
      <c r="G1087" s="6">
        <v>261077.65</v>
      </c>
      <c r="H1087" s="7">
        <f t="shared" si="80"/>
        <v>0.39668444003585446</v>
      </c>
      <c r="I1087" s="6">
        <v>267938.7</v>
      </c>
      <c r="J1087" s="6">
        <v>0</v>
      </c>
      <c r="K1087" s="6">
        <f t="shared" si="81"/>
        <v>267938.7</v>
      </c>
      <c r="L1087" s="9">
        <f t="shared" si="82"/>
        <v>0.40710919978571436</v>
      </c>
      <c r="M1087" s="6">
        <v>150565</v>
      </c>
      <c r="N1087" s="9">
        <f t="shared" si="83"/>
        <v>0.22877022492732882</v>
      </c>
      <c r="O1087" s="6">
        <v>418503.7</v>
      </c>
      <c r="P1087" s="47">
        <f t="shared" si="84"/>
        <v>0.63587942471304315</v>
      </c>
    </row>
    <row r="1088" spans="1:16" x14ac:dyDescent="0.25">
      <c r="A1088" s="49" t="s">
        <v>1918</v>
      </c>
      <c r="B1088" s="25" t="s">
        <v>1115</v>
      </c>
      <c r="C1088" s="37">
        <v>2946</v>
      </c>
      <c r="D1088" s="6">
        <v>1738049.59</v>
      </c>
      <c r="E1088" s="6">
        <v>1456394.15</v>
      </c>
      <c r="F1088" s="6">
        <v>281655.44</v>
      </c>
      <c r="G1088" s="6">
        <v>117211.76</v>
      </c>
      <c r="H1088" s="7">
        <f t="shared" si="80"/>
        <v>0.41615301305737251</v>
      </c>
      <c r="I1088" s="6">
        <v>113797.93</v>
      </c>
      <c r="J1088" s="6">
        <v>811.13</v>
      </c>
      <c r="K1088" s="6">
        <f t="shared" si="81"/>
        <v>114609.06</v>
      </c>
      <c r="L1088" s="9">
        <f t="shared" si="82"/>
        <v>0.4069122897111449</v>
      </c>
      <c r="M1088" s="6">
        <v>64808</v>
      </c>
      <c r="N1088" s="9">
        <f t="shared" si="83"/>
        <v>0.23009674515784251</v>
      </c>
      <c r="O1088" s="6">
        <v>179417.06</v>
      </c>
      <c r="P1088" s="47">
        <f t="shared" si="84"/>
        <v>0.63700903486898741</v>
      </c>
    </row>
    <row r="1089" spans="1:16" x14ac:dyDescent="0.25">
      <c r="A1089" s="49" t="s">
        <v>229</v>
      </c>
      <c r="B1089" s="25" t="s">
        <v>230</v>
      </c>
      <c r="C1089" s="37">
        <v>300</v>
      </c>
      <c r="D1089" s="6">
        <v>1055614.08</v>
      </c>
      <c r="E1089" s="6">
        <v>895489.29</v>
      </c>
      <c r="F1089" s="6">
        <v>160124.79</v>
      </c>
      <c r="G1089" s="6">
        <v>56151.6</v>
      </c>
      <c r="H1089" s="7">
        <f t="shared" si="80"/>
        <v>0.35067399620008866</v>
      </c>
      <c r="I1089" s="6">
        <v>56245</v>
      </c>
      <c r="J1089" s="6">
        <v>15384.2</v>
      </c>
      <c r="K1089" s="6">
        <f t="shared" si="81"/>
        <v>71629.2</v>
      </c>
      <c r="L1089" s="9">
        <f t="shared" si="82"/>
        <v>0.44733360774430986</v>
      </c>
      <c r="M1089" s="6">
        <v>30432.15</v>
      </c>
      <c r="N1089" s="9">
        <f t="shared" si="83"/>
        <v>0.19005270826584691</v>
      </c>
      <c r="O1089" s="6">
        <v>102061.35</v>
      </c>
      <c r="P1089" s="47">
        <f t="shared" si="84"/>
        <v>0.63738631601015683</v>
      </c>
    </row>
    <row r="1090" spans="1:16" x14ac:dyDescent="0.25">
      <c r="A1090" s="49" t="s">
        <v>217</v>
      </c>
      <c r="B1090" s="25" t="s">
        <v>218</v>
      </c>
      <c r="C1090" s="37">
        <v>291</v>
      </c>
      <c r="D1090" s="6">
        <v>6912843.5899999999</v>
      </c>
      <c r="E1090" s="6">
        <v>6117935.2999999998</v>
      </c>
      <c r="F1090" s="6">
        <v>794908.29</v>
      </c>
      <c r="G1090" s="6">
        <v>293255.45</v>
      </c>
      <c r="H1090" s="7">
        <f t="shared" ref="H1090:H1137" si="85">G1090/F1090</f>
        <v>0.36891733762142548</v>
      </c>
      <c r="I1090" s="6">
        <v>240057.29</v>
      </c>
      <c r="J1090" s="6">
        <v>39847.730000000003</v>
      </c>
      <c r="K1090" s="6">
        <f t="shared" ref="K1090:K1137" si="86">I1090+J1090</f>
        <v>279905.02</v>
      </c>
      <c r="L1090" s="9">
        <f t="shared" ref="L1090:L1137" si="87">K1090/F1090</f>
        <v>0.35212240647282722</v>
      </c>
      <c r="M1090" s="6">
        <v>233683.05</v>
      </c>
      <c r="N1090" s="9">
        <f t="shared" ref="N1090:N1137" si="88">M1090/F1090</f>
        <v>0.29397485589186645</v>
      </c>
      <c r="O1090" s="6">
        <v>513588.07</v>
      </c>
      <c r="P1090" s="47">
        <f t="shared" ref="P1090:P1137" si="89">O1090/F1090</f>
        <v>0.64609726236469367</v>
      </c>
    </row>
    <row r="1091" spans="1:16" x14ac:dyDescent="0.25">
      <c r="A1091" s="49" t="s">
        <v>1580</v>
      </c>
      <c r="B1091" s="25" t="s">
        <v>49</v>
      </c>
      <c r="C1091" s="37">
        <v>93006</v>
      </c>
      <c r="D1091" s="6">
        <v>2087781.25</v>
      </c>
      <c r="E1091" s="6">
        <v>1743338.55</v>
      </c>
      <c r="F1091" s="6">
        <v>344442.7</v>
      </c>
      <c r="G1091" s="6">
        <v>130306.9</v>
      </c>
      <c r="H1091" s="7">
        <f t="shared" si="85"/>
        <v>0.37831227080730695</v>
      </c>
      <c r="I1091" s="6">
        <v>133099.6</v>
      </c>
      <c r="J1091" s="6">
        <v>0</v>
      </c>
      <c r="K1091" s="6">
        <f t="shared" si="86"/>
        <v>133099.6</v>
      </c>
      <c r="L1091" s="9">
        <f t="shared" si="87"/>
        <v>0.38642015057947227</v>
      </c>
      <c r="M1091" s="6">
        <v>89590</v>
      </c>
      <c r="N1091" s="9">
        <f t="shared" si="88"/>
        <v>0.26010131728731656</v>
      </c>
      <c r="O1091" s="6">
        <v>222689.6</v>
      </c>
      <c r="P1091" s="47">
        <f t="shared" si="89"/>
        <v>0.64652146786678888</v>
      </c>
    </row>
    <row r="1092" spans="1:16" x14ac:dyDescent="0.25">
      <c r="A1092" s="49" t="s">
        <v>425</v>
      </c>
      <c r="B1092" s="25" t="s">
        <v>426</v>
      </c>
      <c r="C1092" s="37">
        <v>723</v>
      </c>
      <c r="D1092" s="6">
        <v>437524.75</v>
      </c>
      <c r="E1092" s="6">
        <v>368214.45</v>
      </c>
      <c r="F1092" s="6">
        <v>69310.3</v>
      </c>
      <c r="G1092" s="6">
        <v>21652.46</v>
      </c>
      <c r="H1092" s="7">
        <f t="shared" si="85"/>
        <v>0.3123988786659414</v>
      </c>
      <c r="I1092" s="6">
        <v>34750</v>
      </c>
      <c r="J1092" s="6">
        <v>3400</v>
      </c>
      <c r="K1092" s="6">
        <f t="shared" si="86"/>
        <v>38150</v>
      </c>
      <c r="L1092" s="9">
        <f t="shared" si="87"/>
        <v>0.55042324156727063</v>
      </c>
      <c r="M1092" s="6">
        <v>6707</v>
      </c>
      <c r="N1092" s="9">
        <f t="shared" si="88"/>
        <v>9.6767724277632611E-2</v>
      </c>
      <c r="O1092" s="6">
        <v>44857</v>
      </c>
      <c r="P1092" s="47">
        <f t="shared" si="89"/>
        <v>0.64719096584490321</v>
      </c>
    </row>
    <row r="1093" spans="1:16" x14ac:dyDescent="0.25">
      <c r="A1093" s="49" t="s">
        <v>1791</v>
      </c>
      <c r="B1093" s="25" t="s">
        <v>1100</v>
      </c>
      <c r="C1093" s="37">
        <v>2888</v>
      </c>
      <c r="D1093" s="6">
        <v>1414516.45</v>
      </c>
      <c r="E1093" s="6">
        <v>1187228.57</v>
      </c>
      <c r="F1093" s="6">
        <v>227287.88</v>
      </c>
      <c r="G1093" s="6">
        <v>105198.49</v>
      </c>
      <c r="H1093" s="7">
        <f t="shared" si="85"/>
        <v>0.4628424973650157</v>
      </c>
      <c r="I1093" s="6">
        <v>101800</v>
      </c>
      <c r="J1093" s="6">
        <v>0</v>
      </c>
      <c r="K1093" s="6">
        <f t="shared" si="86"/>
        <v>101800</v>
      </c>
      <c r="L1093" s="9">
        <f t="shared" si="87"/>
        <v>0.44789013826870133</v>
      </c>
      <c r="M1093" s="6">
        <v>45584</v>
      </c>
      <c r="N1093" s="9">
        <f t="shared" si="88"/>
        <v>0.20055622851513244</v>
      </c>
      <c r="O1093" s="6">
        <v>147384</v>
      </c>
      <c r="P1093" s="47">
        <f t="shared" si="89"/>
        <v>0.64844636678383383</v>
      </c>
    </row>
    <row r="1094" spans="1:16" x14ac:dyDescent="0.25">
      <c r="A1094" s="49" t="s">
        <v>1436</v>
      </c>
      <c r="B1094" s="25" t="s">
        <v>70</v>
      </c>
      <c r="C1094" s="37">
        <v>31160</v>
      </c>
      <c r="D1094" s="6">
        <v>974448.58</v>
      </c>
      <c r="E1094" s="6">
        <v>747245</v>
      </c>
      <c r="F1094" s="6">
        <v>227203.58</v>
      </c>
      <c r="G1094" s="6">
        <v>96240.29</v>
      </c>
      <c r="H1094" s="7">
        <f t="shared" si="85"/>
        <v>0.42358615123934229</v>
      </c>
      <c r="I1094" s="6">
        <v>97157.59</v>
      </c>
      <c r="J1094" s="6">
        <v>0</v>
      </c>
      <c r="K1094" s="6">
        <f t="shared" si="86"/>
        <v>97157.59</v>
      </c>
      <c r="L1094" s="9">
        <f t="shared" si="87"/>
        <v>0.42762349959450463</v>
      </c>
      <c r="M1094" s="6">
        <v>50372</v>
      </c>
      <c r="N1094" s="9">
        <f t="shared" si="88"/>
        <v>0.22170425307558975</v>
      </c>
      <c r="O1094" s="6">
        <v>147529.59</v>
      </c>
      <c r="P1094" s="47">
        <f t="shared" si="89"/>
        <v>0.64932775267009435</v>
      </c>
    </row>
    <row r="1095" spans="1:16" x14ac:dyDescent="0.25">
      <c r="A1095" s="49" t="s">
        <v>584</v>
      </c>
      <c r="B1095" s="25" t="s">
        <v>585</v>
      </c>
      <c r="C1095" s="37">
        <v>1187</v>
      </c>
      <c r="D1095" s="6">
        <v>86499</v>
      </c>
      <c r="E1095" s="6">
        <v>59015</v>
      </c>
      <c r="F1095" s="6">
        <v>27484</v>
      </c>
      <c r="G1095" s="6">
        <v>18516.5</v>
      </c>
      <c r="H1095" s="7">
        <f t="shared" si="85"/>
        <v>0.67371925483917916</v>
      </c>
      <c r="I1095" s="6">
        <v>6742.64</v>
      </c>
      <c r="J1095" s="6">
        <v>8217.34</v>
      </c>
      <c r="K1095" s="6">
        <f t="shared" si="86"/>
        <v>14959.98</v>
      </c>
      <c r="L1095" s="9">
        <f t="shared" si="87"/>
        <v>0.54431596565274343</v>
      </c>
      <c r="M1095" s="6">
        <v>2901</v>
      </c>
      <c r="N1095" s="9">
        <f t="shared" si="88"/>
        <v>0.10555232135060398</v>
      </c>
      <c r="O1095" s="6">
        <v>17860.98</v>
      </c>
      <c r="P1095" s="47">
        <f t="shared" si="89"/>
        <v>0.64986828700334742</v>
      </c>
    </row>
    <row r="1096" spans="1:16" x14ac:dyDescent="0.25">
      <c r="A1096" s="49" t="s">
        <v>691</v>
      </c>
      <c r="B1096" s="25" t="s">
        <v>692</v>
      </c>
      <c r="C1096" s="37">
        <v>1659</v>
      </c>
      <c r="D1096" s="6">
        <v>1084491.75</v>
      </c>
      <c r="E1096" s="6">
        <v>891675.42</v>
      </c>
      <c r="F1096" s="6">
        <v>192816.33</v>
      </c>
      <c r="G1096" s="6">
        <v>77901.119999999995</v>
      </c>
      <c r="H1096" s="7">
        <f t="shared" si="85"/>
        <v>0.40401723235786097</v>
      </c>
      <c r="I1096" s="6">
        <v>64319.41</v>
      </c>
      <c r="J1096" s="6">
        <v>36086.99</v>
      </c>
      <c r="K1096" s="6">
        <f t="shared" si="86"/>
        <v>100406.39999999999</v>
      </c>
      <c r="L1096" s="9">
        <f t="shared" si="87"/>
        <v>0.52073597708243902</v>
      </c>
      <c r="M1096" s="6">
        <v>25215.17</v>
      </c>
      <c r="N1096" s="9">
        <f t="shared" si="88"/>
        <v>0.13077300039887702</v>
      </c>
      <c r="O1096" s="6">
        <v>125621.57</v>
      </c>
      <c r="P1096" s="47">
        <f t="shared" si="89"/>
        <v>0.65150897748131609</v>
      </c>
    </row>
    <row r="1097" spans="1:16" x14ac:dyDescent="0.25">
      <c r="A1097" s="49" t="s">
        <v>437</v>
      </c>
      <c r="B1097" s="25" t="s">
        <v>438</v>
      </c>
      <c r="C1097" s="37">
        <v>747</v>
      </c>
      <c r="D1097" s="6">
        <v>374533.75</v>
      </c>
      <c r="E1097" s="6">
        <v>304977.25</v>
      </c>
      <c r="F1097" s="6">
        <v>69556.5</v>
      </c>
      <c r="G1097" s="6">
        <v>24340.85</v>
      </c>
      <c r="H1097" s="7">
        <f t="shared" si="85"/>
        <v>0.34994357105374763</v>
      </c>
      <c r="I1097" s="6">
        <v>38138.46</v>
      </c>
      <c r="J1097" s="6">
        <v>0</v>
      </c>
      <c r="K1097" s="6">
        <f t="shared" si="86"/>
        <v>38138.46</v>
      </c>
      <c r="L1097" s="9">
        <f t="shared" si="87"/>
        <v>0.5483090724806452</v>
      </c>
      <c r="M1097" s="6">
        <v>7199</v>
      </c>
      <c r="N1097" s="9">
        <f t="shared" si="88"/>
        <v>0.10349859466764429</v>
      </c>
      <c r="O1097" s="6">
        <v>45337.46</v>
      </c>
      <c r="P1097" s="47">
        <f t="shared" si="89"/>
        <v>0.65180766714828953</v>
      </c>
    </row>
    <row r="1098" spans="1:16" x14ac:dyDescent="0.25">
      <c r="A1098" s="49" t="s">
        <v>302</v>
      </c>
      <c r="B1098" s="25" t="s">
        <v>205</v>
      </c>
      <c r="C1098" s="37">
        <v>405</v>
      </c>
      <c r="D1098" s="6">
        <v>5512780.8099999996</v>
      </c>
      <c r="E1098" s="6">
        <v>4576754.12</v>
      </c>
      <c r="F1098" s="6">
        <v>936026.69</v>
      </c>
      <c r="G1098" s="6">
        <v>463689.4</v>
      </c>
      <c r="H1098" s="7">
        <f t="shared" si="85"/>
        <v>0.49538053236494789</v>
      </c>
      <c r="I1098" s="6">
        <v>67514.05</v>
      </c>
      <c r="J1098" s="6">
        <v>92626.18</v>
      </c>
      <c r="K1098" s="6">
        <f t="shared" si="86"/>
        <v>160140.22999999998</v>
      </c>
      <c r="L1098" s="9">
        <f t="shared" si="87"/>
        <v>0.17108511083161526</v>
      </c>
      <c r="M1098" s="6">
        <v>450659.99</v>
      </c>
      <c r="N1098" s="9">
        <f t="shared" si="88"/>
        <v>0.48146061946160962</v>
      </c>
      <c r="O1098" s="6">
        <v>610800.22</v>
      </c>
      <c r="P1098" s="47">
        <f t="shared" si="89"/>
        <v>0.65254573029322482</v>
      </c>
    </row>
    <row r="1099" spans="1:16" x14ac:dyDescent="0.25">
      <c r="A1099" s="49" t="s">
        <v>159</v>
      </c>
      <c r="B1099" s="25" t="s">
        <v>160</v>
      </c>
      <c r="C1099" s="37">
        <v>185</v>
      </c>
      <c r="D1099" s="6">
        <v>4790755.18</v>
      </c>
      <c r="E1099" s="6">
        <v>4205091.25</v>
      </c>
      <c r="F1099" s="6">
        <v>585663.93000000005</v>
      </c>
      <c r="G1099" s="6">
        <v>311583.99</v>
      </c>
      <c r="H1099" s="7">
        <f t="shared" si="85"/>
        <v>0.53201840516283794</v>
      </c>
      <c r="I1099" s="6">
        <v>105440</v>
      </c>
      <c r="J1099" s="6">
        <v>111942.38</v>
      </c>
      <c r="K1099" s="6">
        <f t="shared" si="86"/>
        <v>217382.38</v>
      </c>
      <c r="L1099" s="9">
        <f t="shared" si="87"/>
        <v>0.37117255966233054</v>
      </c>
      <c r="M1099" s="6">
        <v>165114</v>
      </c>
      <c r="N1099" s="9">
        <f t="shared" si="88"/>
        <v>0.28192618930791929</v>
      </c>
      <c r="O1099" s="6">
        <v>382496.38</v>
      </c>
      <c r="P1099" s="47">
        <f t="shared" si="89"/>
        <v>0.65309874897024989</v>
      </c>
    </row>
    <row r="1100" spans="1:16" x14ac:dyDescent="0.25">
      <c r="A1100" s="49" t="s">
        <v>358</v>
      </c>
      <c r="B1100" s="25" t="s">
        <v>7</v>
      </c>
      <c r="C1100" s="37">
        <v>548</v>
      </c>
      <c r="D1100" s="6">
        <v>167914.44</v>
      </c>
      <c r="E1100" s="6">
        <v>137332</v>
      </c>
      <c r="F1100" s="6">
        <v>30582.44</v>
      </c>
      <c r="G1100" s="6">
        <v>20553.810000000001</v>
      </c>
      <c r="H1100" s="7">
        <f t="shared" si="85"/>
        <v>0.67207881385527124</v>
      </c>
      <c r="I1100" s="6">
        <v>6500</v>
      </c>
      <c r="J1100" s="6">
        <v>10119.69</v>
      </c>
      <c r="K1100" s="6">
        <f t="shared" si="86"/>
        <v>16619.690000000002</v>
      </c>
      <c r="L1100" s="9">
        <f t="shared" si="87"/>
        <v>0.54343898001598312</v>
      </c>
      <c r="M1100" s="6">
        <v>3377.03</v>
      </c>
      <c r="N1100" s="9">
        <f t="shared" si="88"/>
        <v>0.11042382491390486</v>
      </c>
      <c r="O1100" s="6">
        <v>19996.72</v>
      </c>
      <c r="P1100" s="47">
        <f t="shared" si="89"/>
        <v>0.65386280492988791</v>
      </c>
    </row>
    <row r="1101" spans="1:16" x14ac:dyDescent="0.25">
      <c r="A1101" s="49" t="s">
        <v>1595</v>
      </c>
      <c r="B1101" s="25" t="s">
        <v>659</v>
      </c>
      <c r="C1101" s="37">
        <v>93266</v>
      </c>
      <c r="D1101" s="6">
        <v>1665800.85</v>
      </c>
      <c r="E1101" s="6">
        <v>1451256.83</v>
      </c>
      <c r="F1101" s="6">
        <v>214544.02</v>
      </c>
      <c r="G1101" s="6">
        <v>116923.24</v>
      </c>
      <c r="H1101" s="7">
        <f t="shared" si="85"/>
        <v>0.54498484739868314</v>
      </c>
      <c r="I1101" s="6">
        <v>86039.22</v>
      </c>
      <c r="J1101" s="6">
        <v>0</v>
      </c>
      <c r="K1101" s="6">
        <f t="shared" si="86"/>
        <v>86039.22</v>
      </c>
      <c r="L1101" s="9">
        <f t="shared" si="87"/>
        <v>0.40103294419485569</v>
      </c>
      <c r="M1101" s="6">
        <v>54610.31</v>
      </c>
      <c r="N1101" s="9">
        <f t="shared" si="88"/>
        <v>0.25454128248365998</v>
      </c>
      <c r="O1101" s="6">
        <v>140649.53</v>
      </c>
      <c r="P1101" s="47">
        <f t="shared" si="89"/>
        <v>0.65557422667851573</v>
      </c>
    </row>
    <row r="1102" spans="1:16" x14ac:dyDescent="0.25">
      <c r="A1102" s="49" t="s">
        <v>1365</v>
      </c>
      <c r="B1102" s="25" t="s">
        <v>923</v>
      </c>
      <c r="C1102" s="37">
        <v>5417</v>
      </c>
      <c r="D1102" s="6">
        <v>764332.29</v>
      </c>
      <c r="E1102" s="6">
        <v>619677.23</v>
      </c>
      <c r="F1102" s="6">
        <v>144655.06</v>
      </c>
      <c r="G1102" s="6">
        <v>66858.63</v>
      </c>
      <c r="H1102" s="7">
        <f t="shared" si="85"/>
        <v>0.46219351054847307</v>
      </c>
      <c r="I1102" s="6">
        <v>80506.210000000006</v>
      </c>
      <c r="J1102" s="6">
        <v>0</v>
      </c>
      <c r="K1102" s="6">
        <f t="shared" si="86"/>
        <v>80506.210000000006</v>
      </c>
      <c r="L1102" s="9">
        <f t="shared" si="87"/>
        <v>0.55653919054058676</v>
      </c>
      <c r="M1102" s="6">
        <v>14454.2</v>
      </c>
      <c r="N1102" s="9">
        <f t="shared" si="88"/>
        <v>9.9921841655590898E-2</v>
      </c>
      <c r="O1102" s="6">
        <v>94960.41</v>
      </c>
      <c r="P1102" s="47">
        <f t="shared" si="89"/>
        <v>0.65646103219617757</v>
      </c>
    </row>
    <row r="1103" spans="1:16" x14ac:dyDescent="0.25">
      <c r="A1103" s="49" t="s">
        <v>323</v>
      </c>
      <c r="B1103" s="25" t="s">
        <v>324</v>
      </c>
      <c r="C1103" s="37">
        <v>456</v>
      </c>
      <c r="D1103" s="6">
        <v>1761823.8</v>
      </c>
      <c r="E1103" s="6">
        <v>1478643</v>
      </c>
      <c r="F1103" s="6">
        <v>283180.79999999999</v>
      </c>
      <c r="G1103" s="6">
        <v>195730.02</v>
      </c>
      <c r="H1103" s="7">
        <f t="shared" si="85"/>
        <v>0.69118393619906437</v>
      </c>
      <c r="I1103" s="6">
        <v>39091.65</v>
      </c>
      <c r="J1103" s="6">
        <v>30450.54</v>
      </c>
      <c r="K1103" s="6">
        <f t="shared" si="86"/>
        <v>69542.19</v>
      </c>
      <c r="L1103" s="9">
        <f t="shared" si="87"/>
        <v>0.24557522967658826</v>
      </c>
      <c r="M1103" s="6">
        <v>116406.92</v>
      </c>
      <c r="N1103" s="9">
        <f t="shared" si="88"/>
        <v>0.41106925328270844</v>
      </c>
      <c r="O1103" s="6">
        <v>185949.11</v>
      </c>
      <c r="P1103" s="47">
        <f t="shared" si="89"/>
        <v>0.65664448295929667</v>
      </c>
    </row>
    <row r="1104" spans="1:16" x14ac:dyDescent="0.25">
      <c r="A1104" s="49" t="s">
        <v>1853</v>
      </c>
      <c r="B1104" s="25" t="s">
        <v>26</v>
      </c>
      <c r="C1104" s="37">
        <v>4345</v>
      </c>
      <c r="D1104" s="6">
        <v>504212.5</v>
      </c>
      <c r="E1104" s="6">
        <v>411199.4</v>
      </c>
      <c r="F1104" s="6">
        <v>93013.1</v>
      </c>
      <c r="G1104" s="6">
        <v>30810.63</v>
      </c>
      <c r="H1104" s="7">
        <f t="shared" si="85"/>
        <v>0.33125043676643395</v>
      </c>
      <c r="I1104" s="6">
        <v>50615.5</v>
      </c>
      <c r="J1104" s="6">
        <v>0</v>
      </c>
      <c r="K1104" s="6">
        <f t="shared" si="86"/>
        <v>50615.5</v>
      </c>
      <c r="L1104" s="9">
        <f t="shared" si="87"/>
        <v>0.54417603541866677</v>
      </c>
      <c r="M1104" s="6">
        <v>10619.79</v>
      </c>
      <c r="N1104" s="9">
        <f t="shared" si="88"/>
        <v>0.11417520757828736</v>
      </c>
      <c r="O1104" s="6">
        <v>61235.29</v>
      </c>
      <c r="P1104" s="47">
        <f t="shared" si="89"/>
        <v>0.65835124299695413</v>
      </c>
    </row>
    <row r="1105" spans="1:16" x14ac:dyDescent="0.25">
      <c r="A1105" s="49" t="s">
        <v>444</v>
      </c>
      <c r="B1105" s="25" t="s">
        <v>445</v>
      </c>
      <c r="C1105" s="37">
        <v>765</v>
      </c>
      <c r="D1105" s="6">
        <v>13090883.869999999</v>
      </c>
      <c r="E1105" s="6">
        <v>11536274.65</v>
      </c>
      <c r="F1105" s="6">
        <v>1554609.22</v>
      </c>
      <c r="G1105" s="6">
        <v>588584.93000000005</v>
      </c>
      <c r="H1105" s="7">
        <f t="shared" si="85"/>
        <v>0.37860635484974164</v>
      </c>
      <c r="I1105" s="6">
        <v>382133.08</v>
      </c>
      <c r="J1105" s="6">
        <v>144506.98000000001</v>
      </c>
      <c r="K1105" s="6">
        <f t="shared" si="86"/>
        <v>526640.06000000006</v>
      </c>
      <c r="L1105" s="9">
        <f t="shared" si="87"/>
        <v>0.33876041208606755</v>
      </c>
      <c r="M1105" s="6">
        <v>501339.45</v>
      </c>
      <c r="N1105" s="9">
        <f t="shared" si="88"/>
        <v>0.32248583344951476</v>
      </c>
      <c r="O1105" s="6">
        <v>1027979.51</v>
      </c>
      <c r="P1105" s="47">
        <f t="shared" si="89"/>
        <v>0.66124624553558231</v>
      </c>
    </row>
    <row r="1106" spans="1:16" x14ac:dyDescent="0.25">
      <c r="A1106" s="49" t="s">
        <v>192</v>
      </c>
      <c r="B1106" s="25" t="s">
        <v>193</v>
      </c>
      <c r="C1106" s="37">
        <v>236</v>
      </c>
      <c r="D1106" s="6">
        <v>815922.25</v>
      </c>
      <c r="E1106" s="6">
        <v>667824.9</v>
      </c>
      <c r="F1106" s="6">
        <v>148097.35</v>
      </c>
      <c r="G1106" s="6">
        <v>66372.13</v>
      </c>
      <c r="H1106" s="7">
        <f t="shared" si="85"/>
        <v>0.44816554786429336</v>
      </c>
      <c r="I1106" s="6">
        <v>39116.58</v>
      </c>
      <c r="J1106" s="6">
        <v>44047.22</v>
      </c>
      <c r="K1106" s="6">
        <f t="shared" si="86"/>
        <v>83163.8</v>
      </c>
      <c r="L1106" s="9">
        <f t="shared" si="87"/>
        <v>0.56154819785769294</v>
      </c>
      <c r="M1106" s="6">
        <v>15413.83</v>
      </c>
      <c r="N1106" s="9">
        <f t="shared" si="88"/>
        <v>0.10407903990179432</v>
      </c>
      <c r="O1106" s="6">
        <v>98577.63</v>
      </c>
      <c r="P1106" s="47">
        <f t="shared" si="89"/>
        <v>0.66562723775948729</v>
      </c>
    </row>
    <row r="1107" spans="1:16" x14ac:dyDescent="0.25">
      <c r="A1107" s="49" t="s">
        <v>120</v>
      </c>
      <c r="B1107" s="25" t="s">
        <v>121</v>
      </c>
      <c r="C1107" s="37">
        <v>138</v>
      </c>
      <c r="D1107" s="6">
        <v>1563029.4</v>
      </c>
      <c r="E1107" s="6">
        <v>1317144.8500000001</v>
      </c>
      <c r="F1107" s="6">
        <v>245884.55</v>
      </c>
      <c r="G1107" s="6">
        <v>135240.79999999999</v>
      </c>
      <c r="H1107" s="7">
        <f t="shared" si="85"/>
        <v>0.55001747771464293</v>
      </c>
      <c r="I1107" s="6">
        <v>37431.279999999999</v>
      </c>
      <c r="J1107" s="6">
        <v>67014.429999999993</v>
      </c>
      <c r="K1107" s="6">
        <f t="shared" si="86"/>
        <v>104445.70999999999</v>
      </c>
      <c r="L1107" s="9">
        <f t="shared" si="87"/>
        <v>0.42477540780825795</v>
      </c>
      <c r="M1107" s="6">
        <v>59222.8</v>
      </c>
      <c r="N1107" s="9">
        <f t="shared" si="88"/>
        <v>0.24085612536452577</v>
      </c>
      <c r="O1107" s="6">
        <v>163668.51</v>
      </c>
      <c r="P1107" s="47">
        <f t="shared" si="89"/>
        <v>0.66563153317278378</v>
      </c>
    </row>
    <row r="1108" spans="1:16" x14ac:dyDescent="0.25">
      <c r="A1108" s="49" t="s">
        <v>277</v>
      </c>
      <c r="B1108" s="25" t="s">
        <v>278</v>
      </c>
      <c r="C1108" s="37">
        <v>373</v>
      </c>
      <c r="D1108" s="6">
        <v>1043360</v>
      </c>
      <c r="E1108" s="6">
        <v>891540.25</v>
      </c>
      <c r="F1108" s="6">
        <v>151819.75</v>
      </c>
      <c r="G1108" s="6">
        <v>41697.550000000003</v>
      </c>
      <c r="H1108" s="7">
        <f t="shared" si="85"/>
        <v>0.27465168398709655</v>
      </c>
      <c r="I1108" s="6">
        <v>42711.44</v>
      </c>
      <c r="J1108" s="6">
        <v>44358.42</v>
      </c>
      <c r="K1108" s="6">
        <f t="shared" si="86"/>
        <v>87069.86</v>
      </c>
      <c r="L1108" s="9">
        <f t="shared" si="87"/>
        <v>0.57350812394303108</v>
      </c>
      <c r="M1108" s="6">
        <v>14581</v>
      </c>
      <c r="N1108" s="9">
        <f t="shared" si="88"/>
        <v>9.6041522924388958E-2</v>
      </c>
      <c r="O1108" s="6">
        <v>101650.86</v>
      </c>
      <c r="P1108" s="47">
        <f t="shared" si="89"/>
        <v>0.66954964686742013</v>
      </c>
    </row>
    <row r="1109" spans="1:16" x14ac:dyDescent="0.25">
      <c r="A1109" s="49" t="s">
        <v>294</v>
      </c>
      <c r="B1109" s="25" t="s">
        <v>167</v>
      </c>
      <c r="C1109" s="37">
        <v>395</v>
      </c>
      <c r="D1109" s="6">
        <v>496377.5</v>
      </c>
      <c r="E1109" s="6">
        <v>414515.55</v>
      </c>
      <c r="F1109" s="6">
        <v>81861.95</v>
      </c>
      <c r="G1109" s="6">
        <v>30156.33</v>
      </c>
      <c r="H1109" s="7">
        <f t="shared" si="85"/>
        <v>0.36838030366977581</v>
      </c>
      <c r="I1109" s="6">
        <v>28560</v>
      </c>
      <c r="J1109" s="6">
        <v>16693.330000000002</v>
      </c>
      <c r="K1109" s="6">
        <f t="shared" si="86"/>
        <v>45253.33</v>
      </c>
      <c r="L1109" s="9">
        <f t="shared" si="87"/>
        <v>0.55280053797887785</v>
      </c>
      <c r="M1109" s="6">
        <v>9572.48</v>
      </c>
      <c r="N1109" s="9">
        <f t="shared" si="88"/>
        <v>0.11693442435710363</v>
      </c>
      <c r="O1109" s="6">
        <v>54825.81</v>
      </c>
      <c r="P1109" s="47">
        <f t="shared" si="89"/>
        <v>0.66973496233598151</v>
      </c>
    </row>
    <row r="1110" spans="1:16" x14ac:dyDescent="0.25">
      <c r="A1110" s="49" t="s">
        <v>161</v>
      </c>
      <c r="B1110" s="25" t="s">
        <v>162</v>
      </c>
      <c r="C1110" s="37">
        <v>187</v>
      </c>
      <c r="D1110" s="6">
        <v>4117130</v>
      </c>
      <c r="E1110" s="6">
        <v>3627101.95</v>
      </c>
      <c r="F1110" s="6">
        <v>490028.05</v>
      </c>
      <c r="G1110" s="6">
        <v>210488.62</v>
      </c>
      <c r="H1110" s="7">
        <f t="shared" si="85"/>
        <v>0.42954402304112999</v>
      </c>
      <c r="I1110" s="6">
        <v>49682.41</v>
      </c>
      <c r="J1110" s="6">
        <v>128605.46</v>
      </c>
      <c r="K1110" s="6">
        <f t="shared" si="86"/>
        <v>178287.87</v>
      </c>
      <c r="L1110" s="9">
        <f t="shared" si="87"/>
        <v>0.3638319683944623</v>
      </c>
      <c r="M1110" s="6">
        <v>152260.98000000001</v>
      </c>
      <c r="N1110" s="9">
        <f t="shared" si="88"/>
        <v>0.31071890680543696</v>
      </c>
      <c r="O1110" s="6">
        <v>330548.84999999998</v>
      </c>
      <c r="P1110" s="47">
        <f t="shared" si="89"/>
        <v>0.6745508751998992</v>
      </c>
    </row>
    <row r="1111" spans="1:16" x14ac:dyDescent="0.25">
      <c r="A1111" s="49" t="s">
        <v>1841</v>
      </c>
      <c r="B1111" s="25" t="s">
        <v>682</v>
      </c>
      <c r="C1111" s="37">
        <v>1625</v>
      </c>
      <c r="D1111" s="6">
        <v>3858634.78</v>
      </c>
      <c r="E1111" s="6">
        <v>3389489.56</v>
      </c>
      <c r="F1111" s="6">
        <v>469145.22</v>
      </c>
      <c r="G1111" s="6">
        <v>241607.48</v>
      </c>
      <c r="H1111" s="7">
        <f t="shared" si="85"/>
        <v>0.51499507977508552</v>
      </c>
      <c r="I1111" s="6">
        <v>150565.22</v>
      </c>
      <c r="J1111" s="6">
        <v>15000</v>
      </c>
      <c r="K1111" s="6">
        <f t="shared" si="86"/>
        <v>165565.22</v>
      </c>
      <c r="L1111" s="9">
        <f t="shared" si="87"/>
        <v>0.35290825301385359</v>
      </c>
      <c r="M1111" s="6">
        <v>152094.89000000001</v>
      </c>
      <c r="N1111" s="9">
        <f t="shared" si="88"/>
        <v>0.32419575755242697</v>
      </c>
      <c r="O1111" s="6">
        <v>317660.11</v>
      </c>
      <c r="P1111" s="47">
        <f t="shared" si="89"/>
        <v>0.67710401056628056</v>
      </c>
    </row>
    <row r="1112" spans="1:16" x14ac:dyDescent="0.25">
      <c r="A1112" s="49" t="s">
        <v>1769</v>
      </c>
      <c r="B1112" s="25" t="s">
        <v>1019</v>
      </c>
      <c r="C1112" s="37">
        <v>2609</v>
      </c>
      <c r="D1112" s="6">
        <v>325650.96000000002</v>
      </c>
      <c r="E1112" s="6">
        <v>237786</v>
      </c>
      <c r="F1112" s="6">
        <v>87864.960000000006</v>
      </c>
      <c r="G1112" s="6">
        <v>51224.1</v>
      </c>
      <c r="H1112" s="7">
        <f t="shared" si="85"/>
        <v>0.58298666499136853</v>
      </c>
      <c r="I1112" s="6">
        <v>36750</v>
      </c>
      <c r="J1112" s="6">
        <v>0</v>
      </c>
      <c r="K1112" s="6">
        <f t="shared" si="86"/>
        <v>36750</v>
      </c>
      <c r="L1112" s="9">
        <f t="shared" si="87"/>
        <v>0.4182554683914953</v>
      </c>
      <c r="M1112" s="6">
        <v>22777.22</v>
      </c>
      <c r="N1112" s="9">
        <f t="shared" si="88"/>
        <v>0.25922984543554106</v>
      </c>
      <c r="O1112" s="6">
        <v>59527.22</v>
      </c>
      <c r="P1112" s="47">
        <f t="shared" si="89"/>
        <v>0.67748531382703636</v>
      </c>
    </row>
    <row r="1113" spans="1:16" x14ac:dyDescent="0.25">
      <c r="A1113" s="49" t="s">
        <v>1896</v>
      </c>
      <c r="B1113" s="25" t="s">
        <v>1204</v>
      </c>
      <c r="C1113" s="37">
        <v>3444</v>
      </c>
      <c r="D1113" s="6">
        <v>713308.75</v>
      </c>
      <c r="E1113" s="6">
        <v>602466.25</v>
      </c>
      <c r="F1113" s="6">
        <v>110842.5</v>
      </c>
      <c r="G1113" s="6">
        <v>52055.39</v>
      </c>
      <c r="H1113" s="7">
        <f t="shared" si="85"/>
        <v>0.46963384983196876</v>
      </c>
      <c r="I1113" s="6">
        <v>60700</v>
      </c>
      <c r="J1113" s="6">
        <v>0</v>
      </c>
      <c r="K1113" s="6">
        <f t="shared" si="86"/>
        <v>60700</v>
      </c>
      <c r="L1113" s="9">
        <f t="shared" si="87"/>
        <v>0.54762388073166879</v>
      </c>
      <c r="M1113" s="6">
        <v>14668.95</v>
      </c>
      <c r="N1113" s="9">
        <f t="shared" si="88"/>
        <v>0.13234048311793761</v>
      </c>
      <c r="O1113" s="6">
        <v>75368.95</v>
      </c>
      <c r="P1113" s="47">
        <f t="shared" si="89"/>
        <v>0.67996436384960635</v>
      </c>
    </row>
    <row r="1114" spans="1:16" x14ac:dyDescent="0.25">
      <c r="A1114" s="49" t="s">
        <v>1122</v>
      </c>
      <c r="B1114" s="25" t="s">
        <v>1123</v>
      </c>
      <c r="C1114" s="37">
        <v>2974</v>
      </c>
      <c r="D1114" s="6">
        <v>1185474.7</v>
      </c>
      <c r="E1114" s="6">
        <v>1008288.07</v>
      </c>
      <c r="F1114" s="6">
        <v>177186.63</v>
      </c>
      <c r="G1114" s="6">
        <v>87384.15</v>
      </c>
      <c r="H1114" s="7">
        <f t="shared" si="85"/>
        <v>0.49317575485238357</v>
      </c>
      <c r="I1114" s="6">
        <v>4600</v>
      </c>
      <c r="J1114" s="6">
        <v>90610.94</v>
      </c>
      <c r="K1114" s="6">
        <f t="shared" si="86"/>
        <v>95210.94</v>
      </c>
      <c r="L1114" s="9">
        <f t="shared" si="87"/>
        <v>0.53734833153043204</v>
      </c>
      <c r="M1114" s="6">
        <v>26625</v>
      </c>
      <c r="N1114" s="9">
        <f t="shared" si="88"/>
        <v>0.15026528807506526</v>
      </c>
      <c r="O1114" s="6">
        <v>121835.94</v>
      </c>
      <c r="P1114" s="47">
        <f t="shared" si="89"/>
        <v>0.68761361960549727</v>
      </c>
    </row>
    <row r="1115" spans="1:16" x14ac:dyDescent="0.25">
      <c r="A1115" s="49" t="s">
        <v>1167</v>
      </c>
      <c r="B1115" s="25" t="s">
        <v>411</v>
      </c>
      <c r="C1115" s="37">
        <v>3141</v>
      </c>
      <c r="D1115" s="6">
        <v>95795</v>
      </c>
      <c r="E1115" s="6">
        <v>65812.58</v>
      </c>
      <c r="F1115" s="6">
        <v>29982.42</v>
      </c>
      <c r="G1115" s="6">
        <v>14085.39</v>
      </c>
      <c r="H1115" s="7">
        <f t="shared" si="85"/>
        <v>0.46978829594142169</v>
      </c>
      <c r="I1115" s="6">
        <v>6315</v>
      </c>
      <c r="J1115" s="6">
        <v>11407.46</v>
      </c>
      <c r="K1115" s="6">
        <f t="shared" si="86"/>
        <v>17722.46</v>
      </c>
      <c r="L1115" s="9">
        <f t="shared" si="87"/>
        <v>0.59109504836500859</v>
      </c>
      <c r="M1115" s="6">
        <v>3244</v>
      </c>
      <c r="N1115" s="9">
        <f t="shared" si="88"/>
        <v>0.10819673662099324</v>
      </c>
      <c r="O1115" s="6">
        <v>20966.46</v>
      </c>
      <c r="P1115" s="47">
        <f t="shared" si="89"/>
        <v>0.69929178498600186</v>
      </c>
    </row>
    <row r="1116" spans="1:16" x14ac:dyDescent="0.25">
      <c r="A1116" s="49" t="s">
        <v>526</v>
      </c>
      <c r="B1116" s="25" t="s">
        <v>527</v>
      </c>
      <c r="C1116" s="55">
        <v>1006</v>
      </c>
      <c r="D1116" s="6">
        <v>2461632.75</v>
      </c>
      <c r="E1116" s="6">
        <v>2069904.85</v>
      </c>
      <c r="F1116" s="6">
        <v>391727.9</v>
      </c>
      <c r="G1116" s="6">
        <v>118279.81</v>
      </c>
      <c r="H1116" s="7">
        <f t="shared" si="85"/>
        <v>0.3019437982334166</v>
      </c>
      <c r="I1116" s="6">
        <v>135071.6</v>
      </c>
      <c r="J1116" s="6">
        <v>62858.07</v>
      </c>
      <c r="K1116" s="6">
        <f t="shared" si="86"/>
        <v>197929.67</v>
      </c>
      <c r="L1116" s="9">
        <f t="shared" si="87"/>
        <v>0.50527335428495135</v>
      </c>
      <c r="M1116" s="6">
        <v>79986.42</v>
      </c>
      <c r="N1116" s="9">
        <f t="shared" si="88"/>
        <v>0.20418872385653408</v>
      </c>
      <c r="O1116" s="6">
        <v>277916.09000000003</v>
      </c>
      <c r="P1116" s="47">
        <f t="shared" si="89"/>
        <v>0.70946207814148543</v>
      </c>
    </row>
    <row r="1117" spans="1:16" x14ac:dyDescent="0.25">
      <c r="A1117" s="49" t="s">
        <v>598</v>
      </c>
      <c r="B1117" s="25" t="s">
        <v>599</v>
      </c>
      <c r="C1117" s="37">
        <v>1227</v>
      </c>
      <c r="D1117" s="6">
        <v>1854257.69</v>
      </c>
      <c r="E1117" s="6">
        <v>1562285.64</v>
      </c>
      <c r="F1117" s="6">
        <v>291972.05</v>
      </c>
      <c r="G1117" s="6">
        <v>87847.02</v>
      </c>
      <c r="H1117" s="7">
        <f t="shared" si="85"/>
        <v>0.30087475838868827</v>
      </c>
      <c r="I1117" s="6">
        <v>127855.55</v>
      </c>
      <c r="J1117" s="6">
        <v>14762.6</v>
      </c>
      <c r="K1117" s="6">
        <f t="shared" si="86"/>
        <v>142618.15</v>
      </c>
      <c r="L1117" s="9">
        <f t="shared" si="87"/>
        <v>0.48846507739353817</v>
      </c>
      <c r="M1117" s="6">
        <v>66524.350000000006</v>
      </c>
      <c r="N1117" s="9">
        <f t="shared" si="88"/>
        <v>0.22784492556736169</v>
      </c>
      <c r="O1117" s="6">
        <v>209142.5</v>
      </c>
      <c r="P1117" s="47">
        <f t="shared" si="89"/>
        <v>0.71631000296089986</v>
      </c>
    </row>
    <row r="1118" spans="1:16" x14ac:dyDescent="0.25">
      <c r="A1118" s="49" t="s">
        <v>928</v>
      </c>
      <c r="B1118" s="25" t="s">
        <v>929</v>
      </c>
      <c r="C1118" s="37">
        <v>2367</v>
      </c>
      <c r="D1118" s="6">
        <v>167095</v>
      </c>
      <c r="E1118" s="6">
        <v>129115</v>
      </c>
      <c r="F1118" s="6">
        <v>37980</v>
      </c>
      <c r="G1118" s="6">
        <v>14720.53</v>
      </c>
      <c r="H1118" s="7">
        <f t="shared" si="85"/>
        <v>0.38758636124275936</v>
      </c>
      <c r="I1118" s="6">
        <v>24256.04</v>
      </c>
      <c r="J1118" s="6">
        <v>0</v>
      </c>
      <c r="K1118" s="6">
        <f t="shared" si="86"/>
        <v>24256.04</v>
      </c>
      <c r="L1118" s="9">
        <f t="shared" si="87"/>
        <v>0.63865297525013165</v>
      </c>
      <c r="M1118" s="6">
        <v>4138</v>
      </c>
      <c r="N1118" s="9">
        <f t="shared" si="88"/>
        <v>0.10895208004212743</v>
      </c>
      <c r="O1118" s="6">
        <v>28394.04</v>
      </c>
      <c r="P1118" s="47">
        <f t="shared" si="89"/>
        <v>0.74760505529225907</v>
      </c>
    </row>
    <row r="1119" spans="1:16" x14ac:dyDescent="0.25">
      <c r="A1119" s="49" t="s">
        <v>456</v>
      </c>
      <c r="B1119" s="25" t="s">
        <v>457</v>
      </c>
      <c r="C1119" s="37">
        <v>790</v>
      </c>
      <c r="D1119" s="6">
        <v>430106.2</v>
      </c>
      <c r="E1119" s="6">
        <v>372266.73</v>
      </c>
      <c r="F1119" s="6">
        <v>57839.47</v>
      </c>
      <c r="G1119" s="6">
        <v>24845.1</v>
      </c>
      <c r="H1119" s="7">
        <f t="shared" si="85"/>
        <v>0.42955269126774498</v>
      </c>
      <c r="I1119" s="6">
        <v>19420</v>
      </c>
      <c r="J1119" s="6">
        <v>17643.419999999998</v>
      </c>
      <c r="K1119" s="6">
        <f t="shared" si="86"/>
        <v>37063.42</v>
      </c>
      <c r="L1119" s="9">
        <f t="shared" si="87"/>
        <v>0.64079805710529503</v>
      </c>
      <c r="M1119" s="6">
        <v>6184</v>
      </c>
      <c r="N1119" s="9">
        <f t="shared" si="88"/>
        <v>0.10691660902148653</v>
      </c>
      <c r="O1119" s="6">
        <v>43247.42</v>
      </c>
      <c r="P1119" s="47">
        <f t="shared" si="89"/>
        <v>0.7477146661267815</v>
      </c>
    </row>
    <row r="1120" spans="1:16" x14ac:dyDescent="0.25">
      <c r="A1120" s="49" t="s">
        <v>596</v>
      </c>
      <c r="B1120" s="25" t="s">
        <v>547</v>
      </c>
      <c r="C1120" s="37">
        <v>1223</v>
      </c>
      <c r="D1120" s="6">
        <v>417119</v>
      </c>
      <c r="E1120" s="6">
        <v>332517</v>
      </c>
      <c r="F1120" s="6">
        <v>84602</v>
      </c>
      <c r="G1120" s="6">
        <v>24360.41</v>
      </c>
      <c r="H1120" s="7">
        <f t="shared" si="85"/>
        <v>0.28794130162407505</v>
      </c>
      <c r="I1120" s="6">
        <v>26230</v>
      </c>
      <c r="J1120" s="6">
        <v>28167.119999999999</v>
      </c>
      <c r="K1120" s="6">
        <f t="shared" si="86"/>
        <v>54397.119999999995</v>
      </c>
      <c r="L1120" s="9">
        <f t="shared" si="87"/>
        <v>0.64297676177868135</v>
      </c>
      <c r="M1120" s="6">
        <v>9225.7999999999993</v>
      </c>
      <c r="N1120" s="9">
        <f t="shared" si="88"/>
        <v>0.10904943145552114</v>
      </c>
      <c r="O1120" s="6">
        <v>63622.92</v>
      </c>
      <c r="P1120" s="47">
        <f t="shared" si="89"/>
        <v>0.7520261932342025</v>
      </c>
    </row>
    <row r="1121" spans="1:16" x14ac:dyDescent="0.25">
      <c r="A1121" s="49" t="s">
        <v>75</v>
      </c>
      <c r="B1121" s="25" t="s">
        <v>76</v>
      </c>
      <c r="C1121" s="37">
        <v>95</v>
      </c>
      <c r="D1121" s="6">
        <v>107959.25</v>
      </c>
      <c r="E1121" s="6">
        <v>86544.25</v>
      </c>
      <c r="F1121" s="6">
        <v>21415</v>
      </c>
      <c r="G1121" s="6">
        <v>6090.28</v>
      </c>
      <c r="H1121" s="7">
        <f t="shared" si="85"/>
        <v>0.28439318234882088</v>
      </c>
      <c r="I1121" s="6">
        <v>13749.57</v>
      </c>
      <c r="J1121" s="6">
        <v>0</v>
      </c>
      <c r="K1121" s="6">
        <f t="shared" si="86"/>
        <v>13749.57</v>
      </c>
      <c r="L1121" s="9">
        <f t="shared" si="87"/>
        <v>0.64205323371468592</v>
      </c>
      <c r="M1121" s="6">
        <v>2787.79</v>
      </c>
      <c r="N1121" s="9">
        <f t="shared" si="88"/>
        <v>0.130179313565258</v>
      </c>
      <c r="O1121" s="6">
        <v>16537.36</v>
      </c>
      <c r="P1121" s="47">
        <f t="shared" si="89"/>
        <v>0.77223254727994395</v>
      </c>
    </row>
    <row r="1122" spans="1:16" x14ac:dyDescent="0.25">
      <c r="A1122" s="49" t="s">
        <v>149</v>
      </c>
      <c r="B1122" s="25" t="s">
        <v>150</v>
      </c>
      <c r="C1122" s="37">
        <v>166</v>
      </c>
      <c r="D1122" s="6">
        <v>1347283.75</v>
      </c>
      <c r="E1122" s="6">
        <v>1119579.75</v>
      </c>
      <c r="F1122" s="6">
        <v>227704</v>
      </c>
      <c r="G1122" s="6">
        <v>90280.82</v>
      </c>
      <c r="H1122" s="7">
        <f t="shared" si="85"/>
        <v>0.39648324140111729</v>
      </c>
      <c r="I1122" s="6">
        <v>86935</v>
      </c>
      <c r="J1122" s="6">
        <v>64519.27</v>
      </c>
      <c r="K1122" s="6">
        <f t="shared" si="86"/>
        <v>151454.26999999999</v>
      </c>
      <c r="L1122" s="9">
        <f t="shared" si="87"/>
        <v>0.66513662474089164</v>
      </c>
      <c r="M1122" s="6">
        <v>34967.94</v>
      </c>
      <c r="N1122" s="9">
        <f t="shared" si="88"/>
        <v>0.15356752626216494</v>
      </c>
      <c r="O1122" s="6">
        <v>186422.21</v>
      </c>
      <c r="P1122" s="47">
        <f t="shared" si="89"/>
        <v>0.8187041510030566</v>
      </c>
    </row>
    <row r="1123" spans="1:16" x14ac:dyDescent="0.25">
      <c r="A1123" s="49" t="s">
        <v>246</v>
      </c>
      <c r="B1123" s="25" t="s">
        <v>247</v>
      </c>
      <c r="C1123" s="37">
        <v>326</v>
      </c>
      <c r="D1123" s="6">
        <v>381372</v>
      </c>
      <c r="E1123" s="6">
        <v>280541.61</v>
      </c>
      <c r="F1123" s="6">
        <v>100830.39</v>
      </c>
      <c r="G1123" s="6">
        <v>42455.07</v>
      </c>
      <c r="H1123" s="7">
        <f t="shared" si="85"/>
        <v>0.42105430713894887</v>
      </c>
      <c r="I1123" s="6">
        <v>59235.79</v>
      </c>
      <c r="J1123" s="6">
        <v>0</v>
      </c>
      <c r="K1123" s="6">
        <f t="shared" si="86"/>
        <v>59235.79</v>
      </c>
      <c r="L1123" s="9">
        <f t="shared" si="87"/>
        <v>0.58747952874128528</v>
      </c>
      <c r="M1123" s="6">
        <v>24236.91</v>
      </c>
      <c r="N1123" s="9">
        <f t="shared" si="88"/>
        <v>0.24037306609644177</v>
      </c>
      <c r="O1123" s="6">
        <v>83472.7</v>
      </c>
      <c r="P1123" s="47">
        <f t="shared" si="89"/>
        <v>0.827852594837727</v>
      </c>
    </row>
    <row r="1124" spans="1:16" x14ac:dyDescent="0.25">
      <c r="A1124" s="49" t="s">
        <v>1648</v>
      </c>
      <c r="B1124" s="25" t="s">
        <v>207</v>
      </c>
      <c r="C1124" s="37">
        <v>94878</v>
      </c>
      <c r="D1124" s="6">
        <v>14640.46</v>
      </c>
      <c r="E1124" s="6">
        <v>9068</v>
      </c>
      <c r="F1124" s="6">
        <v>5572.46</v>
      </c>
      <c r="G1124" s="6">
        <v>-2</v>
      </c>
      <c r="H1124" s="7">
        <f t="shared" si="85"/>
        <v>-3.5890791499624939E-4</v>
      </c>
      <c r="I1124" s="6">
        <v>3700</v>
      </c>
      <c r="J1124" s="6">
        <v>0</v>
      </c>
      <c r="K1124" s="6">
        <f t="shared" si="86"/>
        <v>3700</v>
      </c>
      <c r="L1124" s="9">
        <f t="shared" si="87"/>
        <v>0.66397964274306143</v>
      </c>
      <c r="M1124" s="6">
        <v>978.27</v>
      </c>
      <c r="N1124" s="9">
        <f t="shared" si="88"/>
        <v>0.17555442300169044</v>
      </c>
      <c r="O1124" s="6">
        <v>4678.2700000000004</v>
      </c>
      <c r="P1124" s="47">
        <f t="shared" si="89"/>
        <v>0.83953406574475198</v>
      </c>
    </row>
    <row r="1125" spans="1:16" x14ac:dyDescent="0.25">
      <c r="A1125" s="49" t="s">
        <v>1820</v>
      </c>
      <c r="B1125" s="25" t="s">
        <v>1557</v>
      </c>
      <c r="C1125" s="37">
        <v>93601</v>
      </c>
      <c r="D1125" s="6">
        <v>502354</v>
      </c>
      <c r="E1125" s="6">
        <v>401812.92</v>
      </c>
      <c r="F1125" s="6">
        <v>100541.08</v>
      </c>
      <c r="G1125" s="6">
        <v>44475.22</v>
      </c>
      <c r="H1125" s="7">
        <f t="shared" si="85"/>
        <v>0.44235868562382658</v>
      </c>
      <c r="I1125" s="6">
        <v>69000</v>
      </c>
      <c r="J1125" s="6">
        <v>0</v>
      </c>
      <c r="K1125" s="6">
        <f t="shared" si="86"/>
        <v>69000</v>
      </c>
      <c r="L1125" s="9">
        <f t="shared" si="87"/>
        <v>0.68628664024695174</v>
      </c>
      <c r="M1125" s="6">
        <v>16227</v>
      </c>
      <c r="N1125" s="9">
        <f t="shared" si="88"/>
        <v>0.16139671465633748</v>
      </c>
      <c r="O1125" s="6">
        <v>85227</v>
      </c>
      <c r="P1125" s="47">
        <f t="shared" si="89"/>
        <v>0.84768335490328928</v>
      </c>
    </row>
    <row r="1126" spans="1:16" x14ac:dyDescent="0.25">
      <c r="A1126" s="49" t="s">
        <v>2026</v>
      </c>
      <c r="B1126" s="25" t="s">
        <v>401</v>
      </c>
      <c r="C1126" s="37">
        <v>2496</v>
      </c>
      <c r="D1126" s="6">
        <v>55550</v>
      </c>
      <c r="E1126" s="6">
        <v>33686</v>
      </c>
      <c r="F1126" s="6">
        <v>21864</v>
      </c>
      <c r="G1126" s="6">
        <v>13689.26</v>
      </c>
      <c r="H1126" s="7">
        <f t="shared" si="85"/>
        <v>0.62610958653494331</v>
      </c>
      <c r="I1126" s="6">
        <v>16000</v>
      </c>
      <c r="J1126" s="6">
        <v>0</v>
      </c>
      <c r="K1126" s="6">
        <f t="shared" si="86"/>
        <v>16000</v>
      </c>
      <c r="L1126" s="9">
        <f t="shared" si="87"/>
        <v>0.73179656055616538</v>
      </c>
      <c r="M1126" s="6">
        <v>2600</v>
      </c>
      <c r="N1126" s="9">
        <f t="shared" si="88"/>
        <v>0.11891694109037687</v>
      </c>
      <c r="O1126" s="6">
        <v>18600</v>
      </c>
      <c r="P1126" s="47">
        <f t="shared" si="89"/>
        <v>0.85071350164654225</v>
      </c>
    </row>
    <row r="1127" spans="1:16" x14ac:dyDescent="0.25">
      <c r="A1127" s="49" t="s">
        <v>158</v>
      </c>
      <c r="B1127" s="25" t="s">
        <v>74</v>
      </c>
      <c r="C1127" s="37">
        <v>175</v>
      </c>
      <c r="D1127" s="6">
        <v>42956.5</v>
      </c>
      <c r="E1127" s="6">
        <v>28628</v>
      </c>
      <c r="F1127" s="6">
        <v>14328.5</v>
      </c>
      <c r="G1127" s="6">
        <v>1129.42</v>
      </c>
      <c r="H1127" s="7">
        <f t="shared" si="85"/>
        <v>7.8823324144188162E-2</v>
      </c>
      <c r="I1127" s="6">
        <v>10800</v>
      </c>
      <c r="J1127" s="6">
        <v>0</v>
      </c>
      <c r="K1127" s="6">
        <f t="shared" si="86"/>
        <v>10800</v>
      </c>
      <c r="L1127" s="9">
        <f t="shared" si="87"/>
        <v>0.75374254108943717</v>
      </c>
      <c r="M1127" s="6">
        <v>1447.19</v>
      </c>
      <c r="N1127" s="9">
        <f t="shared" si="88"/>
        <v>0.10100080259622431</v>
      </c>
      <c r="O1127" s="6">
        <v>12247.19</v>
      </c>
      <c r="P1127" s="47">
        <f t="shared" si="89"/>
        <v>0.85474334368566152</v>
      </c>
    </row>
    <row r="1128" spans="1:16" x14ac:dyDescent="0.25">
      <c r="A1128" s="49" t="s">
        <v>373</v>
      </c>
      <c r="B1128" s="25" t="s">
        <v>188</v>
      </c>
      <c r="C1128" s="37">
        <v>587</v>
      </c>
      <c r="D1128" s="6">
        <v>402376.22</v>
      </c>
      <c r="E1128" s="6">
        <v>308649.7</v>
      </c>
      <c r="F1128" s="6">
        <v>93726.52</v>
      </c>
      <c r="G1128" s="6">
        <v>24902.639999999999</v>
      </c>
      <c r="H1128" s="7">
        <f t="shared" si="85"/>
        <v>0.26569470412429691</v>
      </c>
      <c r="I1128" s="6">
        <v>47346.63</v>
      </c>
      <c r="J1128" s="6">
        <v>23703.16</v>
      </c>
      <c r="K1128" s="6">
        <f t="shared" si="86"/>
        <v>71049.789999999994</v>
      </c>
      <c r="L1128" s="9">
        <f t="shared" si="87"/>
        <v>0.75805428388891416</v>
      </c>
      <c r="M1128" s="6">
        <v>10105.94</v>
      </c>
      <c r="N1128" s="9">
        <f t="shared" si="88"/>
        <v>0.1078236981379443</v>
      </c>
      <c r="O1128" s="6">
        <v>81155.73</v>
      </c>
      <c r="P1128" s="47">
        <f t="shared" si="89"/>
        <v>0.86587798202685851</v>
      </c>
    </row>
    <row r="1129" spans="1:16" x14ac:dyDescent="0.25">
      <c r="A1129" s="49" t="s">
        <v>726</v>
      </c>
      <c r="B1129" s="25" t="s">
        <v>727</v>
      </c>
      <c r="C1129" s="37">
        <v>1774</v>
      </c>
      <c r="D1129" s="6">
        <v>108181.72</v>
      </c>
      <c r="E1129" s="6">
        <v>79813</v>
      </c>
      <c r="F1129" s="6">
        <v>28368.720000000001</v>
      </c>
      <c r="G1129" s="6">
        <v>3678.45</v>
      </c>
      <c r="H1129" s="7">
        <f t="shared" si="85"/>
        <v>0.12966570222413981</v>
      </c>
      <c r="I1129" s="6">
        <v>21665.48</v>
      </c>
      <c r="J1129" s="6">
        <v>1461.1</v>
      </c>
      <c r="K1129" s="6">
        <f t="shared" si="86"/>
        <v>23126.579999999998</v>
      </c>
      <c r="L1129" s="9">
        <f t="shared" si="87"/>
        <v>0.81521408086089175</v>
      </c>
      <c r="M1129" s="6">
        <v>1636.55</v>
      </c>
      <c r="N1129" s="9">
        <f t="shared" si="88"/>
        <v>5.7688538643971242E-2</v>
      </c>
      <c r="O1129" s="6">
        <v>24763.13</v>
      </c>
      <c r="P1129" s="47">
        <f t="shared" si="89"/>
        <v>0.87290261950486314</v>
      </c>
    </row>
    <row r="1130" spans="1:16" x14ac:dyDescent="0.25">
      <c r="A1130" s="49" t="s">
        <v>1495</v>
      </c>
      <c r="B1130" s="25" t="s">
        <v>331</v>
      </c>
      <c r="C1130" s="37">
        <v>34879</v>
      </c>
      <c r="D1130" s="6">
        <v>1894821.5</v>
      </c>
      <c r="E1130" s="6">
        <v>1609209.83</v>
      </c>
      <c r="F1130" s="6">
        <v>285611.67</v>
      </c>
      <c r="G1130" s="6">
        <v>153715.57999999999</v>
      </c>
      <c r="H1130" s="7">
        <f t="shared" si="85"/>
        <v>0.53819782644035519</v>
      </c>
      <c r="I1130" s="6">
        <v>178695.26</v>
      </c>
      <c r="J1130" s="6">
        <v>0</v>
      </c>
      <c r="K1130" s="6">
        <f t="shared" si="86"/>
        <v>178695.26</v>
      </c>
      <c r="L1130" s="9">
        <f t="shared" si="87"/>
        <v>0.62565811824145712</v>
      </c>
      <c r="M1130" s="6">
        <v>75656.13</v>
      </c>
      <c r="N1130" s="9">
        <f t="shared" si="88"/>
        <v>0.26489159213977498</v>
      </c>
      <c r="O1130" s="6">
        <v>254351.39</v>
      </c>
      <c r="P1130" s="47">
        <f t="shared" si="89"/>
        <v>0.8905497103812321</v>
      </c>
    </row>
    <row r="1131" spans="1:16" x14ac:dyDescent="0.25">
      <c r="A1131" s="49" t="s">
        <v>1570</v>
      </c>
      <c r="B1131" s="25" t="s">
        <v>909</v>
      </c>
      <c r="C1131" s="37">
        <v>92885</v>
      </c>
      <c r="D1131" s="6">
        <v>49855</v>
      </c>
      <c r="E1131" s="6">
        <v>26845</v>
      </c>
      <c r="F1131" s="6">
        <v>23010</v>
      </c>
      <c r="G1131" s="6">
        <v>1986.78</v>
      </c>
      <c r="H1131" s="7">
        <f t="shared" si="85"/>
        <v>8.6344198174706649E-2</v>
      </c>
      <c r="I1131" s="6">
        <v>20977.45</v>
      </c>
      <c r="J1131" s="6">
        <v>0</v>
      </c>
      <c r="K1131" s="6">
        <f t="shared" si="86"/>
        <v>20977.45</v>
      </c>
      <c r="L1131" s="9">
        <f t="shared" si="87"/>
        <v>0.91166666666666674</v>
      </c>
      <c r="M1131" s="6">
        <v>2128</v>
      </c>
      <c r="N1131" s="9">
        <f t="shared" si="88"/>
        <v>9.2481529769665366E-2</v>
      </c>
      <c r="O1131" s="6">
        <v>23105.45</v>
      </c>
      <c r="P1131" s="47">
        <f t="shared" si="89"/>
        <v>1.0041481964363321</v>
      </c>
    </row>
    <row r="1132" spans="1:16" x14ac:dyDescent="0.25">
      <c r="A1132" s="49" t="s">
        <v>408</v>
      </c>
      <c r="B1132" s="25" t="s">
        <v>100</v>
      </c>
      <c r="C1132" s="37">
        <v>683</v>
      </c>
      <c r="D1132" s="6">
        <v>249739.54</v>
      </c>
      <c r="E1132" s="6">
        <v>139065</v>
      </c>
      <c r="F1132" s="6">
        <v>110674.54</v>
      </c>
      <c r="G1132" s="6">
        <v>19579.240000000002</v>
      </c>
      <c r="H1132" s="7">
        <f t="shared" si="85"/>
        <v>0.17690825731012755</v>
      </c>
      <c r="I1132" s="6">
        <v>91491</v>
      </c>
      <c r="J1132" s="6">
        <v>6149</v>
      </c>
      <c r="K1132" s="6">
        <f t="shared" si="86"/>
        <v>97640</v>
      </c>
      <c r="L1132" s="9">
        <f t="shared" si="87"/>
        <v>0.88222639100194145</v>
      </c>
      <c r="M1132" s="6">
        <v>16805</v>
      </c>
      <c r="N1132" s="9">
        <f t="shared" si="88"/>
        <v>0.15184160693145868</v>
      </c>
      <c r="O1132" s="6">
        <v>114445</v>
      </c>
      <c r="P1132" s="47">
        <f t="shared" si="89"/>
        <v>1.0340679979334002</v>
      </c>
    </row>
    <row r="1133" spans="1:16" x14ac:dyDescent="0.25">
      <c r="A1133" s="49" t="s">
        <v>1729</v>
      </c>
      <c r="B1133" s="25" t="s">
        <v>1320</v>
      </c>
      <c r="C1133" s="37">
        <v>4928</v>
      </c>
      <c r="D1133" s="6">
        <v>496168</v>
      </c>
      <c r="E1133" s="6">
        <v>391517.32</v>
      </c>
      <c r="F1133" s="6">
        <v>104650.68</v>
      </c>
      <c r="G1133" s="6">
        <v>30269.55</v>
      </c>
      <c r="H1133" s="7">
        <f t="shared" si="85"/>
        <v>0.28924370104427416</v>
      </c>
      <c r="I1133" s="6">
        <v>101482</v>
      </c>
      <c r="J1133" s="6">
        <v>0</v>
      </c>
      <c r="K1133" s="6">
        <f t="shared" si="86"/>
        <v>101482</v>
      </c>
      <c r="L1133" s="9">
        <f t="shared" si="87"/>
        <v>0.96972136253677477</v>
      </c>
      <c r="M1133" s="6">
        <v>9242</v>
      </c>
      <c r="N1133" s="9">
        <f t="shared" si="88"/>
        <v>8.8312851861067701E-2</v>
      </c>
      <c r="O1133" s="6">
        <v>110724</v>
      </c>
      <c r="P1133" s="47">
        <f t="shared" si="89"/>
        <v>1.0580342143978425</v>
      </c>
    </row>
    <row r="1134" spans="1:16" x14ac:dyDescent="0.25">
      <c r="A1134" s="49" t="s">
        <v>1478</v>
      </c>
      <c r="B1134" s="25" t="s">
        <v>1479</v>
      </c>
      <c r="C1134" s="37">
        <v>34196</v>
      </c>
      <c r="D1134" s="6">
        <v>670283.25</v>
      </c>
      <c r="E1134" s="6">
        <v>534825.56999999995</v>
      </c>
      <c r="F1134" s="6">
        <v>135457.68</v>
      </c>
      <c r="G1134" s="6">
        <v>35391.08</v>
      </c>
      <c r="H1134" s="7">
        <f t="shared" si="85"/>
        <v>0.26127038348803849</v>
      </c>
      <c r="I1134" s="6">
        <v>135816.73000000001</v>
      </c>
      <c r="J1134" s="6">
        <v>0</v>
      </c>
      <c r="K1134" s="6">
        <f t="shared" si="86"/>
        <v>135816.73000000001</v>
      </c>
      <c r="L1134" s="9">
        <f t="shared" si="87"/>
        <v>1.0026506433596087</v>
      </c>
      <c r="M1134" s="6">
        <v>13750.86</v>
      </c>
      <c r="N1134" s="9">
        <f t="shared" si="88"/>
        <v>0.10151406697649037</v>
      </c>
      <c r="O1134" s="6">
        <v>149567.59</v>
      </c>
      <c r="P1134" s="47">
        <f t="shared" si="89"/>
        <v>1.1041647103360992</v>
      </c>
    </row>
    <row r="1135" spans="1:16" x14ac:dyDescent="0.25">
      <c r="A1135" s="49" t="s">
        <v>1206</v>
      </c>
      <c r="B1135" s="25" t="s">
        <v>379</v>
      </c>
      <c r="C1135" s="37">
        <v>3470</v>
      </c>
      <c r="D1135" s="6">
        <v>132570</v>
      </c>
      <c r="E1135" s="6">
        <v>81494</v>
      </c>
      <c r="F1135" s="6">
        <v>51076</v>
      </c>
      <c r="G1135" s="6">
        <v>4883.13</v>
      </c>
      <c r="H1135" s="7">
        <f t="shared" si="85"/>
        <v>9.5605176599577096E-2</v>
      </c>
      <c r="I1135" s="6">
        <v>53258.59</v>
      </c>
      <c r="J1135" s="6">
        <v>0</v>
      </c>
      <c r="K1135" s="6">
        <f t="shared" si="86"/>
        <v>53258.59</v>
      </c>
      <c r="L1135" s="9">
        <f t="shared" si="87"/>
        <v>1.0427322029916202</v>
      </c>
      <c r="M1135" s="6">
        <v>5298.98</v>
      </c>
      <c r="N1135" s="9">
        <f t="shared" si="88"/>
        <v>0.10374696530660192</v>
      </c>
      <c r="O1135" s="6">
        <v>58557.57</v>
      </c>
      <c r="P1135" s="47">
        <f t="shared" si="89"/>
        <v>1.1464791682982223</v>
      </c>
    </row>
    <row r="1136" spans="1:16" x14ac:dyDescent="0.25">
      <c r="A1136" s="49" t="s">
        <v>1535</v>
      </c>
      <c r="B1136" s="25" t="s">
        <v>1536</v>
      </c>
      <c r="C1136" s="37">
        <v>36548</v>
      </c>
      <c r="D1136" s="6">
        <v>70063</v>
      </c>
      <c r="E1136" s="6">
        <v>52845.69</v>
      </c>
      <c r="F1136" s="6">
        <v>17217.310000000001</v>
      </c>
      <c r="G1136" s="6">
        <v>1731.95</v>
      </c>
      <c r="H1136" s="7">
        <f t="shared" si="85"/>
        <v>0.10059353058056107</v>
      </c>
      <c r="I1136" s="6">
        <v>18055.36</v>
      </c>
      <c r="J1136" s="6">
        <v>250</v>
      </c>
      <c r="K1136" s="6">
        <f t="shared" si="86"/>
        <v>18305.36</v>
      </c>
      <c r="L1136" s="9">
        <f t="shared" si="87"/>
        <v>1.063195121653731</v>
      </c>
      <c r="M1136" s="6">
        <v>1658</v>
      </c>
      <c r="N1136" s="9">
        <f t="shared" si="88"/>
        <v>9.6298434540587341E-2</v>
      </c>
      <c r="O1136" s="6">
        <v>19963.36</v>
      </c>
      <c r="P1136" s="47">
        <f t="shared" si="89"/>
        <v>1.1594935561943183</v>
      </c>
    </row>
    <row r="1137" spans="1:16" ht="15.75" thickBot="1" x14ac:dyDescent="0.3">
      <c r="A1137" s="111" t="s">
        <v>2020</v>
      </c>
      <c r="B1137" s="98" t="s">
        <v>115</v>
      </c>
      <c r="C1137" s="112">
        <v>95001</v>
      </c>
      <c r="D1137" s="100">
        <v>1878</v>
      </c>
      <c r="E1137" s="100">
        <v>1345.75</v>
      </c>
      <c r="F1137" s="100">
        <v>532.25</v>
      </c>
      <c r="G1137" s="100">
        <v>546.79999999999995</v>
      </c>
      <c r="H1137" s="101">
        <f t="shared" si="85"/>
        <v>1.0273367778299671</v>
      </c>
      <c r="I1137" s="100">
        <v>0</v>
      </c>
      <c r="J1137" s="100">
        <v>0</v>
      </c>
      <c r="K1137" s="100">
        <f t="shared" si="86"/>
        <v>0</v>
      </c>
      <c r="L1137" s="102">
        <f t="shared" si="87"/>
        <v>0</v>
      </c>
      <c r="M1137" s="100">
        <v>658</v>
      </c>
      <c r="N1137" s="102">
        <f t="shared" si="88"/>
        <v>1.2362611554720526</v>
      </c>
      <c r="O1137" s="100">
        <v>658</v>
      </c>
      <c r="P1137" s="47">
        <f t="shared" si="89"/>
        <v>1.2362611554720526</v>
      </c>
    </row>
    <row r="1138" spans="1:16" s="58" customFormat="1" ht="25.5" customHeight="1" thickBot="1" x14ac:dyDescent="0.3">
      <c r="A1138" s="103" t="s">
        <v>1687</v>
      </c>
      <c r="B1138" s="97"/>
      <c r="C1138" s="97"/>
      <c r="D1138" s="113">
        <f t="shared" ref="D1138:O1138" si="90">SUM(D2:D1137)</f>
        <v>4898412746.6099968</v>
      </c>
      <c r="E1138" s="113">
        <f t="shared" si="90"/>
        <v>4186960349.150001</v>
      </c>
      <c r="F1138" s="113">
        <f t="shared" si="90"/>
        <v>711452397.46000004</v>
      </c>
      <c r="G1138" s="113">
        <f t="shared" si="90"/>
        <v>356326176.47000015</v>
      </c>
      <c r="H1138" s="114">
        <f>G1138/F1138</f>
        <v>0.50084331396189286</v>
      </c>
      <c r="I1138" s="113">
        <f t="shared" si="90"/>
        <v>124636685.55000004</v>
      </c>
      <c r="J1138" s="113">
        <f t="shared" si="90"/>
        <v>14637460.520000013</v>
      </c>
      <c r="K1138" s="113">
        <f t="shared" si="90"/>
        <v>139274146.07000008</v>
      </c>
      <c r="L1138" s="114">
        <f>K1138/F1138</f>
        <v>0.19576031589355983</v>
      </c>
      <c r="M1138" s="113">
        <f t="shared" si="90"/>
        <v>208280383.42000005</v>
      </c>
      <c r="N1138" s="114">
        <f>M1138/F1138</f>
        <v>0.29275378670954605</v>
      </c>
      <c r="O1138" s="113">
        <f t="shared" si="90"/>
        <v>347554823.76999992</v>
      </c>
      <c r="P1138" s="115">
        <f>O1138/F1138</f>
        <v>0.48851451623583919</v>
      </c>
    </row>
  </sheetData>
  <sortState xmlns:xlrd2="http://schemas.microsoft.com/office/spreadsheetml/2017/richdata2" ref="A2:P1137">
    <sortCondition ref="P2:P1137"/>
  </sortState>
  <mergeCells count="1">
    <mergeCell ref="A1138:C1138"/>
  </mergeCells>
  <conditionalFormatting sqref="A1:XFD1137 A1138 D1138:XFD1138 A1139:XFD1048576">
    <cfRule type="expression" dxfId="4" priority="1">
      <formula>MOD(ROW(),2)=0</formula>
    </cfRule>
  </conditionalFormatting>
  <pageMargins left="0.13" right="0.13" top="0.7" bottom="0.7" header="0.3" footer="0.3"/>
  <pageSetup scale="45" orientation="landscape" r:id="rId1"/>
  <headerFooter>
    <oddHeader>&amp;C&amp;"-,Bold"&amp;16FY2025 Organization Annual Report Summary&amp;Rby LPE%</oddHeader>
    <oddFooter>&amp;CMinnesota Gambling Control Board</oddFooter>
  </headerFooter>
  <ignoredErrors>
    <ignoredError sqref="H1138 L1138 N113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DD73C-F1F8-47FA-A635-3CC00B313DE9}">
  <dimension ref="A1:P1141"/>
  <sheetViews>
    <sheetView view="pageLayout" topLeftCell="A930" zoomScale="80" zoomScaleNormal="100" zoomScalePageLayoutView="80" workbookViewId="0">
      <selection activeCell="P1138" sqref="P1138"/>
    </sheetView>
  </sheetViews>
  <sheetFormatPr defaultRowHeight="15" x14ac:dyDescent="0.25"/>
  <cols>
    <col min="1" max="1" width="47.5703125" customWidth="1"/>
    <col min="2" max="2" width="21.7109375" bestFit="1" customWidth="1"/>
    <col min="3" max="3" width="8.42578125" style="5" customWidth="1"/>
    <col min="4" max="4" width="16.28515625" style="3" customWidth="1"/>
    <col min="5" max="5" width="14.5703125" style="3" customWidth="1"/>
    <col min="6" max="6" width="13.42578125" style="3" customWidth="1"/>
    <col min="7" max="7" width="13" style="3" customWidth="1"/>
    <col min="8" max="8" width="11.85546875" style="8" bestFit="1" customWidth="1"/>
    <col min="9" max="9" width="13.140625" style="3" customWidth="1"/>
    <col min="10" max="10" width="12.7109375" style="3" customWidth="1"/>
    <col min="11" max="11" width="12.85546875" style="3" customWidth="1"/>
    <col min="12" max="12" width="6.5703125" style="3" customWidth="1"/>
    <col min="13" max="13" width="13" style="3" customWidth="1"/>
    <col min="14" max="14" width="15.28515625" style="3" bestFit="1" customWidth="1"/>
    <col min="15" max="15" width="15.7109375" style="3" customWidth="1"/>
    <col min="16" max="16" width="9" customWidth="1"/>
    <col min="17" max="17" width="13.140625" customWidth="1"/>
  </cols>
  <sheetData>
    <row r="1" spans="1:16" s="38" customFormat="1" ht="75" x14ac:dyDescent="0.25">
      <c r="A1" s="31" t="s">
        <v>1678</v>
      </c>
      <c r="B1" s="31" t="s">
        <v>1679</v>
      </c>
      <c r="C1" s="32" t="s">
        <v>1688</v>
      </c>
      <c r="D1" s="23" t="s">
        <v>1680</v>
      </c>
      <c r="E1" s="23" t="s">
        <v>1681</v>
      </c>
      <c r="F1" s="23" t="s">
        <v>1682</v>
      </c>
      <c r="G1" s="23" t="s">
        <v>1683</v>
      </c>
      <c r="H1" s="33" t="s">
        <v>1672</v>
      </c>
      <c r="I1" s="23" t="s">
        <v>1684</v>
      </c>
      <c r="J1" s="23" t="s">
        <v>1673</v>
      </c>
      <c r="K1" s="23" t="s">
        <v>1685</v>
      </c>
      <c r="L1" s="23" t="s">
        <v>1674</v>
      </c>
      <c r="M1" s="23" t="s">
        <v>1686</v>
      </c>
      <c r="N1" s="23" t="s">
        <v>1675</v>
      </c>
      <c r="O1" s="34" t="s">
        <v>1676</v>
      </c>
      <c r="P1" s="23" t="s">
        <v>1677</v>
      </c>
    </row>
    <row r="2" spans="1:16" x14ac:dyDescent="0.25">
      <c r="A2" s="13" t="s">
        <v>0</v>
      </c>
      <c r="B2" s="13" t="s">
        <v>1</v>
      </c>
      <c r="C2" s="14">
        <v>1</v>
      </c>
      <c r="D2" s="15">
        <v>4128667.69</v>
      </c>
      <c r="E2" s="15">
        <v>3560729.94</v>
      </c>
      <c r="F2" s="15">
        <v>567937.75</v>
      </c>
      <c r="G2" s="15">
        <v>319228.57</v>
      </c>
      <c r="H2" s="16">
        <f t="shared" ref="H2:H65" si="0">G2/F2</f>
        <v>0.56208373188786975</v>
      </c>
      <c r="I2" s="15">
        <v>18742.37</v>
      </c>
      <c r="J2" s="15">
        <v>46374.75</v>
      </c>
      <c r="K2" s="15">
        <f t="shared" ref="K2:K65" si="1">I2+J2</f>
        <v>65117.119999999995</v>
      </c>
      <c r="L2" s="17">
        <f t="shared" ref="L2:L65" si="2">K2/F2</f>
        <v>0.1146553825661351</v>
      </c>
      <c r="M2" s="15">
        <v>163895.29999999999</v>
      </c>
      <c r="N2" s="17">
        <f t="shared" ref="N2:N65" si="3">M2/F2</f>
        <v>0.28857969029176173</v>
      </c>
      <c r="O2" s="15">
        <v>229012.42</v>
      </c>
      <c r="P2" s="10">
        <f t="shared" ref="P2:P65" si="4">O2/F2</f>
        <v>0.40323507285789684</v>
      </c>
    </row>
    <row r="3" spans="1:16" x14ac:dyDescent="0.25">
      <c r="A3" s="1" t="s">
        <v>2</v>
      </c>
      <c r="B3" s="1" t="s">
        <v>3</v>
      </c>
      <c r="C3" s="4">
        <v>2</v>
      </c>
      <c r="D3" s="2">
        <v>4098926.75</v>
      </c>
      <c r="E3" s="2">
        <v>3573769.55</v>
      </c>
      <c r="F3" s="2">
        <v>525157.19999999995</v>
      </c>
      <c r="G3" s="2">
        <v>296853.89</v>
      </c>
      <c r="H3" s="7">
        <f t="shared" si="0"/>
        <v>0.56526672394475419</v>
      </c>
      <c r="I3" s="2">
        <v>22520.87</v>
      </c>
      <c r="J3" s="2">
        <v>49228.45</v>
      </c>
      <c r="K3" s="6">
        <f t="shared" si="1"/>
        <v>71749.319999999992</v>
      </c>
      <c r="L3" s="9">
        <f t="shared" si="2"/>
        <v>0.13662446216104435</v>
      </c>
      <c r="M3" s="2">
        <v>152022.28</v>
      </c>
      <c r="N3" s="9">
        <f t="shared" si="3"/>
        <v>0.28947956916519474</v>
      </c>
      <c r="O3" s="2">
        <v>223771.6</v>
      </c>
      <c r="P3" s="10">
        <f t="shared" si="4"/>
        <v>0.42610403132623914</v>
      </c>
    </row>
    <row r="4" spans="1:16" x14ac:dyDescent="0.25">
      <c r="A4" s="1" t="s">
        <v>4</v>
      </c>
      <c r="B4" s="1" t="s">
        <v>5</v>
      </c>
      <c r="C4" s="4">
        <v>7</v>
      </c>
      <c r="D4" s="2">
        <v>6376133.1299999999</v>
      </c>
      <c r="E4" s="2">
        <v>5536008.2000000002</v>
      </c>
      <c r="F4" s="2">
        <v>840124.93</v>
      </c>
      <c r="G4" s="2">
        <v>406128.1</v>
      </c>
      <c r="H4" s="7">
        <f t="shared" si="0"/>
        <v>0.48341393702005719</v>
      </c>
      <c r="I4" s="2">
        <v>153058.04</v>
      </c>
      <c r="J4" s="2">
        <v>0</v>
      </c>
      <c r="K4" s="6">
        <f t="shared" si="1"/>
        <v>153058.04</v>
      </c>
      <c r="L4" s="9">
        <f t="shared" si="2"/>
        <v>0.18218485672124979</v>
      </c>
      <c r="M4" s="2">
        <v>261338.72</v>
      </c>
      <c r="N4" s="9">
        <f t="shared" si="3"/>
        <v>0.31107125936615165</v>
      </c>
      <c r="O4" s="2">
        <v>414396.76</v>
      </c>
      <c r="P4" s="10">
        <f t="shared" si="4"/>
        <v>0.49325611608740139</v>
      </c>
    </row>
    <row r="5" spans="1:16" x14ac:dyDescent="0.25">
      <c r="A5" s="1" t="s">
        <v>6</v>
      </c>
      <c r="B5" s="1" t="s">
        <v>7</v>
      </c>
      <c r="C5" s="4">
        <v>8</v>
      </c>
      <c r="D5" s="2">
        <v>5953381.25</v>
      </c>
      <c r="E5" s="2">
        <v>4911290.38</v>
      </c>
      <c r="F5" s="2">
        <v>1042090.87</v>
      </c>
      <c r="G5" s="2">
        <v>579908.85</v>
      </c>
      <c r="H5" s="7">
        <f t="shared" si="0"/>
        <v>0.55648587536324923</v>
      </c>
      <c r="I5" s="2">
        <v>70031.19</v>
      </c>
      <c r="J5" s="2">
        <v>71313.05</v>
      </c>
      <c r="K5" s="6">
        <f t="shared" si="1"/>
        <v>141344.24</v>
      </c>
      <c r="L5" s="9">
        <f t="shared" si="2"/>
        <v>0.13563523495796484</v>
      </c>
      <c r="M5" s="2">
        <v>279283.59000000003</v>
      </c>
      <c r="N5" s="9">
        <f t="shared" si="3"/>
        <v>0.26800310610148614</v>
      </c>
      <c r="O5" s="2">
        <v>420627.83</v>
      </c>
      <c r="P5" s="10">
        <f t="shared" si="4"/>
        <v>0.40363834105945101</v>
      </c>
    </row>
    <row r="6" spans="1:16" x14ac:dyDescent="0.25">
      <c r="A6" s="1" t="s">
        <v>8</v>
      </c>
      <c r="B6" s="1" t="s">
        <v>9</v>
      </c>
      <c r="C6" s="4">
        <v>9</v>
      </c>
      <c r="D6" s="2">
        <v>8281411.8399999999</v>
      </c>
      <c r="E6" s="2">
        <v>6999120.1100000003</v>
      </c>
      <c r="F6" s="2">
        <v>1282291.73</v>
      </c>
      <c r="G6" s="2">
        <v>579060.06000000006</v>
      </c>
      <c r="H6" s="7">
        <f t="shared" si="0"/>
        <v>0.45158215283818454</v>
      </c>
      <c r="I6" s="2">
        <v>199600.39</v>
      </c>
      <c r="J6" s="2">
        <v>121863.74</v>
      </c>
      <c r="K6" s="6">
        <f t="shared" si="1"/>
        <v>321464.13</v>
      </c>
      <c r="L6" s="9">
        <f t="shared" si="2"/>
        <v>0.25069500370247261</v>
      </c>
      <c r="M6" s="2">
        <v>368843.11</v>
      </c>
      <c r="N6" s="9">
        <f t="shared" si="3"/>
        <v>0.28764367840070215</v>
      </c>
      <c r="O6" s="2">
        <v>690307.24</v>
      </c>
      <c r="P6" s="10">
        <f t="shared" si="4"/>
        <v>0.53833868210317481</v>
      </c>
    </row>
    <row r="7" spans="1:16" x14ac:dyDescent="0.25">
      <c r="A7" s="1" t="s">
        <v>10</v>
      </c>
      <c r="B7" s="1" t="s">
        <v>11</v>
      </c>
      <c r="C7" s="4">
        <v>10</v>
      </c>
      <c r="D7" s="2">
        <v>6401558.25</v>
      </c>
      <c r="E7" s="2">
        <v>5617318.0099999998</v>
      </c>
      <c r="F7" s="2">
        <v>784240.24</v>
      </c>
      <c r="G7" s="2">
        <v>407084.46</v>
      </c>
      <c r="H7" s="7">
        <f t="shared" si="0"/>
        <v>0.51908132130531837</v>
      </c>
      <c r="I7" s="2">
        <v>62932.43</v>
      </c>
      <c r="J7" s="2">
        <v>101053.58</v>
      </c>
      <c r="K7" s="6">
        <f t="shared" si="1"/>
        <v>163986.01</v>
      </c>
      <c r="L7" s="9">
        <f t="shared" si="2"/>
        <v>0.20910175432977018</v>
      </c>
      <c r="M7" s="2">
        <v>239973.89</v>
      </c>
      <c r="N7" s="9">
        <f t="shared" si="3"/>
        <v>0.30599537968110385</v>
      </c>
      <c r="O7" s="2">
        <v>403959.9</v>
      </c>
      <c r="P7" s="10">
        <f t="shared" si="4"/>
        <v>0.51509713401087409</v>
      </c>
    </row>
    <row r="8" spans="1:16" x14ac:dyDescent="0.25">
      <c r="A8" s="1" t="s">
        <v>12</v>
      </c>
      <c r="B8" s="1" t="s">
        <v>13</v>
      </c>
      <c r="C8" s="4">
        <v>12</v>
      </c>
      <c r="D8" s="2">
        <v>3916141.12</v>
      </c>
      <c r="E8" s="2">
        <v>3425387.99</v>
      </c>
      <c r="F8" s="2">
        <v>490753.13</v>
      </c>
      <c r="G8" s="2">
        <v>258003.26</v>
      </c>
      <c r="H8" s="7">
        <f t="shared" si="0"/>
        <v>0.52572921949575746</v>
      </c>
      <c r="I8" s="2">
        <v>57354</v>
      </c>
      <c r="J8" s="2">
        <v>23738.33</v>
      </c>
      <c r="K8" s="6">
        <f t="shared" si="1"/>
        <v>81092.33</v>
      </c>
      <c r="L8" s="9">
        <f t="shared" si="2"/>
        <v>0.16524057625470467</v>
      </c>
      <c r="M8" s="2">
        <v>142304.14000000001</v>
      </c>
      <c r="N8" s="9">
        <f t="shared" si="3"/>
        <v>0.28997092693020626</v>
      </c>
      <c r="O8" s="2">
        <v>223396.47</v>
      </c>
      <c r="P8" s="10">
        <f t="shared" si="4"/>
        <v>0.45521150318491094</v>
      </c>
    </row>
    <row r="9" spans="1:16" x14ac:dyDescent="0.25">
      <c r="A9" s="1" t="s">
        <v>14</v>
      </c>
      <c r="B9" s="1" t="s">
        <v>9</v>
      </c>
      <c r="C9" s="4">
        <v>13</v>
      </c>
      <c r="D9" s="2">
        <v>2155146.7999999998</v>
      </c>
      <c r="E9" s="2">
        <v>1773605.61</v>
      </c>
      <c r="F9" s="2">
        <v>381541.19</v>
      </c>
      <c r="G9" s="2">
        <v>279847.15999999997</v>
      </c>
      <c r="H9" s="7">
        <f t="shared" si="0"/>
        <v>0.73346513386929457</v>
      </c>
      <c r="I9" s="2">
        <v>14903.84</v>
      </c>
      <c r="J9" s="2">
        <v>0</v>
      </c>
      <c r="K9" s="6">
        <f t="shared" si="1"/>
        <v>14903.84</v>
      </c>
      <c r="L9" s="9">
        <f t="shared" si="2"/>
        <v>3.906220452895269E-2</v>
      </c>
      <c r="M9" s="2">
        <v>100230</v>
      </c>
      <c r="N9" s="9">
        <f t="shared" si="3"/>
        <v>0.26269771816772913</v>
      </c>
      <c r="O9" s="2">
        <v>115133.84</v>
      </c>
      <c r="P9" s="10">
        <f t="shared" si="4"/>
        <v>0.30175992269668184</v>
      </c>
    </row>
    <row r="10" spans="1:16" x14ac:dyDescent="0.25">
      <c r="A10" s="1" t="s">
        <v>569</v>
      </c>
      <c r="B10" s="1" t="s">
        <v>570</v>
      </c>
      <c r="C10" s="4">
        <v>14</v>
      </c>
      <c r="D10" s="2">
        <v>2935530.06</v>
      </c>
      <c r="E10" s="2">
        <v>2496026.85</v>
      </c>
      <c r="F10" s="2">
        <v>439503.21</v>
      </c>
      <c r="G10" s="2">
        <v>201468.67</v>
      </c>
      <c r="H10" s="7">
        <f t="shared" si="0"/>
        <v>0.45840090678746126</v>
      </c>
      <c r="I10" s="2">
        <v>57843.7</v>
      </c>
      <c r="J10" s="2">
        <v>20252.849999999999</v>
      </c>
      <c r="K10" s="6">
        <f t="shared" si="1"/>
        <v>78096.549999999988</v>
      </c>
      <c r="L10" s="9">
        <f t="shared" si="2"/>
        <v>0.17769278636212915</v>
      </c>
      <c r="M10" s="2">
        <v>109512.09</v>
      </c>
      <c r="N10" s="9">
        <f t="shared" si="3"/>
        <v>0.24917244631728627</v>
      </c>
      <c r="O10" s="2">
        <v>187608.64</v>
      </c>
      <c r="P10" s="10">
        <f t="shared" si="4"/>
        <v>0.42686523267941551</v>
      </c>
    </row>
    <row r="11" spans="1:16" x14ac:dyDescent="0.25">
      <c r="A11" s="1" t="s">
        <v>15</v>
      </c>
      <c r="B11" s="1" t="s">
        <v>16</v>
      </c>
      <c r="C11" s="4">
        <v>16</v>
      </c>
      <c r="D11" s="2">
        <v>3227589.86</v>
      </c>
      <c r="E11" s="2">
        <v>2738309.06</v>
      </c>
      <c r="F11" s="2">
        <v>489280.8</v>
      </c>
      <c r="G11" s="2">
        <v>241819.29</v>
      </c>
      <c r="H11" s="7">
        <f t="shared" si="0"/>
        <v>0.49423416982640644</v>
      </c>
      <c r="I11" s="2">
        <v>33670.35</v>
      </c>
      <c r="J11" s="2">
        <v>69046</v>
      </c>
      <c r="K11" s="6">
        <f t="shared" si="1"/>
        <v>102716.35</v>
      </c>
      <c r="L11" s="9">
        <f t="shared" si="2"/>
        <v>0.20993333480488097</v>
      </c>
      <c r="M11" s="2">
        <v>120708.4</v>
      </c>
      <c r="N11" s="9">
        <f t="shared" si="3"/>
        <v>0.24670577713247688</v>
      </c>
      <c r="O11" s="2">
        <v>223424.75</v>
      </c>
      <c r="P11" s="10">
        <f t="shared" si="4"/>
        <v>0.45663911193735784</v>
      </c>
    </row>
    <row r="12" spans="1:16" x14ac:dyDescent="0.25">
      <c r="A12" s="1" t="s">
        <v>17</v>
      </c>
      <c r="B12" s="1" t="s">
        <v>18</v>
      </c>
      <c r="C12" s="4">
        <v>17</v>
      </c>
      <c r="D12" s="2">
        <v>5253168.33</v>
      </c>
      <c r="E12" s="2">
        <v>4513794.66</v>
      </c>
      <c r="F12" s="2">
        <v>739373.67</v>
      </c>
      <c r="G12" s="2">
        <v>411422.65</v>
      </c>
      <c r="H12" s="7">
        <f t="shared" si="0"/>
        <v>0.55644752672894071</v>
      </c>
      <c r="I12" s="2">
        <v>39879.83</v>
      </c>
      <c r="J12" s="2">
        <v>92167.07</v>
      </c>
      <c r="K12" s="6">
        <f t="shared" si="1"/>
        <v>132046.90000000002</v>
      </c>
      <c r="L12" s="9">
        <f t="shared" si="2"/>
        <v>0.17859291635310737</v>
      </c>
      <c r="M12" s="2">
        <v>249243.92</v>
      </c>
      <c r="N12" s="9">
        <f t="shared" si="3"/>
        <v>0.33710142802353238</v>
      </c>
      <c r="O12" s="2">
        <v>381290.82</v>
      </c>
      <c r="P12" s="10">
        <f t="shared" si="4"/>
        <v>0.51569434437663975</v>
      </c>
    </row>
    <row r="13" spans="1:16" x14ac:dyDescent="0.25">
      <c r="A13" s="1" t="s">
        <v>19</v>
      </c>
      <c r="B13" s="1" t="s">
        <v>20</v>
      </c>
      <c r="C13" s="4">
        <v>18</v>
      </c>
      <c r="D13" s="2">
        <v>3056684.49</v>
      </c>
      <c r="E13" s="2">
        <v>2570082.25</v>
      </c>
      <c r="F13" s="2">
        <v>486602.23999999999</v>
      </c>
      <c r="G13" s="2">
        <v>223379.18</v>
      </c>
      <c r="H13" s="7">
        <f t="shared" si="0"/>
        <v>0.45905908694542796</v>
      </c>
      <c r="I13" s="2">
        <v>51478.2</v>
      </c>
      <c r="J13" s="2">
        <v>72945.820000000007</v>
      </c>
      <c r="K13" s="6">
        <f t="shared" si="1"/>
        <v>124424.02</v>
      </c>
      <c r="L13" s="9">
        <f t="shared" si="2"/>
        <v>0.25569964495025754</v>
      </c>
      <c r="M13" s="2">
        <v>131941.71</v>
      </c>
      <c r="N13" s="9">
        <f t="shared" si="3"/>
        <v>0.27114899840987167</v>
      </c>
      <c r="O13" s="2">
        <v>256365.73</v>
      </c>
      <c r="P13" s="10">
        <f t="shared" si="4"/>
        <v>0.52684864336012927</v>
      </c>
    </row>
    <row r="14" spans="1:16" x14ac:dyDescent="0.25">
      <c r="A14" s="1" t="s">
        <v>21</v>
      </c>
      <c r="B14" s="1" t="s">
        <v>22</v>
      </c>
      <c r="C14" s="4">
        <v>20</v>
      </c>
      <c r="D14" s="2">
        <v>2962598.05</v>
      </c>
      <c r="E14" s="2">
        <v>2527148.61</v>
      </c>
      <c r="F14" s="2">
        <v>435449.44</v>
      </c>
      <c r="G14" s="2">
        <v>146520.67000000001</v>
      </c>
      <c r="H14" s="7">
        <f t="shared" si="0"/>
        <v>0.33648147532351863</v>
      </c>
      <c r="I14" s="2">
        <v>87023.41</v>
      </c>
      <c r="J14" s="2">
        <v>15502.23</v>
      </c>
      <c r="K14" s="6">
        <f t="shared" si="1"/>
        <v>102525.64</v>
      </c>
      <c r="L14" s="9">
        <f t="shared" si="2"/>
        <v>0.23544786278746851</v>
      </c>
      <c r="M14" s="2">
        <v>117031.24</v>
      </c>
      <c r="N14" s="9">
        <f t="shared" si="3"/>
        <v>0.26875965209646385</v>
      </c>
      <c r="O14" s="2">
        <v>219556.88</v>
      </c>
      <c r="P14" s="10">
        <f t="shared" si="4"/>
        <v>0.50420751488393234</v>
      </c>
    </row>
    <row r="15" spans="1:16" x14ac:dyDescent="0.25">
      <c r="A15" s="1" t="s">
        <v>23</v>
      </c>
      <c r="B15" s="1" t="s">
        <v>24</v>
      </c>
      <c r="C15" s="4">
        <v>21</v>
      </c>
      <c r="D15" s="2">
        <v>1919966.6</v>
      </c>
      <c r="E15" s="2">
        <v>1590863.62</v>
      </c>
      <c r="F15" s="2">
        <v>329102.98</v>
      </c>
      <c r="G15" s="2">
        <v>230514.86</v>
      </c>
      <c r="H15" s="7">
        <f t="shared" si="0"/>
        <v>0.70043382773379936</v>
      </c>
      <c r="I15" s="2">
        <v>33089.440000000002</v>
      </c>
      <c r="J15" s="2">
        <v>0</v>
      </c>
      <c r="K15" s="6">
        <f t="shared" si="1"/>
        <v>33089.440000000002</v>
      </c>
      <c r="L15" s="9">
        <f t="shared" si="2"/>
        <v>0.10054433417770937</v>
      </c>
      <c r="M15" s="2">
        <v>71282.759999999995</v>
      </c>
      <c r="N15" s="9">
        <f t="shared" si="3"/>
        <v>0.2165971271363146</v>
      </c>
      <c r="O15" s="2">
        <v>104372.2</v>
      </c>
      <c r="P15" s="10">
        <f t="shared" si="4"/>
        <v>0.31714146131402399</v>
      </c>
    </row>
    <row r="16" spans="1:16" x14ac:dyDescent="0.25">
      <c r="A16" s="1" t="s">
        <v>25</v>
      </c>
      <c r="B16" s="1" t="s">
        <v>26</v>
      </c>
      <c r="C16" s="4">
        <v>24</v>
      </c>
      <c r="D16" s="2">
        <v>1057542.9099999999</v>
      </c>
      <c r="E16" s="2">
        <v>877936.1</v>
      </c>
      <c r="F16" s="2">
        <v>179606.81</v>
      </c>
      <c r="G16" s="2">
        <v>63038.28</v>
      </c>
      <c r="H16" s="7">
        <f t="shared" si="0"/>
        <v>0.35097934204165199</v>
      </c>
      <c r="I16" s="2">
        <v>42209.17</v>
      </c>
      <c r="J16" s="2">
        <v>23416.16</v>
      </c>
      <c r="K16" s="6">
        <f t="shared" si="1"/>
        <v>65625.33</v>
      </c>
      <c r="L16" s="9">
        <f t="shared" si="2"/>
        <v>0.36538330590026069</v>
      </c>
      <c r="M16" s="2">
        <v>30473.35</v>
      </c>
      <c r="N16" s="9">
        <f t="shared" si="3"/>
        <v>0.1696670076151344</v>
      </c>
      <c r="O16" s="2">
        <v>96098.68</v>
      </c>
      <c r="P16" s="10">
        <f t="shared" si="4"/>
        <v>0.53505031351539512</v>
      </c>
    </row>
    <row r="17" spans="1:16" x14ac:dyDescent="0.25">
      <c r="A17" s="1" t="s">
        <v>27</v>
      </c>
      <c r="B17" s="1" t="s">
        <v>28</v>
      </c>
      <c r="C17" s="4">
        <v>25</v>
      </c>
      <c r="D17" s="2">
        <v>3173620.45</v>
      </c>
      <c r="E17" s="2">
        <v>2658062.83</v>
      </c>
      <c r="F17" s="2">
        <v>515557.62</v>
      </c>
      <c r="G17" s="2">
        <v>184446.14</v>
      </c>
      <c r="H17" s="7">
        <f t="shared" si="0"/>
        <v>0.35776047689878004</v>
      </c>
      <c r="I17" s="2">
        <v>131619.98000000001</v>
      </c>
      <c r="J17" s="2">
        <v>27748.29</v>
      </c>
      <c r="K17" s="6">
        <f t="shared" si="1"/>
        <v>159368.27000000002</v>
      </c>
      <c r="L17" s="9">
        <f t="shared" si="2"/>
        <v>0.30911825141872606</v>
      </c>
      <c r="M17" s="2">
        <v>139080.92000000001</v>
      </c>
      <c r="N17" s="9">
        <f t="shared" si="3"/>
        <v>0.26976794562749362</v>
      </c>
      <c r="O17" s="2">
        <v>298449.19</v>
      </c>
      <c r="P17" s="10">
        <f t="shared" si="4"/>
        <v>0.57888619704621957</v>
      </c>
    </row>
    <row r="18" spans="1:16" x14ac:dyDescent="0.25">
      <c r="A18" s="1" t="s">
        <v>29</v>
      </c>
      <c r="B18" s="1" t="s">
        <v>30</v>
      </c>
      <c r="C18" s="4">
        <v>38</v>
      </c>
      <c r="D18" s="2">
        <v>1805273.06</v>
      </c>
      <c r="E18" s="2">
        <v>1515905.86</v>
      </c>
      <c r="F18" s="2">
        <v>289367.2</v>
      </c>
      <c r="G18" s="2">
        <v>124237.47</v>
      </c>
      <c r="H18" s="7">
        <f t="shared" si="0"/>
        <v>0.42934192265052845</v>
      </c>
      <c r="I18" s="2">
        <v>30171.71</v>
      </c>
      <c r="J18" s="2">
        <v>38541.96</v>
      </c>
      <c r="K18" s="6">
        <f t="shared" si="1"/>
        <v>68713.67</v>
      </c>
      <c r="L18" s="9">
        <f t="shared" si="2"/>
        <v>0.23746184778371562</v>
      </c>
      <c r="M18" s="2">
        <v>68253.06</v>
      </c>
      <c r="N18" s="9">
        <f t="shared" si="3"/>
        <v>0.23587006405701819</v>
      </c>
      <c r="O18" s="2">
        <v>136966.73000000001</v>
      </c>
      <c r="P18" s="10">
        <f t="shared" si="4"/>
        <v>0.47333191184073387</v>
      </c>
    </row>
    <row r="19" spans="1:16" x14ac:dyDescent="0.25">
      <c r="A19" s="1" t="s">
        <v>31</v>
      </c>
      <c r="B19" s="1" t="s">
        <v>32</v>
      </c>
      <c r="C19" s="4">
        <v>41</v>
      </c>
      <c r="D19" s="2">
        <v>1277749.06</v>
      </c>
      <c r="E19" s="2">
        <v>1067519.72</v>
      </c>
      <c r="F19" s="2">
        <v>210229.34</v>
      </c>
      <c r="G19" s="2">
        <v>79523.95</v>
      </c>
      <c r="H19" s="7">
        <f t="shared" si="0"/>
        <v>0.37827236674005638</v>
      </c>
      <c r="I19" s="2">
        <v>29591.72</v>
      </c>
      <c r="J19" s="2">
        <v>42564.98</v>
      </c>
      <c r="K19" s="6">
        <f t="shared" si="1"/>
        <v>72156.700000000012</v>
      </c>
      <c r="L19" s="9">
        <f t="shared" si="2"/>
        <v>0.34322849512822529</v>
      </c>
      <c r="M19" s="2">
        <v>36156</v>
      </c>
      <c r="N19" s="9">
        <f t="shared" si="3"/>
        <v>0.17198360609418267</v>
      </c>
      <c r="O19" s="2">
        <v>108312.7</v>
      </c>
      <c r="P19" s="10">
        <f t="shared" si="4"/>
        <v>0.5152121012224079</v>
      </c>
    </row>
    <row r="20" spans="1:16" x14ac:dyDescent="0.25">
      <c r="A20" s="1" t="s">
        <v>33</v>
      </c>
      <c r="B20" s="1" t="s">
        <v>34</v>
      </c>
      <c r="C20" s="4">
        <v>42</v>
      </c>
      <c r="D20" s="2">
        <v>4842648.24</v>
      </c>
      <c r="E20" s="2">
        <v>4200938.0999999996</v>
      </c>
      <c r="F20" s="2">
        <v>641710.14</v>
      </c>
      <c r="G20" s="2">
        <v>347423.83</v>
      </c>
      <c r="H20" s="7">
        <f t="shared" si="0"/>
        <v>0.54140305465642169</v>
      </c>
      <c r="I20" s="2">
        <v>51141.5</v>
      </c>
      <c r="J20" s="2">
        <v>44998.84</v>
      </c>
      <c r="K20" s="6">
        <f t="shared" si="1"/>
        <v>96140.34</v>
      </c>
      <c r="L20" s="9">
        <f t="shared" si="2"/>
        <v>0.14981895096748821</v>
      </c>
      <c r="M20" s="2">
        <v>181001.13</v>
      </c>
      <c r="N20" s="9">
        <f t="shared" si="3"/>
        <v>0.28206057332988382</v>
      </c>
      <c r="O20" s="2">
        <v>277141.46999999997</v>
      </c>
      <c r="P20" s="10">
        <f t="shared" si="4"/>
        <v>0.43187952429737198</v>
      </c>
    </row>
    <row r="21" spans="1:16" x14ac:dyDescent="0.25">
      <c r="A21" s="1" t="s">
        <v>35</v>
      </c>
      <c r="B21" s="1" t="s">
        <v>36</v>
      </c>
      <c r="C21" s="4">
        <v>43</v>
      </c>
      <c r="D21" s="2">
        <v>2202660.59</v>
      </c>
      <c r="E21" s="2">
        <v>1835861.72</v>
      </c>
      <c r="F21" s="2">
        <v>366798.87</v>
      </c>
      <c r="G21" s="2">
        <v>138971.64000000001</v>
      </c>
      <c r="H21" s="7">
        <f t="shared" si="0"/>
        <v>0.37887695782705116</v>
      </c>
      <c r="I21" s="2">
        <v>84657.42</v>
      </c>
      <c r="J21" s="2">
        <v>25498.69</v>
      </c>
      <c r="K21" s="6">
        <f t="shared" si="1"/>
        <v>110156.11</v>
      </c>
      <c r="L21" s="9">
        <f t="shared" si="2"/>
        <v>0.3003174737152271</v>
      </c>
      <c r="M21" s="2">
        <v>100609.27</v>
      </c>
      <c r="N21" s="9">
        <f t="shared" si="3"/>
        <v>0.27429002166773309</v>
      </c>
      <c r="O21" s="2">
        <v>210765.38</v>
      </c>
      <c r="P21" s="10">
        <f t="shared" si="4"/>
        <v>0.57460749538296019</v>
      </c>
    </row>
    <row r="22" spans="1:16" x14ac:dyDescent="0.25">
      <c r="A22" s="1" t="s">
        <v>37</v>
      </c>
      <c r="B22" s="1" t="s">
        <v>34</v>
      </c>
      <c r="C22" s="4">
        <v>46</v>
      </c>
      <c r="D22" s="2">
        <v>3892861.25</v>
      </c>
      <c r="E22" s="2">
        <v>3308411.25</v>
      </c>
      <c r="F22" s="2">
        <v>584450</v>
      </c>
      <c r="G22" s="2">
        <v>321001.96000000002</v>
      </c>
      <c r="H22" s="7">
        <f t="shared" si="0"/>
        <v>0.54923767644794252</v>
      </c>
      <c r="I22" s="2">
        <v>63219.51</v>
      </c>
      <c r="J22" s="2">
        <v>50087.99</v>
      </c>
      <c r="K22" s="6">
        <f t="shared" si="1"/>
        <v>113307.5</v>
      </c>
      <c r="L22" s="9">
        <f t="shared" si="2"/>
        <v>0.19387030541534778</v>
      </c>
      <c r="M22" s="2">
        <v>160552.62</v>
      </c>
      <c r="N22" s="9">
        <f t="shared" si="3"/>
        <v>0.27470719479852851</v>
      </c>
      <c r="O22" s="2">
        <v>273860.12</v>
      </c>
      <c r="P22" s="10">
        <f t="shared" si="4"/>
        <v>0.46857750021387629</v>
      </c>
    </row>
    <row r="23" spans="1:16" x14ac:dyDescent="0.25">
      <c r="A23" s="1" t="s">
        <v>38</v>
      </c>
      <c r="B23" s="1" t="s">
        <v>39</v>
      </c>
      <c r="C23" s="4">
        <v>48</v>
      </c>
      <c r="D23" s="2">
        <v>4133718.4</v>
      </c>
      <c r="E23" s="2">
        <v>3556912.54</v>
      </c>
      <c r="F23" s="2">
        <v>576805.86</v>
      </c>
      <c r="G23" s="2">
        <v>334945.09999999998</v>
      </c>
      <c r="H23" s="7">
        <f t="shared" si="0"/>
        <v>0.58068948883424998</v>
      </c>
      <c r="I23" s="2">
        <v>42556.58</v>
      </c>
      <c r="J23" s="2">
        <v>6841.99</v>
      </c>
      <c r="K23" s="6">
        <f t="shared" si="1"/>
        <v>49398.57</v>
      </c>
      <c r="L23" s="9">
        <f t="shared" si="2"/>
        <v>8.5641588315347558E-2</v>
      </c>
      <c r="M23" s="2">
        <v>165153.68</v>
      </c>
      <c r="N23" s="9">
        <f t="shared" si="3"/>
        <v>0.28632455294403564</v>
      </c>
      <c r="O23" s="2">
        <v>214552.25</v>
      </c>
      <c r="P23" s="10">
        <f t="shared" si="4"/>
        <v>0.37196614125938321</v>
      </c>
    </row>
    <row r="24" spans="1:16" x14ac:dyDescent="0.25">
      <c r="A24" s="1" t="s">
        <v>40</v>
      </c>
      <c r="B24" s="1" t="s">
        <v>41</v>
      </c>
      <c r="C24" s="4">
        <v>53</v>
      </c>
      <c r="D24" s="2">
        <v>2029957.57</v>
      </c>
      <c r="E24" s="2">
        <v>1748636.34</v>
      </c>
      <c r="F24" s="2">
        <v>281321.23</v>
      </c>
      <c r="G24" s="2">
        <v>114289.73</v>
      </c>
      <c r="H24" s="7">
        <f t="shared" si="0"/>
        <v>0.40626059398361086</v>
      </c>
      <c r="I24" s="2">
        <v>44562.55</v>
      </c>
      <c r="J24" s="2">
        <v>21552.28</v>
      </c>
      <c r="K24" s="6">
        <f t="shared" si="1"/>
        <v>66114.83</v>
      </c>
      <c r="L24" s="9">
        <f t="shared" si="2"/>
        <v>0.23501543058090571</v>
      </c>
      <c r="M24" s="2">
        <v>65675.19</v>
      </c>
      <c r="N24" s="9">
        <f t="shared" si="3"/>
        <v>0.23345266192672343</v>
      </c>
      <c r="O24" s="2">
        <v>131790.01999999999</v>
      </c>
      <c r="P24" s="10">
        <f t="shared" si="4"/>
        <v>0.46846809250762911</v>
      </c>
    </row>
    <row r="25" spans="1:16" x14ac:dyDescent="0.25">
      <c r="A25" s="1" t="s">
        <v>42</v>
      </c>
      <c r="B25" s="1" t="s">
        <v>43</v>
      </c>
      <c r="C25" s="4">
        <v>54</v>
      </c>
      <c r="D25" s="2">
        <v>1817767.59</v>
      </c>
      <c r="E25" s="2">
        <v>1506841.9</v>
      </c>
      <c r="F25" s="2">
        <v>310925.69</v>
      </c>
      <c r="G25" s="2">
        <v>161188.98000000001</v>
      </c>
      <c r="H25" s="7">
        <f t="shared" si="0"/>
        <v>0.51841641004318428</v>
      </c>
      <c r="I25" s="2">
        <v>12000</v>
      </c>
      <c r="J25" s="2">
        <v>51054.93</v>
      </c>
      <c r="K25" s="6">
        <f t="shared" si="1"/>
        <v>63054.93</v>
      </c>
      <c r="L25" s="9">
        <f t="shared" si="2"/>
        <v>0.20279742725665414</v>
      </c>
      <c r="M25" s="2">
        <v>71266</v>
      </c>
      <c r="N25" s="9">
        <f t="shared" si="3"/>
        <v>0.22920589160709107</v>
      </c>
      <c r="O25" s="2">
        <v>134320.93</v>
      </c>
      <c r="P25" s="10">
        <f t="shared" si="4"/>
        <v>0.43200331886374521</v>
      </c>
    </row>
    <row r="26" spans="1:16" x14ac:dyDescent="0.25">
      <c r="A26" s="1" t="s">
        <v>44</v>
      </c>
      <c r="B26" s="1" t="s">
        <v>45</v>
      </c>
      <c r="C26" s="4">
        <v>56</v>
      </c>
      <c r="D26" s="2">
        <v>1461742.25</v>
      </c>
      <c r="E26" s="2">
        <v>1188959.43</v>
      </c>
      <c r="F26" s="2">
        <v>272782.82</v>
      </c>
      <c r="G26" s="2">
        <v>162941.41</v>
      </c>
      <c r="H26" s="7">
        <f t="shared" si="0"/>
        <v>0.59733017643853081</v>
      </c>
      <c r="I26" s="2">
        <v>24339.64</v>
      </c>
      <c r="J26" s="2">
        <v>23647.86</v>
      </c>
      <c r="K26" s="6">
        <f t="shared" si="1"/>
        <v>47987.5</v>
      </c>
      <c r="L26" s="9">
        <f t="shared" si="2"/>
        <v>0.17591833679261765</v>
      </c>
      <c r="M26" s="2">
        <v>53038.74</v>
      </c>
      <c r="N26" s="9">
        <f t="shared" si="3"/>
        <v>0.19443577861684982</v>
      </c>
      <c r="O26" s="2">
        <v>101026.24000000001</v>
      </c>
      <c r="P26" s="10">
        <f t="shared" si="4"/>
        <v>0.3703541154094675</v>
      </c>
    </row>
    <row r="27" spans="1:16" x14ac:dyDescent="0.25">
      <c r="A27" s="1" t="s">
        <v>46</v>
      </c>
      <c r="B27" s="1" t="s">
        <v>47</v>
      </c>
      <c r="C27" s="4">
        <v>60</v>
      </c>
      <c r="D27" s="2">
        <v>1481748.85</v>
      </c>
      <c r="E27" s="2">
        <v>1202915.44</v>
      </c>
      <c r="F27" s="2">
        <v>278833.40999999997</v>
      </c>
      <c r="G27" s="2">
        <v>209359.27</v>
      </c>
      <c r="H27" s="7">
        <f t="shared" si="0"/>
        <v>0.7508399728712567</v>
      </c>
      <c r="I27" s="2">
        <v>47117</v>
      </c>
      <c r="J27" s="2">
        <v>18365.900000000001</v>
      </c>
      <c r="K27" s="6">
        <f t="shared" si="1"/>
        <v>65482.9</v>
      </c>
      <c r="L27" s="9">
        <f t="shared" si="2"/>
        <v>0.23484596053249146</v>
      </c>
      <c r="M27" s="2">
        <v>45686.41</v>
      </c>
      <c r="N27" s="9">
        <f t="shared" si="3"/>
        <v>0.1638484068318786</v>
      </c>
      <c r="O27" s="2">
        <v>111169.31</v>
      </c>
      <c r="P27" s="10">
        <f t="shared" si="4"/>
        <v>0.39869436736437003</v>
      </c>
    </row>
    <row r="28" spans="1:16" x14ac:dyDescent="0.25">
      <c r="A28" s="1" t="s">
        <v>48</v>
      </c>
      <c r="B28" s="1" t="s">
        <v>49</v>
      </c>
      <c r="C28" s="4">
        <v>61</v>
      </c>
      <c r="D28" s="2">
        <v>1966922.25</v>
      </c>
      <c r="E28" s="2">
        <v>1674338.75</v>
      </c>
      <c r="F28" s="2">
        <v>292583.5</v>
      </c>
      <c r="G28" s="2">
        <v>153722</v>
      </c>
      <c r="H28" s="7">
        <f t="shared" si="0"/>
        <v>0.52539531449996324</v>
      </c>
      <c r="I28" s="2">
        <v>35969.440000000002</v>
      </c>
      <c r="J28" s="2">
        <v>39383.589999999997</v>
      </c>
      <c r="K28" s="6">
        <f t="shared" si="1"/>
        <v>75353.03</v>
      </c>
      <c r="L28" s="9">
        <f t="shared" si="2"/>
        <v>0.25754367556612046</v>
      </c>
      <c r="M28" s="2">
        <v>65129.93</v>
      </c>
      <c r="N28" s="9">
        <f t="shared" si="3"/>
        <v>0.22260288088699465</v>
      </c>
      <c r="O28" s="2">
        <v>140482.96</v>
      </c>
      <c r="P28" s="10">
        <f t="shared" si="4"/>
        <v>0.48014655645311505</v>
      </c>
    </row>
    <row r="29" spans="1:16" x14ac:dyDescent="0.25">
      <c r="A29" s="1" t="s">
        <v>50</v>
      </c>
      <c r="B29" s="1" t="s">
        <v>51</v>
      </c>
      <c r="C29" s="4">
        <v>67</v>
      </c>
      <c r="D29" s="2">
        <v>890268</v>
      </c>
      <c r="E29" s="2">
        <v>758994</v>
      </c>
      <c r="F29" s="2">
        <v>131274</v>
      </c>
      <c r="G29" s="2">
        <v>72745.87</v>
      </c>
      <c r="H29" s="7">
        <f t="shared" si="0"/>
        <v>0.55415291679997558</v>
      </c>
      <c r="I29" s="2">
        <v>22333.439999999999</v>
      </c>
      <c r="J29" s="2">
        <v>18468.84</v>
      </c>
      <c r="K29" s="6">
        <f t="shared" si="1"/>
        <v>40802.28</v>
      </c>
      <c r="L29" s="9">
        <f t="shared" si="2"/>
        <v>0.31081767905297314</v>
      </c>
      <c r="M29" s="2">
        <v>17555.810000000001</v>
      </c>
      <c r="N29" s="9">
        <f t="shared" si="3"/>
        <v>0.13373409814586287</v>
      </c>
      <c r="O29" s="2">
        <v>58358.09</v>
      </c>
      <c r="P29" s="10">
        <f t="shared" si="4"/>
        <v>0.44455177719883598</v>
      </c>
    </row>
    <row r="30" spans="1:16" x14ac:dyDescent="0.25">
      <c r="A30" s="1" t="s">
        <v>52</v>
      </c>
      <c r="B30" s="1" t="s">
        <v>18</v>
      </c>
      <c r="C30" s="4">
        <v>70</v>
      </c>
      <c r="D30" s="2">
        <v>4390427.43</v>
      </c>
      <c r="E30" s="2">
        <v>3205462.22</v>
      </c>
      <c r="F30" s="2">
        <v>1184965.21</v>
      </c>
      <c r="G30" s="2">
        <v>574431.12</v>
      </c>
      <c r="H30" s="7">
        <f t="shared" si="0"/>
        <v>0.48476623208203723</v>
      </c>
      <c r="I30" s="2">
        <v>400562.55</v>
      </c>
      <c r="J30" s="2">
        <v>81.87</v>
      </c>
      <c r="K30" s="6">
        <f t="shared" si="1"/>
        <v>400644.42</v>
      </c>
      <c r="L30" s="9">
        <f t="shared" si="2"/>
        <v>0.33810648331186027</v>
      </c>
      <c r="M30" s="2">
        <v>208932.08</v>
      </c>
      <c r="N30" s="9">
        <f t="shared" si="3"/>
        <v>0.17631916805388742</v>
      </c>
      <c r="O30" s="2">
        <v>609576.5</v>
      </c>
      <c r="P30" s="10">
        <f t="shared" si="4"/>
        <v>0.51442565136574769</v>
      </c>
    </row>
    <row r="31" spans="1:16" x14ac:dyDescent="0.25">
      <c r="A31" s="1" t="s">
        <v>53</v>
      </c>
      <c r="B31" s="1" t="s">
        <v>54</v>
      </c>
      <c r="C31" s="4">
        <v>71</v>
      </c>
      <c r="D31" s="2">
        <v>2520215.27</v>
      </c>
      <c r="E31" s="2">
        <v>2058453.36</v>
      </c>
      <c r="F31" s="2">
        <v>461761.91</v>
      </c>
      <c r="G31" s="2">
        <v>215039.69</v>
      </c>
      <c r="H31" s="7">
        <f t="shared" si="0"/>
        <v>0.46569386808019747</v>
      </c>
      <c r="I31" s="2">
        <v>83425</v>
      </c>
      <c r="J31" s="2">
        <v>40670.050000000003</v>
      </c>
      <c r="K31" s="6">
        <f t="shared" si="1"/>
        <v>124095.05</v>
      </c>
      <c r="L31" s="9">
        <f t="shared" si="2"/>
        <v>0.26874249978739045</v>
      </c>
      <c r="M31" s="2">
        <v>107140.47</v>
      </c>
      <c r="N31" s="9">
        <f t="shared" si="3"/>
        <v>0.23202535263248544</v>
      </c>
      <c r="O31" s="2">
        <v>231235.52</v>
      </c>
      <c r="P31" s="10">
        <f t="shared" si="4"/>
        <v>0.50076785241987587</v>
      </c>
    </row>
    <row r="32" spans="1:16" x14ac:dyDescent="0.25">
      <c r="A32" s="1" t="s">
        <v>55</v>
      </c>
      <c r="B32" s="1" t="s">
        <v>56</v>
      </c>
      <c r="C32" s="4">
        <v>73</v>
      </c>
      <c r="D32" s="2">
        <v>3943508.2</v>
      </c>
      <c r="E32" s="2">
        <v>3364692.87</v>
      </c>
      <c r="F32" s="2">
        <v>578815.32999999996</v>
      </c>
      <c r="G32" s="2">
        <v>255691.8</v>
      </c>
      <c r="H32" s="7">
        <f t="shared" si="0"/>
        <v>0.44175022109383316</v>
      </c>
      <c r="I32" s="2">
        <v>66260</v>
      </c>
      <c r="J32" s="2">
        <v>111942.5</v>
      </c>
      <c r="K32" s="6">
        <f t="shared" si="1"/>
        <v>178202.5</v>
      </c>
      <c r="L32" s="9">
        <f t="shared" si="2"/>
        <v>0.30787453400724546</v>
      </c>
      <c r="M32" s="2">
        <v>155581.26</v>
      </c>
      <c r="N32" s="9">
        <f t="shared" si="3"/>
        <v>0.26879256981669786</v>
      </c>
      <c r="O32" s="2">
        <v>333783.76</v>
      </c>
      <c r="P32" s="10">
        <f t="shared" si="4"/>
        <v>0.57666710382394337</v>
      </c>
    </row>
    <row r="33" spans="1:16" x14ac:dyDescent="0.25">
      <c r="A33" s="1" t="s">
        <v>57</v>
      </c>
      <c r="B33" s="1" t="s">
        <v>58</v>
      </c>
      <c r="C33" s="4">
        <v>74</v>
      </c>
      <c r="D33" s="2">
        <v>619695.56000000006</v>
      </c>
      <c r="E33" s="2">
        <v>517944</v>
      </c>
      <c r="F33" s="2">
        <v>101751.56</v>
      </c>
      <c r="G33" s="2">
        <v>50011.65</v>
      </c>
      <c r="H33" s="7">
        <f t="shared" si="0"/>
        <v>0.49150745207247931</v>
      </c>
      <c r="I33" s="2">
        <v>25666.06</v>
      </c>
      <c r="J33" s="2">
        <v>2169.5500000000002</v>
      </c>
      <c r="K33" s="6">
        <f t="shared" si="1"/>
        <v>27835.61</v>
      </c>
      <c r="L33" s="9">
        <f t="shared" si="2"/>
        <v>0.27356445444177957</v>
      </c>
      <c r="M33" s="2">
        <v>12265.09</v>
      </c>
      <c r="N33" s="9">
        <f t="shared" si="3"/>
        <v>0.12053957698535532</v>
      </c>
      <c r="O33" s="2">
        <v>40100.699999999997</v>
      </c>
      <c r="P33" s="10">
        <f t="shared" si="4"/>
        <v>0.39410403142713485</v>
      </c>
    </row>
    <row r="34" spans="1:16" x14ac:dyDescent="0.25">
      <c r="A34" s="1" t="s">
        <v>59</v>
      </c>
      <c r="B34" s="1" t="s">
        <v>60</v>
      </c>
      <c r="C34" s="4">
        <v>75</v>
      </c>
      <c r="D34" s="2">
        <v>1264337.6399999999</v>
      </c>
      <c r="E34" s="2">
        <v>1011552.4</v>
      </c>
      <c r="F34" s="2">
        <v>252785.24</v>
      </c>
      <c r="G34" s="2">
        <v>101454.99</v>
      </c>
      <c r="H34" s="7">
        <f t="shared" si="0"/>
        <v>0.4013485518379159</v>
      </c>
      <c r="I34" s="2">
        <v>35824.800000000003</v>
      </c>
      <c r="J34" s="2">
        <v>61138.22</v>
      </c>
      <c r="K34" s="6">
        <f t="shared" si="1"/>
        <v>96963.02</v>
      </c>
      <c r="L34" s="9">
        <f t="shared" si="2"/>
        <v>0.38357864565193761</v>
      </c>
      <c r="M34" s="2">
        <v>49598.69</v>
      </c>
      <c r="N34" s="9">
        <f t="shared" si="3"/>
        <v>0.19620880554576686</v>
      </c>
      <c r="O34" s="2">
        <v>146561.71</v>
      </c>
      <c r="P34" s="10">
        <f t="shared" si="4"/>
        <v>0.57978745119770436</v>
      </c>
    </row>
    <row r="35" spans="1:16" x14ac:dyDescent="0.25">
      <c r="A35" s="1" t="s">
        <v>61</v>
      </c>
      <c r="B35" s="1" t="s">
        <v>62</v>
      </c>
      <c r="C35" s="4">
        <v>80</v>
      </c>
      <c r="D35" s="2">
        <v>1239490.26</v>
      </c>
      <c r="E35" s="2">
        <v>997076</v>
      </c>
      <c r="F35" s="2">
        <v>242414.26</v>
      </c>
      <c r="G35" s="2">
        <v>159481.93</v>
      </c>
      <c r="H35" s="7">
        <f t="shared" si="0"/>
        <v>0.65789005151759627</v>
      </c>
      <c r="I35" s="2">
        <v>36678.89</v>
      </c>
      <c r="J35" s="2">
        <v>250</v>
      </c>
      <c r="K35" s="6">
        <f t="shared" si="1"/>
        <v>36928.89</v>
      </c>
      <c r="L35" s="9">
        <f t="shared" si="2"/>
        <v>0.15233794414569504</v>
      </c>
      <c r="M35" s="2">
        <v>50292</v>
      </c>
      <c r="N35" s="9">
        <f t="shared" si="3"/>
        <v>0.20746304280944527</v>
      </c>
      <c r="O35" s="2">
        <v>87220.89</v>
      </c>
      <c r="P35" s="10">
        <f t="shared" si="4"/>
        <v>0.35980098695514035</v>
      </c>
    </row>
    <row r="36" spans="1:16" x14ac:dyDescent="0.25">
      <c r="A36" s="1" t="s">
        <v>63</v>
      </c>
      <c r="B36" s="1" t="s">
        <v>64</v>
      </c>
      <c r="C36" s="4">
        <v>82</v>
      </c>
      <c r="D36" s="2">
        <v>429717.25</v>
      </c>
      <c r="E36" s="2">
        <v>335506.15000000002</v>
      </c>
      <c r="F36" s="2">
        <v>94211.1</v>
      </c>
      <c r="G36" s="2">
        <v>48411.4</v>
      </c>
      <c r="H36" s="7">
        <f t="shared" si="0"/>
        <v>0.51386089324930928</v>
      </c>
      <c r="I36" s="2">
        <v>3850</v>
      </c>
      <c r="J36" s="2">
        <v>3999</v>
      </c>
      <c r="K36" s="6">
        <f t="shared" si="1"/>
        <v>7849</v>
      </c>
      <c r="L36" s="9">
        <f t="shared" si="2"/>
        <v>8.3312900496862893E-2</v>
      </c>
      <c r="M36" s="2">
        <v>13853.5</v>
      </c>
      <c r="N36" s="9">
        <f t="shared" si="3"/>
        <v>0.14704742859387057</v>
      </c>
      <c r="O36" s="2">
        <v>21702.5</v>
      </c>
      <c r="P36" s="10">
        <f t="shared" si="4"/>
        <v>0.23036032909073345</v>
      </c>
    </row>
    <row r="37" spans="1:16" x14ac:dyDescent="0.25">
      <c r="A37" s="1" t="s">
        <v>65</v>
      </c>
      <c r="B37" s="1" t="s">
        <v>66</v>
      </c>
      <c r="C37" s="4">
        <v>85</v>
      </c>
      <c r="D37" s="2">
        <v>347646.25</v>
      </c>
      <c r="E37" s="2">
        <v>264012.75</v>
      </c>
      <c r="F37" s="2">
        <v>83633.5</v>
      </c>
      <c r="G37" s="2">
        <v>46247</v>
      </c>
      <c r="H37" s="7">
        <f t="shared" si="0"/>
        <v>0.55297219415664778</v>
      </c>
      <c r="I37" s="2">
        <v>13556.3</v>
      </c>
      <c r="J37" s="2">
        <v>16000</v>
      </c>
      <c r="K37" s="6">
        <f t="shared" si="1"/>
        <v>29556.3</v>
      </c>
      <c r="L37" s="9">
        <f t="shared" si="2"/>
        <v>0.3534026436774737</v>
      </c>
      <c r="M37" s="2">
        <v>8411.74</v>
      </c>
      <c r="N37" s="9">
        <f t="shared" si="3"/>
        <v>0.10057859589757692</v>
      </c>
      <c r="O37" s="2">
        <v>37968.04</v>
      </c>
      <c r="P37" s="10">
        <f t="shared" si="4"/>
        <v>0.45398123957505065</v>
      </c>
    </row>
    <row r="38" spans="1:16" x14ac:dyDescent="0.25">
      <c r="A38" s="1" t="s">
        <v>67</v>
      </c>
      <c r="B38" s="1" t="s">
        <v>68</v>
      </c>
      <c r="C38" s="4">
        <v>87</v>
      </c>
      <c r="D38" s="2">
        <v>3528810.9</v>
      </c>
      <c r="E38" s="2">
        <v>3008766.58</v>
      </c>
      <c r="F38" s="2">
        <v>520044.32</v>
      </c>
      <c r="G38" s="2">
        <v>207890.4</v>
      </c>
      <c r="H38" s="7">
        <f t="shared" si="0"/>
        <v>0.39975515932949712</v>
      </c>
      <c r="I38" s="2">
        <v>138199.92000000001</v>
      </c>
      <c r="J38" s="2">
        <v>31927.71</v>
      </c>
      <c r="K38" s="6">
        <f t="shared" si="1"/>
        <v>170127.63</v>
      </c>
      <c r="L38" s="9">
        <f t="shared" si="2"/>
        <v>0.3271406367826496</v>
      </c>
      <c r="M38" s="2">
        <v>149217.63</v>
      </c>
      <c r="N38" s="9">
        <f t="shared" si="3"/>
        <v>0.28693252528938301</v>
      </c>
      <c r="O38" s="2">
        <v>319345.26</v>
      </c>
      <c r="P38" s="10">
        <f t="shared" si="4"/>
        <v>0.61407316207203266</v>
      </c>
    </row>
    <row r="39" spans="1:16" x14ac:dyDescent="0.25">
      <c r="A39" s="1" t="s">
        <v>69</v>
      </c>
      <c r="B39" s="1" t="s">
        <v>70</v>
      </c>
      <c r="C39" s="4">
        <v>88</v>
      </c>
      <c r="D39" s="2">
        <v>1838479.5</v>
      </c>
      <c r="E39" s="2">
        <v>1591650.7</v>
      </c>
      <c r="F39" s="2">
        <v>246828.79999999999</v>
      </c>
      <c r="G39" s="2">
        <v>138728.22</v>
      </c>
      <c r="H39" s="7">
        <f t="shared" si="0"/>
        <v>0.56204227383514405</v>
      </c>
      <c r="I39" s="2">
        <v>35106.67</v>
      </c>
      <c r="J39" s="2">
        <v>13798.09</v>
      </c>
      <c r="K39" s="6">
        <f t="shared" si="1"/>
        <v>48904.759999999995</v>
      </c>
      <c r="L39" s="9">
        <f t="shared" si="2"/>
        <v>0.19813230870951848</v>
      </c>
      <c r="M39" s="2">
        <v>54989.46</v>
      </c>
      <c r="N39" s="9">
        <f t="shared" si="3"/>
        <v>0.22278380804833148</v>
      </c>
      <c r="O39" s="2">
        <v>103894.22</v>
      </c>
      <c r="P39" s="10">
        <f t="shared" si="4"/>
        <v>0.42091611675785001</v>
      </c>
    </row>
    <row r="40" spans="1:16" x14ac:dyDescent="0.25">
      <c r="A40" s="1" t="s">
        <v>71</v>
      </c>
      <c r="B40" s="1" t="s">
        <v>72</v>
      </c>
      <c r="C40" s="4">
        <v>90</v>
      </c>
      <c r="D40" s="2">
        <v>1037907.9</v>
      </c>
      <c r="E40" s="2">
        <v>880773.45</v>
      </c>
      <c r="F40" s="2">
        <v>157134.45000000001</v>
      </c>
      <c r="G40" s="2">
        <v>117657.26</v>
      </c>
      <c r="H40" s="7">
        <f t="shared" si="0"/>
        <v>0.74876807727395223</v>
      </c>
      <c r="I40" s="2">
        <v>19134.13</v>
      </c>
      <c r="J40" s="2">
        <v>7597.37</v>
      </c>
      <c r="K40" s="6">
        <f t="shared" si="1"/>
        <v>26731.5</v>
      </c>
      <c r="L40" s="9">
        <f t="shared" si="2"/>
        <v>0.17011864680214936</v>
      </c>
      <c r="M40" s="2">
        <v>23050</v>
      </c>
      <c r="N40" s="9">
        <f t="shared" si="3"/>
        <v>0.1466896660789534</v>
      </c>
      <c r="O40" s="2">
        <v>49781.5</v>
      </c>
      <c r="P40" s="10">
        <f t="shared" si="4"/>
        <v>0.31680831288110273</v>
      </c>
    </row>
    <row r="41" spans="1:16" x14ac:dyDescent="0.25">
      <c r="A41" s="1" t="s">
        <v>73</v>
      </c>
      <c r="B41" s="1" t="s">
        <v>74</v>
      </c>
      <c r="C41" s="4">
        <v>92</v>
      </c>
      <c r="D41" s="2">
        <v>1249957</v>
      </c>
      <c r="E41" s="2">
        <v>1022259.36</v>
      </c>
      <c r="F41" s="2">
        <v>227697.64</v>
      </c>
      <c r="G41" s="2">
        <v>135218.98000000001</v>
      </c>
      <c r="H41" s="7">
        <f t="shared" si="0"/>
        <v>0.59385323449114358</v>
      </c>
      <c r="I41" s="2">
        <v>32279.81</v>
      </c>
      <c r="J41" s="2">
        <v>22267.21</v>
      </c>
      <c r="K41" s="6">
        <f t="shared" si="1"/>
        <v>54547.020000000004</v>
      </c>
      <c r="L41" s="9">
        <f t="shared" si="2"/>
        <v>0.23955900465195862</v>
      </c>
      <c r="M41" s="2">
        <v>29503.39</v>
      </c>
      <c r="N41" s="9">
        <f t="shared" si="3"/>
        <v>0.12957266487259156</v>
      </c>
      <c r="O41" s="2">
        <v>84050.41</v>
      </c>
      <c r="P41" s="10">
        <f t="shared" si="4"/>
        <v>0.36913166952455018</v>
      </c>
    </row>
    <row r="42" spans="1:16" x14ac:dyDescent="0.25">
      <c r="A42" s="1" t="s">
        <v>75</v>
      </c>
      <c r="B42" s="1" t="s">
        <v>76</v>
      </c>
      <c r="C42" s="4">
        <v>95</v>
      </c>
      <c r="D42" s="2">
        <v>107959.25</v>
      </c>
      <c r="E42" s="2">
        <v>86544.25</v>
      </c>
      <c r="F42" s="2">
        <v>21415</v>
      </c>
      <c r="G42" s="2">
        <v>6090.28</v>
      </c>
      <c r="H42" s="7">
        <f t="shared" si="0"/>
        <v>0.28439318234882088</v>
      </c>
      <c r="I42" s="2">
        <v>13749.57</v>
      </c>
      <c r="J42" s="2">
        <v>0</v>
      </c>
      <c r="K42" s="6">
        <f t="shared" si="1"/>
        <v>13749.57</v>
      </c>
      <c r="L42" s="9">
        <f t="shared" si="2"/>
        <v>0.64205323371468592</v>
      </c>
      <c r="M42" s="2">
        <v>2787.79</v>
      </c>
      <c r="N42" s="9">
        <f t="shared" si="3"/>
        <v>0.130179313565258</v>
      </c>
      <c r="O42" s="2">
        <v>16537.36</v>
      </c>
      <c r="P42" s="10">
        <f t="shared" si="4"/>
        <v>0.77223254727994395</v>
      </c>
    </row>
    <row r="43" spans="1:16" x14ac:dyDescent="0.25">
      <c r="A43" s="1" t="s">
        <v>77</v>
      </c>
      <c r="B43" s="1" t="s">
        <v>78</v>
      </c>
      <c r="C43" s="4">
        <v>97</v>
      </c>
      <c r="D43" s="2">
        <v>1120979.19</v>
      </c>
      <c r="E43" s="2">
        <v>913292.84</v>
      </c>
      <c r="F43" s="2">
        <v>207686.35</v>
      </c>
      <c r="G43" s="2">
        <v>158420.91</v>
      </c>
      <c r="H43" s="7">
        <f t="shared" si="0"/>
        <v>0.76278922519462644</v>
      </c>
      <c r="I43" s="2">
        <v>5951.8</v>
      </c>
      <c r="J43" s="2">
        <v>39510.800000000003</v>
      </c>
      <c r="K43" s="6">
        <f t="shared" si="1"/>
        <v>45462.600000000006</v>
      </c>
      <c r="L43" s="9">
        <f t="shared" si="2"/>
        <v>0.21890027919504582</v>
      </c>
      <c r="M43" s="2">
        <v>36703.9</v>
      </c>
      <c r="N43" s="9">
        <f t="shared" si="3"/>
        <v>0.17672755094400763</v>
      </c>
      <c r="O43" s="2">
        <v>82166.5</v>
      </c>
      <c r="P43" s="10">
        <f t="shared" si="4"/>
        <v>0.39562783013905345</v>
      </c>
    </row>
    <row r="44" spans="1:16" x14ac:dyDescent="0.25">
      <c r="A44" s="1" t="s">
        <v>79</v>
      </c>
      <c r="B44" s="1" t="s">
        <v>80</v>
      </c>
      <c r="C44" s="4">
        <v>98</v>
      </c>
      <c r="D44" s="2">
        <v>669595.64</v>
      </c>
      <c r="E44" s="2">
        <v>569241</v>
      </c>
      <c r="F44" s="2">
        <v>100354.64</v>
      </c>
      <c r="G44" s="2">
        <v>58946.42</v>
      </c>
      <c r="H44" s="7">
        <f t="shared" si="0"/>
        <v>0.58738111162573048</v>
      </c>
      <c r="I44" s="2">
        <v>14287.5</v>
      </c>
      <c r="J44" s="2">
        <v>18135.29</v>
      </c>
      <c r="K44" s="6">
        <f t="shared" si="1"/>
        <v>32422.79</v>
      </c>
      <c r="L44" s="9">
        <f t="shared" si="2"/>
        <v>0.32308212156408511</v>
      </c>
      <c r="M44" s="2">
        <v>10883.83</v>
      </c>
      <c r="N44" s="9">
        <f t="shared" si="3"/>
        <v>0.10845367986971007</v>
      </c>
      <c r="O44" s="2">
        <v>43306.62</v>
      </c>
      <c r="P44" s="10">
        <f t="shared" si="4"/>
        <v>0.43153580143379522</v>
      </c>
    </row>
    <row r="45" spans="1:16" x14ac:dyDescent="0.25">
      <c r="A45" s="1" t="s">
        <v>81</v>
      </c>
      <c r="B45" s="1" t="s">
        <v>82</v>
      </c>
      <c r="C45" s="4">
        <v>104</v>
      </c>
      <c r="D45" s="2">
        <v>7596497.29</v>
      </c>
      <c r="E45" s="2">
        <v>6538579.9000000004</v>
      </c>
      <c r="F45" s="2">
        <v>1057917.3899999999</v>
      </c>
      <c r="G45" s="2">
        <v>455989.91</v>
      </c>
      <c r="H45" s="7">
        <f t="shared" si="0"/>
        <v>0.43102600856197287</v>
      </c>
      <c r="I45" s="2">
        <v>181047</v>
      </c>
      <c r="J45" s="2">
        <v>120262.7</v>
      </c>
      <c r="K45" s="6">
        <f t="shared" si="1"/>
        <v>301309.7</v>
      </c>
      <c r="L45" s="9">
        <f t="shared" si="2"/>
        <v>0.28481401558206737</v>
      </c>
      <c r="M45" s="2">
        <v>342405.13</v>
      </c>
      <c r="N45" s="9">
        <f t="shared" si="3"/>
        <v>0.32365961013269667</v>
      </c>
      <c r="O45" s="2">
        <v>643714.82999999996</v>
      </c>
      <c r="P45" s="10">
        <f t="shared" si="4"/>
        <v>0.60847362571476404</v>
      </c>
    </row>
    <row r="46" spans="1:16" x14ac:dyDescent="0.25">
      <c r="A46" s="1" t="s">
        <v>83</v>
      </c>
      <c r="B46" s="1" t="s">
        <v>84</v>
      </c>
      <c r="C46" s="4">
        <v>105</v>
      </c>
      <c r="D46" s="2">
        <v>137990</v>
      </c>
      <c r="E46" s="2">
        <v>87958</v>
      </c>
      <c r="F46" s="2">
        <v>50032</v>
      </c>
      <c r="G46" s="2">
        <v>23309.77</v>
      </c>
      <c r="H46" s="7">
        <f t="shared" si="0"/>
        <v>0.46589722577550369</v>
      </c>
      <c r="I46" s="2">
        <v>20400</v>
      </c>
      <c r="J46" s="2">
        <v>0</v>
      </c>
      <c r="K46" s="6">
        <f t="shared" si="1"/>
        <v>20400</v>
      </c>
      <c r="L46" s="9">
        <f t="shared" si="2"/>
        <v>0.40773904700991365</v>
      </c>
      <c r="M46" s="2">
        <v>4861</v>
      </c>
      <c r="N46" s="9">
        <f t="shared" si="3"/>
        <v>9.7157818995842665E-2</v>
      </c>
      <c r="O46" s="2">
        <v>25261</v>
      </c>
      <c r="P46" s="10">
        <f t="shared" si="4"/>
        <v>0.50489686600575634</v>
      </c>
    </row>
    <row r="47" spans="1:16" x14ac:dyDescent="0.25">
      <c r="A47" s="1" t="s">
        <v>85</v>
      </c>
      <c r="B47" s="1" t="s">
        <v>86</v>
      </c>
      <c r="C47" s="4">
        <v>106</v>
      </c>
      <c r="D47" s="2">
        <v>2028103</v>
      </c>
      <c r="E47" s="2">
        <v>1715858.7</v>
      </c>
      <c r="F47" s="2">
        <v>312244.3</v>
      </c>
      <c r="G47" s="2">
        <v>142282.88</v>
      </c>
      <c r="H47" s="7">
        <f t="shared" si="0"/>
        <v>0.4556780700240165</v>
      </c>
      <c r="I47" s="2">
        <v>52426.080000000002</v>
      </c>
      <c r="J47" s="2">
        <v>9328.61</v>
      </c>
      <c r="K47" s="6">
        <f t="shared" si="1"/>
        <v>61754.69</v>
      </c>
      <c r="L47" s="9">
        <f t="shared" si="2"/>
        <v>0.19777683691904066</v>
      </c>
      <c r="M47" s="2">
        <v>73985.39</v>
      </c>
      <c r="N47" s="9">
        <f t="shared" si="3"/>
        <v>0.23694712761770192</v>
      </c>
      <c r="O47" s="2">
        <v>135740.07999999999</v>
      </c>
      <c r="P47" s="10">
        <f t="shared" si="4"/>
        <v>0.4347239645367425</v>
      </c>
    </row>
    <row r="48" spans="1:16" x14ac:dyDescent="0.25">
      <c r="A48" s="1" t="s">
        <v>87</v>
      </c>
      <c r="B48" s="1" t="s">
        <v>88</v>
      </c>
      <c r="C48" s="4">
        <v>107</v>
      </c>
      <c r="D48" s="2">
        <v>547220</v>
      </c>
      <c r="E48" s="2">
        <v>467662.45</v>
      </c>
      <c r="F48" s="2">
        <v>79557.55</v>
      </c>
      <c r="G48" s="2">
        <v>20247.439999999999</v>
      </c>
      <c r="H48" s="7">
        <f t="shared" si="0"/>
        <v>0.25450054708823988</v>
      </c>
      <c r="I48" s="2">
        <v>10650</v>
      </c>
      <c r="J48" s="2">
        <v>13604.82</v>
      </c>
      <c r="K48" s="6">
        <f t="shared" si="1"/>
        <v>24254.82</v>
      </c>
      <c r="L48" s="9">
        <f t="shared" si="2"/>
        <v>0.3048713792719861</v>
      </c>
      <c r="M48" s="2">
        <v>7779</v>
      </c>
      <c r="N48" s="9">
        <f t="shared" si="3"/>
        <v>9.7778274972017104E-2</v>
      </c>
      <c r="O48" s="2">
        <v>32033.82</v>
      </c>
      <c r="P48" s="10">
        <f t="shared" si="4"/>
        <v>0.40264965424400323</v>
      </c>
    </row>
    <row r="49" spans="1:16" x14ac:dyDescent="0.25">
      <c r="A49" s="1" t="s">
        <v>89</v>
      </c>
      <c r="B49" s="1" t="s">
        <v>90</v>
      </c>
      <c r="C49" s="4">
        <v>109</v>
      </c>
      <c r="D49" s="2">
        <v>1930725.65</v>
      </c>
      <c r="E49" s="2">
        <v>1652058.83</v>
      </c>
      <c r="F49" s="2">
        <v>278666.82</v>
      </c>
      <c r="G49" s="2">
        <v>115560.83</v>
      </c>
      <c r="H49" s="7">
        <f t="shared" si="0"/>
        <v>0.41469174550454196</v>
      </c>
      <c r="I49" s="2">
        <v>42972.4</v>
      </c>
      <c r="J49" s="2">
        <v>44475.71</v>
      </c>
      <c r="K49" s="6">
        <f t="shared" si="1"/>
        <v>87448.11</v>
      </c>
      <c r="L49" s="9">
        <f t="shared" si="2"/>
        <v>0.31380883450710062</v>
      </c>
      <c r="M49" s="2">
        <v>63315.49</v>
      </c>
      <c r="N49" s="9">
        <f t="shared" si="3"/>
        <v>0.22720857115317855</v>
      </c>
      <c r="O49" s="2">
        <v>150763.6</v>
      </c>
      <c r="P49" s="10">
        <f t="shared" si="4"/>
        <v>0.54101740566027923</v>
      </c>
    </row>
    <row r="50" spans="1:16" x14ac:dyDescent="0.25">
      <c r="A50" s="1" t="s">
        <v>91</v>
      </c>
      <c r="B50" s="1" t="s">
        <v>92</v>
      </c>
      <c r="C50" s="4">
        <v>110</v>
      </c>
      <c r="D50" s="2">
        <v>6484612.8499999996</v>
      </c>
      <c r="E50" s="2">
        <v>5500265.2800000003</v>
      </c>
      <c r="F50" s="2">
        <v>984347.57</v>
      </c>
      <c r="G50" s="2">
        <v>501322.03</v>
      </c>
      <c r="H50" s="7">
        <f t="shared" si="0"/>
        <v>0.50929371421112979</v>
      </c>
      <c r="I50" s="2">
        <v>93708.7</v>
      </c>
      <c r="J50" s="2">
        <v>62636.59</v>
      </c>
      <c r="K50" s="6">
        <f t="shared" si="1"/>
        <v>156345.28999999998</v>
      </c>
      <c r="L50" s="9">
        <f t="shared" si="2"/>
        <v>0.15883138716947307</v>
      </c>
      <c r="M50" s="2">
        <v>295983</v>
      </c>
      <c r="N50" s="9">
        <f t="shared" si="3"/>
        <v>0.30068952168998603</v>
      </c>
      <c r="O50" s="2">
        <v>452328.29</v>
      </c>
      <c r="P50" s="10">
        <f t="shared" si="4"/>
        <v>0.45952090885945907</v>
      </c>
    </row>
    <row r="51" spans="1:16" x14ac:dyDescent="0.25">
      <c r="A51" s="1" t="s">
        <v>93</v>
      </c>
      <c r="B51" s="1" t="s">
        <v>18</v>
      </c>
      <c r="C51" s="4">
        <v>113</v>
      </c>
      <c r="D51" s="2">
        <v>2963979.52</v>
      </c>
      <c r="E51" s="2">
        <v>2557852.7000000002</v>
      </c>
      <c r="F51" s="2">
        <v>406126.82</v>
      </c>
      <c r="G51" s="2">
        <v>203485.08</v>
      </c>
      <c r="H51" s="7">
        <f t="shared" si="0"/>
        <v>0.50103827173984716</v>
      </c>
      <c r="I51" s="2">
        <v>28385.39</v>
      </c>
      <c r="J51" s="2">
        <v>39131.89</v>
      </c>
      <c r="K51" s="6">
        <f t="shared" si="1"/>
        <v>67517.279999999999</v>
      </c>
      <c r="L51" s="9">
        <f t="shared" si="2"/>
        <v>0.16624678961118597</v>
      </c>
      <c r="M51" s="2">
        <v>113556.33</v>
      </c>
      <c r="N51" s="9">
        <f t="shared" si="3"/>
        <v>0.27960805444959286</v>
      </c>
      <c r="O51" s="2">
        <v>181073.61</v>
      </c>
      <c r="P51" s="10">
        <f t="shared" si="4"/>
        <v>0.4458548440607788</v>
      </c>
    </row>
    <row r="52" spans="1:16" x14ac:dyDescent="0.25">
      <c r="A52" s="1" t="s">
        <v>94</v>
      </c>
      <c r="B52" s="1" t="s">
        <v>95</v>
      </c>
      <c r="C52" s="4">
        <v>114</v>
      </c>
      <c r="D52" s="2">
        <v>1733506.35</v>
      </c>
      <c r="E52" s="2">
        <v>1483931.1</v>
      </c>
      <c r="F52" s="2">
        <v>249575.25</v>
      </c>
      <c r="G52" s="2">
        <v>99497</v>
      </c>
      <c r="H52" s="7">
        <f t="shared" si="0"/>
        <v>0.39866533239974716</v>
      </c>
      <c r="I52" s="2">
        <v>38295.82</v>
      </c>
      <c r="J52" s="2">
        <v>42779.8</v>
      </c>
      <c r="K52" s="6">
        <f t="shared" si="1"/>
        <v>81075.62</v>
      </c>
      <c r="L52" s="9">
        <f t="shared" si="2"/>
        <v>0.32485440763857792</v>
      </c>
      <c r="M52" s="2">
        <v>48362.38</v>
      </c>
      <c r="N52" s="9">
        <f t="shared" si="3"/>
        <v>0.19377875009641379</v>
      </c>
      <c r="O52" s="2">
        <v>129438</v>
      </c>
      <c r="P52" s="10">
        <f t="shared" si="4"/>
        <v>0.51863315773499175</v>
      </c>
    </row>
    <row r="53" spans="1:16" x14ac:dyDescent="0.25">
      <c r="A53" s="1" t="s">
        <v>96</v>
      </c>
      <c r="B53" s="1" t="s">
        <v>84</v>
      </c>
      <c r="C53" s="4">
        <v>115</v>
      </c>
      <c r="D53" s="2">
        <v>1632562.59</v>
      </c>
      <c r="E53" s="2">
        <v>1299177</v>
      </c>
      <c r="F53" s="2">
        <v>333385.59000000003</v>
      </c>
      <c r="G53" s="2">
        <v>176316.2</v>
      </c>
      <c r="H53" s="7">
        <f t="shared" si="0"/>
        <v>0.52886568972582171</v>
      </c>
      <c r="I53" s="2">
        <v>63274.37</v>
      </c>
      <c r="J53" s="2">
        <v>18352</v>
      </c>
      <c r="K53" s="6">
        <f t="shared" si="1"/>
        <v>81626.37</v>
      </c>
      <c r="L53" s="9">
        <f t="shared" si="2"/>
        <v>0.24484072631933487</v>
      </c>
      <c r="M53" s="2">
        <v>77084.34</v>
      </c>
      <c r="N53" s="9">
        <f t="shared" si="3"/>
        <v>0.23121677214663056</v>
      </c>
      <c r="O53" s="2">
        <v>158710.71</v>
      </c>
      <c r="P53" s="10">
        <f t="shared" si="4"/>
        <v>0.47605749846596546</v>
      </c>
    </row>
    <row r="54" spans="1:16" x14ac:dyDescent="0.25">
      <c r="A54" s="1" t="s">
        <v>97</v>
      </c>
      <c r="B54" s="1" t="s">
        <v>98</v>
      </c>
      <c r="C54" s="4">
        <v>118</v>
      </c>
      <c r="D54" s="2">
        <v>1599826.11</v>
      </c>
      <c r="E54" s="2">
        <v>1283882</v>
      </c>
      <c r="F54" s="2">
        <v>315944.11</v>
      </c>
      <c r="G54" s="2">
        <v>176162.85</v>
      </c>
      <c r="H54" s="7">
        <f t="shared" si="0"/>
        <v>0.55757599025979632</v>
      </c>
      <c r="I54" s="2">
        <v>28200</v>
      </c>
      <c r="J54" s="2">
        <v>44816.51</v>
      </c>
      <c r="K54" s="6">
        <f t="shared" si="1"/>
        <v>73016.510000000009</v>
      </c>
      <c r="L54" s="9">
        <f t="shared" si="2"/>
        <v>0.2311057800697725</v>
      </c>
      <c r="M54" s="2">
        <v>74547.37</v>
      </c>
      <c r="N54" s="9">
        <f t="shared" si="3"/>
        <v>0.23595113072372198</v>
      </c>
      <c r="O54" s="2">
        <v>147563.88</v>
      </c>
      <c r="P54" s="10">
        <f t="shared" si="4"/>
        <v>0.46705691079349448</v>
      </c>
    </row>
    <row r="55" spans="1:16" x14ac:dyDescent="0.25">
      <c r="A55" s="1" t="s">
        <v>99</v>
      </c>
      <c r="B55" s="1" t="s">
        <v>100</v>
      </c>
      <c r="C55" s="4">
        <v>122</v>
      </c>
      <c r="D55" s="2">
        <v>318268.68</v>
      </c>
      <c r="E55" s="2">
        <v>265020.5</v>
      </c>
      <c r="F55" s="2">
        <v>53248.18</v>
      </c>
      <c r="G55" s="2">
        <v>40799.71</v>
      </c>
      <c r="H55" s="7">
        <f t="shared" si="0"/>
        <v>0.76621792519481413</v>
      </c>
      <c r="I55" s="2">
        <v>1161.0899999999999</v>
      </c>
      <c r="J55" s="2">
        <v>13118.37</v>
      </c>
      <c r="K55" s="6">
        <f t="shared" si="1"/>
        <v>14279.460000000001</v>
      </c>
      <c r="L55" s="9">
        <f t="shared" si="2"/>
        <v>0.268168038794941</v>
      </c>
      <c r="M55" s="2">
        <v>6392.64</v>
      </c>
      <c r="N55" s="9">
        <f t="shared" si="3"/>
        <v>0.12005368070796035</v>
      </c>
      <c r="O55" s="2">
        <v>20672.099999999999</v>
      </c>
      <c r="P55" s="10">
        <f t="shared" si="4"/>
        <v>0.3882217195029013</v>
      </c>
    </row>
    <row r="56" spans="1:16" x14ac:dyDescent="0.25">
      <c r="A56" s="1" t="s">
        <v>101</v>
      </c>
      <c r="B56" s="1" t="s">
        <v>102</v>
      </c>
      <c r="C56" s="4">
        <v>123</v>
      </c>
      <c r="D56" s="2">
        <v>1213568.74</v>
      </c>
      <c r="E56" s="2">
        <v>1018802.45</v>
      </c>
      <c r="F56" s="2">
        <v>194766.29</v>
      </c>
      <c r="G56" s="2">
        <v>94144.2</v>
      </c>
      <c r="H56" s="7">
        <f t="shared" si="0"/>
        <v>0.48337009448606322</v>
      </c>
      <c r="I56" s="2">
        <v>42463.4</v>
      </c>
      <c r="J56" s="2">
        <v>28774.39</v>
      </c>
      <c r="K56" s="6">
        <f t="shared" si="1"/>
        <v>71237.790000000008</v>
      </c>
      <c r="L56" s="9">
        <f t="shared" si="2"/>
        <v>0.36576036849087185</v>
      </c>
      <c r="M56" s="2">
        <v>41114.89</v>
      </c>
      <c r="N56" s="9">
        <f t="shared" si="3"/>
        <v>0.21109859411502882</v>
      </c>
      <c r="O56" s="2">
        <v>112352.68</v>
      </c>
      <c r="P56" s="10">
        <f t="shared" si="4"/>
        <v>0.57685896260590053</v>
      </c>
    </row>
    <row r="57" spans="1:16" x14ac:dyDescent="0.25">
      <c r="A57" s="1" t="s">
        <v>103</v>
      </c>
      <c r="B57" s="1" t="s">
        <v>104</v>
      </c>
      <c r="C57" s="4">
        <v>124</v>
      </c>
      <c r="D57" s="2">
        <v>1795310.55</v>
      </c>
      <c r="E57" s="2">
        <v>1530737.79</v>
      </c>
      <c r="F57" s="2">
        <v>264572.76</v>
      </c>
      <c r="G57" s="2">
        <v>135467.35999999999</v>
      </c>
      <c r="H57" s="7">
        <f t="shared" si="0"/>
        <v>0.51202308204366909</v>
      </c>
      <c r="I57" s="2">
        <v>10119.620000000001</v>
      </c>
      <c r="J57" s="2">
        <v>61869.78</v>
      </c>
      <c r="K57" s="6">
        <f t="shared" si="1"/>
        <v>71989.399999999994</v>
      </c>
      <c r="L57" s="9">
        <f t="shared" si="2"/>
        <v>0.27209679484766303</v>
      </c>
      <c r="M57" s="2">
        <v>74321.33</v>
      </c>
      <c r="N57" s="9">
        <f t="shared" si="3"/>
        <v>0.28091074077316197</v>
      </c>
      <c r="O57" s="2">
        <v>146310.73000000001</v>
      </c>
      <c r="P57" s="10">
        <f t="shared" si="4"/>
        <v>0.55300753562082505</v>
      </c>
    </row>
    <row r="58" spans="1:16" x14ac:dyDescent="0.25">
      <c r="A58" s="1" t="s">
        <v>105</v>
      </c>
      <c r="B58" s="1" t="s">
        <v>62</v>
      </c>
      <c r="C58" s="4">
        <v>125</v>
      </c>
      <c r="D58" s="2">
        <v>7295871.1500000004</v>
      </c>
      <c r="E58" s="2">
        <v>6100756.7300000004</v>
      </c>
      <c r="F58" s="2">
        <v>1195114.42</v>
      </c>
      <c r="G58" s="2">
        <v>501219.32</v>
      </c>
      <c r="H58" s="7">
        <f t="shared" si="0"/>
        <v>0.41939023712892698</v>
      </c>
      <c r="I58" s="2">
        <v>198622.74</v>
      </c>
      <c r="J58" s="2">
        <v>73089.89</v>
      </c>
      <c r="K58" s="6">
        <f t="shared" si="1"/>
        <v>271712.63</v>
      </c>
      <c r="L58" s="9">
        <f t="shared" si="2"/>
        <v>0.22735281697964954</v>
      </c>
      <c r="M58" s="2">
        <v>369415.8</v>
      </c>
      <c r="N58" s="9">
        <f t="shared" si="3"/>
        <v>0.30910496419246619</v>
      </c>
      <c r="O58" s="2">
        <v>641128.43000000005</v>
      </c>
      <c r="P58" s="10">
        <f t="shared" si="4"/>
        <v>0.53645778117211584</v>
      </c>
    </row>
    <row r="59" spans="1:16" x14ac:dyDescent="0.25">
      <c r="A59" s="1" t="s">
        <v>106</v>
      </c>
      <c r="B59" s="1" t="s">
        <v>107</v>
      </c>
      <c r="C59" s="4">
        <v>130</v>
      </c>
      <c r="D59" s="2">
        <v>1404879.11</v>
      </c>
      <c r="E59" s="2">
        <v>1243209.05</v>
      </c>
      <c r="F59" s="2">
        <v>161670.06</v>
      </c>
      <c r="G59" s="2">
        <v>95352.82</v>
      </c>
      <c r="H59" s="7">
        <f t="shared" si="0"/>
        <v>0.5897988780359209</v>
      </c>
      <c r="I59" s="2">
        <v>20892.52</v>
      </c>
      <c r="J59" s="2">
        <v>19416.21</v>
      </c>
      <c r="K59" s="6">
        <f t="shared" si="1"/>
        <v>40308.729999999996</v>
      </c>
      <c r="L59" s="9">
        <f t="shared" si="2"/>
        <v>0.24932711721638501</v>
      </c>
      <c r="M59" s="2">
        <v>29792.34</v>
      </c>
      <c r="N59" s="9">
        <f t="shared" si="3"/>
        <v>0.18427864751209966</v>
      </c>
      <c r="O59" s="2">
        <v>70101.070000000007</v>
      </c>
      <c r="P59" s="10">
        <f t="shared" si="4"/>
        <v>0.43360576472848472</v>
      </c>
    </row>
    <row r="60" spans="1:16" x14ac:dyDescent="0.25">
      <c r="A60" s="1" t="s">
        <v>108</v>
      </c>
      <c r="B60" s="1" t="s">
        <v>109</v>
      </c>
      <c r="C60" s="4">
        <v>131</v>
      </c>
      <c r="D60" s="2">
        <v>9485666.4000000004</v>
      </c>
      <c r="E60" s="2">
        <v>8177894.5</v>
      </c>
      <c r="F60" s="2">
        <v>1307771.8999999999</v>
      </c>
      <c r="G60" s="2">
        <v>538465.86</v>
      </c>
      <c r="H60" s="7">
        <f t="shared" si="0"/>
        <v>0.41174294997468597</v>
      </c>
      <c r="I60" s="2">
        <v>70349.48</v>
      </c>
      <c r="J60" s="2">
        <v>235579.4</v>
      </c>
      <c r="K60" s="6">
        <f t="shared" si="1"/>
        <v>305928.88</v>
      </c>
      <c r="L60" s="9">
        <f t="shared" si="2"/>
        <v>0.23393137595325303</v>
      </c>
      <c r="M60" s="2">
        <v>411631.28</v>
      </c>
      <c r="N60" s="9">
        <f t="shared" si="3"/>
        <v>0.31475770354142035</v>
      </c>
      <c r="O60" s="2">
        <v>717560.16</v>
      </c>
      <c r="P60" s="10">
        <f t="shared" si="4"/>
        <v>0.54868907949467338</v>
      </c>
    </row>
    <row r="61" spans="1:16" x14ac:dyDescent="0.25">
      <c r="A61" s="1" t="s">
        <v>110</v>
      </c>
      <c r="B61" s="1" t="s">
        <v>111</v>
      </c>
      <c r="C61" s="4">
        <v>132</v>
      </c>
      <c r="D61" s="2">
        <v>1201005.92</v>
      </c>
      <c r="E61" s="2">
        <v>962968.35</v>
      </c>
      <c r="F61" s="2">
        <v>238037.57</v>
      </c>
      <c r="G61" s="2">
        <v>124701.66</v>
      </c>
      <c r="H61" s="7">
        <f t="shared" si="0"/>
        <v>0.52387385739150338</v>
      </c>
      <c r="I61" s="2">
        <v>60015.68</v>
      </c>
      <c r="J61" s="2">
        <v>21045.01</v>
      </c>
      <c r="K61" s="6">
        <f t="shared" si="1"/>
        <v>81060.69</v>
      </c>
      <c r="L61" s="9">
        <f t="shared" si="2"/>
        <v>0.34053737819622337</v>
      </c>
      <c r="M61" s="2">
        <v>35626.089999999997</v>
      </c>
      <c r="N61" s="9">
        <f t="shared" si="3"/>
        <v>0.14966582796152722</v>
      </c>
      <c r="O61" s="2">
        <v>116686.78</v>
      </c>
      <c r="P61" s="10">
        <f t="shared" si="4"/>
        <v>0.49020320615775065</v>
      </c>
    </row>
    <row r="62" spans="1:16" x14ac:dyDescent="0.25">
      <c r="A62" s="1" t="s">
        <v>112</v>
      </c>
      <c r="B62" s="1" t="s">
        <v>113</v>
      </c>
      <c r="C62" s="4">
        <v>133</v>
      </c>
      <c r="D62" s="2">
        <v>804588.39</v>
      </c>
      <c r="E62" s="2">
        <v>647093.34</v>
      </c>
      <c r="F62" s="2">
        <v>157495.04999999999</v>
      </c>
      <c r="G62" s="2">
        <v>105996.27</v>
      </c>
      <c r="H62" s="7">
        <f t="shared" si="0"/>
        <v>0.67301334232409216</v>
      </c>
      <c r="I62" s="2">
        <v>21518.18</v>
      </c>
      <c r="J62" s="2">
        <v>12631.34</v>
      </c>
      <c r="K62" s="6">
        <f t="shared" si="1"/>
        <v>34149.520000000004</v>
      </c>
      <c r="L62" s="9">
        <f t="shared" si="2"/>
        <v>0.21682916383721271</v>
      </c>
      <c r="M62" s="2">
        <v>21522.28</v>
      </c>
      <c r="N62" s="9">
        <f t="shared" si="3"/>
        <v>0.13665369165570601</v>
      </c>
      <c r="O62" s="2">
        <v>55671.8</v>
      </c>
      <c r="P62" s="10">
        <f t="shared" si="4"/>
        <v>0.35348285549291869</v>
      </c>
    </row>
    <row r="63" spans="1:16" x14ac:dyDescent="0.25">
      <c r="A63" s="1" t="s">
        <v>114</v>
      </c>
      <c r="B63" s="1" t="s">
        <v>115</v>
      </c>
      <c r="C63" s="4">
        <v>135</v>
      </c>
      <c r="D63" s="2">
        <v>1304179.1200000001</v>
      </c>
      <c r="E63" s="2">
        <v>1068548.3799999999</v>
      </c>
      <c r="F63" s="2">
        <v>235630.74</v>
      </c>
      <c r="G63" s="2">
        <v>140584.91</v>
      </c>
      <c r="H63" s="7">
        <f t="shared" si="0"/>
        <v>0.5966322984853335</v>
      </c>
      <c r="I63" s="2">
        <v>19257.41</v>
      </c>
      <c r="J63" s="2">
        <v>33531.620000000003</v>
      </c>
      <c r="K63" s="6">
        <f t="shared" si="1"/>
        <v>52789.03</v>
      </c>
      <c r="L63" s="9">
        <f t="shared" si="2"/>
        <v>0.22403286600042083</v>
      </c>
      <c r="M63" s="2">
        <v>43805.68</v>
      </c>
      <c r="N63" s="9">
        <f t="shared" si="3"/>
        <v>0.18590817140412155</v>
      </c>
      <c r="O63" s="2">
        <v>96594.71</v>
      </c>
      <c r="P63" s="10">
        <f t="shared" si="4"/>
        <v>0.40994103740454241</v>
      </c>
    </row>
    <row r="64" spans="1:16" x14ac:dyDescent="0.25">
      <c r="A64" s="1" t="s">
        <v>116</v>
      </c>
      <c r="B64" s="1" t="s">
        <v>117</v>
      </c>
      <c r="C64" s="4">
        <v>136</v>
      </c>
      <c r="D64" s="2">
        <v>4227910.75</v>
      </c>
      <c r="E64" s="2">
        <v>3725718.35</v>
      </c>
      <c r="F64" s="2">
        <v>502192.4</v>
      </c>
      <c r="G64" s="2">
        <v>259004.99</v>
      </c>
      <c r="H64" s="7">
        <f t="shared" si="0"/>
        <v>0.51574852586379238</v>
      </c>
      <c r="I64" s="2">
        <v>40214.81</v>
      </c>
      <c r="J64" s="2">
        <v>66357.23</v>
      </c>
      <c r="K64" s="6">
        <f t="shared" si="1"/>
        <v>106572.04</v>
      </c>
      <c r="L64" s="9">
        <f t="shared" si="2"/>
        <v>0.21221356595599614</v>
      </c>
      <c r="M64" s="2">
        <v>155727.42000000001</v>
      </c>
      <c r="N64" s="9">
        <f t="shared" si="3"/>
        <v>0.31009513485269791</v>
      </c>
      <c r="O64" s="2">
        <v>262299.46000000002</v>
      </c>
      <c r="P64" s="10">
        <f t="shared" si="4"/>
        <v>0.52230870080869407</v>
      </c>
    </row>
    <row r="65" spans="1:16" x14ac:dyDescent="0.25">
      <c r="A65" s="1" t="s">
        <v>118</v>
      </c>
      <c r="B65" s="1" t="s">
        <v>119</v>
      </c>
      <c r="C65" s="4">
        <v>137</v>
      </c>
      <c r="D65" s="2">
        <v>2595304.75</v>
      </c>
      <c r="E65" s="2">
        <v>2165212.64</v>
      </c>
      <c r="F65" s="2">
        <v>430092.11</v>
      </c>
      <c r="G65" s="2">
        <v>233653.56</v>
      </c>
      <c r="H65" s="7">
        <f t="shared" si="0"/>
        <v>0.54326399989062812</v>
      </c>
      <c r="I65" s="2">
        <v>18119.939999999999</v>
      </c>
      <c r="J65" s="2">
        <v>54692.39</v>
      </c>
      <c r="K65" s="6">
        <f t="shared" si="1"/>
        <v>72812.33</v>
      </c>
      <c r="L65" s="9">
        <f t="shared" si="2"/>
        <v>0.1692947354928227</v>
      </c>
      <c r="M65" s="2">
        <v>117086.24</v>
      </c>
      <c r="N65" s="9">
        <f t="shared" si="3"/>
        <v>0.27223526606893583</v>
      </c>
      <c r="O65" s="2">
        <v>189898.57</v>
      </c>
      <c r="P65" s="10">
        <f t="shared" si="4"/>
        <v>0.44153000156175853</v>
      </c>
    </row>
    <row r="66" spans="1:16" x14ac:dyDescent="0.25">
      <c r="A66" s="1" t="s">
        <v>120</v>
      </c>
      <c r="B66" s="1" t="s">
        <v>121</v>
      </c>
      <c r="C66" s="4">
        <v>138</v>
      </c>
      <c r="D66" s="2">
        <v>1563029.4</v>
      </c>
      <c r="E66" s="2">
        <v>1317144.8500000001</v>
      </c>
      <c r="F66" s="2">
        <v>245884.55</v>
      </c>
      <c r="G66" s="2">
        <v>135240.79999999999</v>
      </c>
      <c r="H66" s="7">
        <f t="shared" ref="H66:H129" si="5">G66/F66</f>
        <v>0.55001747771464293</v>
      </c>
      <c r="I66" s="2">
        <v>37431.279999999999</v>
      </c>
      <c r="J66" s="2">
        <v>67014.429999999993</v>
      </c>
      <c r="K66" s="6">
        <f t="shared" ref="K66:K129" si="6">I66+J66</f>
        <v>104445.70999999999</v>
      </c>
      <c r="L66" s="9">
        <f t="shared" ref="L66:L129" si="7">K66/F66</f>
        <v>0.42477540780825795</v>
      </c>
      <c r="M66" s="2">
        <v>59222.8</v>
      </c>
      <c r="N66" s="9">
        <f t="shared" ref="N66:N129" si="8">M66/F66</f>
        <v>0.24085612536452577</v>
      </c>
      <c r="O66" s="2">
        <v>163668.51</v>
      </c>
      <c r="P66" s="10">
        <f t="shared" ref="P66:P129" si="9">O66/F66</f>
        <v>0.66563153317278378</v>
      </c>
    </row>
    <row r="67" spans="1:16" x14ac:dyDescent="0.25">
      <c r="A67" s="1" t="s">
        <v>122</v>
      </c>
      <c r="B67" s="1" t="s">
        <v>123</v>
      </c>
      <c r="C67" s="4">
        <v>139</v>
      </c>
      <c r="D67" s="2">
        <v>612386</v>
      </c>
      <c r="E67" s="2">
        <v>481028.15</v>
      </c>
      <c r="F67" s="2">
        <v>131357.85</v>
      </c>
      <c r="G67" s="2">
        <v>73953.820000000007</v>
      </c>
      <c r="H67" s="7">
        <f t="shared" si="5"/>
        <v>0.56299505511090508</v>
      </c>
      <c r="I67" s="2">
        <v>23093.16</v>
      </c>
      <c r="J67" s="2">
        <v>19765.77</v>
      </c>
      <c r="K67" s="6">
        <f t="shared" si="6"/>
        <v>42858.93</v>
      </c>
      <c r="L67" s="9">
        <f t="shared" si="7"/>
        <v>0.32627612282021973</v>
      </c>
      <c r="M67" s="2">
        <v>13018.69</v>
      </c>
      <c r="N67" s="9">
        <f t="shared" si="8"/>
        <v>9.9108580111504571E-2</v>
      </c>
      <c r="O67" s="2">
        <v>55877.62</v>
      </c>
      <c r="P67" s="10">
        <f t="shared" si="9"/>
        <v>0.42538470293172431</v>
      </c>
    </row>
    <row r="68" spans="1:16" x14ac:dyDescent="0.25">
      <c r="A68" s="1" t="s">
        <v>124</v>
      </c>
      <c r="B68" s="1" t="s">
        <v>125</v>
      </c>
      <c r="C68" s="4">
        <v>140</v>
      </c>
      <c r="D68" s="2">
        <v>2414037.25</v>
      </c>
      <c r="E68" s="2">
        <v>2055018.34</v>
      </c>
      <c r="F68" s="2">
        <v>359018.91</v>
      </c>
      <c r="G68" s="2">
        <v>222837.87</v>
      </c>
      <c r="H68" s="7">
        <f t="shared" si="5"/>
        <v>0.62068560678321938</v>
      </c>
      <c r="I68" s="2">
        <v>52619.81</v>
      </c>
      <c r="J68" s="2">
        <v>34985.14</v>
      </c>
      <c r="K68" s="6">
        <f t="shared" si="6"/>
        <v>87604.95</v>
      </c>
      <c r="L68" s="9">
        <f t="shared" si="7"/>
        <v>0.24401207724685031</v>
      </c>
      <c r="M68" s="2">
        <v>67245.570000000007</v>
      </c>
      <c r="N68" s="9">
        <f t="shared" si="8"/>
        <v>0.18730369940680844</v>
      </c>
      <c r="O68" s="2">
        <v>154850.51999999999</v>
      </c>
      <c r="P68" s="10">
        <f t="shared" si="9"/>
        <v>0.43131577665365872</v>
      </c>
    </row>
    <row r="69" spans="1:16" x14ac:dyDescent="0.25">
      <c r="A69" s="1" t="s">
        <v>126</v>
      </c>
      <c r="B69" s="1" t="s">
        <v>127</v>
      </c>
      <c r="C69" s="4">
        <v>143</v>
      </c>
      <c r="D69" s="2">
        <v>261580</v>
      </c>
      <c r="E69" s="2">
        <v>215383</v>
      </c>
      <c r="F69" s="2">
        <v>46197</v>
      </c>
      <c r="G69" s="2">
        <v>14903.34</v>
      </c>
      <c r="H69" s="7">
        <f t="shared" si="5"/>
        <v>0.32260406519903889</v>
      </c>
      <c r="I69" s="2">
        <v>11405.35</v>
      </c>
      <c r="J69" s="2">
        <v>8065.08</v>
      </c>
      <c r="K69" s="6">
        <f t="shared" si="6"/>
        <v>19470.43</v>
      </c>
      <c r="L69" s="9">
        <f t="shared" si="7"/>
        <v>0.42146524666103863</v>
      </c>
      <c r="M69" s="2">
        <v>4733</v>
      </c>
      <c r="N69" s="9">
        <f t="shared" si="8"/>
        <v>0.10245254020823863</v>
      </c>
      <c r="O69" s="2">
        <v>24203.43</v>
      </c>
      <c r="P69" s="10">
        <f t="shared" si="9"/>
        <v>0.52391778686927726</v>
      </c>
    </row>
    <row r="70" spans="1:16" x14ac:dyDescent="0.25">
      <c r="A70" s="1" t="s">
        <v>1981</v>
      </c>
      <c r="B70" s="1" t="s">
        <v>24</v>
      </c>
      <c r="C70" s="4">
        <v>144</v>
      </c>
      <c r="D70" s="2">
        <v>15738601.779999999</v>
      </c>
      <c r="E70" s="2">
        <v>13117365.060000001</v>
      </c>
      <c r="F70" s="2">
        <v>2621236.7200000002</v>
      </c>
      <c r="G70" s="2">
        <v>1275320.52</v>
      </c>
      <c r="H70" s="7">
        <f t="shared" si="5"/>
        <v>0.48653389839586864</v>
      </c>
      <c r="I70" s="2">
        <v>575040</v>
      </c>
      <c r="J70" s="2">
        <v>0</v>
      </c>
      <c r="K70" s="6">
        <f t="shared" si="6"/>
        <v>575040</v>
      </c>
      <c r="L70" s="9">
        <f t="shared" si="7"/>
        <v>0.21937736321655069</v>
      </c>
      <c r="M70" s="2">
        <v>775707</v>
      </c>
      <c r="N70" s="9">
        <f t="shared" si="8"/>
        <v>0.29593168525427949</v>
      </c>
      <c r="O70" s="2">
        <v>1350747</v>
      </c>
      <c r="P70" s="10">
        <f t="shared" si="9"/>
        <v>0.51530904847083014</v>
      </c>
    </row>
    <row r="71" spans="1:16" x14ac:dyDescent="0.25">
      <c r="A71" s="1" t="s">
        <v>1784</v>
      </c>
      <c r="B71" s="1" t="s">
        <v>130</v>
      </c>
      <c r="C71" s="4">
        <v>146</v>
      </c>
      <c r="D71" s="2">
        <v>1649716.52</v>
      </c>
      <c r="E71" s="2">
        <v>1426494.31</v>
      </c>
      <c r="F71" s="2">
        <v>223222.21</v>
      </c>
      <c r="G71" s="2">
        <v>136533.31</v>
      </c>
      <c r="H71" s="7">
        <f t="shared" si="5"/>
        <v>0.61164751482390578</v>
      </c>
      <c r="I71" s="2">
        <v>38104.199999999997</v>
      </c>
      <c r="J71" s="2">
        <v>2379.3200000000002</v>
      </c>
      <c r="K71" s="6">
        <f t="shared" si="6"/>
        <v>40483.519999999997</v>
      </c>
      <c r="L71" s="9">
        <f t="shared" si="7"/>
        <v>0.18135973118445517</v>
      </c>
      <c r="M71" s="2">
        <v>45854.75</v>
      </c>
      <c r="N71" s="9">
        <f t="shared" si="8"/>
        <v>0.2054219873551113</v>
      </c>
      <c r="O71" s="2">
        <v>86338.27</v>
      </c>
      <c r="P71" s="10">
        <f t="shared" si="9"/>
        <v>0.3867817185395665</v>
      </c>
    </row>
    <row r="72" spans="1:16" x14ac:dyDescent="0.25">
      <c r="A72" s="1" t="s">
        <v>131</v>
      </c>
      <c r="B72" s="1" t="s">
        <v>132</v>
      </c>
      <c r="C72" s="4">
        <v>148</v>
      </c>
      <c r="D72" s="2">
        <v>5077571</v>
      </c>
      <c r="E72" s="2">
        <v>4428655.1100000003</v>
      </c>
      <c r="F72" s="2">
        <v>648915.89</v>
      </c>
      <c r="G72" s="2">
        <v>363510.91</v>
      </c>
      <c r="H72" s="7">
        <f t="shared" si="5"/>
        <v>0.56018185962436517</v>
      </c>
      <c r="I72" s="2">
        <v>64324.81</v>
      </c>
      <c r="J72" s="2">
        <v>40047.360000000001</v>
      </c>
      <c r="K72" s="6">
        <f t="shared" si="6"/>
        <v>104372.17</v>
      </c>
      <c r="L72" s="9">
        <f t="shared" si="7"/>
        <v>0.16084082946404657</v>
      </c>
      <c r="M72" s="2">
        <v>168084.03</v>
      </c>
      <c r="N72" s="9">
        <f t="shared" si="8"/>
        <v>0.2590228295996882</v>
      </c>
      <c r="O72" s="2">
        <v>272456.2</v>
      </c>
      <c r="P72" s="10">
        <f t="shared" si="9"/>
        <v>0.41986365906373474</v>
      </c>
    </row>
    <row r="73" spans="1:16" x14ac:dyDescent="0.25">
      <c r="A73" s="1" t="s">
        <v>133</v>
      </c>
      <c r="B73" s="1" t="s">
        <v>43</v>
      </c>
      <c r="C73" s="4">
        <v>149</v>
      </c>
      <c r="D73" s="2">
        <v>1790653.2</v>
      </c>
      <c r="E73" s="2">
        <v>1554230.15</v>
      </c>
      <c r="F73" s="2">
        <v>236423.05</v>
      </c>
      <c r="G73" s="2">
        <v>102064.56</v>
      </c>
      <c r="H73" s="7">
        <f t="shared" si="5"/>
        <v>0.43170308478805264</v>
      </c>
      <c r="I73" s="2">
        <v>65324.22</v>
      </c>
      <c r="J73" s="2">
        <v>2131.31</v>
      </c>
      <c r="K73" s="6">
        <f t="shared" si="6"/>
        <v>67455.53</v>
      </c>
      <c r="L73" s="9">
        <f t="shared" si="7"/>
        <v>0.28531706193621986</v>
      </c>
      <c r="M73" s="2">
        <v>54513.03</v>
      </c>
      <c r="N73" s="9">
        <f t="shared" si="8"/>
        <v>0.23057409165476886</v>
      </c>
      <c r="O73" s="2">
        <v>121968.56</v>
      </c>
      <c r="P73" s="10">
        <f t="shared" si="9"/>
        <v>0.51589115359098869</v>
      </c>
    </row>
    <row r="74" spans="1:16" x14ac:dyDescent="0.25">
      <c r="A74" s="1" t="s">
        <v>134</v>
      </c>
      <c r="B74" s="1" t="s">
        <v>66</v>
      </c>
      <c r="C74" s="4">
        <v>150</v>
      </c>
      <c r="D74" s="2">
        <v>3470702.5</v>
      </c>
      <c r="E74" s="2">
        <v>2992149.35</v>
      </c>
      <c r="F74" s="2">
        <v>478553.15</v>
      </c>
      <c r="G74" s="2">
        <v>260925.13</v>
      </c>
      <c r="H74" s="7">
        <f t="shared" si="5"/>
        <v>0.54523751437013834</v>
      </c>
      <c r="I74" s="2">
        <v>25444.59</v>
      </c>
      <c r="J74" s="2">
        <v>56521.7</v>
      </c>
      <c r="K74" s="6">
        <f t="shared" si="6"/>
        <v>81966.289999999994</v>
      </c>
      <c r="L74" s="9">
        <f t="shared" si="7"/>
        <v>0.17127938662612499</v>
      </c>
      <c r="M74" s="2">
        <v>134841.69</v>
      </c>
      <c r="N74" s="9">
        <f t="shared" si="8"/>
        <v>0.28176951713722914</v>
      </c>
      <c r="O74" s="2">
        <v>216807.98</v>
      </c>
      <c r="P74" s="10">
        <f t="shared" si="9"/>
        <v>0.45304890376335416</v>
      </c>
    </row>
    <row r="75" spans="1:16" x14ac:dyDescent="0.25">
      <c r="A75" s="1" t="s">
        <v>135</v>
      </c>
      <c r="B75" s="1" t="s">
        <v>136</v>
      </c>
      <c r="C75" s="4">
        <v>151</v>
      </c>
      <c r="D75" s="2">
        <v>2003723</v>
      </c>
      <c r="E75" s="2">
        <v>1681693</v>
      </c>
      <c r="F75" s="2">
        <v>322030</v>
      </c>
      <c r="G75" s="2">
        <v>195253</v>
      </c>
      <c r="H75" s="7">
        <f t="shared" si="5"/>
        <v>0.60631928702294813</v>
      </c>
      <c r="I75" s="2">
        <v>11412.71</v>
      </c>
      <c r="J75" s="2">
        <v>26001.64</v>
      </c>
      <c r="K75" s="6">
        <f t="shared" si="6"/>
        <v>37414.35</v>
      </c>
      <c r="L75" s="9">
        <f t="shared" si="7"/>
        <v>0.11618280905505697</v>
      </c>
      <c r="M75" s="2">
        <v>85948.45</v>
      </c>
      <c r="N75" s="9">
        <f t="shared" si="8"/>
        <v>0.26689578610688447</v>
      </c>
      <c r="O75" s="2">
        <v>123362.8</v>
      </c>
      <c r="P75" s="10">
        <f t="shared" si="9"/>
        <v>0.38307859516194143</v>
      </c>
    </row>
    <row r="76" spans="1:16" x14ac:dyDescent="0.25">
      <c r="A76" s="1" t="s">
        <v>137</v>
      </c>
      <c r="B76" s="1" t="s">
        <v>138</v>
      </c>
      <c r="C76" s="4">
        <v>155</v>
      </c>
      <c r="D76" s="2">
        <v>8586265.7200000007</v>
      </c>
      <c r="E76" s="2">
        <v>7234445.3099999996</v>
      </c>
      <c r="F76" s="2">
        <v>1351820.41</v>
      </c>
      <c r="G76" s="2">
        <v>548237.69999999995</v>
      </c>
      <c r="H76" s="7">
        <f t="shared" si="5"/>
        <v>0.40555512843603242</v>
      </c>
      <c r="I76" s="2">
        <v>211154.15</v>
      </c>
      <c r="J76" s="2">
        <v>176602.17</v>
      </c>
      <c r="K76" s="6">
        <f t="shared" si="6"/>
        <v>387756.32</v>
      </c>
      <c r="L76" s="9">
        <f t="shared" si="7"/>
        <v>0.28684011362130568</v>
      </c>
      <c r="M76" s="2">
        <v>411598.88</v>
      </c>
      <c r="N76" s="9">
        <f t="shared" si="8"/>
        <v>0.3044774860293758</v>
      </c>
      <c r="O76" s="2">
        <v>799355.2</v>
      </c>
      <c r="P76" s="10">
        <f t="shared" si="9"/>
        <v>0.59131759965068142</v>
      </c>
    </row>
    <row r="77" spans="1:16" x14ac:dyDescent="0.25">
      <c r="A77" s="1" t="s">
        <v>139</v>
      </c>
      <c r="B77" s="1" t="s">
        <v>60</v>
      </c>
      <c r="C77" s="4">
        <v>156</v>
      </c>
      <c r="D77" s="2">
        <v>739919.88</v>
      </c>
      <c r="E77" s="2">
        <v>617254</v>
      </c>
      <c r="F77" s="2">
        <v>122665.88</v>
      </c>
      <c r="G77" s="2">
        <v>82295.09</v>
      </c>
      <c r="H77" s="7">
        <f t="shared" si="5"/>
        <v>0.67088818830468577</v>
      </c>
      <c r="I77" s="2">
        <v>9529.35</v>
      </c>
      <c r="J77" s="2">
        <v>26773.919999999998</v>
      </c>
      <c r="K77" s="6">
        <f t="shared" si="6"/>
        <v>36303.269999999997</v>
      </c>
      <c r="L77" s="9">
        <f t="shared" si="7"/>
        <v>0.29595246860822255</v>
      </c>
      <c r="M77" s="2">
        <v>24058.86</v>
      </c>
      <c r="N77" s="9">
        <f t="shared" si="8"/>
        <v>0.19613326868074479</v>
      </c>
      <c r="O77" s="2">
        <v>60362.13</v>
      </c>
      <c r="P77" s="10">
        <f t="shared" si="9"/>
        <v>0.49208573728896737</v>
      </c>
    </row>
    <row r="78" spans="1:16" x14ac:dyDescent="0.25">
      <c r="A78" s="1" t="s">
        <v>140</v>
      </c>
      <c r="B78" s="1" t="s">
        <v>141</v>
      </c>
      <c r="C78" s="4">
        <v>158</v>
      </c>
      <c r="D78" s="2">
        <v>3028136.58</v>
      </c>
      <c r="E78" s="2">
        <v>2575191.63</v>
      </c>
      <c r="F78" s="2">
        <v>452944.95</v>
      </c>
      <c r="G78" s="2">
        <v>281505.25</v>
      </c>
      <c r="H78" s="7">
        <f t="shared" si="5"/>
        <v>0.62149991958183881</v>
      </c>
      <c r="I78" s="2">
        <v>26687.200000000001</v>
      </c>
      <c r="J78" s="2">
        <v>38155.449999999997</v>
      </c>
      <c r="K78" s="6">
        <f t="shared" si="6"/>
        <v>64842.649999999994</v>
      </c>
      <c r="L78" s="9">
        <f t="shared" si="7"/>
        <v>0.14315790472992357</v>
      </c>
      <c r="M78" s="2">
        <v>119705.65</v>
      </c>
      <c r="N78" s="9">
        <f t="shared" si="8"/>
        <v>0.26428299951241313</v>
      </c>
      <c r="O78" s="2">
        <v>184548.3</v>
      </c>
      <c r="P78" s="10">
        <f t="shared" si="9"/>
        <v>0.4074409042423367</v>
      </c>
    </row>
    <row r="79" spans="1:16" x14ac:dyDescent="0.25">
      <c r="A79" s="1" t="s">
        <v>142</v>
      </c>
      <c r="B79" s="1" t="s">
        <v>143</v>
      </c>
      <c r="C79" s="4">
        <v>161</v>
      </c>
      <c r="D79" s="2">
        <v>1300280.69</v>
      </c>
      <c r="E79" s="2">
        <v>1034070.47</v>
      </c>
      <c r="F79" s="2">
        <v>266210.21999999997</v>
      </c>
      <c r="G79" s="2">
        <v>122172.6</v>
      </c>
      <c r="H79" s="7">
        <f t="shared" si="5"/>
        <v>0.45893279378981022</v>
      </c>
      <c r="I79" s="2">
        <v>38865.589999999997</v>
      </c>
      <c r="J79" s="2">
        <v>46039.49</v>
      </c>
      <c r="K79" s="6">
        <f t="shared" si="6"/>
        <v>84905.079999999987</v>
      </c>
      <c r="L79" s="9">
        <f t="shared" si="7"/>
        <v>0.31893997157584708</v>
      </c>
      <c r="M79" s="2">
        <v>64570.52</v>
      </c>
      <c r="N79" s="9">
        <f t="shared" si="8"/>
        <v>0.24255462468721151</v>
      </c>
      <c r="O79" s="2">
        <v>149475.6</v>
      </c>
      <c r="P79" s="10">
        <f t="shared" si="9"/>
        <v>0.56149459626305864</v>
      </c>
    </row>
    <row r="80" spans="1:16" x14ac:dyDescent="0.25">
      <c r="A80" s="1" t="s">
        <v>144</v>
      </c>
      <c r="B80" s="1" t="s">
        <v>76</v>
      </c>
      <c r="C80" s="4">
        <v>162</v>
      </c>
      <c r="D80" s="2">
        <v>2330600.59</v>
      </c>
      <c r="E80" s="2">
        <v>1918028</v>
      </c>
      <c r="F80" s="2">
        <v>412572.59</v>
      </c>
      <c r="G80" s="2">
        <v>262462.15999999997</v>
      </c>
      <c r="H80" s="7">
        <f t="shared" si="5"/>
        <v>0.63615995430040551</v>
      </c>
      <c r="I80" s="2">
        <v>34238.26</v>
      </c>
      <c r="J80" s="2">
        <v>47714.69</v>
      </c>
      <c r="K80" s="6">
        <f t="shared" si="6"/>
        <v>81952.950000000012</v>
      </c>
      <c r="L80" s="9">
        <f t="shared" si="7"/>
        <v>0.19863886255749566</v>
      </c>
      <c r="M80" s="2">
        <v>83049.97</v>
      </c>
      <c r="N80" s="9">
        <f t="shared" si="8"/>
        <v>0.20129783706668442</v>
      </c>
      <c r="O80" s="2">
        <v>165002.92000000001</v>
      </c>
      <c r="P80" s="10">
        <f t="shared" si="9"/>
        <v>0.3999366996241801</v>
      </c>
    </row>
    <row r="81" spans="1:16" x14ac:dyDescent="0.25">
      <c r="A81" s="1" t="s">
        <v>145</v>
      </c>
      <c r="B81" s="1" t="s">
        <v>146</v>
      </c>
      <c r="C81" s="4">
        <v>163</v>
      </c>
      <c r="D81" s="2">
        <v>3774726.75</v>
      </c>
      <c r="E81" s="2">
        <v>3171836.08</v>
      </c>
      <c r="F81" s="2">
        <v>602890.67000000004</v>
      </c>
      <c r="G81" s="2">
        <v>223201.09</v>
      </c>
      <c r="H81" s="7">
        <f t="shared" si="5"/>
        <v>0.37021818566208692</v>
      </c>
      <c r="I81" s="2">
        <v>93704.21</v>
      </c>
      <c r="J81" s="2">
        <v>79775.27</v>
      </c>
      <c r="K81" s="6">
        <f t="shared" si="6"/>
        <v>173479.48</v>
      </c>
      <c r="L81" s="9">
        <f t="shared" si="7"/>
        <v>0.28774616797436919</v>
      </c>
      <c r="M81" s="2">
        <v>131683</v>
      </c>
      <c r="N81" s="9">
        <f t="shared" si="8"/>
        <v>0.21841936946876286</v>
      </c>
      <c r="O81" s="2">
        <v>305162.48</v>
      </c>
      <c r="P81" s="10">
        <f t="shared" si="9"/>
        <v>0.50616553744313209</v>
      </c>
    </row>
    <row r="82" spans="1:16" x14ac:dyDescent="0.25">
      <c r="A82" s="1" t="s">
        <v>147</v>
      </c>
      <c r="B82" s="1" t="s">
        <v>148</v>
      </c>
      <c r="C82" s="4">
        <v>165</v>
      </c>
      <c r="D82" s="2">
        <v>4720586.5199999996</v>
      </c>
      <c r="E82" s="2">
        <v>3861255.45</v>
      </c>
      <c r="F82" s="2">
        <v>859331.07</v>
      </c>
      <c r="G82" s="2">
        <v>450200.18</v>
      </c>
      <c r="H82" s="7">
        <f t="shared" si="5"/>
        <v>0.52389608116927511</v>
      </c>
      <c r="I82" s="2">
        <v>89447.2</v>
      </c>
      <c r="J82" s="2">
        <v>22350.57</v>
      </c>
      <c r="K82" s="6">
        <f t="shared" si="6"/>
        <v>111797.76999999999</v>
      </c>
      <c r="L82" s="9">
        <f t="shared" si="7"/>
        <v>0.13009860099670317</v>
      </c>
      <c r="M82" s="2">
        <v>268351.24</v>
      </c>
      <c r="N82" s="9">
        <f t="shared" si="8"/>
        <v>0.3122792243506336</v>
      </c>
      <c r="O82" s="2">
        <v>380149.01</v>
      </c>
      <c r="P82" s="10">
        <f t="shared" si="9"/>
        <v>0.44237782534733677</v>
      </c>
    </row>
    <row r="83" spans="1:16" x14ac:dyDescent="0.25">
      <c r="A83" s="1" t="s">
        <v>149</v>
      </c>
      <c r="B83" s="1" t="s">
        <v>150</v>
      </c>
      <c r="C83" s="4">
        <v>166</v>
      </c>
      <c r="D83" s="2">
        <v>1347283.75</v>
      </c>
      <c r="E83" s="2">
        <v>1119579.75</v>
      </c>
      <c r="F83" s="2">
        <v>227704</v>
      </c>
      <c r="G83" s="2">
        <v>90280.82</v>
      </c>
      <c r="H83" s="7">
        <f t="shared" si="5"/>
        <v>0.39648324140111729</v>
      </c>
      <c r="I83" s="2">
        <v>86935</v>
      </c>
      <c r="J83" s="2">
        <v>64519.27</v>
      </c>
      <c r="K83" s="6">
        <f t="shared" si="6"/>
        <v>151454.26999999999</v>
      </c>
      <c r="L83" s="9">
        <f t="shared" si="7"/>
        <v>0.66513662474089164</v>
      </c>
      <c r="M83" s="2">
        <v>34967.94</v>
      </c>
      <c r="N83" s="9">
        <f t="shared" si="8"/>
        <v>0.15356752626216494</v>
      </c>
      <c r="O83" s="2">
        <v>186422.21</v>
      </c>
      <c r="P83" s="10">
        <f t="shared" si="9"/>
        <v>0.8187041510030566</v>
      </c>
    </row>
    <row r="84" spans="1:16" x14ac:dyDescent="0.25">
      <c r="A84" s="1" t="s">
        <v>151</v>
      </c>
      <c r="B84" s="1" t="s">
        <v>68</v>
      </c>
      <c r="C84" s="4">
        <v>167</v>
      </c>
      <c r="D84" s="2">
        <v>2248318.88</v>
      </c>
      <c r="E84" s="2">
        <v>1886856.39</v>
      </c>
      <c r="F84" s="2">
        <v>361462.49</v>
      </c>
      <c r="G84" s="2">
        <v>179578.95</v>
      </c>
      <c r="H84" s="7">
        <f t="shared" si="5"/>
        <v>0.49681213118406842</v>
      </c>
      <c r="I84" s="2">
        <v>68874.100000000006</v>
      </c>
      <c r="J84" s="2">
        <v>10837.54</v>
      </c>
      <c r="K84" s="6">
        <f t="shared" si="6"/>
        <v>79711.640000000014</v>
      </c>
      <c r="L84" s="9">
        <f t="shared" si="7"/>
        <v>0.22052534413736821</v>
      </c>
      <c r="M84" s="2">
        <v>85061.66</v>
      </c>
      <c r="N84" s="9">
        <f t="shared" si="8"/>
        <v>0.23532638199886247</v>
      </c>
      <c r="O84" s="2">
        <v>164773.29999999999</v>
      </c>
      <c r="P84" s="10">
        <f t="shared" si="9"/>
        <v>0.4558517261362306</v>
      </c>
    </row>
    <row r="85" spans="1:16" x14ac:dyDescent="0.25">
      <c r="A85" s="1" t="s">
        <v>152</v>
      </c>
      <c r="B85" s="1" t="s">
        <v>153</v>
      </c>
      <c r="C85" s="4">
        <v>170</v>
      </c>
      <c r="D85" s="2">
        <v>2415445.15</v>
      </c>
      <c r="E85" s="2">
        <v>2016724.71</v>
      </c>
      <c r="F85" s="2">
        <v>398720.44</v>
      </c>
      <c r="G85" s="2">
        <v>211971.02</v>
      </c>
      <c r="H85" s="7">
        <f t="shared" si="5"/>
        <v>0.53162817537019169</v>
      </c>
      <c r="I85" s="2">
        <v>22894.49</v>
      </c>
      <c r="J85" s="2">
        <v>0</v>
      </c>
      <c r="K85" s="6">
        <f t="shared" si="6"/>
        <v>22894.49</v>
      </c>
      <c r="L85" s="9">
        <f t="shared" si="7"/>
        <v>5.7419905535818536E-2</v>
      </c>
      <c r="M85" s="2">
        <v>123992.49</v>
      </c>
      <c r="N85" s="9">
        <f t="shared" si="8"/>
        <v>0.31097600614606064</v>
      </c>
      <c r="O85" s="2">
        <v>146886.98000000001</v>
      </c>
      <c r="P85" s="10">
        <f t="shared" si="9"/>
        <v>0.36839591168187918</v>
      </c>
    </row>
    <row r="86" spans="1:16" x14ac:dyDescent="0.25">
      <c r="A86" s="1" t="s">
        <v>154</v>
      </c>
      <c r="B86" s="1" t="s">
        <v>155</v>
      </c>
      <c r="C86" s="4">
        <v>171</v>
      </c>
      <c r="D86" s="2">
        <v>1912814.8</v>
      </c>
      <c r="E86" s="2">
        <v>1640856.51</v>
      </c>
      <c r="F86" s="2">
        <v>271958.28999999998</v>
      </c>
      <c r="G86" s="2">
        <v>109755.64</v>
      </c>
      <c r="H86" s="7">
        <f t="shared" si="5"/>
        <v>0.40357526883993866</v>
      </c>
      <c r="I86" s="2">
        <v>94472.57</v>
      </c>
      <c r="J86" s="2">
        <v>0</v>
      </c>
      <c r="K86" s="6">
        <f t="shared" si="6"/>
        <v>94472.57</v>
      </c>
      <c r="L86" s="9">
        <f t="shared" si="7"/>
        <v>0.34737889402084421</v>
      </c>
      <c r="M86" s="2">
        <v>53521</v>
      </c>
      <c r="N86" s="9">
        <f t="shared" si="8"/>
        <v>0.19679856054397166</v>
      </c>
      <c r="O86" s="2">
        <v>147993.57</v>
      </c>
      <c r="P86" s="10">
        <f t="shared" si="9"/>
        <v>0.54417745456481592</v>
      </c>
    </row>
    <row r="87" spans="1:16" x14ac:dyDescent="0.25">
      <c r="A87" s="1" t="s">
        <v>156</v>
      </c>
      <c r="B87" s="1" t="s">
        <v>157</v>
      </c>
      <c r="C87" s="4">
        <v>173</v>
      </c>
      <c r="D87" s="2">
        <v>685540.72</v>
      </c>
      <c r="E87" s="2">
        <v>573917</v>
      </c>
      <c r="F87" s="2">
        <v>111623.72</v>
      </c>
      <c r="G87" s="2">
        <v>49000.71</v>
      </c>
      <c r="H87" s="7">
        <f t="shared" si="5"/>
        <v>0.43898115920164638</v>
      </c>
      <c r="I87" s="2">
        <v>36589.5</v>
      </c>
      <c r="J87" s="2">
        <v>637.5</v>
      </c>
      <c r="K87" s="6">
        <f t="shared" si="6"/>
        <v>37227</v>
      </c>
      <c r="L87" s="9">
        <f t="shared" si="7"/>
        <v>0.33350438419361045</v>
      </c>
      <c r="M87" s="2">
        <v>11894.7</v>
      </c>
      <c r="N87" s="9">
        <f t="shared" si="8"/>
        <v>0.10656068441367123</v>
      </c>
      <c r="O87" s="2">
        <v>49121.7</v>
      </c>
      <c r="P87" s="10">
        <f t="shared" si="9"/>
        <v>0.44006506860728167</v>
      </c>
    </row>
    <row r="88" spans="1:16" x14ac:dyDescent="0.25">
      <c r="A88" s="1" t="s">
        <v>158</v>
      </c>
      <c r="B88" s="1" t="s">
        <v>74</v>
      </c>
      <c r="C88" s="4">
        <v>175</v>
      </c>
      <c r="D88" s="2">
        <v>42956.5</v>
      </c>
      <c r="E88" s="2">
        <v>28628</v>
      </c>
      <c r="F88" s="2">
        <v>14328.5</v>
      </c>
      <c r="G88" s="2">
        <v>1129.42</v>
      </c>
      <c r="H88" s="7">
        <f t="shared" si="5"/>
        <v>7.8823324144188162E-2</v>
      </c>
      <c r="I88" s="2">
        <v>10800</v>
      </c>
      <c r="J88" s="2">
        <v>0</v>
      </c>
      <c r="K88" s="6">
        <f t="shared" si="6"/>
        <v>10800</v>
      </c>
      <c r="L88" s="9">
        <f t="shared" si="7"/>
        <v>0.75374254108943717</v>
      </c>
      <c r="M88" s="2">
        <v>1447.19</v>
      </c>
      <c r="N88" s="9">
        <f t="shared" si="8"/>
        <v>0.10100080259622431</v>
      </c>
      <c r="O88" s="2">
        <v>12247.19</v>
      </c>
      <c r="P88" s="10">
        <f t="shared" si="9"/>
        <v>0.85474334368566152</v>
      </c>
    </row>
    <row r="89" spans="1:16" x14ac:dyDescent="0.25">
      <c r="A89" s="1" t="s">
        <v>159</v>
      </c>
      <c r="B89" s="1" t="s">
        <v>160</v>
      </c>
      <c r="C89" s="4">
        <v>185</v>
      </c>
      <c r="D89" s="2">
        <v>4790755.18</v>
      </c>
      <c r="E89" s="2">
        <v>4205091.25</v>
      </c>
      <c r="F89" s="2">
        <v>585663.93000000005</v>
      </c>
      <c r="G89" s="2">
        <v>311583.99</v>
      </c>
      <c r="H89" s="7">
        <f t="shared" si="5"/>
        <v>0.53201840516283794</v>
      </c>
      <c r="I89" s="2">
        <v>105440</v>
      </c>
      <c r="J89" s="2">
        <v>111942.38</v>
      </c>
      <c r="K89" s="6">
        <f t="shared" si="6"/>
        <v>217382.38</v>
      </c>
      <c r="L89" s="9">
        <f t="shared" si="7"/>
        <v>0.37117255966233054</v>
      </c>
      <c r="M89" s="2">
        <v>165114</v>
      </c>
      <c r="N89" s="9">
        <f t="shared" si="8"/>
        <v>0.28192618930791929</v>
      </c>
      <c r="O89" s="2">
        <v>382496.38</v>
      </c>
      <c r="P89" s="10">
        <f t="shared" si="9"/>
        <v>0.65309874897024989</v>
      </c>
    </row>
    <row r="90" spans="1:16" x14ac:dyDescent="0.25">
      <c r="A90" s="1" t="s">
        <v>161</v>
      </c>
      <c r="B90" s="1" t="s">
        <v>162</v>
      </c>
      <c r="C90" s="4">
        <v>187</v>
      </c>
      <c r="D90" s="2">
        <v>4117130</v>
      </c>
      <c r="E90" s="2">
        <v>3627101.95</v>
      </c>
      <c r="F90" s="2">
        <v>490028.05</v>
      </c>
      <c r="G90" s="2">
        <v>210488.62</v>
      </c>
      <c r="H90" s="7">
        <f t="shared" si="5"/>
        <v>0.42954402304112999</v>
      </c>
      <c r="I90" s="2">
        <v>49682.41</v>
      </c>
      <c r="J90" s="2">
        <v>128605.46</v>
      </c>
      <c r="K90" s="6">
        <f t="shared" si="6"/>
        <v>178287.87</v>
      </c>
      <c r="L90" s="9">
        <f t="shared" si="7"/>
        <v>0.3638319683944623</v>
      </c>
      <c r="M90" s="2">
        <v>152260.98000000001</v>
      </c>
      <c r="N90" s="9">
        <f t="shared" si="8"/>
        <v>0.31071890680543696</v>
      </c>
      <c r="O90" s="2">
        <v>330548.84999999998</v>
      </c>
      <c r="P90" s="10">
        <f t="shared" si="9"/>
        <v>0.6745508751998992</v>
      </c>
    </row>
    <row r="91" spans="1:16" x14ac:dyDescent="0.25">
      <c r="A91" s="1" t="s">
        <v>163</v>
      </c>
      <c r="B91" s="1" t="s">
        <v>60</v>
      </c>
      <c r="C91" s="4">
        <v>189</v>
      </c>
      <c r="D91" s="2">
        <v>445654</v>
      </c>
      <c r="E91" s="2">
        <v>378014</v>
      </c>
      <c r="F91" s="2">
        <v>67640</v>
      </c>
      <c r="G91" s="2">
        <v>49587.99</v>
      </c>
      <c r="H91" s="7">
        <f t="shared" si="5"/>
        <v>0.73311635127143704</v>
      </c>
      <c r="I91" s="2">
        <v>6469.29</v>
      </c>
      <c r="J91" s="2">
        <v>8737.6</v>
      </c>
      <c r="K91" s="6">
        <f t="shared" si="6"/>
        <v>15206.89</v>
      </c>
      <c r="L91" s="9">
        <f t="shared" si="7"/>
        <v>0.22482096392667061</v>
      </c>
      <c r="M91" s="2">
        <v>6081</v>
      </c>
      <c r="N91" s="9">
        <f t="shared" si="8"/>
        <v>8.990242460082791E-2</v>
      </c>
      <c r="O91" s="2">
        <v>21287.89</v>
      </c>
      <c r="P91" s="10">
        <f t="shared" si="9"/>
        <v>0.31472338852749854</v>
      </c>
    </row>
    <row r="92" spans="1:16" x14ac:dyDescent="0.25">
      <c r="A92" s="1" t="s">
        <v>164</v>
      </c>
      <c r="B92" s="1" t="s">
        <v>165</v>
      </c>
      <c r="C92" s="4">
        <v>190</v>
      </c>
      <c r="D92" s="2">
        <v>1331880.6200000001</v>
      </c>
      <c r="E92" s="2">
        <v>1089335.7</v>
      </c>
      <c r="F92" s="2">
        <v>242544.92</v>
      </c>
      <c r="G92" s="2">
        <v>104659.4</v>
      </c>
      <c r="H92" s="7">
        <f t="shared" si="5"/>
        <v>0.43150522385709</v>
      </c>
      <c r="I92" s="2">
        <v>49848.84</v>
      </c>
      <c r="J92" s="2">
        <v>28656.560000000001</v>
      </c>
      <c r="K92" s="6">
        <f t="shared" si="6"/>
        <v>78505.399999999994</v>
      </c>
      <c r="L92" s="9">
        <f t="shared" si="7"/>
        <v>0.32367365187446512</v>
      </c>
      <c r="M92" s="2">
        <v>45706</v>
      </c>
      <c r="N92" s="9">
        <f t="shared" si="8"/>
        <v>0.18844344379589562</v>
      </c>
      <c r="O92" s="2">
        <v>124211.4</v>
      </c>
      <c r="P92" s="10">
        <f t="shared" si="9"/>
        <v>0.51211709567036068</v>
      </c>
    </row>
    <row r="93" spans="1:16" x14ac:dyDescent="0.25">
      <c r="A93" s="24" t="s">
        <v>166</v>
      </c>
      <c r="B93" s="24" t="s">
        <v>167</v>
      </c>
      <c r="C93" s="26">
        <v>192</v>
      </c>
      <c r="D93" s="28">
        <v>542750.6</v>
      </c>
      <c r="E93" s="29">
        <v>430416.92</v>
      </c>
      <c r="F93" s="29">
        <v>112333.68000000001</v>
      </c>
      <c r="G93" s="29">
        <v>28451.439999999999</v>
      </c>
      <c r="H93" s="19">
        <f t="shared" si="5"/>
        <v>0.25327613232291507</v>
      </c>
      <c r="I93" s="28">
        <v>9486.43</v>
      </c>
      <c r="J93" s="28">
        <v>26001.74</v>
      </c>
      <c r="K93" s="18">
        <f t="shared" si="6"/>
        <v>35488.17</v>
      </c>
      <c r="L93" s="20">
        <f t="shared" si="7"/>
        <v>0.31591745236157132</v>
      </c>
      <c r="M93" s="28">
        <v>12327.76</v>
      </c>
      <c r="N93" s="20">
        <f t="shared" si="8"/>
        <v>0.10974233195244738</v>
      </c>
      <c r="O93" s="28">
        <v>47815.93</v>
      </c>
      <c r="P93" s="21">
        <f t="shared" si="9"/>
        <v>0.42565978431401869</v>
      </c>
    </row>
    <row r="94" spans="1:16" x14ac:dyDescent="0.25">
      <c r="A94" s="1" t="s">
        <v>168</v>
      </c>
      <c r="B94" s="1" t="s">
        <v>169</v>
      </c>
      <c r="C94" s="4">
        <v>194</v>
      </c>
      <c r="D94" s="2">
        <v>9803261.4399999995</v>
      </c>
      <c r="E94" s="2">
        <v>8362348.7300000004</v>
      </c>
      <c r="F94" s="2">
        <v>1440912.71</v>
      </c>
      <c r="G94" s="2">
        <v>649883.29</v>
      </c>
      <c r="H94" s="7">
        <f t="shared" si="5"/>
        <v>0.45102197065081068</v>
      </c>
      <c r="I94" s="2">
        <v>313653.73</v>
      </c>
      <c r="J94" s="2">
        <v>0</v>
      </c>
      <c r="K94" s="6">
        <f t="shared" si="6"/>
        <v>313653.73</v>
      </c>
      <c r="L94" s="9">
        <f t="shared" si="7"/>
        <v>0.21767712077437362</v>
      </c>
      <c r="M94" s="2">
        <v>447333</v>
      </c>
      <c r="N94" s="9">
        <f t="shared" si="8"/>
        <v>0.31045114453879724</v>
      </c>
      <c r="O94" s="2">
        <v>760986.73</v>
      </c>
      <c r="P94" s="10">
        <f t="shared" si="9"/>
        <v>0.52812826531317081</v>
      </c>
    </row>
    <row r="95" spans="1:16" x14ac:dyDescent="0.25">
      <c r="A95" s="1" t="s">
        <v>170</v>
      </c>
      <c r="B95" s="1" t="s">
        <v>62</v>
      </c>
      <c r="C95" s="4">
        <v>196</v>
      </c>
      <c r="D95" s="2">
        <v>2421118.9</v>
      </c>
      <c r="E95" s="2">
        <v>2027862.74</v>
      </c>
      <c r="F95" s="2">
        <v>393256.16</v>
      </c>
      <c r="G95" s="2">
        <v>179598.39</v>
      </c>
      <c r="H95" s="7">
        <f t="shared" si="5"/>
        <v>0.45669568151202011</v>
      </c>
      <c r="I95" s="2">
        <v>71354.509999999995</v>
      </c>
      <c r="J95" s="2">
        <v>34498.83</v>
      </c>
      <c r="K95" s="6">
        <f t="shared" si="6"/>
        <v>105853.34</v>
      </c>
      <c r="L95" s="9">
        <f t="shared" si="7"/>
        <v>0.26917147337247049</v>
      </c>
      <c r="M95" s="2">
        <v>99683.41</v>
      </c>
      <c r="N95" s="9">
        <f t="shared" si="8"/>
        <v>0.25348213235871503</v>
      </c>
      <c r="O95" s="2">
        <v>205536.75</v>
      </c>
      <c r="P95" s="10">
        <f t="shared" si="9"/>
        <v>0.52265360573118558</v>
      </c>
    </row>
    <row r="96" spans="1:16" x14ac:dyDescent="0.25">
      <c r="A96" s="1" t="s">
        <v>171</v>
      </c>
      <c r="B96" s="1" t="s">
        <v>172</v>
      </c>
      <c r="C96" s="4">
        <v>204</v>
      </c>
      <c r="D96" s="2">
        <v>1696361.6</v>
      </c>
      <c r="E96" s="2">
        <v>1420939.49</v>
      </c>
      <c r="F96" s="2">
        <v>275422.11</v>
      </c>
      <c r="G96" s="2">
        <v>120582.25</v>
      </c>
      <c r="H96" s="7">
        <f t="shared" si="5"/>
        <v>0.43780889631554998</v>
      </c>
      <c r="I96" s="2">
        <v>36271.870000000003</v>
      </c>
      <c r="J96" s="2">
        <v>21728.880000000001</v>
      </c>
      <c r="K96" s="6">
        <f t="shared" si="6"/>
        <v>58000.75</v>
      </c>
      <c r="L96" s="9">
        <f t="shared" si="7"/>
        <v>0.21058857620399468</v>
      </c>
      <c r="M96" s="2">
        <v>66113.16</v>
      </c>
      <c r="N96" s="9">
        <f t="shared" si="8"/>
        <v>0.24004303793911103</v>
      </c>
      <c r="O96" s="2">
        <v>124113.91</v>
      </c>
      <c r="P96" s="10">
        <f t="shared" si="9"/>
        <v>0.45063161414310571</v>
      </c>
    </row>
    <row r="97" spans="1:16" x14ac:dyDescent="0.25">
      <c r="A97" s="1" t="s">
        <v>173</v>
      </c>
      <c r="B97" s="1" t="s">
        <v>174</v>
      </c>
      <c r="C97" s="4">
        <v>205</v>
      </c>
      <c r="D97" s="2">
        <v>2632243.2799999998</v>
      </c>
      <c r="E97" s="2">
        <v>2164659.83</v>
      </c>
      <c r="F97" s="2">
        <v>467583.45</v>
      </c>
      <c r="G97" s="2">
        <v>299783.2</v>
      </c>
      <c r="H97" s="7">
        <f t="shared" si="5"/>
        <v>0.64113304266864024</v>
      </c>
      <c r="I97" s="2">
        <v>20651</v>
      </c>
      <c r="J97" s="2">
        <v>38844.910000000003</v>
      </c>
      <c r="K97" s="6">
        <f t="shared" si="6"/>
        <v>59495.91</v>
      </c>
      <c r="L97" s="9">
        <f t="shared" si="7"/>
        <v>0.12724126570348032</v>
      </c>
      <c r="M97" s="2">
        <v>113147.91</v>
      </c>
      <c r="N97" s="9">
        <f t="shared" si="8"/>
        <v>0.24198442010725571</v>
      </c>
      <c r="O97" s="2">
        <v>172643.82</v>
      </c>
      <c r="P97" s="10">
        <f t="shared" si="9"/>
        <v>0.36922568581073606</v>
      </c>
    </row>
    <row r="98" spans="1:16" x14ac:dyDescent="0.25">
      <c r="A98" s="1" t="s">
        <v>175</v>
      </c>
      <c r="B98" s="1" t="s">
        <v>157</v>
      </c>
      <c r="C98" s="4">
        <v>207</v>
      </c>
      <c r="D98" s="2">
        <v>209734.25</v>
      </c>
      <c r="E98" s="2">
        <v>166502.57</v>
      </c>
      <c r="F98" s="2">
        <v>43231.68</v>
      </c>
      <c r="G98" s="2">
        <v>14460.48</v>
      </c>
      <c r="H98" s="7">
        <f t="shared" si="5"/>
        <v>0.33448804210245819</v>
      </c>
      <c r="I98" s="2">
        <v>15127.37</v>
      </c>
      <c r="J98" s="2">
        <v>1000</v>
      </c>
      <c r="K98" s="6">
        <f t="shared" si="6"/>
        <v>16127.37</v>
      </c>
      <c r="L98" s="9">
        <f t="shared" si="7"/>
        <v>0.3730451835320765</v>
      </c>
      <c r="M98" s="2">
        <v>4633</v>
      </c>
      <c r="N98" s="9">
        <f t="shared" si="8"/>
        <v>0.10716678139734565</v>
      </c>
      <c r="O98" s="2">
        <v>20760.37</v>
      </c>
      <c r="P98" s="10">
        <f t="shared" si="9"/>
        <v>0.48021196492942209</v>
      </c>
    </row>
    <row r="99" spans="1:16" x14ac:dyDescent="0.25">
      <c r="A99" s="1" t="s">
        <v>176</v>
      </c>
      <c r="B99" s="1" t="s">
        <v>177</v>
      </c>
      <c r="C99" s="4">
        <v>208</v>
      </c>
      <c r="D99" s="2">
        <v>1243744</v>
      </c>
      <c r="E99" s="2">
        <v>1058103.95</v>
      </c>
      <c r="F99" s="2">
        <v>185640.05</v>
      </c>
      <c r="G99" s="2">
        <v>81813.149999999994</v>
      </c>
      <c r="H99" s="7">
        <f t="shared" si="5"/>
        <v>0.44070851090591712</v>
      </c>
      <c r="I99" s="2">
        <v>45505.85</v>
      </c>
      <c r="J99" s="2">
        <v>25566.41</v>
      </c>
      <c r="K99" s="6">
        <f t="shared" si="6"/>
        <v>71072.259999999995</v>
      </c>
      <c r="L99" s="9">
        <f t="shared" si="7"/>
        <v>0.3828498214690203</v>
      </c>
      <c r="M99" s="2">
        <v>34324</v>
      </c>
      <c r="N99" s="9">
        <f t="shared" si="8"/>
        <v>0.18489544686073939</v>
      </c>
      <c r="O99" s="2">
        <v>105396.26</v>
      </c>
      <c r="P99" s="10">
        <f t="shared" si="9"/>
        <v>0.56774526832975969</v>
      </c>
    </row>
    <row r="100" spans="1:16" x14ac:dyDescent="0.25">
      <c r="A100" s="1" t="s">
        <v>178</v>
      </c>
      <c r="B100" s="1" t="s">
        <v>179</v>
      </c>
      <c r="C100" s="4">
        <v>209</v>
      </c>
      <c r="D100" s="2">
        <v>553162.75</v>
      </c>
      <c r="E100" s="2">
        <v>472994.75</v>
      </c>
      <c r="F100" s="2">
        <v>80168</v>
      </c>
      <c r="G100" s="2">
        <v>40477.56</v>
      </c>
      <c r="H100" s="7">
        <f t="shared" si="5"/>
        <v>0.504909190699531</v>
      </c>
      <c r="I100" s="2">
        <v>23120</v>
      </c>
      <c r="J100" s="2">
        <v>8153</v>
      </c>
      <c r="K100" s="6">
        <f t="shared" si="6"/>
        <v>31273</v>
      </c>
      <c r="L100" s="9">
        <f t="shared" si="7"/>
        <v>0.39009330406147091</v>
      </c>
      <c r="M100" s="2">
        <v>7491</v>
      </c>
      <c r="N100" s="9">
        <f t="shared" si="8"/>
        <v>9.3441273326015373E-2</v>
      </c>
      <c r="O100" s="2">
        <v>38764</v>
      </c>
      <c r="P100" s="10">
        <f t="shared" si="9"/>
        <v>0.48353457738748629</v>
      </c>
    </row>
    <row r="101" spans="1:16" x14ac:dyDescent="0.25">
      <c r="A101" s="1" t="s">
        <v>180</v>
      </c>
      <c r="B101" s="1" t="s">
        <v>47</v>
      </c>
      <c r="C101" s="4">
        <v>212</v>
      </c>
      <c r="D101" s="2">
        <v>3334795.76</v>
      </c>
      <c r="E101" s="2">
        <v>2808381.47</v>
      </c>
      <c r="F101" s="2">
        <v>526414.29</v>
      </c>
      <c r="G101" s="2">
        <v>250171.44</v>
      </c>
      <c r="H101" s="7">
        <f t="shared" si="5"/>
        <v>0.47523679495858667</v>
      </c>
      <c r="I101" s="2">
        <v>93244.29</v>
      </c>
      <c r="J101" s="2">
        <v>30036.29</v>
      </c>
      <c r="K101" s="6">
        <f t="shared" si="6"/>
        <v>123280.57999999999</v>
      </c>
      <c r="L101" s="9">
        <f t="shared" si="7"/>
        <v>0.2341892732433232</v>
      </c>
      <c r="M101" s="2">
        <v>144485</v>
      </c>
      <c r="N101" s="9">
        <f t="shared" si="8"/>
        <v>0.27447013264020625</v>
      </c>
      <c r="O101" s="2">
        <v>267765.58</v>
      </c>
      <c r="P101" s="10">
        <f t="shared" si="9"/>
        <v>0.50865940588352954</v>
      </c>
    </row>
    <row r="102" spans="1:16" x14ac:dyDescent="0.25">
      <c r="A102" s="1" t="s">
        <v>181</v>
      </c>
      <c r="B102" s="1" t="s">
        <v>47</v>
      </c>
      <c r="C102" s="4">
        <v>213</v>
      </c>
      <c r="D102" s="2">
        <v>115590.5</v>
      </c>
      <c r="E102" s="2">
        <v>79346</v>
      </c>
      <c r="F102" s="2">
        <v>36244.5</v>
      </c>
      <c r="G102" s="2">
        <v>40388.36</v>
      </c>
      <c r="H102" s="7">
        <f t="shared" si="5"/>
        <v>1.1143307260411925</v>
      </c>
      <c r="I102" s="2">
        <v>1250</v>
      </c>
      <c r="J102" s="2">
        <v>0</v>
      </c>
      <c r="K102" s="6">
        <f t="shared" si="6"/>
        <v>1250</v>
      </c>
      <c r="L102" s="9">
        <f t="shared" si="7"/>
        <v>3.4487991281435801E-2</v>
      </c>
      <c r="M102" s="2">
        <v>3050</v>
      </c>
      <c r="N102" s="9">
        <f t="shared" si="8"/>
        <v>8.415069872670336E-2</v>
      </c>
      <c r="O102" s="2">
        <v>4300</v>
      </c>
      <c r="P102" s="10">
        <f t="shared" si="9"/>
        <v>0.11863869000813916</v>
      </c>
    </row>
    <row r="103" spans="1:16" x14ac:dyDescent="0.25">
      <c r="A103" s="1" t="s">
        <v>182</v>
      </c>
      <c r="B103" s="1" t="s">
        <v>183</v>
      </c>
      <c r="C103" s="4">
        <v>220</v>
      </c>
      <c r="D103" s="2">
        <v>4365690.5999999996</v>
      </c>
      <c r="E103" s="2">
        <v>3777728.41</v>
      </c>
      <c r="F103" s="2">
        <v>587962.18999999994</v>
      </c>
      <c r="G103" s="2">
        <v>271790.87</v>
      </c>
      <c r="H103" s="7">
        <f t="shared" si="5"/>
        <v>0.46225909526597286</v>
      </c>
      <c r="I103" s="2">
        <v>46726.35</v>
      </c>
      <c r="J103" s="2">
        <v>75732.36</v>
      </c>
      <c r="K103" s="6">
        <f t="shared" si="6"/>
        <v>122458.70999999999</v>
      </c>
      <c r="L103" s="9">
        <f t="shared" si="7"/>
        <v>0.20827650499090766</v>
      </c>
      <c r="M103" s="2">
        <v>166094.39999999999</v>
      </c>
      <c r="N103" s="9">
        <f t="shared" si="8"/>
        <v>0.28249163436852975</v>
      </c>
      <c r="O103" s="2">
        <v>288553.11</v>
      </c>
      <c r="P103" s="10">
        <f t="shared" si="9"/>
        <v>0.49076813935943742</v>
      </c>
    </row>
    <row r="104" spans="1:16" x14ac:dyDescent="0.25">
      <c r="A104" s="1" t="s">
        <v>184</v>
      </c>
      <c r="B104" s="1" t="s">
        <v>160</v>
      </c>
      <c r="C104" s="4">
        <v>225</v>
      </c>
      <c r="D104" s="2">
        <v>2594414</v>
      </c>
      <c r="E104" s="2">
        <v>2268359</v>
      </c>
      <c r="F104" s="2">
        <v>326055</v>
      </c>
      <c r="G104" s="2">
        <v>189140.11</v>
      </c>
      <c r="H104" s="7">
        <f t="shared" si="5"/>
        <v>0.58008651914554288</v>
      </c>
      <c r="I104" s="2">
        <v>4150</v>
      </c>
      <c r="J104" s="2">
        <v>35967.089999999997</v>
      </c>
      <c r="K104" s="6">
        <f t="shared" si="6"/>
        <v>40117.089999999997</v>
      </c>
      <c r="L104" s="9">
        <f t="shared" si="7"/>
        <v>0.12303780037110303</v>
      </c>
      <c r="M104" s="2">
        <v>85647.28</v>
      </c>
      <c r="N104" s="9">
        <f t="shared" si="8"/>
        <v>0.26267740105196974</v>
      </c>
      <c r="O104" s="2">
        <v>125764.37</v>
      </c>
      <c r="P104" s="10">
        <f t="shared" si="9"/>
        <v>0.38571520142307281</v>
      </c>
    </row>
    <row r="105" spans="1:16" x14ac:dyDescent="0.25">
      <c r="A105" s="1" t="s">
        <v>185</v>
      </c>
      <c r="B105" s="1" t="s">
        <v>186</v>
      </c>
      <c r="C105" s="4">
        <v>229</v>
      </c>
      <c r="D105" s="2">
        <v>1492986.9</v>
      </c>
      <c r="E105" s="2">
        <v>1228460.3500000001</v>
      </c>
      <c r="F105" s="2">
        <v>264526.55</v>
      </c>
      <c r="G105" s="2">
        <v>180254.61</v>
      </c>
      <c r="H105" s="7">
        <f t="shared" si="5"/>
        <v>0.68142350928479578</v>
      </c>
      <c r="I105" s="2">
        <v>4092.58</v>
      </c>
      <c r="J105" s="2">
        <v>19983.5</v>
      </c>
      <c r="K105" s="6">
        <f t="shared" si="6"/>
        <v>24076.080000000002</v>
      </c>
      <c r="L105" s="9">
        <f t="shared" si="7"/>
        <v>9.1015741142051729E-2</v>
      </c>
      <c r="M105" s="2">
        <v>64192.7</v>
      </c>
      <c r="N105" s="9">
        <f t="shared" si="8"/>
        <v>0.24267015919574048</v>
      </c>
      <c r="O105" s="2">
        <v>88268.78</v>
      </c>
      <c r="P105" s="10">
        <f t="shared" si="9"/>
        <v>0.33368590033779216</v>
      </c>
    </row>
    <row r="106" spans="1:16" x14ac:dyDescent="0.25">
      <c r="A106" s="1" t="s">
        <v>187</v>
      </c>
      <c r="B106" s="1" t="s">
        <v>188</v>
      </c>
      <c r="C106" s="4">
        <v>231</v>
      </c>
      <c r="D106" s="2">
        <v>1037975.9</v>
      </c>
      <c r="E106" s="2">
        <v>910737.85</v>
      </c>
      <c r="F106" s="2">
        <v>127238.05</v>
      </c>
      <c r="G106" s="2">
        <v>59585.71</v>
      </c>
      <c r="H106" s="7">
        <f t="shared" si="5"/>
        <v>0.46830103102020187</v>
      </c>
      <c r="I106" s="2">
        <v>39164.19</v>
      </c>
      <c r="J106" s="2">
        <v>14768.72</v>
      </c>
      <c r="K106" s="6">
        <f t="shared" si="6"/>
        <v>53932.91</v>
      </c>
      <c r="L106" s="9">
        <f t="shared" si="7"/>
        <v>0.42387406911690334</v>
      </c>
      <c r="M106" s="2">
        <v>18318</v>
      </c>
      <c r="N106" s="9">
        <f t="shared" si="8"/>
        <v>0.14396636855091696</v>
      </c>
      <c r="O106" s="2">
        <v>72250.91</v>
      </c>
      <c r="P106" s="10">
        <f t="shared" si="9"/>
        <v>0.56784043766782033</v>
      </c>
    </row>
    <row r="107" spans="1:16" x14ac:dyDescent="0.25">
      <c r="A107" s="1" t="s">
        <v>189</v>
      </c>
      <c r="B107" s="1" t="s">
        <v>190</v>
      </c>
      <c r="C107" s="4">
        <v>233</v>
      </c>
      <c r="D107" s="2">
        <v>8052000.1500000004</v>
      </c>
      <c r="E107" s="2">
        <v>7044535.4299999997</v>
      </c>
      <c r="F107" s="2">
        <v>1007464.72</v>
      </c>
      <c r="G107" s="2">
        <v>408170.32</v>
      </c>
      <c r="H107" s="7">
        <f t="shared" si="5"/>
        <v>0.40514601841342895</v>
      </c>
      <c r="I107" s="2">
        <v>181530</v>
      </c>
      <c r="J107" s="2">
        <v>66723.22</v>
      </c>
      <c r="K107" s="6">
        <f t="shared" si="6"/>
        <v>248253.22</v>
      </c>
      <c r="L107" s="9">
        <f t="shared" si="7"/>
        <v>0.24641380990492651</v>
      </c>
      <c r="M107" s="2">
        <v>322226.75</v>
      </c>
      <c r="N107" s="9">
        <f t="shared" si="8"/>
        <v>0.31983923963114064</v>
      </c>
      <c r="O107" s="2">
        <v>570479.97</v>
      </c>
      <c r="P107" s="10">
        <f t="shared" si="9"/>
        <v>0.56625304953606714</v>
      </c>
    </row>
    <row r="108" spans="1:16" x14ac:dyDescent="0.25">
      <c r="A108" s="1" t="s">
        <v>191</v>
      </c>
      <c r="B108" s="1" t="s">
        <v>66</v>
      </c>
      <c r="C108" s="4">
        <v>234</v>
      </c>
      <c r="D108" s="2">
        <v>8156931.7800000003</v>
      </c>
      <c r="E108" s="2">
        <v>7164792.3499999996</v>
      </c>
      <c r="F108" s="2">
        <v>992139.43</v>
      </c>
      <c r="G108" s="2">
        <v>484289.36</v>
      </c>
      <c r="H108" s="7">
        <f t="shared" si="5"/>
        <v>0.48812631103674609</v>
      </c>
      <c r="I108" s="2">
        <v>195259.74</v>
      </c>
      <c r="J108" s="2">
        <v>6337.14</v>
      </c>
      <c r="K108" s="6">
        <f t="shared" si="6"/>
        <v>201596.88</v>
      </c>
      <c r="L108" s="9">
        <f t="shared" si="7"/>
        <v>0.20319410145809849</v>
      </c>
      <c r="M108" s="2">
        <v>296838</v>
      </c>
      <c r="N108" s="9">
        <f t="shared" si="8"/>
        <v>0.29918980238493292</v>
      </c>
      <c r="O108" s="2">
        <v>498434.88</v>
      </c>
      <c r="P108" s="10">
        <f t="shared" si="9"/>
        <v>0.50238390384303144</v>
      </c>
    </row>
    <row r="109" spans="1:16" x14ac:dyDescent="0.25">
      <c r="A109" s="1" t="s">
        <v>192</v>
      </c>
      <c r="B109" s="1" t="s">
        <v>193</v>
      </c>
      <c r="C109" s="4">
        <v>236</v>
      </c>
      <c r="D109" s="2">
        <v>815922.25</v>
      </c>
      <c r="E109" s="2">
        <v>667824.9</v>
      </c>
      <c r="F109" s="2">
        <v>148097.35</v>
      </c>
      <c r="G109" s="2">
        <v>66372.13</v>
      </c>
      <c r="H109" s="7">
        <f t="shared" si="5"/>
        <v>0.44816554786429336</v>
      </c>
      <c r="I109" s="2">
        <v>39116.58</v>
      </c>
      <c r="J109" s="2">
        <v>44047.22</v>
      </c>
      <c r="K109" s="6">
        <f t="shared" si="6"/>
        <v>83163.8</v>
      </c>
      <c r="L109" s="9">
        <f t="shared" si="7"/>
        <v>0.56154819785769294</v>
      </c>
      <c r="M109" s="2">
        <v>15413.83</v>
      </c>
      <c r="N109" s="9">
        <f t="shared" si="8"/>
        <v>0.10407903990179432</v>
      </c>
      <c r="O109" s="2">
        <v>98577.63</v>
      </c>
      <c r="P109" s="10">
        <f t="shared" si="9"/>
        <v>0.66562723775948729</v>
      </c>
    </row>
    <row r="110" spans="1:16" x14ac:dyDescent="0.25">
      <c r="A110" s="1" t="s">
        <v>194</v>
      </c>
      <c r="B110" s="1" t="s">
        <v>195</v>
      </c>
      <c r="C110" s="4">
        <v>237</v>
      </c>
      <c r="D110" s="2">
        <v>146039</v>
      </c>
      <c r="E110" s="2">
        <v>101476</v>
      </c>
      <c r="F110" s="2">
        <v>44563</v>
      </c>
      <c r="G110" s="2">
        <v>35770.99</v>
      </c>
      <c r="H110" s="7">
        <f t="shared" si="5"/>
        <v>0.80270605659403538</v>
      </c>
      <c r="I110" s="2">
        <v>3000</v>
      </c>
      <c r="J110" s="2">
        <v>9031.7800000000007</v>
      </c>
      <c r="K110" s="6">
        <f t="shared" si="6"/>
        <v>12031.78</v>
      </c>
      <c r="L110" s="9">
        <f t="shared" si="7"/>
        <v>0.26999483876758745</v>
      </c>
      <c r="M110" s="2">
        <v>6227.75</v>
      </c>
      <c r="N110" s="9">
        <f t="shared" si="8"/>
        <v>0.13975158763997039</v>
      </c>
      <c r="O110" s="2">
        <v>18259.53</v>
      </c>
      <c r="P110" s="10">
        <f t="shared" si="9"/>
        <v>0.40974642640755782</v>
      </c>
    </row>
    <row r="111" spans="1:16" x14ac:dyDescent="0.25">
      <c r="A111" s="1" t="s">
        <v>196</v>
      </c>
      <c r="B111" s="1" t="s">
        <v>60</v>
      </c>
      <c r="C111" s="4">
        <v>242</v>
      </c>
      <c r="D111" s="2">
        <v>15578088.199999999</v>
      </c>
      <c r="E111" s="2">
        <v>13056937.82</v>
      </c>
      <c r="F111" s="2">
        <v>2521150.38</v>
      </c>
      <c r="G111" s="2">
        <v>1195946.71</v>
      </c>
      <c r="H111" s="7">
        <f t="shared" si="5"/>
        <v>0.47436547993618694</v>
      </c>
      <c r="I111" s="2">
        <v>301939.68</v>
      </c>
      <c r="J111" s="2">
        <v>47067.08</v>
      </c>
      <c r="K111" s="6">
        <f t="shared" si="6"/>
        <v>349006.76</v>
      </c>
      <c r="L111" s="9">
        <f t="shared" si="7"/>
        <v>0.13843155202824514</v>
      </c>
      <c r="M111" s="2">
        <v>856451.82</v>
      </c>
      <c r="N111" s="9">
        <f t="shared" si="8"/>
        <v>0.33970675719867216</v>
      </c>
      <c r="O111" s="2">
        <v>1205458.58</v>
      </c>
      <c r="P111" s="10">
        <f t="shared" si="9"/>
        <v>0.4781383092269173</v>
      </c>
    </row>
    <row r="112" spans="1:16" x14ac:dyDescent="0.25">
      <c r="A112" s="1" t="s">
        <v>197</v>
      </c>
      <c r="B112" s="1" t="s">
        <v>49</v>
      </c>
      <c r="C112" s="4">
        <v>245</v>
      </c>
      <c r="D112" s="2">
        <v>2379694.77</v>
      </c>
      <c r="E112" s="2">
        <v>2024870.65</v>
      </c>
      <c r="F112" s="2">
        <v>354824.12</v>
      </c>
      <c r="G112" s="2">
        <v>176681.86</v>
      </c>
      <c r="H112" s="7">
        <f t="shared" si="5"/>
        <v>0.49794207902213633</v>
      </c>
      <c r="I112" s="2">
        <v>27136.2</v>
      </c>
      <c r="J112" s="2">
        <v>42699.51</v>
      </c>
      <c r="K112" s="6">
        <f t="shared" si="6"/>
        <v>69835.710000000006</v>
      </c>
      <c r="L112" s="9">
        <f t="shared" si="7"/>
        <v>0.19681782061490072</v>
      </c>
      <c r="M112" s="2">
        <v>98799</v>
      </c>
      <c r="N112" s="9">
        <f t="shared" si="8"/>
        <v>0.27844499410017559</v>
      </c>
      <c r="O112" s="2">
        <v>168634.71</v>
      </c>
      <c r="P112" s="10">
        <f t="shared" si="9"/>
        <v>0.47526281471507631</v>
      </c>
    </row>
    <row r="113" spans="1:16" x14ac:dyDescent="0.25">
      <c r="A113" s="1" t="s">
        <v>198</v>
      </c>
      <c r="B113" s="1" t="s">
        <v>199</v>
      </c>
      <c r="C113" s="4">
        <v>247</v>
      </c>
      <c r="D113" s="2">
        <v>2531828.66</v>
      </c>
      <c r="E113" s="2">
        <v>2118974.86</v>
      </c>
      <c r="F113" s="2">
        <v>412853.8</v>
      </c>
      <c r="G113" s="2">
        <v>209621.47</v>
      </c>
      <c r="H113" s="7">
        <f t="shared" si="5"/>
        <v>0.50773777545465248</v>
      </c>
      <c r="I113" s="2">
        <v>63066.78</v>
      </c>
      <c r="J113" s="2">
        <v>27051.71</v>
      </c>
      <c r="K113" s="6">
        <f t="shared" si="6"/>
        <v>90118.489999999991</v>
      </c>
      <c r="L113" s="9">
        <f t="shared" si="7"/>
        <v>0.21828184698796521</v>
      </c>
      <c r="M113" s="2">
        <v>116906.31</v>
      </c>
      <c r="N113" s="9">
        <f t="shared" si="8"/>
        <v>0.28316636543008689</v>
      </c>
      <c r="O113" s="2">
        <v>207024.8</v>
      </c>
      <c r="P113" s="10">
        <f t="shared" si="9"/>
        <v>0.50144821241805204</v>
      </c>
    </row>
    <row r="114" spans="1:16" x14ac:dyDescent="0.25">
      <c r="A114" s="1" t="s">
        <v>200</v>
      </c>
      <c r="B114" s="1" t="s">
        <v>201</v>
      </c>
      <c r="C114" s="4">
        <v>249</v>
      </c>
      <c r="D114" s="2">
        <v>7511934.3499999996</v>
      </c>
      <c r="E114" s="2">
        <v>6371339.7599999998</v>
      </c>
      <c r="F114" s="2">
        <v>1140594.5900000001</v>
      </c>
      <c r="G114" s="2">
        <v>559196.74</v>
      </c>
      <c r="H114" s="7">
        <f t="shared" si="5"/>
        <v>0.49026774710548116</v>
      </c>
      <c r="I114" s="2">
        <v>65558.960000000006</v>
      </c>
      <c r="J114" s="2">
        <v>48939.61</v>
      </c>
      <c r="K114" s="6">
        <f t="shared" si="6"/>
        <v>114498.57</v>
      </c>
      <c r="L114" s="9">
        <f t="shared" si="7"/>
        <v>0.10038498429139489</v>
      </c>
      <c r="M114" s="2">
        <v>379364.11</v>
      </c>
      <c r="N114" s="9">
        <f t="shared" si="8"/>
        <v>0.33260205977305218</v>
      </c>
      <c r="O114" s="2">
        <v>493862.68</v>
      </c>
      <c r="P114" s="10">
        <f t="shared" si="9"/>
        <v>0.4329870440644471</v>
      </c>
    </row>
    <row r="115" spans="1:16" x14ac:dyDescent="0.25">
      <c r="A115" s="1" t="s">
        <v>202</v>
      </c>
      <c r="B115" s="1" t="s">
        <v>203</v>
      </c>
      <c r="C115" s="4">
        <v>251</v>
      </c>
      <c r="D115" s="2">
        <v>386306.92</v>
      </c>
      <c r="E115" s="2">
        <v>306294</v>
      </c>
      <c r="F115" s="2">
        <v>80012.92</v>
      </c>
      <c r="G115" s="2">
        <v>55399</v>
      </c>
      <c r="H115" s="7">
        <f t="shared" si="5"/>
        <v>0.69237568132746563</v>
      </c>
      <c r="I115" s="2">
        <v>3050</v>
      </c>
      <c r="J115" s="2">
        <v>21620.44</v>
      </c>
      <c r="K115" s="6">
        <f t="shared" si="6"/>
        <v>24670.44</v>
      </c>
      <c r="L115" s="9">
        <f t="shared" si="7"/>
        <v>0.30833070459120854</v>
      </c>
      <c r="M115" s="2">
        <v>7066.54</v>
      </c>
      <c r="N115" s="9">
        <f t="shared" si="8"/>
        <v>8.8317486725893776E-2</v>
      </c>
      <c r="O115" s="2">
        <v>31736.98</v>
      </c>
      <c r="P115" s="10">
        <f t="shared" si="9"/>
        <v>0.39664819131710227</v>
      </c>
    </row>
    <row r="116" spans="1:16" x14ac:dyDescent="0.25">
      <c r="A116" s="1" t="s">
        <v>204</v>
      </c>
      <c r="B116" s="1" t="s">
        <v>205</v>
      </c>
      <c r="C116" s="4">
        <v>254</v>
      </c>
      <c r="D116" s="2">
        <v>3410650.25</v>
      </c>
      <c r="E116" s="2">
        <v>2908748.25</v>
      </c>
      <c r="F116" s="2">
        <v>501902</v>
      </c>
      <c r="G116" s="2">
        <v>282039.83</v>
      </c>
      <c r="H116" s="7">
        <f t="shared" si="5"/>
        <v>0.5619420325083383</v>
      </c>
      <c r="I116" s="2">
        <v>93975.53</v>
      </c>
      <c r="J116" s="2">
        <v>74794.17</v>
      </c>
      <c r="K116" s="6">
        <f t="shared" si="6"/>
        <v>168769.7</v>
      </c>
      <c r="L116" s="9">
        <f t="shared" si="7"/>
        <v>0.33626026594833258</v>
      </c>
      <c r="M116" s="2">
        <v>141527</v>
      </c>
      <c r="N116" s="9">
        <f t="shared" si="8"/>
        <v>0.28198134297133703</v>
      </c>
      <c r="O116" s="2">
        <v>310296.7</v>
      </c>
      <c r="P116" s="10">
        <f t="shared" si="9"/>
        <v>0.61824160891966962</v>
      </c>
    </row>
    <row r="117" spans="1:16" x14ac:dyDescent="0.25">
      <c r="A117" s="1" t="s">
        <v>206</v>
      </c>
      <c r="B117" s="1" t="s">
        <v>207</v>
      </c>
      <c r="C117" s="4">
        <v>258</v>
      </c>
      <c r="D117" s="2">
        <v>129772</v>
      </c>
      <c r="E117" s="2">
        <v>91175</v>
      </c>
      <c r="F117" s="2">
        <v>38597</v>
      </c>
      <c r="G117" s="2">
        <v>18175.22</v>
      </c>
      <c r="H117" s="7">
        <f t="shared" si="5"/>
        <v>0.47089721999119105</v>
      </c>
      <c r="I117" s="2">
        <v>4400</v>
      </c>
      <c r="J117" s="2">
        <v>7432.82</v>
      </c>
      <c r="K117" s="6">
        <f t="shared" si="6"/>
        <v>11832.82</v>
      </c>
      <c r="L117" s="9">
        <f t="shared" si="7"/>
        <v>0.30657356789387774</v>
      </c>
      <c r="M117" s="2">
        <v>4017</v>
      </c>
      <c r="N117" s="9">
        <f t="shared" si="8"/>
        <v>0.10407544627820815</v>
      </c>
      <c r="O117" s="2">
        <v>15849.82</v>
      </c>
      <c r="P117" s="10">
        <f t="shared" si="9"/>
        <v>0.41064901417208588</v>
      </c>
    </row>
    <row r="118" spans="1:16" x14ac:dyDescent="0.25">
      <c r="A118" s="1" t="s">
        <v>208</v>
      </c>
      <c r="B118" s="1" t="s">
        <v>209</v>
      </c>
      <c r="C118" s="4">
        <v>260</v>
      </c>
      <c r="D118" s="2">
        <v>1540957.71</v>
      </c>
      <c r="E118" s="2">
        <v>1305044.6000000001</v>
      </c>
      <c r="F118" s="2">
        <v>235913.11</v>
      </c>
      <c r="G118" s="2">
        <v>87348.41</v>
      </c>
      <c r="H118" s="7">
        <f t="shared" si="5"/>
        <v>0.37025670171530528</v>
      </c>
      <c r="I118" s="2">
        <v>40523.96</v>
      </c>
      <c r="J118" s="2">
        <v>25863.1</v>
      </c>
      <c r="K118" s="6">
        <f t="shared" si="6"/>
        <v>66387.06</v>
      </c>
      <c r="L118" s="9">
        <f t="shared" si="7"/>
        <v>0.28140470870821888</v>
      </c>
      <c r="M118" s="2">
        <v>40386.6</v>
      </c>
      <c r="N118" s="9">
        <f t="shared" si="8"/>
        <v>0.17119269039350971</v>
      </c>
      <c r="O118" s="2">
        <v>106773.66</v>
      </c>
      <c r="P118" s="10">
        <f t="shared" si="9"/>
        <v>0.45259739910172864</v>
      </c>
    </row>
    <row r="119" spans="1:16" x14ac:dyDescent="0.25">
      <c r="A119" s="1" t="s">
        <v>210</v>
      </c>
      <c r="B119" s="1" t="s">
        <v>211</v>
      </c>
      <c r="C119" s="4">
        <v>264</v>
      </c>
      <c r="D119" s="2">
        <v>74289627.900000006</v>
      </c>
      <c r="E119" s="2">
        <v>62948249.759999998</v>
      </c>
      <c r="F119" s="2">
        <v>11341378.140000001</v>
      </c>
      <c r="G119" s="2">
        <v>5730829.7300000004</v>
      </c>
      <c r="H119" s="7">
        <f t="shared" si="5"/>
        <v>0.50530276473084779</v>
      </c>
      <c r="I119" s="2">
        <v>1899250.43</v>
      </c>
      <c r="J119" s="2">
        <v>0</v>
      </c>
      <c r="K119" s="6">
        <f t="shared" si="6"/>
        <v>1899250.43</v>
      </c>
      <c r="L119" s="9">
        <f t="shared" si="7"/>
        <v>0.16746204972229237</v>
      </c>
      <c r="M119" s="2">
        <v>3731550.44</v>
      </c>
      <c r="N119" s="9">
        <f t="shared" si="8"/>
        <v>0.32902089974755039</v>
      </c>
      <c r="O119" s="2">
        <v>5630800.8700000001</v>
      </c>
      <c r="P119" s="10">
        <f t="shared" si="9"/>
        <v>0.49648294946984278</v>
      </c>
    </row>
    <row r="120" spans="1:16" x14ac:dyDescent="0.25">
      <c r="A120" s="1" t="s">
        <v>212</v>
      </c>
      <c r="B120" s="1" t="s">
        <v>109</v>
      </c>
      <c r="C120" s="4">
        <v>272</v>
      </c>
      <c r="D120" s="2">
        <v>6472011.4699999997</v>
      </c>
      <c r="E120" s="2">
        <v>5532388.21</v>
      </c>
      <c r="F120" s="2">
        <v>939623.26</v>
      </c>
      <c r="G120" s="2">
        <v>436758.08</v>
      </c>
      <c r="H120" s="7">
        <f t="shared" si="5"/>
        <v>0.46482255026338964</v>
      </c>
      <c r="I120" s="2">
        <v>59683.040000000001</v>
      </c>
      <c r="J120" s="2">
        <v>98736.23</v>
      </c>
      <c r="K120" s="6">
        <f t="shared" si="6"/>
        <v>158419.26999999999</v>
      </c>
      <c r="L120" s="9">
        <f t="shared" si="7"/>
        <v>0.16859871050872025</v>
      </c>
      <c r="M120" s="2">
        <v>294438.49</v>
      </c>
      <c r="N120" s="9">
        <f t="shared" si="8"/>
        <v>0.31335802606674507</v>
      </c>
      <c r="O120" s="2">
        <v>452857.76</v>
      </c>
      <c r="P120" s="10">
        <f t="shared" si="9"/>
        <v>0.48195673657546539</v>
      </c>
    </row>
    <row r="121" spans="1:16" x14ac:dyDescent="0.25">
      <c r="A121" s="1" t="s">
        <v>213</v>
      </c>
      <c r="B121" s="1" t="s">
        <v>90</v>
      </c>
      <c r="C121" s="4">
        <v>275</v>
      </c>
      <c r="D121" s="2">
        <v>598790.40000000002</v>
      </c>
      <c r="E121" s="2">
        <v>494241.3</v>
      </c>
      <c r="F121" s="2">
        <v>104549.1</v>
      </c>
      <c r="G121" s="2">
        <v>73121.03</v>
      </c>
      <c r="H121" s="7">
        <f t="shared" si="5"/>
        <v>0.69939416025580325</v>
      </c>
      <c r="I121" s="2">
        <v>4245.21</v>
      </c>
      <c r="J121" s="2">
        <v>16619</v>
      </c>
      <c r="K121" s="6">
        <f t="shared" si="6"/>
        <v>20864.21</v>
      </c>
      <c r="L121" s="9">
        <f t="shared" si="7"/>
        <v>0.1995637456467822</v>
      </c>
      <c r="M121" s="2">
        <v>9206.82</v>
      </c>
      <c r="N121" s="9">
        <f t="shared" si="8"/>
        <v>8.8062164093234654E-2</v>
      </c>
      <c r="O121" s="2">
        <v>30071.03</v>
      </c>
      <c r="P121" s="10">
        <f t="shared" si="9"/>
        <v>0.28762590974001684</v>
      </c>
    </row>
    <row r="122" spans="1:16" x14ac:dyDescent="0.25">
      <c r="A122" s="1" t="s">
        <v>214</v>
      </c>
      <c r="B122" s="1" t="s">
        <v>215</v>
      </c>
      <c r="C122" s="4">
        <v>287</v>
      </c>
      <c r="D122" s="2">
        <v>1363784.92</v>
      </c>
      <c r="E122" s="2">
        <v>1195342</v>
      </c>
      <c r="F122" s="2">
        <v>168442.92</v>
      </c>
      <c r="G122" s="2">
        <v>92151.11</v>
      </c>
      <c r="H122" s="7">
        <f t="shared" si="5"/>
        <v>0.54707618462087926</v>
      </c>
      <c r="I122" s="2">
        <v>23061</v>
      </c>
      <c r="J122" s="2">
        <v>11561.73</v>
      </c>
      <c r="K122" s="6">
        <f t="shared" si="6"/>
        <v>34622.729999999996</v>
      </c>
      <c r="L122" s="9">
        <f t="shared" si="7"/>
        <v>0.20554577182585052</v>
      </c>
      <c r="M122" s="2">
        <v>30653.26</v>
      </c>
      <c r="N122" s="9">
        <f t="shared" si="8"/>
        <v>0.18198010340832368</v>
      </c>
      <c r="O122" s="2">
        <v>65275.99</v>
      </c>
      <c r="P122" s="10">
        <f t="shared" si="9"/>
        <v>0.38752587523417426</v>
      </c>
    </row>
    <row r="123" spans="1:16" x14ac:dyDescent="0.25">
      <c r="A123" s="1" t="s">
        <v>216</v>
      </c>
      <c r="B123" s="1" t="s">
        <v>205</v>
      </c>
      <c r="C123" s="4">
        <v>288</v>
      </c>
      <c r="D123" s="2">
        <v>9123490.1500000004</v>
      </c>
      <c r="E123" s="2">
        <v>7671181.5099999998</v>
      </c>
      <c r="F123" s="2">
        <v>1452308.64</v>
      </c>
      <c r="G123" s="2">
        <v>930606.99</v>
      </c>
      <c r="H123" s="7">
        <f t="shared" si="5"/>
        <v>0.64077769997980594</v>
      </c>
      <c r="I123" s="2">
        <v>62744.68</v>
      </c>
      <c r="J123" s="2">
        <v>1685.59</v>
      </c>
      <c r="K123" s="6">
        <f t="shared" si="6"/>
        <v>64430.27</v>
      </c>
      <c r="L123" s="9">
        <f t="shared" si="7"/>
        <v>4.436403408024895E-2</v>
      </c>
      <c r="M123" s="2">
        <v>429023.66</v>
      </c>
      <c r="N123" s="9">
        <f t="shared" si="8"/>
        <v>0.29540804769983331</v>
      </c>
      <c r="O123" s="2">
        <v>493453.93</v>
      </c>
      <c r="P123" s="10">
        <f t="shared" si="9"/>
        <v>0.33977208178008222</v>
      </c>
    </row>
    <row r="124" spans="1:16" x14ac:dyDescent="0.25">
      <c r="A124" s="1" t="s">
        <v>217</v>
      </c>
      <c r="B124" s="1" t="s">
        <v>218</v>
      </c>
      <c r="C124" s="4">
        <v>291</v>
      </c>
      <c r="D124" s="2">
        <v>6912843.5899999999</v>
      </c>
      <c r="E124" s="2">
        <v>6117935.2999999998</v>
      </c>
      <c r="F124" s="2">
        <v>794908.29</v>
      </c>
      <c r="G124" s="2">
        <v>293255.45</v>
      </c>
      <c r="H124" s="7">
        <f t="shared" si="5"/>
        <v>0.36891733762142548</v>
      </c>
      <c r="I124" s="2">
        <v>240057.29</v>
      </c>
      <c r="J124" s="2">
        <v>39847.730000000003</v>
      </c>
      <c r="K124" s="6">
        <f t="shared" si="6"/>
        <v>279905.02</v>
      </c>
      <c r="L124" s="9">
        <f t="shared" si="7"/>
        <v>0.35212240647282722</v>
      </c>
      <c r="M124" s="2">
        <v>233683.05</v>
      </c>
      <c r="N124" s="9">
        <f t="shared" si="8"/>
        <v>0.29397485589186645</v>
      </c>
      <c r="O124" s="2">
        <v>513588.07</v>
      </c>
      <c r="P124" s="10">
        <f t="shared" si="9"/>
        <v>0.64609726236469367</v>
      </c>
    </row>
    <row r="125" spans="1:16" x14ac:dyDescent="0.25">
      <c r="A125" s="1" t="s">
        <v>219</v>
      </c>
      <c r="B125" s="1" t="s">
        <v>220</v>
      </c>
      <c r="C125" s="4">
        <v>292</v>
      </c>
      <c r="D125" s="2">
        <v>579565.94999999995</v>
      </c>
      <c r="E125" s="2">
        <v>491467.73</v>
      </c>
      <c r="F125" s="2">
        <v>88098.22</v>
      </c>
      <c r="G125" s="2">
        <v>51361.26</v>
      </c>
      <c r="H125" s="7">
        <f t="shared" si="5"/>
        <v>0.58299997434681428</v>
      </c>
      <c r="I125" s="2">
        <v>17315.009999999998</v>
      </c>
      <c r="J125" s="2">
        <v>6944.68</v>
      </c>
      <c r="K125" s="6">
        <f t="shared" si="6"/>
        <v>24259.69</v>
      </c>
      <c r="L125" s="9">
        <f t="shared" si="7"/>
        <v>0.27537094393053568</v>
      </c>
      <c r="M125" s="2">
        <v>12602.53</v>
      </c>
      <c r="N125" s="9">
        <f t="shared" si="8"/>
        <v>0.14305090386616212</v>
      </c>
      <c r="O125" s="2">
        <v>36862.22</v>
      </c>
      <c r="P125" s="10">
        <f t="shared" si="9"/>
        <v>0.41842184779669783</v>
      </c>
    </row>
    <row r="126" spans="1:16" x14ac:dyDescent="0.25">
      <c r="A126" s="1" t="s">
        <v>221</v>
      </c>
      <c r="B126" s="1" t="s">
        <v>222</v>
      </c>
      <c r="C126" s="4">
        <v>293</v>
      </c>
      <c r="D126" s="2">
        <v>4206742.8899999997</v>
      </c>
      <c r="E126" s="2">
        <v>3669922.72</v>
      </c>
      <c r="F126" s="2">
        <v>536820.17000000004</v>
      </c>
      <c r="G126" s="2">
        <v>209536.31</v>
      </c>
      <c r="H126" s="7">
        <f t="shared" si="5"/>
        <v>0.39032868306718055</v>
      </c>
      <c r="I126" s="2">
        <v>91495.47</v>
      </c>
      <c r="J126" s="2">
        <v>75594.28</v>
      </c>
      <c r="K126" s="6">
        <f t="shared" si="6"/>
        <v>167089.75</v>
      </c>
      <c r="L126" s="9">
        <f t="shared" si="7"/>
        <v>0.31125833069945935</v>
      </c>
      <c r="M126" s="2">
        <v>158712.82</v>
      </c>
      <c r="N126" s="9">
        <f t="shared" si="8"/>
        <v>0.29565360779942379</v>
      </c>
      <c r="O126" s="2">
        <v>325802.57</v>
      </c>
      <c r="P126" s="10">
        <f t="shared" si="9"/>
        <v>0.60691193849888314</v>
      </c>
    </row>
    <row r="127" spans="1:16" x14ac:dyDescent="0.25">
      <c r="A127" s="1" t="s">
        <v>223</v>
      </c>
      <c r="B127" s="1" t="s">
        <v>224</v>
      </c>
      <c r="C127" s="4">
        <v>295</v>
      </c>
      <c r="D127" s="2">
        <v>3885833.63</v>
      </c>
      <c r="E127" s="2">
        <v>3347487.61</v>
      </c>
      <c r="F127" s="2">
        <v>538346.02</v>
      </c>
      <c r="G127" s="2">
        <v>169316.76</v>
      </c>
      <c r="H127" s="7">
        <f t="shared" si="5"/>
        <v>0.31451288522575127</v>
      </c>
      <c r="I127" s="2">
        <v>22985.95</v>
      </c>
      <c r="J127" s="2">
        <v>134894.53</v>
      </c>
      <c r="K127" s="6">
        <f t="shared" si="6"/>
        <v>157880.48000000001</v>
      </c>
      <c r="L127" s="9">
        <f t="shared" si="7"/>
        <v>0.2932695220817273</v>
      </c>
      <c r="M127" s="2">
        <v>138223.67000000001</v>
      </c>
      <c r="N127" s="9">
        <f t="shared" si="8"/>
        <v>0.25675618443320153</v>
      </c>
      <c r="O127" s="2">
        <v>296104.15000000002</v>
      </c>
      <c r="P127" s="10">
        <f t="shared" si="9"/>
        <v>0.55002570651492888</v>
      </c>
    </row>
    <row r="128" spans="1:16" x14ac:dyDescent="0.25">
      <c r="A128" s="1" t="s">
        <v>225</v>
      </c>
      <c r="B128" s="1" t="s">
        <v>226</v>
      </c>
      <c r="C128" s="4">
        <v>296</v>
      </c>
      <c r="D128" s="2">
        <v>2415909.31</v>
      </c>
      <c r="E128" s="2">
        <v>2086654.36</v>
      </c>
      <c r="F128" s="2">
        <v>329254.95</v>
      </c>
      <c r="G128" s="2">
        <v>177741.42</v>
      </c>
      <c r="H128" s="7">
        <f t="shared" si="5"/>
        <v>0.53982915063235948</v>
      </c>
      <c r="I128" s="2">
        <v>77838.460000000006</v>
      </c>
      <c r="J128" s="2">
        <v>29458.74</v>
      </c>
      <c r="K128" s="6">
        <f t="shared" si="6"/>
        <v>107297.20000000001</v>
      </c>
      <c r="L128" s="9">
        <f t="shared" si="7"/>
        <v>0.32587877570253693</v>
      </c>
      <c r="M128" s="2">
        <v>81779.8</v>
      </c>
      <c r="N128" s="9">
        <f t="shared" si="8"/>
        <v>0.24837834632402642</v>
      </c>
      <c r="O128" s="2">
        <v>189077</v>
      </c>
      <c r="P128" s="10">
        <f t="shared" si="9"/>
        <v>0.57425712202656332</v>
      </c>
    </row>
    <row r="129" spans="1:16" x14ac:dyDescent="0.25">
      <c r="A129" s="1" t="s">
        <v>227</v>
      </c>
      <c r="B129" s="1" t="s">
        <v>228</v>
      </c>
      <c r="C129" s="4">
        <v>298</v>
      </c>
      <c r="D129" s="2">
        <v>4264998</v>
      </c>
      <c r="E129" s="2">
        <v>3630883.9</v>
      </c>
      <c r="F129" s="2">
        <v>634114.1</v>
      </c>
      <c r="G129" s="2">
        <v>258104.38</v>
      </c>
      <c r="H129" s="7">
        <f t="shared" si="5"/>
        <v>0.40703144749501707</v>
      </c>
      <c r="I129" s="2">
        <v>122919.78</v>
      </c>
      <c r="J129" s="2">
        <v>45333.45</v>
      </c>
      <c r="K129" s="6">
        <f t="shared" si="6"/>
        <v>168253.22999999998</v>
      </c>
      <c r="L129" s="9">
        <f t="shared" si="7"/>
        <v>0.26533589144288067</v>
      </c>
      <c r="M129" s="2">
        <v>190215.55</v>
      </c>
      <c r="N129" s="9">
        <f t="shared" si="8"/>
        <v>0.29997054157918895</v>
      </c>
      <c r="O129" s="2">
        <v>358468.78</v>
      </c>
      <c r="P129" s="10">
        <f t="shared" si="9"/>
        <v>0.56530643302206973</v>
      </c>
    </row>
    <row r="130" spans="1:16" x14ac:dyDescent="0.25">
      <c r="A130" s="1" t="s">
        <v>229</v>
      </c>
      <c r="B130" s="1" t="s">
        <v>230</v>
      </c>
      <c r="C130" s="4">
        <v>300</v>
      </c>
      <c r="D130" s="2">
        <v>1055614.08</v>
      </c>
      <c r="E130" s="2">
        <v>895489.29</v>
      </c>
      <c r="F130" s="2">
        <v>160124.79</v>
      </c>
      <c r="G130" s="2">
        <v>56151.6</v>
      </c>
      <c r="H130" s="7">
        <f t="shared" ref="H130:H193" si="10">G130/F130</f>
        <v>0.35067399620008866</v>
      </c>
      <c r="I130" s="2">
        <v>56245</v>
      </c>
      <c r="J130" s="2">
        <v>15384.2</v>
      </c>
      <c r="K130" s="6">
        <f t="shared" ref="K130:K193" si="11">I130+J130</f>
        <v>71629.2</v>
      </c>
      <c r="L130" s="9">
        <f t="shared" ref="L130:L193" si="12">K130/F130</f>
        <v>0.44733360774430986</v>
      </c>
      <c r="M130" s="2">
        <v>30432.15</v>
      </c>
      <c r="N130" s="9">
        <f t="shared" ref="N130:N193" si="13">M130/F130</f>
        <v>0.19005270826584691</v>
      </c>
      <c r="O130" s="2">
        <v>102061.35</v>
      </c>
      <c r="P130" s="10">
        <f t="shared" ref="P130:P193" si="14">O130/F130</f>
        <v>0.63738631601015683</v>
      </c>
    </row>
    <row r="131" spans="1:16" x14ac:dyDescent="0.25">
      <c r="A131" s="1" t="s">
        <v>231</v>
      </c>
      <c r="B131" s="1" t="s">
        <v>232</v>
      </c>
      <c r="C131" s="4">
        <v>302</v>
      </c>
      <c r="D131" s="2">
        <v>779755.75</v>
      </c>
      <c r="E131" s="2">
        <v>663050.85</v>
      </c>
      <c r="F131" s="2">
        <v>116704.9</v>
      </c>
      <c r="G131" s="2">
        <v>45746.12</v>
      </c>
      <c r="H131" s="7">
        <f t="shared" si="10"/>
        <v>0.39198114217997704</v>
      </c>
      <c r="I131" s="2">
        <v>18360.82</v>
      </c>
      <c r="J131" s="2">
        <v>9351.32</v>
      </c>
      <c r="K131" s="6">
        <f t="shared" si="11"/>
        <v>27712.14</v>
      </c>
      <c r="L131" s="9">
        <f t="shared" si="12"/>
        <v>0.23745481123757445</v>
      </c>
      <c r="M131" s="2">
        <v>13616.67</v>
      </c>
      <c r="N131" s="9">
        <f t="shared" si="13"/>
        <v>0.11667607786819577</v>
      </c>
      <c r="O131" s="2">
        <v>41328.81</v>
      </c>
      <c r="P131" s="10">
        <f t="shared" si="14"/>
        <v>0.35413088910577017</v>
      </c>
    </row>
    <row r="132" spans="1:16" x14ac:dyDescent="0.25">
      <c r="A132" s="1" t="s">
        <v>233</v>
      </c>
      <c r="B132" s="1" t="s">
        <v>1</v>
      </c>
      <c r="C132" s="4">
        <v>306</v>
      </c>
      <c r="D132" s="2">
        <v>18008036.23</v>
      </c>
      <c r="E132" s="2">
        <v>15439490.880000001</v>
      </c>
      <c r="F132" s="2">
        <v>2568545.35</v>
      </c>
      <c r="G132" s="2">
        <v>1234130.94</v>
      </c>
      <c r="H132" s="7">
        <f t="shared" si="10"/>
        <v>0.48047854790650274</v>
      </c>
      <c r="I132" s="2">
        <v>528826.84</v>
      </c>
      <c r="J132" s="2">
        <v>0</v>
      </c>
      <c r="K132" s="6">
        <f t="shared" si="11"/>
        <v>528826.84</v>
      </c>
      <c r="L132" s="9">
        <f t="shared" si="12"/>
        <v>0.20588573217132411</v>
      </c>
      <c r="M132" s="2">
        <v>799317.5</v>
      </c>
      <c r="N132" s="9">
        <f t="shared" si="13"/>
        <v>0.31119462227910438</v>
      </c>
      <c r="O132" s="2">
        <v>1328144.3400000001</v>
      </c>
      <c r="P132" s="10">
        <f t="shared" si="14"/>
        <v>0.51708035445042855</v>
      </c>
    </row>
    <row r="133" spans="1:16" x14ac:dyDescent="0.25">
      <c r="A133" s="1" t="s">
        <v>234</v>
      </c>
      <c r="B133" s="1" t="s">
        <v>201</v>
      </c>
      <c r="C133" s="4">
        <v>307</v>
      </c>
      <c r="D133" s="2">
        <v>2413913.9500000002</v>
      </c>
      <c r="E133" s="2">
        <v>2036830.85</v>
      </c>
      <c r="F133" s="2">
        <v>377083.1</v>
      </c>
      <c r="G133" s="2">
        <v>230124.65</v>
      </c>
      <c r="H133" s="7">
        <f t="shared" si="10"/>
        <v>0.61027569254628489</v>
      </c>
      <c r="I133" s="2">
        <v>38165.360000000001</v>
      </c>
      <c r="J133" s="2">
        <v>22560.11</v>
      </c>
      <c r="K133" s="6">
        <f t="shared" si="11"/>
        <v>60725.47</v>
      </c>
      <c r="L133" s="9">
        <f t="shared" si="12"/>
        <v>0.16104002009106216</v>
      </c>
      <c r="M133" s="2">
        <v>111757.53</v>
      </c>
      <c r="N133" s="9">
        <f t="shared" si="13"/>
        <v>0.29637374361248225</v>
      </c>
      <c r="O133" s="2">
        <v>172483</v>
      </c>
      <c r="P133" s="10">
        <f t="shared" si="14"/>
        <v>0.45741376370354442</v>
      </c>
    </row>
    <row r="134" spans="1:16" x14ac:dyDescent="0.25">
      <c r="A134" s="1" t="s">
        <v>235</v>
      </c>
      <c r="B134" s="1" t="s">
        <v>236</v>
      </c>
      <c r="C134" s="4">
        <v>308</v>
      </c>
      <c r="D134" s="2">
        <v>1607964.31</v>
      </c>
      <c r="E134" s="2">
        <v>1314883.3600000001</v>
      </c>
      <c r="F134" s="2">
        <v>293080.95</v>
      </c>
      <c r="G134" s="2">
        <v>175956.28</v>
      </c>
      <c r="H134" s="7">
        <f t="shared" si="10"/>
        <v>0.60036750938605865</v>
      </c>
      <c r="I134" s="2">
        <v>23771.05</v>
      </c>
      <c r="J134" s="2">
        <v>31950.79</v>
      </c>
      <c r="K134" s="6">
        <f t="shared" si="11"/>
        <v>55721.84</v>
      </c>
      <c r="L134" s="9">
        <f t="shared" si="12"/>
        <v>0.19012440078415194</v>
      </c>
      <c r="M134" s="2">
        <v>63661.67</v>
      </c>
      <c r="N134" s="9">
        <f t="shared" si="13"/>
        <v>0.21721531201533226</v>
      </c>
      <c r="O134" s="2">
        <v>119383.51</v>
      </c>
      <c r="P134" s="10">
        <f t="shared" si="14"/>
        <v>0.40733971279948422</v>
      </c>
    </row>
    <row r="135" spans="1:16" x14ac:dyDescent="0.25">
      <c r="A135" s="1" t="s">
        <v>237</v>
      </c>
      <c r="B135" s="1" t="s">
        <v>238</v>
      </c>
      <c r="C135" s="4">
        <v>309</v>
      </c>
      <c r="D135" s="2">
        <v>1201145.51</v>
      </c>
      <c r="E135" s="2">
        <v>1009818.42</v>
      </c>
      <c r="F135" s="2">
        <v>191327.09</v>
      </c>
      <c r="G135" s="2">
        <v>111360.87</v>
      </c>
      <c r="H135" s="7">
        <f t="shared" si="10"/>
        <v>0.58204444545725331</v>
      </c>
      <c r="I135" s="2">
        <v>48527.21</v>
      </c>
      <c r="J135" s="2">
        <v>2484.56</v>
      </c>
      <c r="K135" s="6">
        <f t="shared" si="11"/>
        <v>51011.77</v>
      </c>
      <c r="L135" s="9">
        <f t="shared" si="12"/>
        <v>0.26662073833872663</v>
      </c>
      <c r="M135" s="2">
        <v>39825.54</v>
      </c>
      <c r="N135" s="9">
        <f t="shared" si="13"/>
        <v>0.20815421381258661</v>
      </c>
      <c r="O135" s="2">
        <v>90837.31</v>
      </c>
      <c r="P135" s="10">
        <f t="shared" si="14"/>
        <v>0.47477495215131321</v>
      </c>
    </row>
    <row r="136" spans="1:16" x14ac:dyDescent="0.25">
      <c r="A136" s="1" t="s">
        <v>239</v>
      </c>
      <c r="B136" s="1" t="s">
        <v>28</v>
      </c>
      <c r="C136" s="4">
        <v>318</v>
      </c>
      <c r="D136" s="2">
        <v>1207740.3999999999</v>
      </c>
      <c r="E136" s="2">
        <v>1055792.9099999999</v>
      </c>
      <c r="F136" s="2">
        <v>151947.49</v>
      </c>
      <c r="G136" s="2">
        <v>118013.96</v>
      </c>
      <c r="H136" s="7">
        <f t="shared" si="10"/>
        <v>0.77667594245880611</v>
      </c>
      <c r="I136" s="2">
        <v>11000</v>
      </c>
      <c r="J136" s="2">
        <v>17903.97</v>
      </c>
      <c r="K136" s="6">
        <f t="shared" si="11"/>
        <v>28903.97</v>
      </c>
      <c r="L136" s="9">
        <f t="shared" si="12"/>
        <v>0.19022341204846491</v>
      </c>
      <c r="M136" s="2">
        <v>18151.18</v>
      </c>
      <c r="N136" s="9">
        <f t="shared" si="13"/>
        <v>0.11945692554710842</v>
      </c>
      <c r="O136" s="2">
        <v>47055.15</v>
      </c>
      <c r="P136" s="10">
        <f t="shared" si="14"/>
        <v>0.30968033759557334</v>
      </c>
    </row>
    <row r="137" spans="1:16" x14ac:dyDescent="0.25">
      <c r="A137" s="1" t="s">
        <v>240</v>
      </c>
      <c r="B137" s="1" t="s">
        <v>95</v>
      </c>
      <c r="C137" s="4">
        <v>319</v>
      </c>
      <c r="D137" s="2">
        <v>3346342.83</v>
      </c>
      <c r="E137" s="2">
        <v>2911424.87</v>
      </c>
      <c r="F137" s="2">
        <v>434917.96</v>
      </c>
      <c r="G137" s="2">
        <v>242381.87</v>
      </c>
      <c r="H137" s="7">
        <f t="shared" si="10"/>
        <v>0.55730480755496969</v>
      </c>
      <c r="I137" s="2">
        <v>35895.83</v>
      </c>
      <c r="J137" s="2">
        <v>82213.64</v>
      </c>
      <c r="K137" s="6">
        <f t="shared" si="11"/>
        <v>118109.47</v>
      </c>
      <c r="L137" s="9">
        <f t="shared" si="12"/>
        <v>0.271567239945667</v>
      </c>
      <c r="M137" s="2">
        <v>110643.27</v>
      </c>
      <c r="N137" s="9">
        <f t="shared" si="13"/>
        <v>0.25440032414389141</v>
      </c>
      <c r="O137" s="2">
        <v>228752.74</v>
      </c>
      <c r="P137" s="10">
        <f t="shared" si="14"/>
        <v>0.52596756408955836</v>
      </c>
    </row>
    <row r="138" spans="1:16" x14ac:dyDescent="0.25">
      <c r="A138" s="1" t="s">
        <v>241</v>
      </c>
      <c r="B138" s="1" t="s">
        <v>136</v>
      </c>
      <c r="C138" s="4">
        <v>321</v>
      </c>
      <c r="D138" s="2">
        <v>3820514</v>
      </c>
      <c r="E138" s="2">
        <v>3244656.2</v>
      </c>
      <c r="F138" s="2">
        <v>575857.80000000005</v>
      </c>
      <c r="G138" s="2">
        <v>336774</v>
      </c>
      <c r="H138" s="7">
        <f t="shared" si="10"/>
        <v>0.58482146113155009</v>
      </c>
      <c r="I138" s="2">
        <v>30900</v>
      </c>
      <c r="J138" s="2">
        <v>79466.759999999995</v>
      </c>
      <c r="K138" s="6">
        <f t="shared" si="11"/>
        <v>110366.76</v>
      </c>
      <c r="L138" s="9">
        <f t="shared" si="12"/>
        <v>0.19165627347584765</v>
      </c>
      <c r="M138" s="2">
        <v>122552.95</v>
      </c>
      <c r="N138" s="9">
        <f t="shared" si="13"/>
        <v>0.21281807765736607</v>
      </c>
      <c r="O138" s="2">
        <v>232919.71</v>
      </c>
      <c r="P138" s="10">
        <f t="shared" si="14"/>
        <v>0.40447435113321373</v>
      </c>
    </row>
    <row r="139" spans="1:16" x14ac:dyDescent="0.25">
      <c r="A139" s="1" t="s">
        <v>242</v>
      </c>
      <c r="B139" s="1" t="s">
        <v>165</v>
      </c>
      <c r="C139" s="4">
        <v>323</v>
      </c>
      <c r="D139" s="2">
        <v>2935180.63</v>
      </c>
      <c r="E139" s="2">
        <v>2492521.7000000002</v>
      </c>
      <c r="F139" s="2">
        <v>442658.93</v>
      </c>
      <c r="G139" s="2">
        <v>256358.02</v>
      </c>
      <c r="H139" s="7">
        <f t="shared" si="10"/>
        <v>0.57913215486243552</v>
      </c>
      <c r="I139" s="2">
        <v>18408.38</v>
      </c>
      <c r="J139" s="2">
        <v>18013.93</v>
      </c>
      <c r="K139" s="6">
        <f t="shared" si="11"/>
        <v>36422.31</v>
      </c>
      <c r="L139" s="9">
        <f t="shared" si="12"/>
        <v>8.2280752813458424E-2</v>
      </c>
      <c r="M139" s="2">
        <v>143429.45000000001</v>
      </c>
      <c r="N139" s="9">
        <f t="shared" si="13"/>
        <v>0.32401797474186278</v>
      </c>
      <c r="O139" s="2">
        <v>179851.76</v>
      </c>
      <c r="P139" s="10">
        <f t="shared" si="14"/>
        <v>0.4062987275553212</v>
      </c>
    </row>
    <row r="140" spans="1:16" x14ac:dyDescent="0.25">
      <c r="A140" s="1" t="s">
        <v>243</v>
      </c>
      <c r="B140" s="1" t="s">
        <v>209</v>
      </c>
      <c r="C140" s="4">
        <v>324</v>
      </c>
      <c r="D140" s="2">
        <v>768299.21</v>
      </c>
      <c r="E140" s="2">
        <v>622234</v>
      </c>
      <c r="F140" s="2">
        <v>146065.21</v>
      </c>
      <c r="G140" s="2">
        <v>88932.69</v>
      </c>
      <c r="H140" s="7">
        <f t="shared" si="10"/>
        <v>0.60885607188734403</v>
      </c>
      <c r="I140" s="2">
        <v>16790</v>
      </c>
      <c r="J140" s="2">
        <v>20698.330000000002</v>
      </c>
      <c r="K140" s="6">
        <f t="shared" si="11"/>
        <v>37488.33</v>
      </c>
      <c r="L140" s="9">
        <f t="shared" si="12"/>
        <v>0.25665475029954088</v>
      </c>
      <c r="M140" s="2">
        <v>12969</v>
      </c>
      <c r="N140" s="9">
        <f t="shared" si="13"/>
        <v>8.8789110014629774E-2</v>
      </c>
      <c r="O140" s="2">
        <v>50457.33</v>
      </c>
      <c r="P140" s="10">
        <f t="shared" si="14"/>
        <v>0.34544386031417068</v>
      </c>
    </row>
    <row r="141" spans="1:16" x14ac:dyDescent="0.25">
      <c r="A141" s="1" t="s">
        <v>244</v>
      </c>
      <c r="B141" s="1" t="s">
        <v>245</v>
      </c>
      <c r="C141" s="4">
        <v>325</v>
      </c>
      <c r="D141" s="2">
        <v>1349755.81</v>
      </c>
      <c r="E141" s="2">
        <v>1160538.75</v>
      </c>
      <c r="F141" s="2">
        <v>189217.06</v>
      </c>
      <c r="G141" s="2">
        <v>91459.19</v>
      </c>
      <c r="H141" s="7">
        <f t="shared" si="10"/>
        <v>0.48335594052671577</v>
      </c>
      <c r="I141" s="2">
        <v>20419</v>
      </c>
      <c r="J141" s="2">
        <v>40115.120000000003</v>
      </c>
      <c r="K141" s="6">
        <f t="shared" si="11"/>
        <v>60534.12</v>
      </c>
      <c r="L141" s="9">
        <f t="shared" si="12"/>
        <v>0.31991893331394117</v>
      </c>
      <c r="M141" s="2">
        <v>39086.660000000003</v>
      </c>
      <c r="N141" s="9">
        <f t="shared" si="13"/>
        <v>0.20657048576909504</v>
      </c>
      <c r="O141" s="2">
        <v>99620.78</v>
      </c>
      <c r="P141" s="10">
        <f t="shared" si="14"/>
        <v>0.52648941908303615</v>
      </c>
    </row>
    <row r="142" spans="1:16" x14ac:dyDescent="0.25">
      <c r="A142" s="1" t="s">
        <v>246</v>
      </c>
      <c r="B142" s="1" t="s">
        <v>247</v>
      </c>
      <c r="C142" s="4">
        <v>326</v>
      </c>
      <c r="D142" s="2">
        <v>381372</v>
      </c>
      <c r="E142" s="2">
        <v>280541.61</v>
      </c>
      <c r="F142" s="2">
        <v>100830.39</v>
      </c>
      <c r="G142" s="2">
        <v>42455.07</v>
      </c>
      <c r="H142" s="7">
        <f t="shared" si="10"/>
        <v>0.42105430713894887</v>
      </c>
      <c r="I142" s="2">
        <v>59235.79</v>
      </c>
      <c r="J142" s="2">
        <v>0</v>
      </c>
      <c r="K142" s="6">
        <f t="shared" si="11"/>
        <v>59235.79</v>
      </c>
      <c r="L142" s="9">
        <f t="shared" si="12"/>
        <v>0.58747952874128528</v>
      </c>
      <c r="M142" s="2">
        <v>24236.91</v>
      </c>
      <c r="N142" s="9">
        <f t="shared" si="13"/>
        <v>0.24037306609644177</v>
      </c>
      <c r="O142" s="2">
        <v>83472.7</v>
      </c>
      <c r="P142" s="10">
        <f t="shared" si="14"/>
        <v>0.827852594837727</v>
      </c>
    </row>
    <row r="143" spans="1:16" x14ac:dyDescent="0.25">
      <c r="A143" s="1" t="s">
        <v>248</v>
      </c>
      <c r="B143" s="1" t="s">
        <v>249</v>
      </c>
      <c r="C143" s="4">
        <v>329</v>
      </c>
      <c r="D143" s="2">
        <v>4195947.55</v>
      </c>
      <c r="E143" s="2">
        <v>3651796.58</v>
      </c>
      <c r="F143" s="2">
        <v>544150.97</v>
      </c>
      <c r="G143" s="2">
        <v>418489.33</v>
      </c>
      <c r="H143" s="7">
        <f t="shared" si="10"/>
        <v>0.76906842599214709</v>
      </c>
      <c r="I143" s="2">
        <v>51770.68</v>
      </c>
      <c r="J143" s="2">
        <v>49277.25</v>
      </c>
      <c r="K143" s="6">
        <f t="shared" si="11"/>
        <v>101047.93</v>
      </c>
      <c r="L143" s="9">
        <f t="shared" si="12"/>
        <v>0.18569833662154456</v>
      </c>
      <c r="M143" s="2">
        <v>129695</v>
      </c>
      <c r="N143" s="9">
        <f t="shared" si="13"/>
        <v>0.23834378168984979</v>
      </c>
      <c r="O143" s="2">
        <v>230742.93</v>
      </c>
      <c r="P143" s="10">
        <f t="shared" si="14"/>
        <v>0.42404211831139438</v>
      </c>
    </row>
    <row r="144" spans="1:16" x14ac:dyDescent="0.25">
      <c r="A144" s="1" t="s">
        <v>250</v>
      </c>
      <c r="B144" s="1" t="s">
        <v>18</v>
      </c>
      <c r="C144" s="4">
        <v>330</v>
      </c>
      <c r="D144" s="2">
        <v>2839907.5</v>
      </c>
      <c r="E144" s="2">
        <v>2488022.0499999998</v>
      </c>
      <c r="F144" s="2">
        <v>351885.45</v>
      </c>
      <c r="G144" s="2">
        <v>201714.43</v>
      </c>
      <c r="H144" s="7">
        <f t="shared" si="10"/>
        <v>0.5732389048765727</v>
      </c>
      <c r="I144" s="2">
        <v>44240.09</v>
      </c>
      <c r="J144" s="2">
        <v>16083.5</v>
      </c>
      <c r="K144" s="6">
        <f t="shared" si="11"/>
        <v>60323.59</v>
      </c>
      <c r="L144" s="9">
        <f t="shared" si="12"/>
        <v>0.17142962290711364</v>
      </c>
      <c r="M144" s="2">
        <v>98875.93</v>
      </c>
      <c r="N144" s="9">
        <f t="shared" si="13"/>
        <v>0.28098896956381686</v>
      </c>
      <c r="O144" s="2">
        <v>159199.51999999999</v>
      </c>
      <c r="P144" s="10">
        <f t="shared" si="14"/>
        <v>0.45241859247093047</v>
      </c>
    </row>
    <row r="145" spans="1:16" x14ac:dyDescent="0.25">
      <c r="A145" s="1" t="s">
        <v>251</v>
      </c>
      <c r="B145" s="1" t="s">
        <v>252</v>
      </c>
      <c r="C145" s="4">
        <v>332</v>
      </c>
      <c r="D145" s="2">
        <v>6485645.8799999999</v>
      </c>
      <c r="E145" s="2">
        <v>5616016.1500000004</v>
      </c>
      <c r="F145" s="2">
        <v>869629.73</v>
      </c>
      <c r="G145" s="2">
        <v>359834.76</v>
      </c>
      <c r="H145" s="7">
        <f t="shared" si="10"/>
        <v>0.41377927592240898</v>
      </c>
      <c r="I145" s="2">
        <v>168141.18</v>
      </c>
      <c r="J145" s="2">
        <v>86854.46</v>
      </c>
      <c r="K145" s="6">
        <f t="shared" si="11"/>
        <v>254995.64</v>
      </c>
      <c r="L145" s="9">
        <f t="shared" si="12"/>
        <v>0.29322323191503585</v>
      </c>
      <c r="M145" s="2">
        <v>268564.61</v>
      </c>
      <c r="N145" s="9">
        <f t="shared" si="13"/>
        <v>0.30882638982455213</v>
      </c>
      <c r="O145" s="2">
        <v>523560.25</v>
      </c>
      <c r="P145" s="10">
        <f t="shared" si="14"/>
        <v>0.60204962173958798</v>
      </c>
    </row>
    <row r="146" spans="1:16" x14ac:dyDescent="0.25">
      <c r="A146" s="1" t="s">
        <v>253</v>
      </c>
      <c r="B146" s="1" t="s">
        <v>254</v>
      </c>
      <c r="C146" s="4">
        <v>333</v>
      </c>
      <c r="D146" s="2">
        <v>5232413.55</v>
      </c>
      <c r="E146" s="2">
        <v>4378762.2300000004</v>
      </c>
      <c r="F146" s="2">
        <v>853651.32</v>
      </c>
      <c r="G146" s="2">
        <v>311357.43</v>
      </c>
      <c r="H146" s="7">
        <f t="shared" si="10"/>
        <v>0.36473607280312059</v>
      </c>
      <c r="I146" s="2">
        <v>172072.7</v>
      </c>
      <c r="J146" s="2">
        <v>110704.81</v>
      </c>
      <c r="K146" s="6">
        <f t="shared" si="11"/>
        <v>282777.51</v>
      </c>
      <c r="L146" s="9">
        <f t="shared" si="12"/>
        <v>0.3312564549188538</v>
      </c>
      <c r="M146" s="2">
        <v>254008.01</v>
      </c>
      <c r="N146" s="9">
        <f t="shared" si="13"/>
        <v>0.29755475572860363</v>
      </c>
      <c r="O146" s="2">
        <v>536785.52</v>
      </c>
      <c r="P146" s="10">
        <f t="shared" si="14"/>
        <v>0.62881121064745737</v>
      </c>
    </row>
    <row r="147" spans="1:16" x14ac:dyDescent="0.25">
      <c r="A147" s="1" t="s">
        <v>255</v>
      </c>
      <c r="B147" s="1" t="s">
        <v>254</v>
      </c>
      <c r="C147" s="4">
        <v>337</v>
      </c>
      <c r="D147" s="2">
        <v>2821735.46</v>
      </c>
      <c r="E147" s="2">
        <v>2391017.17</v>
      </c>
      <c r="F147" s="2">
        <v>430718.29</v>
      </c>
      <c r="G147" s="2">
        <v>215225.86</v>
      </c>
      <c r="H147" s="7">
        <f t="shared" si="10"/>
        <v>0.49969055179894961</v>
      </c>
      <c r="I147" s="2">
        <v>70261.08</v>
      </c>
      <c r="J147" s="2">
        <v>18675.55</v>
      </c>
      <c r="K147" s="6">
        <f t="shared" si="11"/>
        <v>88936.63</v>
      </c>
      <c r="L147" s="9">
        <f t="shared" si="12"/>
        <v>0.20648445182116601</v>
      </c>
      <c r="M147" s="2">
        <v>137145.35999999999</v>
      </c>
      <c r="N147" s="9">
        <f t="shared" si="13"/>
        <v>0.31841081092702145</v>
      </c>
      <c r="O147" s="2">
        <v>226081.99</v>
      </c>
      <c r="P147" s="10">
        <f t="shared" si="14"/>
        <v>0.52489526274818743</v>
      </c>
    </row>
    <row r="148" spans="1:16" x14ac:dyDescent="0.25">
      <c r="A148" s="1" t="s">
        <v>256</v>
      </c>
      <c r="B148" s="1" t="s">
        <v>215</v>
      </c>
      <c r="C148" s="4">
        <v>340</v>
      </c>
      <c r="D148" s="2">
        <v>607637.54</v>
      </c>
      <c r="E148" s="2">
        <v>491242</v>
      </c>
      <c r="F148" s="2">
        <v>116395.54</v>
      </c>
      <c r="G148" s="2">
        <v>78907.64</v>
      </c>
      <c r="H148" s="7">
        <f t="shared" si="10"/>
        <v>0.67792666282574066</v>
      </c>
      <c r="I148" s="2">
        <v>4454.26</v>
      </c>
      <c r="J148" s="2">
        <v>21223.07</v>
      </c>
      <c r="K148" s="6">
        <f t="shared" si="11"/>
        <v>25677.33</v>
      </c>
      <c r="L148" s="9">
        <f t="shared" si="12"/>
        <v>0.22060407125565124</v>
      </c>
      <c r="M148" s="2">
        <v>11525.75</v>
      </c>
      <c r="N148" s="9">
        <f t="shared" si="13"/>
        <v>9.9022264942453989E-2</v>
      </c>
      <c r="O148" s="2">
        <v>37203.08</v>
      </c>
      <c r="P148" s="10">
        <f t="shared" si="14"/>
        <v>0.31962633619810521</v>
      </c>
    </row>
    <row r="149" spans="1:16" x14ac:dyDescent="0.25">
      <c r="A149" s="1" t="s">
        <v>257</v>
      </c>
      <c r="B149" s="1" t="s">
        <v>258</v>
      </c>
      <c r="C149" s="4">
        <v>343</v>
      </c>
      <c r="D149" s="2">
        <v>1151680.5</v>
      </c>
      <c r="E149" s="2">
        <v>969815.31</v>
      </c>
      <c r="F149" s="2">
        <v>181865.19</v>
      </c>
      <c r="G149" s="2">
        <v>101257.46</v>
      </c>
      <c r="H149" s="7">
        <f t="shared" si="10"/>
        <v>0.5567720793627412</v>
      </c>
      <c r="I149" s="2">
        <v>4200</v>
      </c>
      <c r="J149" s="2">
        <v>48321.67</v>
      </c>
      <c r="K149" s="6">
        <f t="shared" si="11"/>
        <v>52521.67</v>
      </c>
      <c r="L149" s="9">
        <f t="shared" si="12"/>
        <v>0.28879451862118305</v>
      </c>
      <c r="M149" s="2">
        <v>27166.46</v>
      </c>
      <c r="N149" s="9">
        <f t="shared" si="13"/>
        <v>0.14937690934697287</v>
      </c>
      <c r="O149" s="2">
        <v>79688.13</v>
      </c>
      <c r="P149" s="10">
        <f t="shared" si="14"/>
        <v>0.438171427968156</v>
      </c>
    </row>
    <row r="150" spans="1:16" x14ac:dyDescent="0.25">
      <c r="A150" s="1" t="s">
        <v>259</v>
      </c>
      <c r="B150" s="1" t="s">
        <v>260</v>
      </c>
      <c r="C150" s="4">
        <v>352</v>
      </c>
      <c r="D150" s="2">
        <v>335420.75</v>
      </c>
      <c r="E150" s="2">
        <v>276000.46999999997</v>
      </c>
      <c r="F150" s="2">
        <v>59420.28</v>
      </c>
      <c r="G150" s="2">
        <v>29941.759999999998</v>
      </c>
      <c r="H150" s="7">
        <f t="shared" si="10"/>
        <v>0.50389799576844807</v>
      </c>
      <c r="I150" s="2">
        <v>21895.99</v>
      </c>
      <c r="J150" s="2">
        <v>1788.32</v>
      </c>
      <c r="K150" s="6">
        <f t="shared" si="11"/>
        <v>23684.31</v>
      </c>
      <c r="L150" s="9">
        <f t="shared" si="12"/>
        <v>0.39858967342462881</v>
      </c>
      <c r="M150" s="2">
        <v>8899.49</v>
      </c>
      <c r="N150" s="9">
        <f t="shared" si="13"/>
        <v>0.14977192971827127</v>
      </c>
      <c r="O150" s="2">
        <v>32583.8</v>
      </c>
      <c r="P150" s="10">
        <f t="shared" si="14"/>
        <v>0.54836160314290006</v>
      </c>
    </row>
    <row r="151" spans="1:16" x14ac:dyDescent="0.25">
      <c r="A151" s="1" t="s">
        <v>261</v>
      </c>
      <c r="B151" s="1" t="s">
        <v>215</v>
      </c>
      <c r="C151" s="4">
        <v>356</v>
      </c>
      <c r="D151" s="2">
        <v>4126537.15</v>
      </c>
      <c r="E151" s="2">
        <v>3491760.05</v>
      </c>
      <c r="F151" s="2">
        <v>634777.1</v>
      </c>
      <c r="G151" s="2">
        <v>359155.96</v>
      </c>
      <c r="H151" s="7">
        <f t="shared" si="10"/>
        <v>0.5657985456627217</v>
      </c>
      <c r="I151" s="2">
        <v>66217.77</v>
      </c>
      <c r="J151" s="2">
        <v>23238.85</v>
      </c>
      <c r="K151" s="6">
        <f t="shared" si="11"/>
        <v>89456.62</v>
      </c>
      <c r="L151" s="9">
        <f t="shared" si="12"/>
        <v>0.1409260352964844</v>
      </c>
      <c r="M151" s="2">
        <v>167422.18</v>
      </c>
      <c r="N151" s="9">
        <f t="shared" si="13"/>
        <v>0.2637495587033622</v>
      </c>
      <c r="O151" s="2">
        <v>256878.8</v>
      </c>
      <c r="P151" s="10">
        <f t="shared" si="14"/>
        <v>0.40467559399984654</v>
      </c>
    </row>
    <row r="152" spans="1:16" x14ac:dyDescent="0.25">
      <c r="A152" s="1" t="s">
        <v>262</v>
      </c>
      <c r="B152" s="1" t="s">
        <v>263</v>
      </c>
      <c r="C152" s="4">
        <v>357</v>
      </c>
      <c r="D152" s="2">
        <v>10540255.960000001</v>
      </c>
      <c r="E152" s="2">
        <v>9159536.1300000008</v>
      </c>
      <c r="F152" s="2">
        <v>1380719.83</v>
      </c>
      <c r="G152" s="2">
        <v>690292.9</v>
      </c>
      <c r="H152" s="7">
        <f t="shared" si="10"/>
        <v>0.4999514637230929</v>
      </c>
      <c r="I152" s="2">
        <v>147448.26</v>
      </c>
      <c r="J152" s="2">
        <v>126048.69</v>
      </c>
      <c r="K152" s="6">
        <f t="shared" si="11"/>
        <v>273496.95</v>
      </c>
      <c r="L152" s="9">
        <f t="shared" si="12"/>
        <v>0.19808287246805167</v>
      </c>
      <c r="M152" s="2">
        <v>432437</v>
      </c>
      <c r="N152" s="9">
        <f t="shared" si="13"/>
        <v>0.31319677649592387</v>
      </c>
      <c r="O152" s="2">
        <v>705933.95</v>
      </c>
      <c r="P152" s="10">
        <f t="shared" si="14"/>
        <v>0.51127964896397549</v>
      </c>
    </row>
    <row r="153" spans="1:16" x14ac:dyDescent="0.25">
      <c r="A153" s="1" t="s">
        <v>264</v>
      </c>
      <c r="B153" s="1" t="s">
        <v>265</v>
      </c>
      <c r="C153" s="4">
        <v>359</v>
      </c>
      <c r="D153" s="2">
        <v>2994170.7</v>
      </c>
      <c r="E153" s="2">
        <v>2586946.17</v>
      </c>
      <c r="F153" s="2">
        <v>407224.53</v>
      </c>
      <c r="G153" s="2">
        <v>165056.46</v>
      </c>
      <c r="H153" s="7">
        <f t="shared" si="10"/>
        <v>0.4053205242817764</v>
      </c>
      <c r="I153" s="2">
        <v>122396.44</v>
      </c>
      <c r="J153" s="2">
        <v>15000</v>
      </c>
      <c r="K153" s="6">
        <f t="shared" si="11"/>
        <v>137396.44</v>
      </c>
      <c r="L153" s="9">
        <f t="shared" si="12"/>
        <v>0.33739725846082991</v>
      </c>
      <c r="M153" s="2">
        <v>107804</v>
      </c>
      <c r="N153" s="9">
        <f t="shared" si="13"/>
        <v>0.26472864981881122</v>
      </c>
      <c r="O153" s="2">
        <v>245200.44</v>
      </c>
      <c r="P153" s="10">
        <f t="shared" si="14"/>
        <v>0.60212590827964119</v>
      </c>
    </row>
    <row r="154" spans="1:16" x14ac:dyDescent="0.25">
      <c r="A154" s="1" t="s">
        <v>266</v>
      </c>
      <c r="B154" s="1" t="s">
        <v>267</v>
      </c>
      <c r="C154" s="4">
        <v>363</v>
      </c>
      <c r="D154" s="2">
        <v>3423901.01</v>
      </c>
      <c r="E154" s="2">
        <v>2838257.89</v>
      </c>
      <c r="F154" s="2">
        <v>585643.12</v>
      </c>
      <c r="G154" s="2">
        <v>269934.46000000002</v>
      </c>
      <c r="H154" s="7">
        <f t="shared" si="10"/>
        <v>0.46091971506469676</v>
      </c>
      <c r="I154" s="2">
        <v>111142.36</v>
      </c>
      <c r="J154" s="2">
        <v>17766.66</v>
      </c>
      <c r="K154" s="6">
        <f t="shared" si="11"/>
        <v>128909.02</v>
      </c>
      <c r="L154" s="9">
        <f t="shared" si="12"/>
        <v>0.22011531527938039</v>
      </c>
      <c r="M154" s="2">
        <v>182386.55</v>
      </c>
      <c r="N154" s="9">
        <f t="shared" si="13"/>
        <v>0.31142951017677795</v>
      </c>
      <c r="O154" s="2">
        <v>311295.57</v>
      </c>
      <c r="P154" s="10">
        <f t="shared" si="14"/>
        <v>0.53154482545615833</v>
      </c>
    </row>
    <row r="155" spans="1:16" x14ac:dyDescent="0.25">
      <c r="A155" s="1" t="s">
        <v>268</v>
      </c>
      <c r="B155" s="1" t="s">
        <v>269</v>
      </c>
      <c r="C155" s="4">
        <v>364</v>
      </c>
      <c r="D155" s="2">
        <v>11191033.800000001</v>
      </c>
      <c r="E155" s="2">
        <v>9685974.8000000007</v>
      </c>
      <c r="F155" s="2">
        <v>1505059</v>
      </c>
      <c r="G155" s="2">
        <v>970331.86</v>
      </c>
      <c r="H155" s="7">
        <f t="shared" si="10"/>
        <v>0.64471350292579888</v>
      </c>
      <c r="I155" s="2">
        <v>25231.43</v>
      </c>
      <c r="J155" s="2">
        <v>26326.22</v>
      </c>
      <c r="K155" s="6">
        <f t="shared" si="11"/>
        <v>51557.65</v>
      </c>
      <c r="L155" s="9">
        <f t="shared" si="12"/>
        <v>3.4256231815496932E-2</v>
      </c>
      <c r="M155" s="2">
        <v>516596.62</v>
      </c>
      <c r="N155" s="9">
        <f t="shared" si="13"/>
        <v>0.34324011218164868</v>
      </c>
      <c r="O155" s="2">
        <v>568154.27</v>
      </c>
      <c r="P155" s="10">
        <f t="shared" si="14"/>
        <v>0.37749634399714566</v>
      </c>
    </row>
    <row r="156" spans="1:16" x14ac:dyDescent="0.25">
      <c r="A156" s="1" t="s">
        <v>270</v>
      </c>
      <c r="B156" s="1" t="s">
        <v>160</v>
      </c>
      <c r="C156" s="4">
        <v>365</v>
      </c>
      <c r="D156" s="2">
        <v>857967.7</v>
      </c>
      <c r="E156" s="2">
        <v>712986.51</v>
      </c>
      <c r="F156" s="2">
        <v>144981.19</v>
      </c>
      <c r="G156" s="2">
        <v>61050.37</v>
      </c>
      <c r="H156" s="7">
        <f t="shared" si="10"/>
        <v>0.42109166023537259</v>
      </c>
      <c r="I156" s="2">
        <v>31476.21</v>
      </c>
      <c r="J156" s="2">
        <v>25590.85</v>
      </c>
      <c r="K156" s="6">
        <f t="shared" si="11"/>
        <v>57067.06</v>
      </c>
      <c r="L156" s="9">
        <f t="shared" si="12"/>
        <v>0.39361699265953048</v>
      </c>
      <c r="M156" s="2">
        <v>16789.939999999999</v>
      </c>
      <c r="N156" s="9">
        <f t="shared" si="13"/>
        <v>0.11580771271086958</v>
      </c>
      <c r="O156" s="2">
        <v>73857</v>
      </c>
      <c r="P156" s="10">
        <f t="shared" si="14"/>
        <v>0.50942470537040008</v>
      </c>
    </row>
    <row r="157" spans="1:16" x14ac:dyDescent="0.25">
      <c r="A157" s="1" t="s">
        <v>271</v>
      </c>
      <c r="B157" s="1" t="s">
        <v>272</v>
      </c>
      <c r="C157" s="4">
        <v>367</v>
      </c>
      <c r="D157" s="2">
        <v>3267943.75</v>
      </c>
      <c r="E157" s="2">
        <v>2831284.43</v>
      </c>
      <c r="F157" s="2">
        <v>436659.32</v>
      </c>
      <c r="G157" s="2">
        <v>187458.76</v>
      </c>
      <c r="H157" s="7">
        <f t="shared" si="10"/>
        <v>0.42930209299093858</v>
      </c>
      <c r="I157" s="2">
        <v>93336.84</v>
      </c>
      <c r="J157" s="2">
        <v>47290.99</v>
      </c>
      <c r="K157" s="6">
        <f t="shared" si="11"/>
        <v>140627.82999999999</v>
      </c>
      <c r="L157" s="9">
        <f t="shared" si="12"/>
        <v>0.3220538840210716</v>
      </c>
      <c r="M157" s="2">
        <v>122759.14</v>
      </c>
      <c r="N157" s="9">
        <f t="shared" si="13"/>
        <v>0.28113253142060496</v>
      </c>
      <c r="O157" s="2">
        <v>263386.96999999997</v>
      </c>
      <c r="P157" s="10">
        <f t="shared" si="14"/>
        <v>0.6031864154416765</v>
      </c>
    </row>
    <row r="158" spans="1:16" x14ac:dyDescent="0.25">
      <c r="A158" s="1" t="s">
        <v>273</v>
      </c>
      <c r="B158" s="1" t="s">
        <v>272</v>
      </c>
      <c r="C158" s="4">
        <v>368</v>
      </c>
      <c r="D158" s="2">
        <v>1873435.25</v>
      </c>
      <c r="E158" s="2">
        <v>1607633.8</v>
      </c>
      <c r="F158" s="2">
        <v>265801.45</v>
      </c>
      <c r="G158" s="2">
        <v>164204.38</v>
      </c>
      <c r="H158" s="7">
        <f t="shared" si="10"/>
        <v>0.61777082103953906</v>
      </c>
      <c r="I158" s="2">
        <v>16388.740000000002</v>
      </c>
      <c r="J158" s="2">
        <v>27626.54</v>
      </c>
      <c r="K158" s="6">
        <f t="shared" si="11"/>
        <v>44015.28</v>
      </c>
      <c r="L158" s="9">
        <f t="shared" si="12"/>
        <v>0.16559458197086582</v>
      </c>
      <c r="M158" s="2">
        <v>62279.12</v>
      </c>
      <c r="N158" s="9">
        <f t="shared" si="13"/>
        <v>0.23430692345734005</v>
      </c>
      <c r="O158" s="2">
        <v>106294.39999999999</v>
      </c>
      <c r="P158" s="10">
        <f t="shared" si="14"/>
        <v>0.39990150542820585</v>
      </c>
    </row>
    <row r="159" spans="1:16" x14ac:dyDescent="0.25">
      <c r="A159" s="1" t="s">
        <v>274</v>
      </c>
      <c r="B159" s="1" t="s">
        <v>275</v>
      </c>
      <c r="C159" s="4">
        <v>369</v>
      </c>
      <c r="D159" s="2">
        <v>1598030.92</v>
      </c>
      <c r="E159" s="2">
        <v>1324110.3500000001</v>
      </c>
      <c r="F159" s="2">
        <v>273920.57</v>
      </c>
      <c r="G159" s="2">
        <v>151621.48000000001</v>
      </c>
      <c r="H159" s="7">
        <f t="shared" si="10"/>
        <v>0.55352352691146933</v>
      </c>
      <c r="I159" s="2">
        <v>37930.22</v>
      </c>
      <c r="J159" s="2">
        <v>29908.13</v>
      </c>
      <c r="K159" s="6">
        <f t="shared" si="11"/>
        <v>67838.350000000006</v>
      </c>
      <c r="L159" s="9">
        <f t="shared" si="12"/>
        <v>0.24765701239596574</v>
      </c>
      <c r="M159" s="2">
        <v>63167.14</v>
      </c>
      <c r="N159" s="9">
        <f t="shared" si="13"/>
        <v>0.23060385716925164</v>
      </c>
      <c r="O159" s="2">
        <v>131005.49</v>
      </c>
      <c r="P159" s="10">
        <f t="shared" si="14"/>
        <v>0.47826086956521741</v>
      </c>
    </row>
    <row r="160" spans="1:16" x14ac:dyDescent="0.25">
      <c r="A160" s="1" t="s">
        <v>276</v>
      </c>
      <c r="B160" s="1" t="s">
        <v>70</v>
      </c>
      <c r="C160" s="4">
        <v>371</v>
      </c>
      <c r="D160" s="2">
        <v>463516</v>
      </c>
      <c r="E160" s="2">
        <v>396820</v>
      </c>
      <c r="F160" s="2">
        <v>66696</v>
      </c>
      <c r="G160" s="2">
        <v>44565.56</v>
      </c>
      <c r="H160" s="7">
        <f t="shared" si="10"/>
        <v>0.66818939666546717</v>
      </c>
      <c r="I160" s="2">
        <v>6362</v>
      </c>
      <c r="J160" s="2">
        <v>7315.31</v>
      </c>
      <c r="K160" s="6">
        <f t="shared" si="11"/>
        <v>13677.310000000001</v>
      </c>
      <c r="L160" s="9">
        <f t="shared" si="12"/>
        <v>0.20506941945543963</v>
      </c>
      <c r="M160" s="2">
        <v>5822</v>
      </c>
      <c r="N160" s="9">
        <f t="shared" si="13"/>
        <v>8.7291591699652157E-2</v>
      </c>
      <c r="O160" s="2">
        <v>19499.310000000001</v>
      </c>
      <c r="P160" s="10">
        <f t="shared" si="14"/>
        <v>0.29236101115509178</v>
      </c>
    </row>
    <row r="161" spans="1:16" x14ac:dyDescent="0.25">
      <c r="A161" s="1" t="s">
        <v>277</v>
      </c>
      <c r="B161" s="1" t="s">
        <v>278</v>
      </c>
      <c r="C161" s="4">
        <v>373</v>
      </c>
      <c r="D161" s="2">
        <v>1043360</v>
      </c>
      <c r="E161" s="2">
        <v>891540.25</v>
      </c>
      <c r="F161" s="2">
        <v>151819.75</v>
      </c>
      <c r="G161" s="2">
        <v>41697.550000000003</v>
      </c>
      <c r="H161" s="7">
        <f t="shared" si="10"/>
        <v>0.27465168398709655</v>
      </c>
      <c r="I161" s="2">
        <v>42711.44</v>
      </c>
      <c r="J161" s="2">
        <v>44358.42</v>
      </c>
      <c r="K161" s="6">
        <f t="shared" si="11"/>
        <v>87069.86</v>
      </c>
      <c r="L161" s="9">
        <f t="shared" si="12"/>
        <v>0.57350812394303108</v>
      </c>
      <c r="M161" s="2">
        <v>14581</v>
      </c>
      <c r="N161" s="9">
        <f t="shared" si="13"/>
        <v>9.6041522924388958E-2</v>
      </c>
      <c r="O161" s="2">
        <v>101650.86</v>
      </c>
      <c r="P161" s="10">
        <f t="shared" si="14"/>
        <v>0.66954964686742013</v>
      </c>
    </row>
    <row r="162" spans="1:16" x14ac:dyDescent="0.25">
      <c r="A162" s="1" t="s">
        <v>279</v>
      </c>
      <c r="B162" s="1" t="s">
        <v>280</v>
      </c>
      <c r="C162" s="4">
        <v>374</v>
      </c>
      <c r="D162" s="2">
        <v>2753999.17</v>
      </c>
      <c r="E162" s="2">
        <v>2328888.96</v>
      </c>
      <c r="F162" s="2">
        <v>425110.21</v>
      </c>
      <c r="G162" s="2">
        <v>224935.37</v>
      </c>
      <c r="H162" s="7">
        <f t="shared" si="10"/>
        <v>0.52912248332026646</v>
      </c>
      <c r="I162" s="2">
        <v>54772.75</v>
      </c>
      <c r="J162" s="2">
        <v>46085.51</v>
      </c>
      <c r="K162" s="6">
        <f t="shared" si="11"/>
        <v>100858.26000000001</v>
      </c>
      <c r="L162" s="9">
        <f t="shared" si="12"/>
        <v>0.23725202930317765</v>
      </c>
      <c r="M162" s="2">
        <v>109866.88</v>
      </c>
      <c r="N162" s="9">
        <f t="shared" si="13"/>
        <v>0.25844328697727587</v>
      </c>
      <c r="O162" s="2">
        <v>210725.14</v>
      </c>
      <c r="P162" s="10">
        <f t="shared" si="14"/>
        <v>0.49569531628045349</v>
      </c>
    </row>
    <row r="163" spans="1:16" x14ac:dyDescent="0.25">
      <c r="A163" s="1" t="s">
        <v>281</v>
      </c>
      <c r="B163" s="1" t="s">
        <v>282</v>
      </c>
      <c r="C163" s="4">
        <v>375</v>
      </c>
      <c r="D163" s="2">
        <v>4149717.92</v>
      </c>
      <c r="E163" s="2">
        <v>3455151.05</v>
      </c>
      <c r="F163" s="2">
        <v>694566.87</v>
      </c>
      <c r="G163" s="2">
        <v>323917.57</v>
      </c>
      <c r="H163" s="7">
        <f t="shared" si="10"/>
        <v>0.46635908505109092</v>
      </c>
      <c r="I163" s="2">
        <v>208222.43</v>
      </c>
      <c r="J163" s="2">
        <v>47034.21</v>
      </c>
      <c r="K163" s="6">
        <f t="shared" si="11"/>
        <v>255256.63999999998</v>
      </c>
      <c r="L163" s="9">
        <f t="shared" si="12"/>
        <v>0.36750477315452723</v>
      </c>
      <c r="M163" s="2">
        <v>183912.58</v>
      </c>
      <c r="N163" s="9">
        <f t="shared" si="13"/>
        <v>0.26478743508166463</v>
      </c>
      <c r="O163" s="2">
        <v>439169.22</v>
      </c>
      <c r="P163" s="10">
        <f t="shared" si="14"/>
        <v>0.63229220823619181</v>
      </c>
    </row>
    <row r="164" spans="1:16" x14ac:dyDescent="0.25">
      <c r="A164" s="1" t="s">
        <v>283</v>
      </c>
      <c r="B164" s="1" t="s">
        <v>284</v>
      </c>
      <c r="C164" s="4">
        <v>377</v>
      </c>
      <c r="D164" s="2">
        <v>2092879.75</v>
      </c>
      <c r="E164" s="2">
        <v>1821483.95</v>
      </c>
      <c r="F164" s="2">
        <v>271395.8</v>
      </c>
      <c r="G164" s="2">
        <v>150533.09</v>
      </c>
      <c r="H164" s="7">
        <f t="shared" si="10"/>
        <v>0.55466256294312588</v>
      </c>
      <c r="I164" s="2">
        <v>45826.78</v>
      </c>
      <c r="J164" s="2">
        <v>3863</v>
      </c>
      <c r="K164" s="6">
        <f t="shared" si="11"/>
        <v>49689.78</v>
      </c>
      <c r="L164" s="9">
        <f t="shared" si="12"/>
        <v>0.18308971620047179</v>
      </c>
      <c r="M164" s="2">
        <v>59514</v>
      </c>
      <c r="N164" s="9">
        <f t="shared" si="13"/>
        <v>0.21928858147399483</v>
      </c>
      <c r="O164" s="2">
        <v>109203.78</v>
      </c>
      <c r="P164" s="10">
        <f t="shared" si="14"/>
        <v>0.40237829767446659</v>
      </c>
    </row>
    <row r="165" spans="1:16" x14ac:dyDescent="0.25">
      <c r="A165" s="1" t="s">
        <v>285</v>
      </c>
      <c r="B165" s="1" t="s">
        <v>254</v>
      </c>
      <c r="C165" s="4">
        <v>379</v>
      </c>
      <c r="D165" s="2">
        <v>2703194.35</v>
      </c>
      <c r="E165" s="2">
        <v>2244805.66</v>
      </c>
      <c r="F165" s="2">
        <v>458388.69</v>
      </c>
      <c r="G165" s="2">
        <v>228515.53</v>
      </c>
      <c r="H165" s="7">
        <f t="shared" si="10"/>
        <v>0.49851912794794306</v>
      </c>
      <c r="I165" s="2">
        <v>68039.13</v>
      </c>
      <c r="J165" s="2">
        <v>8245</v>
      </c>
      <c r="K165" s="6">
        <f t="shared" si="11"/>
        <v>76284.13</v>
      </c>
      <c r="L165" s="9">
        <f t="shared" si="12"/>
        <v>0.16641800215445979</v>
      </c>
      <c r="M165" s="2">
        <v>128907.66</v>
      </c>
      <c r="N165" s="9">
        <f t="shared" si="13"/>
        <v>0.28121911123068938</v>
      </c>
      <c r="O165" s="2">
        <v>205191.79</v>
      </c>
      <c r="P165" s="10">
        <f t="shared" si="14"/>
        <v>0.44763711338514922</v>
      </c>
    </row>
    <row r="166" spans="1:16" x14ac:dyDescent="0.25">
      <c r="A166" s="1" t="s">
        <v>286</v>
      </c>
      <c r="B166" s="1" t="s">
        <v>228</v>
      </c>
      <c r="C166" s="4">
        <v>381</v>
      </c>
      <c r="D166" s="2">
        <v>2978310.05</v>
      </c>
      <c r="E166" s="2">
        <v>2525074.33</v>
      </c>
      <c r="F166" s="2">
        <v>453235.72</v>
      </c>
      <c r="G166" s="2">
        <v>195705.16</v>
      </c>
      <c r="H166" s="7">
        <f t="shared" si="10"/>
        <v>0.43179553456201558</v>
      </c>
      <c r="I166" s="2">
        <v>43027.12</v>
      </c>
      <c r="J166" s="2">
        <v>79830.94</v>
      </c>
      <c r="K166" s="6">
        <f t="shared" si="11"/>
        <v>122858.06</v>
      </c>
      <c r="L166" s="9">
        <f t="shared" si="12"/>
        <v>0.2710687939600171</v>
      </c>
      <c r="M166" s="2">
        <v>110187</v>
      </c>
      <c r="N166" s="9">
        <f t="shared" si="13"/>
        <v>0.24311190653728706</v>
      </c>
      <c r="O166" s="2">
        <v>233045.06</v>
      </c>
      <c r="P166" s="10">
        <f t="shared" si="14"/>
        <v>0.51418070049730413</v>
      </c>
    </row>
    <row r="167" spans="1:16" x14ac:dyDescent="0.25">
      <c r="A167" s="1" t="s">
        <v>287</v>
      </c>
      <c r="B167" s="1" t="s">
        <v>115</v>
      </c>
      <c r="C167" s="4">
        <v>385</v>
      </c>
      <c r="D167" s="2">
        <v>1789675.51</v>
      </c>
      <c r="E167" s="2">
        <v>1464003.26</v>
      </c>
      <c r="F167" s="2">
        <v>325672.25</v>
      </c>
      <c r="G167" s="2">
        <v>157410.29</v>
      </c>
      <c r="H167" s="7">
        <f t="shared" si="10"/>
        <v>0.48333958450558806</v>
      </c>
      <c r="I167" s="2">
        <v>37000.43</v>
      </c>
      <c r="J167" s="2">
        <v>59174</v>
      </c>
      <c r="K167" s="6">
        <f t="shared" si="11"/>
        <v>96174.43</v>
      </c>
      <c r="L167" s="9">
        <f t="shared" si="12"/>
        <v>0.29531048469742199</v>
      </c>
      <c r="M167" s="2">
        <v>69342.47</v>
      </c>
      <c r="N167" s="9">
        <f t="shared" si="13"/>
        <v>0.21292102719835662</v>
      </c>
      <c r="O167" s="2">
        <v>165516.9</v>
      </c>
      <c r="P167" s="10">
        <f t="shared" si="14"/>
        <v>0.50823151189577864</v>
      </c>
    </row>
    <row r="168" spans="1:16" x14ac:dyDescent="0.25">
      <c r="A168" s="1" t="s">
        <v>288</v>
      </c>
      <c r="B168" s="1" t="s">
        <v>289</v>
      </c>
      <c r="C168" s="4">
        <v>388</v>
      </c>
      <c r="D168" s="2">
        <v>1586405.2</v>
      </c>
      <c r="E168" s="2">
        <v>1340777.27</v>
      </c>
      <c r="F168" s="2">
        <v>245627.93</v>
      </c>
      <c r="G168" s="2">
        <v>120072.66</v>
      </c>
      <c r="H168" s="7">
        <f t="shared" si="10"/>
        <v>0.4888396038675244</v>
      </c>
      <c r="I168" s="2">
        <v>30421.03</v>
      </c>
      <c r="J168" s="2">
        <v>17054.990000000002</v>
      </c>
      <c r="K168" s="6">
        <f t="shared" si="11"/>
        <v>47476.020000000004</v>
      </c>
      <c r="L168" s="9">
        <f t="shared" si="12"/>
        <v>0.19328428977926088</v>
      </c>
      <c r="M168" s="2">
        <v>53575.11</v>
      </c>
      <c r="N168" s="9">
        <f t="shared" si="13"/>
        <v>0.21811489434446646</v>
      </c>
      <c r="O168" s="2">
        <v>101051.13</v>
      </c>
      <c r="P168" s="10">
        <f t="shared" si="14"/>
        <v>0.41139918412372734</v>
      </c>
    </row>
    <row r="169" spans="1:16" x14ac:dyDescent="0.25">
      <c r="A169" s="1" t="s">
        <v>290</v>
      </c>
      <c r="B169" s="1" t="s">
        <v>291</v>
      </c>
      <c r="C169" s="4">
        <v>390</v>
      </c>
      <c r="D169" s="2">
        <v>364657.98</v>
      </c>
      <c r="E169" s="2">
        <v>295938</v>
      </c>
      <c r="F169" s="2">
        <v>68719.98</v>
      </c>
      <c r="G169" s="2">
        <v>37986.86</v>
      </c>
      <c r="H169" s="7">
        <f t="shared" si="10"/>
        <v>0.55277751827052335</v>
      </c>
      <c r="I169" s="2">
        <v>17756.78</v>
      </c>
      <c r="J169" s="2">
        <v>15356.08</v>
      </c>
      <c r="K169" s="6">
        <f t="shared" si="11"/>
        <v>33112.86</v>
      </c>
      <c r="L169" s="9">
        <f t="shared" si="12"/>
        <v>0.48185200286728841</v>
      </c>
      <c r="M169" s="2">
        <v>7245.31</v>
      </c>
      <c r="N169" s="9">
        <f t="shared" si="13"/>
        <v>0.10543236479405263</v>
      </c>
      <c r="O169" s="2">
        <v>40358.17</v>
      </c>
      <c r="P169" s="10">
        <f t="shared" si="14"/>
        <v>0.58728436766134096</v>
      </c>
    </row>
    <row r="170" spans="1:16" x14ac:dyDescent="0.25">
      <c r="A170" s="1" t="s">
        <v>292</v>
      </c>
      <c r="B170" s="1" t="s">
        <v>293</v>
      </c>
      <c r="C170" s="4">
        <v>394</v>
      </c>
      <c r="D170" s="2">
        <v>6094796.5</v>
      </c>
      <c r="E170" s="2">
        <v>5325281.05</v>
      </c>
      <c r="F170" s="2">
        <v>769515.45</v>
      </c>
      <c r="G170" s="2">
        <v>432795</v>
      </c>
      <c r="H170" s="7">
        <f t="shared" si="10"/>
        <v>0.56242535481256417</v>
      </c>
      <c r="I170" s="2">
        <v>36394.51</v>
      </c>
      <c r="J170" s="2">
        <v>117290.05</v>
      </c>
      <c r="K170" s="6">
        <f t="shared" si="11"/>
        <v>153684.56</v>
      </c>
      <c r="L170" s="9">
        <f t="shared" si="12"/>
        <v>0.19971601609818232</v>
      </c>
      <c r="M170" s="2">
        <v>251136.94</v>
      </c>
      <c r="N170" s="9">
        <f t="shared" si="13"/>
        <v>0.32635724208006484</v>
      </c>
      <c r="O170" s="2">
        <v>404821.5</v>
      </c>
      <c r="P170" s="10">
        <f t="shared" si="14"/>
        <v>0.52607325817824713</v>
      </c>
    </row>
    <row r="171" spans="1:16" x14ac:dyDescent="0.25">
      <c r="A171" s="1" t="s">
        <v>294</v>
      </c>
      <c r="B171" s="1" t="s">
        <v>167</v>
      </c>
      <c r="C171" s="4">
        <v>395</v>
      </c>
      <c r="D171" s="2">
        <v>496377.5</v>
      </c>
      <c r="E171" s="2">
        <v>414515.55</v>
      </c>
      <c r="F171" s="2">
        <v>81861.95</v>
      </c>
      <c r="G171" s="2">
        <v>30156.33</v>
      </c>
      <c r="H171" s="7">
        <f t="shared" si="10"/>
        <v>0.36838030366977581</v>
      </c>
      <c r="I171" s="2">
        <v>28560</v>
      </c>
      <c r="J171" s="2">
        <v>16693.330000000002</v>
      </c>
      <c r="K171" s="6">
        <f t="shared" si="11"/>
        <v>45253.33</v>
      </c>
      <c r="L171" s="9">
        <f t="shared" si="12"/>
        <v>0.55280053797887785</v>
      </c>
      <c r="M171" s="2">
        <v>9572.48</v>
      </c>
      <c r="N171" s="9">
        <f t="shared" si="13"/>
        <v>0.11693442435710363</v>
      </c>
      <c r="O171" s="2">
        <v>54825.81</v>
      </c>
      <c r="P171" s="10">
        <f t="shared" si="14"/>
        <v>0.66973496233598151</v>
      </c>
    </row>
    <row r="172" spans="1:16" x14ac:dyDescent="0.25">
      <c r="A172" s="1" t="s">
        <v>295</v>
      </c>
      <c r="B172" s="1" t="s">
        <v>49</v>
      </c>
      <c r="C172" s="4">
        <v>398</v>
      </c>
      <c r="D172" s="2">
        <v>298473</v>
      </c>
      <c r="E172" s="2">
        <v>247377.97</v>
      </c>
      <c r="F172" s="2">
        <v>51095.03</v>
      </c>
      <c r="G172" s="2">
        <v>27563.73</v>
      </c>
      <c r="H172" s="7">
        <f t="shared" si="10"/>
        <v>0.53946010013106949</v>
      </c>
      <c r="I172" s="2">
        <v>5159.07</v>
      </c>
      <c r="J172" s="2">
        <v>4600.28</v>
      </c>
      <c r="K172" s="6">
        <f t="shared" si="11"/>
        <v>9759.3499999999985</v>
      </c>
      <c r="L172" s="9">
        <f t="shared" si="12"/>
        <v>0.19100389998792444</v>
      </c>
      <c r="M172" s="2">
        <v>6464.17</v>
      </c>
      <c r="N172" s="9">
        <f t="shared" si="13"/>
        <v>0.12651269604891122</v>
      </c>
      <c r="O172" s="2">
        <v>16223.52</v>
      </c>
      <c r="P172" s="10">
        <f t="shared" si="14"/>
        <v>0.31751659603683569</v>
      </c>
    </row>
    <row r="173" spans="1:16" x14ac:dyDescent="0.25">
      <c r="A173" s="1" t="s">
        <v>296</v>
      </c>
      <c r="B173" s="1" t="s">
        <v>297</v>
      </c>
      <c r="C173" s="4">
        <v>399</v>
      </c>
      <c r="D173" s="2">
        <v>4053168.95</v>
      </c>
      <c r="E173" s="2">
        <v>3378551.27</v>
      </c>
      <c r="F173" s="2">
        <v>674617.68</v>
      </c>
      <c r="G173" s="2">
        <v>283168.15999999997</v>
      </c>
      <c r="H173" s="7">
        <f t="shared" si="10"/>
        <v>0.41974612939287326</v>
      </c>
      <c r="I173" s="2">
        <v>87813.23</v>
      </c>
      <c r="J173" s="2">
        <v>64835.45</v>
      </c>
      <c r="K173" s="6">
        <f t="shared" si="11"/>
        <v>152648.68</v>
      </c>
      <c r="L173" s="9">
        <f t="shared" si="12"/>
        <v>0.22627435438691731</v>
      </c>
      <c r="M173" s="2">
        <v>200017.27</v>
      </c>
      <c r="N173" s="9">
        <f t="shared" si="13"/>
        <v>0.29648981331174123</v>
      </c>
      <c r="O173" s="2">
        <v>352665.95</v>
      </c>
      <c r="P173" s="10">
        <f t="shared" si="14"/>
        <v>0.52276416769865852</v>
      </c>
    </row>
    <row r="174" spans="1:16" x14ac:dyDescent="0.25">
      <c r="A174" s="1" t="s">
        <v>298</v>
      </c>
      <c r="B174" s="1" t="s">
        <v>76</v>
      </c>
      <c r="C174" s="4">
        <v>400</v>
      </c>
      <c r="D174" s="2">
        <v>3677772.77</v>
      </c>
      <c r="E174" s="2">
        <v>3114295.7</v>
      </c>
      <c r="F174" s="2">
        <v>563477.06999999995</v>
      </c>
      <c r="G174" s="2">
        <v>273650.15000000002</v>
      </c>
      <c r="H174" s="7">
        <f t="shared" si="10"/>
        <v>0.48564558270312586</v>
      </c>
      <c r="I174" s="2">
        <v>70696.100000000006</v>
      </c>
      <c r="J174" s="2">
        <v>65366.26</v>
      </c>
      <c r="K174" s="6">
        <f t="shared" si="11"/>
        <v>136062.36000000002</v>
      </c>
      <c r="L174" s="9">
        <f t="shared" si="12"/>
        <v>0.24146920477172218</v>
      </c>
      <c r="M174" s="2">
        <v>162190.57</v>
      </c>
      <c r="N174" s="9">
        <f t="shared" si="13"/>
        <v>0.28783881125810501</v>
      </c>
      <c r="O174" s="2">
        <v>298252.93</v>
      </c>
      <c r="P174" s="10">
        <f t="shared" si="14"/>
        <v>0.52930801602982713</v>
      </c>
    </row>
    <row r="175" spans="1:16" x14ac:dyDescent="0.25">
      <c r="A175" s="1" t="s">
        <v>299</v>
      </c>
      <c r="B175" s="1" t="s">
        <v>300</v>
      </c>
      <c r="C175" s="4">
        <v>401</v>
      </c>
      <c r="D175" s="2">
        <v>862684.48</v>
      </c>
      <c r="E175" s="2">
        <v>704838.75</v>
      </c>
      <c r="F175" s="2">
        <v>157845.73000000001</v>
      </c>
      <c r="G175" s="2">
        <v>116749.83</v>
      </c>
      <c r="H175" s="7">
        <f t="shared" si="10"/>
        <v>0.73964515859884206</v>
      </c>
      <c r="I175" s="2">
        <v>22266.42</v>
      </c>
      <c r="J175" s="2">
        <v>22777.759999999998</v>
      </c>
      <c r="K175" s="6">
        <f t="shared" si="11"/>
        <v>45044.179999999993</v>
      </c>
      <c r="L175" s="9">
        <f t="shared" si="12"/>
        <v>0.28536837835271178</v>
      </c>
      <c r="M175" s="2">
        <v>17238.080000000002</v>
      </c>
      <c r="N175" s="9">
        <f t="shared" si="13"/>
        <v>0.10920840240657761</v>
      </c>
      <c r="O175" s="2">
        <v>62282.26</v>
      </c>
      <c r="P175" s="10">
        <f t="shared" si="14"/>
        <v>0.39457678075928942</v>
      </c>
    </row>
    <row r="176" spans="1:16" x14ac:dyDescent="0.25">
      <c r="A176" s="1" t="s">
        <v>301</v>
      </c>
      <c r="B176" s="1" t="s">
        <v>74</v>
      </c>
      <c r="C176" s="4">
        <v>404</v>
      </c>
      <c r="D176" s="2">
        <v>1943153</v>
      </c>
      <c r="E176" s="2">
        <v>1571093</v>
      </c>
      <c r="F176" s="2">
        <v>372060</v>
      </c>
      <c r="G176" s="2">
        <v>249232.39</v>
      </c>
      <c r="H176" s="7">
        <f t="shared" si="10"/>
        <v>0.66987149922055589</v>
      </c>
      <c r="I176" s="2">
        <v>17739.23</v>
      </c>
      <c r="J176" s="2">
        <v>57250.17</v>
      </c>
      <c r="K176" s="6">
        <f t="shared" si="11"/>
        <v>74989.399999999994</v>
      </c>
      <c r="L176" s="9">
        <f t="shared" si="12"/>
        <v>0.2015519002311455</v>
      </c>
      <c r="M176" s="2">
        <v>71826.64</v>
      </c>
      <c r="N176" s="9">
        <f t="shared" si="13"/>
        <v>0.19305122829651131</v>
      </c>
      <c r="O176" s="2">
        <v>146816.04</v>
      </c>
      <c r="P176" s="10">
        <f t="shared" si="14"/>
        <v>0.39460312852765683</v>
      </c>
    </row>
    <row r="177" spans="1:16" x14ac:dyDescent="0.25">
      <c r="A177" s="1" t="s">
        <v>302</v>
      </c>
      <c r="B177" s="1" t="s">
        <v>205</v>
      </c>
      <c r="C177" s="4">
        <v>405</v>
      </c>
      <c r="D177" s="2">
        <v>5512780.8099999996</v>
      </c>
      <c r="E177" s="2">
        <v>4576754.12</v>
      </c>
      <c r="F177" s="2">
        <v>936026.69</v>
      </c>
      <c r="G177" s="2">
        <v>463689.4</v>
      </c>
      <c r="H177" s="7">
        <f t="shared" si="10"/>
        <v>0.49538053236494789</v>
      </c>
      <c r="I177" s="2">
        <v>67514.05</v>
      </c>
      <c r="J177" s="2">
        <v>92626.18</v>
      </c>
      <c r="K177" s="6">
        <f t="shared" si="11"/>
        <v>160140.22999999998</v>
      </c>
      <c r="L177" s="9">
        <f t="shared" si="12"/>
        <v>0.17108511083161526</v>
      </c>
      <c r="M177" s="2">
        <v>450659.99</v>
      </c>
      <c r="N177" s="9">
        <f t="shared" si="13"/>
        <v>0.48146061946160962</v>
      </c>
      <c r="O177" s="2">
        <v>610800.22</v>
      </c>
      <c r="P177" s="10">
        <f t="shared" si="14"/>
        <v>0.65254573029322482</v>
      </c>
    </row>
    <row r="178" spans="1:16" x14ac:dyDescent="0.25">
      <c r="A178" s="1" t="s">
        <v>303</v>
      </c>
      <c r="B178" s="1" t="s">
        <v>123</v>
      </c>
      <c r="C178" s="4">
        <v>408</v>
      </c>
      <c r="D178" s="2">
        <v>829985</v>
      </c>
      <c r="E178" s="2">
        <v>703626.1</v>
      </c>
      <c r="F178" s="2">
        <v>126358.9</v>
      </c>
      <c r="G178" s="2">
        <v>81763.64</v>
      </c>
      <c r="H178" s="7">
        <f t="shared" si="10"/>
        <v>0.64707464215025612</v>
      </c>
      <c r="I178" s="2">
        <v>10623</v>
      </c>
      <c r="J178" s="2">
        <v>13906.05</v>
      </c>
      <c r="K178" s="6">
        <f t="shared" si="11"/>
        <v>24529.05</v>
      </c>
      <c r="L178" s="9">
        <f t="shared" si="12"/>
        <v>0.19412206025851761</v>
      </c>
      <c r="M178" s="2">
        <v>18022.8</v>
      </c>
      <c r="N178" s="9">
        <f t="shared" si="13"/>
        <v>0.14263182094810892</v>
      </c>
      <c r="O178" s="2">
        <v>42551.85</v>
      </c>
      <c r="P178" s="10">
        <f t="shared" si="14"/>
        <v>0.33675388120662653</v>
      </c>
    </row>
    <row r="179" spans="1:16" x14ac:dyDescent="0.25">
      <c r="A179" s="1" t="s">
        <v>304</v>
      </c>
      <c r="B179" s="1" t="s">
        <v>68</v>
      </c>
      <c r="C179" s="4">
        <v>412</v>
      </c>
      <c r="D179" s="2">
        <v>8202180.4500000002</v>
      </c>
      <c r="E179" s="2">
        <v>6937069.7699999996</v>
      </c>
      <c r="F179" s="2">
        <v>1265110.68</v>
      </c>
      <c r="G179" s="2">
        <v>558952.19999999995</v>
      </c>
      <c r="H179" s="7">
        <f t="shared" si="10"/>
        <v>0.44182078994068724</v>
      </c>
      <c r="I179" s="2">
        <v>225996.17</v>
      </c>
      <c r="J179" s="2">
        <v>85691.47</v>
      </c>
      <c r="K179" s="6">
        <f t="shared" si="11"/>
        <v>311687.64</v>
      </c>
      <c r="L179" s="9">
        <f t="shared" si="12"/>
        <v>0.24637183522946784</v>
      </c>
      <c r="M179" s="2">
        <v>409902.3</v>
      </c>
      <c r="N179" s="9">
        <f t="shared" si="13"/>
        <v>0.32400509021076324</v>
      </c>
      <c r="O179" s="2">
        <v>721589.94</v>
      </c>
      <c r="P179" s="10">
        <f t="shared" si="14"/>
        <v>0.570376925440231</v>
      </c>
    </row>
    <row r="180" spans="1:16" x14ac:dyDescent="0.25">
      <c r="A180" s="1" t="s">
        <v>305</v>
      </c>
      <c r="B180" s="1" t="s">
        <v>306</v>
      </c>
      <c r="C180" s="4">
        <v>417</v>
      </c>
      <c r="D180" s="2">
        <v>443439.89</v>
      </c>
      <c r="E180" s="2">
        <v>340987.15</v>
      </c>
      <c r="F180" s="2">
        <v>102452.74</v>
      </c>
      <c r="G180" s="2">
        <v>53039.87</v>
      </c>
      <c r="H180" s="7">
        <f t="shared" si="10"/>
        <v>0.51770084431124053</v>
      </c>
      <c r="I180" s="2">
        <v>18860.75</v>
      </c>
      <c r="J180" s="2">
        <v>26528.97</v>
      </c>
      <c r="K180" s="6">
        <f t="shared" si="11"/>
        <v>45389.72</v>
      </c>
      <c r="L180" s="9">
        <f t="shared" si="12"/>
        <v>0.44303080620391411</v>
      </c>
      <c r="M180" s="2">
        <v>10729.69</v>
      </c>
      <c r="N180" s="9">
        <f t="shared" si="13"/>
        <v>0.10472818979755934</v>
      </c>
      <c r="O180" s="2">
        <v>56119.41</v>
      </c>
      <c r="P180" s="10">
        <f t="shared" si="14"/>
        <v>0.54775899600147349</v>
      </c>
    </row>
    <row r="181" spans="1:16" x14ac:dyDescent="0.25">
      <c r="A181" s="1" t="s">
        <v>307</v>
      </c>
      <c r="B181" s="1" t="s">
        <v>30</v>
      </c>
      <c r="C181" s="4">
        <v>420</v>
      </c>
      <c r="D181" s="2">
        <v>13004078.75</v>
      </c>
      <c r="E181" s="2">
        <v>11114385.76</v>
      </c>
      <c r="F181" s="2">
        <v>1889692.99</v>
      </c>
      <c r="G181" s="2">
        <v>987606.84</v>
      </c>
      <c r="H181" s="7">
        <f t="shared" si="10"/>
        <v>0.5226281968691644</v>
      </c>
      <c r="I181" s="2">
        <v>69343.81</v>
      </c>
      <c r="J181" s="2">
        <v>144030.69</v>
      </c>
      <c r="K181" s="6">
        <f t="shared" si="11"/>
        <v>213374.5</v>
      </c>
      <c r="L181" s="9">
        <f t="shared" si="12"/>
        <v>0.11291490264775761</v>
      </c>
      <c r="M181" s="2">
        <v>660020.28</v>
      </c>
      <c r="N181" s="9">
        <f t="shared" si="13"/>
        <v>0.34927381510792399</v>
      </c>
      <c r="O181" s="2">
        <v>873394.78</v>
      </c>
      <c r="P181" s="10">
        <f t="shared" si="14"/>
        <v>0.4621887177556816</v>
      </c>
    </row>
    <row r="182" spans="1:16" x14ac:dyDescent="0.25">
      <c r="A182" s="1" t="s">
        <v>308</v>
      </c>
      <c r="B182" s="1" t="s">
        <v>265</v>
      </c>
      <c r="C182" s="4">
        <v>422</v>
      </c>
      <c r="D182" s="2">
        <v>1428893.15</v>
      </c>
      <c r="E182" s="2">
        <v>1228151.69</v>
      </c>
      <c r="F182" s="2">
        <v>200741.46</v>
      </c>
      <c r="G182" s="2">
        <v>117833.42</v>
      </c>
      <c r="H182" s="7">
        <f t="shared" si="10"/>
        <v>0.58699094845678612</v>
      </c>
      <c r="I182" s="2">
        <v>29534.94</v>
      </c>
      <c r="J182" s="2">
        <v>29624.16</v>
      </c>
      <c r="K182" s="6">
        <f t="shared" si="11"/>
        <v>59159.1</v>
      </c>
      <c r="L182" s="9">
        <f t="shared" si="12"/>
        <v>0.29470294776176281</v>
      </c>
      <c r="M182" s="2">
        <v>31384.959999999999</v>
      </c>
      <c r="N182" s="9">
        <f t="shared" si="13"/>
        <v>0.1563451815085932</v>
      </c>
      <c r="O182" s="2">
        <v>90544.06</v>
      </c>
      <c r="P182" s="10">
        <f t="shared" si="14"/>
        <v>0.45104812927035604</v>
      </c>
    </row>
    <row r="183" spans="1:16" x14ac:dyDescent="0.25">
      <c r="A183" s="1" t="s">
        <v>309</v>
      </c>
      <c r="B183" s="1" t="s">
        <v>47</v>
      </c>
      <c r="C183" s="4">
        <v>423</v>
      </c>
      <c r="D183" s="2">
        <v>1995064.79</v>
      </c>
      <c r="E183" s="2">
        <v>1685231.37</v>
      </c>
      <c r="F183" s="2">
        <v>309833.42</v>
      </c>
      <c r="G183" s="2">
        <v>144309.03</v>
      </c>
      <c r="H183" s="7">
        <f t="shared" si="10"/>
        <v>0.46576328015228313</v>
      </c>
      <c r="I183" s="2">
        <v>49875</v>
      </c>
      <c r="J183" s="2">
        <v>13154</v>
      </c>
      <c r="K183" s="6">
        <f t="shared" si="11"/>
        <v>63029</v>
      </c>
      <c r="L183" s="9">
        <f t="shared" si="12"/>
        <v>0.20342866821790884</v>
      </c>
      <c r="M183" s="2">
        <v>85051.12</v>
      </c>
      <c r="N183" s="9">
        <f t="shared" si="13"/>
        <v>0.27450595871807504</v>
      </c>
      <c r="O183" s="2">
        <v>148080.12</v>
      </c>
      <c r="P183" s="10">
        <f t="shared" si="14"/>
        <v>0.47793462693598388</v>
      </c>
    </row>
    <row r="184" spans="1:16" x14ac:dyDescent="0.25">
      <c r="A184" s="1" t="s">
        <v>310</v>
      </c>
      <c r="B184" s="1" t="s">
        <v>311</v>
      </c>
      <c r="C184" s="4">
        <v>424</v>
      </c>
      <c r="D184" s="2">
        <v>4324134.8600000003</v>
      </c>
      <c r="E184" s="2">
        <v>3647055.01</v>
      </c>
      <c r="F184" s="2">
        <v>677079.85</v>
      </c>
      <c r="G184" s="2">
        <v>267192.02</v>
      </c>
      <c r="H184" s="7">
        <f t="shared" si="10"/>
        <v>0.39462409049685948</v>
      </c>
      <c r="I184" s="2">
        <v>159115.29999999999</v>
      </c>
      <c r="J184" s="2">
        <v>56420.27</v>
      </c>
      <c r="K184" s="6">
        <f t="shared" si="11"/>
        <v>215535.56999999998</v>
      </c>
      <c r="L184" s="9">
        <f t="shared" si="12"/>
        <v>0.31833109492181755</v>
      </c>
      <c r="M184" s="2">
        <v>189287.47</v>
      </c>
      <c r="N184" s="9">
        <f t="shared" si="13"/>
        <v>0.27956447086706243</v>
      </c>
      <c r="O184" s="2">
        <v>404823.03999999998</v>
      </c>
      <c r="P184" s="10">
        <f t="shared" si="14"/>
        <v>0.59789556578888003</v>
      </c>
    </row>
    <row r="185" spans="1:16" x14ac:dyDescent="0.25">
      <c r="A185" s="1" t="s">
        <v>312</v>
      </c>
      <c r="B185" s="1" t="s">
        <v>313</v>
      </c>
      <c r="C185" s="4">
        <v>425</v>
      </c>
      <c r="D185" s="2">
        <v>490577.1</v>
      </c>
      <c r="E185" s="2">
        <v>405078.72</v>
      </c>
      <c r="F185" s="2">
        <v>85498.38</v>
      </c>
      <c r="G185" s="2">
        <v>53236.85</v>
      </c>
      <c r="H185" s="7">
        <f t="shared" si="10"/>
        <v>0.6226650142376966</v>
      </c>
      <c r="I185" s="2">
        <v>6966</v>
      </c>
      <c r="J185" s="2">
        <v>15744.9</v>
      </c>
      <c r="K185" s="6">
        <f t="shared" si="11"/>
        <v>22710.9</v>
      </c>
      <c r="L185" s="9">
        <f t="shared" si="12"/>
        <v>0.26562959438529715</v>
      </c>
      <c r="M185" s="2">
        <v>6791.71</v>
      </c>
      <c r="N185" s="9">
        <f t="shared" si="13"/>
        <v>7.943670979496921E-2</v>
      </c>
      <c r="O185" s="2">
        <v>29502.61</v>
      </c>
      <c r="P185" s="10">
        <f t="shared" si="14"/>
        <v>0.34506630418026635</v>
      </c>
    </row>
    <row r="186" spans="1:16" x14ac:dyDescent="0.25">
      <c r="A186" s="1" t="s">
        <v>314</v>
      </c>
      <c r="B186" s="1" t="s">
        <v>315</v>
      </c>
      <c r="C186" s="4">
        <v>430</v>
      </c>
      <c r="D186" s="2">
        <v>4240001.5599999996</v>
      </c>
      <c r="E186" s="2">
        <v>3609805.94</v>
      </c>
      <c r="F186" s="2">
        <v>630195.62</v>
      </c>
      <c r="G186" s="2">
        <v>293330.12</v>
      </c>
      <c r="H186" s="7">
        <f t="shared" si="10"/>
        <v>0.46545883641654001</v>
      </c>
      <c r="I186" s="2">
        <v>54392.44</v>
      </c>
      <c r="J186" s="2">
        <v>83773.08</v>
      </c>
      <c r="K186" s="6">
        <f t="shared" si="11"/>
        <v>138165.52000000002</v>
      </c>
      <c r="L186" s="9">
        <f t="shared" si="12"/>
        <v>0.21924227274064523</v>
      </c>
      <c r="M186" s="2">
        <v>184995.59</v>
      </c>
      <c r="N186" s="9">
        <f t="shared" si="13"/>
        <v>0.29355264322528929</v>
      </c>
      <c r="O186" s="2">
        <v>323161.11</v>
      </c>
      <c r="P186" s="10">
        <f t="shared" si="14"/>
        <v>0.51279491596593452</v>
      </c>
    </row>
    <row r="187" spans="1:16" x14ac:dyDescent="0.25">
      <c r="A187" s="1" t="s">
        <v>316</v>
      </c>
      <c r="B187" s="1" t="s">
        <v>317</v>
      </c>
      <c r="C187" s="4">
        <v>437</v>
      </c>
      <c r="D187" s="2">
        <v>3453149.83</v>
      </c>
      <c r="E187" s="2">
        <v>2958996.04</v>
      </c>
      <c r="F187" s="2">
        <v>494153.79</v>
      </c>
      <c r="G187" s="2">
        <v>216669.61</v>
      </c>
      <c r="H187" s="7">
        <f t="shared" si="10"/>
        <v>0.43846594801994737</v>
      </c>
      <c r="I187" s="2">
        <v>42043.37</v>
      </c>
      <c r="J187" s="2">
        <v>46355.79</v>
      </c>
      <c r="K187" s="6">
        <f t="shared" si="11"/>
        <v>88399.16</v>
      </c>
      <c r="L187" s="9">
        <f t="shared" si="12"/>
        <v>0.17888997674185603</v>
      </c>
      <c r="M187" s="2">
        <v>138644</v>
      </c>
      <c r="N187" s="9">
        <f t="shared" si="13"/>
        <v>0.2805685250334719</v>
      </c>
      <c r="O187" s="2">
        <v>227043.16</v>
      </c>
      <c r="P187" s="10">
        <f t="shared" si="14"/>
        <v>0.45945850177532793</v>
      </c>
    </row>
    <row r="188" spans="1:16" x14ac:dyDescent="0.25">
      <c r="A188" s="1" t="s">
        <v>318</v>
      </c>
      <c r="B188" s="1" t="s">
        <v>319</v>
      </c>
      <c r="C188" s="4">
        <v>448</v>
      </c>
      <c r="D188" s="2">
        <v>814140.97</v>
      </c>
      <c r="E188" s="2">
        <v>685230.5</v>
      </c>
      <c r="F188" s="2">
        <v>128910.47</v>
      </c>
      <c r="G188" s="2">
        <v>65909.77</v>
      </c>
      <c r="H188" s="7">
        <f t="shared" si="10"/>
        <v>0.51128329607362388</v>
      </c>
      <c r="I188" s="2">
        <v>10785.12</v>
      </c>
      <c r="J188" s="2">
        <v>21492.98</v>
      </c>
      <c r="K188" s="6">
        <f t="shared" si="11"/>
        <v>32278.1</v>
      </c>
      <c r="L188" s="9">
        <f t="shared" si="12"/>
        <v>0.25039160899808988</v>
      </c>
      <c r="M188" s="2">
        <v>15557.32</v>
      </c>
      <c r="N188" s="9">
        <f t="shared" si="13"/>
        <v>0.12068313768462717</v>
      </c>
      <c r="O188" s="2">
        <v>47835.42</v>
      </c>
      <c r="P188" s="10">
        <f t="shared" si="14"/>
        <v>0.37107474668271706</v>
      </c>
    </row>
    <row r="189" spans="1:16" x14ac:dyDescent="0.25">
      <c r="A189" s="1" t="s">
        <v>320</v>
      </c>
      <c r="B189" s="1" t="s">
        <v>321</v>
      </c>
      <c r="C189" s="4">
        <v>449</v>
      </c>
      <c r="D189" s="2">
        <v>1645512.05</v>
      </c>
      <c r="E189" s="2">
        <v>1408785.48</v>
      </c>
      <c r="F189" s="2">
        <v>236726.57</v>
      </c>
      <c r="G189" s="2">
        <v>135603.07</v>
      </c>
      <c r="H189" s="7">
        <f t="shared" si="10"/>
        <v>0.57282572885671434</v>
      </c>
      <c r="I189" s="2">
        <v>9581.66</v>
      </c>
      <c r="J189" s="2">
        <v>30322.02</v>
      </c>
      <c r="K189" s="6">
        <f t="shared" si="11"/>
        <v>39903.68</v>
      </c>
      <c r="L189" s="9">
        <f t="shared" si="12"/>
        <v>0.16856443279687616</v>
      </c>
      <c r="M189" s="2">
        <v>52213.57</v>
      </c>
      <c r="N189" s="9">
        <f t="shared" si="13"/>
        <v>0.22056489054017045</v>
      </c>
      <c r="O189" s="2">
        <v>92117.25</v>
      </c>
      <c r="P189" s="10">
        <f t="shared" si="14"/>
        <v>0.38912932333704658</v>
      </c>
    </row>
    <row r="190" spans="1:16" x14ac:dyDescent="0.25">
      <c r="A190" s="1" t="s">
        <v>322</v>
      </c>
      <c r="B190" s="1" t="s">
        <v>228</v>
      </c>
      <c r="C190" s="4">
        <v>454</v>
      </c>
      <c r="D190" s="2">
        <v>4611147.8499999996</v>
      </c>
      <c r="E190" s="2">
        <v>3939161.77</v>
      </c>
      <c r="F190" s="2">
        <v>671986.08</v>
      </c>
      <c r="G190" s="2">
        <v>321889.7</v>
      </c>
      <c r="H190" s="7">
        <f t="shared" si="10"/>
        <v>0.47901245216269961</v>
      </c>
      <c r="I190" s="2">
        <v>99838.88</v>
      </c>
      <c r="J190" s="2">
        <v>64068.09</v>
      </c>
      <c r="K190" s="6">
        <f t="shared" si="11"/>
        <v>163906.97</v>
      </c>
      <c r="L190" s="9">
        <f t="shared" si="12"/>
        <v>0.24391423405675311</v>
      </c>
      <c r="M190" s="2">
        <v>198865.81</v>
      </c>
      <c r="N190" s="9">
        <f t="shared" si="13"/>
        <v>0.29593739501270622</v>
      </c>
      <c r="O190" s="2">
        <v>362772.78</v>
      </c>
      <c r="P190" s="10">
        <f t="shared" si="14"/>
        <v>0.53985162906945938</v>
      </c>
    </row>
    <row r="191" spans="1:16" x14ac:dyDescent="0.25">
      <c r="A191" s="1" t="s">
        <v>323</v>
      </c>
      <c r="B191" s="1" t="s">
        <v>324</v>
      </c>
      <c r="C191" s="4">
        <v>456</v>
      </c>
      <c r="D191" s="2">
        <v>1761823.8</v>
      </c>
      <c r="E191" s="2">
        <v>1478643</v>
      </c>
      <c r="F191" s="2">
        <v>283180.79999999999</v>
      </c>
      <c r="G191" s="2">
        <v>195730.02</v>
      </c>
      <c r="H191" s="7">
        <f t="shared" si="10"/>
        <v>0.69118393619906437</v>
      </c>
      <c r="I191" s="2">
        <v>39091.65</v>
      </c>
      <c r="J191" s="2">
        <v>30450.54</v>
      </c>
      <c r="K191" s="6">
        <f t="shared" si="11"/>
        <v>69542.19</v>
      </c>
      <c r="L191" s="9">
        <f t="shared" si="12"/>
        <v>0.24557522967658826</v>
      </c>
      <c r="M191" s="2">
        <v>116406.92</v>
      </c>
      <c r="N191" s="9">
        <f t="shared" si="13"/>
        <v>0.41106925328270844</v>
      </c>
      <c r="O191" s="2">
        <v>185949.11</v>
      </c>
      <c r="P191" s="10">
        <f t="shared" si="14"/>
        <v>0.65664448295929667</v>
      </c>
    </row>
    <row r="192" spans="1:16" x14ac:dyDescent="0.25">
      <c r="A192" s="1" t="s">
        <v>325</v>
      </c>
      <c r="B192" s="1" t="s">
        <v>326</v>
      </c>
      <c r="C192" s="4">
        <v>462</v>
      </c>
      <c r="D192" s="2">
        <v>127219</v>
      </c>
      <c r="E192" s="2">
        <v>102371</v>
      </c>
      <c r="F192" s="2">
        <v>24848</v>
      </c>
      <c r="G192" s="2">
        <v>15800.2</v>
      </c>
      <c r="H192" s="7">
        <f t="shared" si="10"/>
        <v>0.6358741146168706</v>
      </c>
      <c r="I192" s="2">
        <v>0</v>
      </c>
      <c r="J192" s="2">
        <v>7242.58</v>
      </c>
      <c r="K192" s="6">
        <f t="shared" si="11"/>
        <v>7242.58</v>
      </c>
      <c r="L192" s="9">
        <f t="shared" si="12"/>
        <v>0.29147537025112685</v>
      </c>
      <c r="M192" s="2">
        <v>3013.03</v>
      </c>
      <c r="N192" s="9">
        <f t="shared" si="13"/>
        <v>0.12125845138441727</v>
      </c>
      <c r="O192" s="2">
        <v>10255.61</v>
      </c>
      <c r="P192" s="10">
        <f t="shared" si="14"/>
        <v>0.41273382163554412</v>
      </c>
    </row>
    <row r="193" spans="1:16" x14ac:dyDescent="0.25">
      <c r="A193" s="1" t="s">
        <v>327</v>
      </c>
      <c r="B193" s="1" t="s">
        <v>222</v>
      </c>
      <c r="C193" s="4">
        <v>466</v>
      </c>
      <c r="D193" s="2">
        <v>3124191.55</v>
      </c>
      <c r="E193" s="2">
        <v>2670771.0099999998</v>
      </c>
      <c r="F193" s="2">
        <v>453420.54</v>
      </c>
      <c r="G193" s="2">
        <v>173454.18</v>
      </c>
      <c r="H193" s="7">
        <f t="shared" si="10"/>
        <v>0.38254592524635078</v>
      </c>
      <c r="I193" s="2">
        <v>94450</v>
      </c>
      <c r="J193" s="2">
        <v>56456.54</v>
      </c>
      <c r="K193" s="6">
        <f t="shared" si="11"/>
        <v>150906.54</v>
      </c>
      <c r="L193" s="9">
        <f t="shared" si="12"/>
        <v>0.33281805010421456</v>
      </c>
      <c r="M193" s="2">
        <v>112209</v>
      </c>
      <c r="N193" s="9">
        <f t="shared" si="13"/>
        <v>0.24747224728725348</v>
      </c>
      <c r="O193" s="2">
        <v>263115.53999999998</v>
      </c>
      <c r="P193" s="10">
        <f t="shared" si="14"/>
        <v>0.58029029739146798</v>
      </c>
    </row>
    <row r="194" spans="1:16" x14ac:dyDescent="0.25">
      <c r="A194" s="1" t="s">
        <v>328</v>
      </c>
      <c r="B194" s="1" t="s">
        <v>329</v>
      </c>
      <c r="C194" s="4">
        <v>467</v>
      </c>
      <c r="D194" s="2">
        <v>29832166.449999999</v>
      </c>
      <c r="E194" s="2">
        <v>25625284.82</v>
      </c>
      <c r="F194" s="2">
        <v>4206881.63</v>
      </c>
      <c r="G194" s="2">
        <v>2240525.6</v>
      </c>
      <c r="H194" s="7">
        <f t="shared" ref="H194:H257" si="15">G194/F194</f>
        <v>0.5325858431628846</v>
      </c>
      <c r="I194" s="2">
        <v>392365.55</v>
      </c>
      <c r="J194" s="2">
        <v>71632.12</v>
      </c>
      <c r="K194" s="6">
        <f t="shared" ref="K194:K257" si="16">I194+J194</f>
        <v>463997.67</v>
      </c>
      <c r="L194" s="9">
        <f t="shared" ref="L194:L257" si="17">K194/F194</f>
        <v>0.11029491932721673</v>
      </c>
      <c r="M194" s="2">
        <v>1392371.04</v>
      </c>
      <c r="N194" s="9">
        <f t="shared" ref="N194:N257" si="18">M194/F194</f>
        <v>0.33097461789054428</v>
      </c>
      <c r="O194" s="2">
        <v>1856368.71</v>
      </c>
      <c r="P194" s="10">
        <f t="shared" ref="P194:P257" si="19">O194/F194</f>
        <v>0.44126953721776097</v>
      </c>
    </row>
    <row r="195" spans="1:16" x14ac:dyDescent="0.25">
      <c r="A195" s="1" t="s">
        <v>330</v>
      </c>
      <c r="B195" s="1" t="s">
        <v>331</v>
      </c>
      <c r="C195" s="4">
        <v>475</v>
      </c>
      <c r="D195" s="2">
        <v>9051630.2300000004</v>
      </c>
      <c r="E195" s="2">
        <v>7779692.7599999998</v>
      </c>
      <c r="F195" s="2">
        <v>1271937.47</v>
      </c>
      <c r="G195" s="2">
        <v>612815.81999999995</v>
      </c>
      <c r="H195" s="7">
        <f t="shared" si="15"/>
        <v>0.48179712796730484</v>
      </c>
      <c r="I195" s="2">
        <v>168198.19</v>
      </c>
      <c r="J195" s="2">
        <v>32093.35</v>
      </c>
      <c r="K195" s="6">
        <f t="shared" si="16"/>
        <v>200291.54</v>
      </c>
      <c r="L195" s="9">
        <f t="shared" si="17"/>
        <v>0.15746964353522819</v>
      </c>
      <c r="M195" s="2">
        <v>413256.96000000002</v>
      </c>
      <c r="N195" s="9">
        <f t="shared" si="18"/>
        <v>0.3249035190385578</v>
      </c>
      <c r="O195" s="2">
        <v>613548.5</v>
      </c>
      <c r="P195" s="10">
        <f t="shared" si="19"/>
        <v>0.48237316257378599</v>
      </c>
    </row>
    <row r="196" spans="1:16" x14ac:dyDescent="0.25">
      <c r="A196" s="1" t="s">
        <v>332</v>
      </c>
      <c r="B196" s="1" t="s">
        <v>333</v>
      </c>
      <c r="C196" s="4">
        <v>477</v>
      </c>
      <c r="D196" s="2">
        <v>636935.07999999996</v>
      </c>
      <c r="E196" s="2">
        <v>500964.47</v>
      </c>
      <c r="F196" s="2">
        <v>135970.60999999999</v>
      </c>
      <c r="G196" s="2">
        <v>65123.97</v>
      </c>
      <c r="H196" s="7">
        <f t="shared" si="15"/>
        <v>0.47895622443703095</v>
      </c>
      <c r="I196" s="2">
        <v>20954</v>
      </c>
      <c r="J196" s="2">
        <v>30938.66</v>
      </c>
      <c r="K196" s="6">
        <f t="shared" si="16"/>
        <v>51892.66</v>
      </c>
      <c r="L196" s="9">
        <f t="shared" si="17"/>
        <v>0.38164615132637864</v>
      </c>
      <c r="M196" s="2">
        <v>14085.75</v>
      </c>
      <c r="N196" s="9">
        <f t="shared" si="18"/>
        <v>0.10359407816144975</v>
      </c>
      <c r="O196" s="2">
        <v>65978.41</v>
      </c>
      <c r="P196" s="10">
        <f t="shared" si="19"/>
        <v>0.48524022948782836</v>
      </c>
    </row>
    <row r="197" spans="1:16" x14ac:dyDescent="0.25">
      <c r="A197" s="1" t="s">
        <v>334</v>
      </c>
      <c r="B197" s="1" t="s">
        <v>335</v>
      </c>
      <c r="C197" s="4">
        <v>478</v>
      </c>
      <c r="D197" s="2">
        <v>2662206.71</v>
      </c>
      <c r="E197" s="2">
        <v>2212501.9700000002</v>
      </c>
      <c r="F197" s="2">
        <v>449704.74</v>
      </c>
      <c r="G197" s="2">
        <v>208547.42</v>
      </c>
      <c r="H197" s="7">
        <f t="shared" si="15"/>
        <v>0.46374298834386318</v>
      </c>
      <c r="I197" s="2">
        <v>86956.51</v>
      </c>
      <c r="J197" s="2">
        <v>60942.239999999998</v>
      </c>
      <c r="K197" s="6">
        <f t="shared" si="16"/>
        <v>147898.75</v>
      </c>
      <c r="L197" s="9">
        <f t="shared" si="17"/>
        <v>0.32887967780815475</v>
      </c>
      <c r="M197" s="2">
        <v>117553</v>
      </c>
      <c r="N197" s="9">
        <f t="shared" si="18"/>
        <v>0.2614004024062544</v>
      </c>
      <c r="O197" s="2">
        <v>265451.75</v>
      </c>
      <c r="P197" s="10">
        <f t="shared" si="19"/>
        <v>0.59028008021440914</v>
      </c>
    </row>
    <row r="198" spans="1:16" x14ac:dyDescent="0.25">
      <c r="A198" s="1" t="s">
        <v>336</v>
      </c>
      <c r="B198" s="1" t="s">
        <v>70</v>
      </c>
      <c r="C198" s="4">
        <v>482</v>
      </c>
      <c r="D198" s="2">
        <v>524996.75</v>
      </c>
      <c r="E198" s="2">
        <v>449664.45</v>
      </c>
      <c r="F198" s="2">
        <v>75332.3</v>
      </c>
      <c r="G198" s="2">
        <v>46824.36</v>
      </c>
      <c r="H198" s="7">
        <f t="shared" si="15"/>
        <v>0.62157082685647458</v>
      </c>
      <c r="I198" s="2">
        <v>7472.88</v>
      </c>
      <c r="J198" s="2">
        <v>19373.650000000001</v>
      </c>
      <c r="K198" s="6">
        <f t="shared" si="16"/>
        <v>26846.530000000002</v>
      </c>
      <c r="L198" s="9">
        <f t="shared" si="17"/>
        <v>0.35637475558293058</v>
      </c>
      <c r="M198" s="2">
        <v>9295.3700000000008</v>
      </c>
      <c r="N198" s="9">
        <f t="shared" si="18"/>
        <v>0.12339155979573171</v>
      </c>
      <c r="O198" s="2">
        <v>36141.9</v>
      </c>
      <c r="P198" s="10">
        <f t="shared" si="19"/>
        <v>0.47976631537866227</v>
      </c>
    </row>
    <row r="199" spans="1:16" x14ac:dyDescent="0.25">
      <c r="A199" s="1" t="s">
        <v>337</v>
      </c>
      <c r="B199" s="1" t="s">
        <v>338</v>
      </c>
      <c r="C199" s="4">
        <v>492</v>
      </c>
      <c r="D199" s="2">
        <v>1192240.75</v>
      </c>
      <c r="E199" s="2">
        <v>971194.67</v>
      </c>
      <c r="F199" s="2">
        <v>221046.08</v>
      </c>
      <c r="G199" s="2">
        <v>144746.32999999999</v>
      </c>
      <c r="H199" s="7">
        <f t="shared" si="15"/>
        <v>0.65482423393348566</v>
      </c>
      <c r="I199" s="2">
        <v>28996.22</v>
      </c>
      <c r="J199" s="2">
        <v>34659.050000000003</v>
      </c>
      <c r="K199" s="6">
        <f t="shared" si="16"/>
        <v>63655.270000000004</v>
      </c>
      <c r="L199" s="9">
        <f t="shared" si="17"/>
        <v>0.28797285163346942</v>
      </c>
      <c r="M199" s="2">
        <v>37307.99</v>
      </c>
      <c r="N199" s="9">
        <f t="shared" si="18"/>
        <v>0.16877924277146195</v>
      </c>
      <c r="O199" s="2">
        <v>100963.26</v>
      </c>
      <c r="P199" s="10">
        <f t="shared" si="19"/>
        <v>0.45675209440493131</v>
      </c>
    </row>
    <row r="200" spans="1:16" x14ac:dyDescent="0.25">
      <c r="A200" s="1" t="s">
        <v>339</v>
      </c>
      <c r="B200" s="1" t="s">
        <v>340</v>
      </c>
      <c r="C200" s="4">
        <v>501</v>
      </c>
      <c r="D200" s="2">
        <v>2290668.4500000002</v>
      </c>
      <c r="E200" s="2">
        <v>1935209.19</v>
      </c>
      <c r="F200" s="2">
        <v>355459.26</v>
      </c>
      <c r="G200" s="2">
        <v>182120.86</v>
      </c>
      <c r="H200" s="7">
        <f t="shared" si="15"/>
        <v>0.51235368013763372</v>
      </c>
      <c r="I200" s="2">
        <v>53748.18</v>
      </c>
      <c r="J200" s="2">
        <v>0</v>
      </c>
      <c r="K200" s="6">
        <f t="shared" si="16"/>
        <v>53748.18</v>
      </c>
      <c r="L200" s="9">
        <f t="shared" si="17"/>
        <v>0.15120770802257338</v>
      </c>
      <c r="M200" s="2">
        <v>86524.03</v>
      </c>
      <c r="N200" s="9">
        <f t="shared" si="18"/>
        <v>0.24341475869836671</v>
      </c>
      <c r="O200" s="2">
        <v>140272.21</v>
      </c>
      <c r="P200" s="10">
        <f t="shared" si="19"/>
        <v>0.39462246672094009</v>
      </c>
    </row>
    <row r="201" spans="1:16" x14ac:dyDescent="0.25">
      <c r="A201" s="1" t="s">
        <v>341</v>
      </c>
      <c r="B201" s="1" t="s">
        <v>24</v>
      </c>
      <c r="C201" s="4">
        <v>507</v>
      </c>
      <c r="D201" s="2">
        <v>2755364.94</v>
      </c>
      <c r="E201" s="2">
        <v>2172650.63</v>
      </c>
      <c r="F201" s="2">
        <v>582714.31000000006</v>
      </c>
      <c r="G201" s="2">
        <v>286187.77</v>
      </c>
      <c r="H201" s="7">
        <f t="shared" si="15"/>
        <v>0.4911287831596241</v>
      </c>
      <c r="I201" s="2">
        <v>149825.44</v>
      </c>
      <c r="J201" s="2">
        <v>101663.97</v>
      </c>
      <c r="K201" s="6">
        <f t="shared" si="16"/>
        <v>251489.41</v>
      </c>
      <c r="L201" s="9">
        <f t="shared" si="17"/>
        <v>0.43158269101028252</v>
      </c>
      <c r="M201" s="2">
        <v>111678.12</v>
      </c>
      <c r="N201" s="9">
        <f t="shared" si="18"/>
        <v>0.19165158308880381</v>
      </c>
      <c r="O201" s="2">
        <v>363167.53</v>
      </c>
      <c r="P201" s="10">
        <f t="shared" si="19"/>
        <v>0.62323427409908638</v>
      </c>
    </row>
    <row r="202" spans="1:16" x14ac:dyDescent="0.25">
      <c r="A202" s="1" t="s">
        <v>342</v>
      </c>
      <c r="B202" s="1" t="s">
        <v>343</v>
      </c>
      <c r="C202" s="4">
        <v>510</v>
      </c>
      <c r="D202" s="2">
        <v>1945492.52</v>
      </c>
      <c r="E202" s="2">
        <v>1642787.3</v>
      </c>
      <c r="F202" s="2">
        <v>302705.21999999997</v>
      </c>
      <c r="G202" s="2">
        <v>138297.66</v>
      </c>
      <c r="H202" s="7">
        <f t="shared" si="15"/>
        <v>0.45687239883078334</v>
      </c>
      <c r="I202" s="2">
        <v>48478.65</v>
      </c>
      <c r="J202" s="2">
        <v>20499.34</v>
      </c>
      <c r="K202" s="6">
        <f t="shared" si="16"/>
        <v>68977.990000000005</v>
      </c>
      <c r="L202" s="9">
        <f t="shared" si="17"/>
        <v>0.22787182196593772</v>
      </c>
      <c r="M202" s="2">
        <v>93399.94</v>
      </c>
      <c r="N202" s="9">
        <f t="shared" si="18"/>
        <v>0.30855080728373302</v>
      </c>
      <c r="O202" s="2">
        <v>162377.93</v>
      </c>
      <c r="P202" s="10">
        <f t="shared" si="19"/>
        <v>0.53642262924967066</v>
      </c>
    </row>
    <row r="203" spans="1:16" x14ac:dyDescent="0.25">
      <c r="A203" s="1" t="s">
        <v>344</v>
      </c>
      <c r="B203" s="1" t="s">
        <v>269</v>
      </c>
      <c r="C203" s="4">
        <v>511</v>
      </c>
      <c r="D203" s="2">
        <v>12297274.949999999</v>
      </c>
      <c r="E203" s="2">
        <v>10484922.23</v>
      </c>
      <c r="F203" s="2">
        <v>1812352.72</v>
      </c>
      <c r="G203" s="2">
        <v>780074.3</v>
      </c>
      <c r="H203" s="7">
        <f t="shared" si="15"/>
        <v>0.43042079579299558</v>
      </c>
      <c r="I203" s="2">
        <v>431000</v>
      </c>
      <c r="J203" s="2">
        <v>0</v>
      </c>
      <c r="K203" s="6">
        <f t="shared" si="16"/>
        <v>431000</v>
      </c>
      <c r="L203" s="9">
        <f t="shared" si="17"/>
        <v>0.23781242759411644</v>
      </c>
      <c r="M203" s="2">
        <v>589694.25</v>
      </c>
      <c r="N203" s="9">
        <f t="shared" si="18"/>
        <v>0.32537499102271883</v>
      </c>
      <c r="O203" s="2">
        <v>1020694.25</v>
      </c>
      <c r="P203" s="10">
        <f t="shared" si="19"/>
        <v>0.5631874186168353</v>
      </c>
    </row>
    <row r="204" spans="1:16" x14ac:dyDescent="0.25">
      <c r="A204" s="1" t="s">
        <v>345</v>
      </c>
      <c r="B204" s="1" t="s">
        <v>148</v>
      </c>
      <c r="C204" s="4">
        <v>518</v>
      </c>
      <c r="D204" s="2">
        <v>2187638.67</v>
      </c>
      <c r="E204" s="2">
        <v>1860291.86</v>
      </c>
      <c r="F204" s="2">
        <v>327346.81</v>
      </c>
      <c r="G204" s="2">
        <v>114266.63</v>
      </c>
      <c r="H204" s="7">
        <f t="shared" si="15"/>
        <v>0.34906901949036867</v>
      </c>
      <c r="I204" s="2">
        <v>59412.94</v>
      </c>
      <c r="J204" s="2">
        <v>54058.66</v>
      </c>
      <c r="K204" s="6">
        <f t="shared" si="16"/>
        <v>113471.6</v>
      </c>
      <c r="L204" s="9">
        <f t="shared" si="17"/>
        <v>0.34664031092895026</v>
      </c>
      <c r="M204" s="2">
        <v>82784.429999999993</v>
      </c>
      <c r="N204" s="9">
        <f t="shared" si="18"/>
        <v>0.2528951786638764</v>
      </c>
      <c r="O204" s="2">
        <v>196256.03</v>
      </c>
      <c r="P204" s="10">
        <f t="shared" si="19"/>
        <v>0.59953548959282665</v>
      </c>
    </row>
    <row r="205" spans="1:16" x14ac:dyDescent="0.25">
      <c r="A205" s="1" t="s">
        <v>346</v>
      </c>
      <c r="B205" s="1" t="s">
        <v>324</v>
      </c>
      <c r="C205" s="4">
        <v>523</v>
      </c>
      <c r="D205" s="2">
        <v>3591597.03</v>
      </c>
      <c r="E205" s="2">
        <v>2934652</v>
      </c>
      <c r="F205" s="2">
        <v>656945.03</v>
      </c>
      <c r="G205" s="2">
        <v>355811.45</v>
      </c>
      <c r="H205" s="7">
        <f t="shared" si="15"/>
        <v>0.54161525508458452</v>
      </c>
      <c r="I205" s="2">
        <v>51383.91</v>
      </c>
      <c r="J205" s="2">
        <v>53833.4</v>
      </c>
      <c r="K205" s="6">
        <f t="shared" si="16"/>
        <v>105217.31</v>
      </c>
      <c r="L205" s="9">
        <f t="shared" si="17"/>
        <v>0.16016151305688392</v>
      </c>
      <c r="M205" s="2">
        <v>173796.69</v>
      </c>
      <c r="N205" s="9">
        <f t="shared" si="18"/>
        <v>0.26455286525266808</v>
      </c>
      <c r="O205" s="2">
        <v>279014</v>
      </c>
      <c r="P205" s="10">
        <f t="shared" si="19"/>
        <v>0.424714378309552</v>
      </c>
    </row>
    <row r="206" spans="1:16" x14ac:dyDescent="0.25">
      <c r="A206" s="1" t="s">
        <v>347</v>
      </c>
      <c r="B206" s="1" t="s">
        <v>331</v>
      </c>
      <c r="C206" s="4">
        <v>529</v>
      </c>
      <c r="D206" s="2">
        <v>7287439.5999999996</v>
      </c>
      <c r="E206" s="2">
        <v>6044746.7999999998</v>
      </c>
      <c r="F206" s="2">
        <v>1242692.8</v>
      </c>
      <c r="G206" s="2">
        <v>677561.6</v>
      </c>
      <c r="H206" s="7">
        <f t="shared" si="15"/>
        <v>0.54523660232038029</v>
      </c>
      <c r="I206" s="2">
        <v>122603.32</v>
      </c>
      <c r="J206" s="2">
        <v>27693.77</v>
      </c>
      <c r="K206" s="6">
        <f t="shared" si="16"/>
        <v>150297.09</v>
      </c>
      <c r="L206" s="9">
        <f t="shared" si="17"/>
        <v>0.12094468560532418</v>
      </c>
      <c r="M206" s="2">
        <v>382929.22</v>
      </c>
      <c r="N206" s="9">
        <f t="shared" si="18"/>
        <v>0.30814471605532756</v>
      </c>
      <c r="O206" s="2">
        <v>533226.31000000006</v>
      </c>
      <c r="P206" s="10">
        <f t="shared" si="19"/>
        <v>0.42908940166065179</v>
      </c>
    </row>
    <row r="207" spans="1:16" x14ac:dyDescent="0.25">
      <c r="A207" s="1" t="s">
        <v>348</v>
      </c>
      <c r="B207" s="1" t="s">
        <v>349</v>
      </c>
      <c r="C207" s="4">
        <v>530</v>
      </c>
      <c r="D207" s="2">
        <v>2380183.6800000002</v>
      </c>
      <c r="E207" s="2">
        <v>1944839.85</v>
      </c>
      <c r="F207" s="2">
        <v>435343.83</v>
      </c>
      <c r="G207" s="2">
        <v>221700.06</v>
      </c>
      <c r="H207" s="7">
        <f t="shared" si="15"/>
        <v>0.50925278991550194</v>
      </c>
      <c r="I207" s="2">
        <v>72682.39</v>
      </c>
      <c r="J207" s="2">
        <v>26880.07</v>
      </c>
      <c r="K207" s="6">
        <f t="shared" si="16"/>
        <v>99562.459999999992</v>
      </c>
      <c r="L207" s="9">
        <f t="shared" si="17"/>
        <v>0.22869845197989824</v>
      </c>
      <c r="M207" s="2">
        <v>89533.19</v>
      </c>
      <c r="N207" s="9">
        <f t="shared" si="18"/>
        <v>0.20566086810050804</v>
      </c>
      <c r="O207" s="2">
        <v>189095.65</v>
      </c>
      <c r="P207" s="10">
        <f t="shared" si="19"/>
        <v>0.43435932008040629</v>
      </c>
    </row>
    <row r="208" spans="1:16" x14ac:dyDescent="0.25">
      <c r="A208" s="1" t="s">
        <v>350</v>
      </c>
      <c r="B208" s="1" t="s">
        <v>165</v>
      </c>
      <c r="C208" s="4">
        <v>532</v>
      </c>
      <c r="D208" s="2">
        <v>1830960.85</v>
      </c>
      <c r="E208" s="2">
        <v>1577104.63</v>
      </c>
      <c r="F208" s="2">
        <v>253856.22</v>
      </c>
      <c r="G208" s="2">
        <v>131518.97</v>
      </c>
      <c r="H208" s="7">
        <f t="shared" si="15"/>
        <v>0.51808448892841785</v>
      </c>
      <c r="I208" s="2">
        <v>34530.269999999997</v>
      </c>
      <c r="J208" s="2">
        <v>31136.720000000001</v>
      </c>
      <c r="K208" s="6">
        <f t="shared" si="16"/>
        <v>65666.989999999991</v>
      </c>
      <c r="L208" s="9">
        <f t="shared" si="17"/>
        <v>0.25867788467030667</v>
      </c>
      <c r="M208" s="2">
        <v>69922.850000000006</v>
      </c>
      <c r="N208" s="9">
        <f t="shared" si="18"/>
        <v>0.2754427289589359</v>
      </c>
      <c r="O208" s="2">
        <v>135589.84</v>
      </c>
      <c r="P208" s="10">
        <f t="shared" si="19"/>
        <v>0.53412061362924257</v>
      </c>
    </row>
    <row r="209" spans="1:16" x14ac:dyDescent="0.25">
      <c r="A209" s="1" t="s">
        <v>351</v>
      </c>
      <c r="B209" s="1" t="s">
        <v>293</v>
      </c>
      <c r="C209" s="4">
        <v>539</v>
      </c>
      <c r="D209" s="2">
        <v>2771728.5</v>
      </c>
      <c r="E209" s="2">
        <v>2386114.2799999998</v>
      </c>
      <c r="F209" s="2">
        <v>385614.22</v>
      </c>
      <c r="G209" s="2">
        <v>204887.92</v>
      </c>
      <c r="H209" s="7">
        <f t="shared" si="15"/>
        <v>0.53132874612352221</v>
      </c>
      <c r="I209" s="2">
        <v>13871.41</v>
      </c>
      <c r="J209" s="2">
        <v>41473.24</v>
      </c>
      <c r="K209" s="6">
        <f t="shared" si="16"/>
        <v>55344.649999999994</v>
      </c>
      <c r="L209" s="9">
        <f t="shared" si="17"/>
        <v>0.14352336384275455</v>
      </c>
      <c r="M209" s="2">
        <v>108441.56</v>
      </c>
      <c r="N209" s="9">
        <f t="shared" si="18"/>
        <v>0.28121774139968181</v>
      </c>
      <c r="O209" s="2">
        <v>163786.21</v>
      </c>
      <c r="P209" s="10">
        <f t="shared" si="19"/>
        <v>0.42474110524243636</v>
      </c>
    </row>
    <row r="210" spans="1:16" x14ac:dyDescent="0.25">
      <c r="A210" s="1" t="s">
        <v>352</v>
      </c>
      <c r="B210" s="1" t="s">
        <v>353</v>
      </c>
      <c r="C210" s="4">
        <v>541</v>
      </c>
      <c r="D210" s="2">
        <v>992625.2</v>
      </c>
      <c r="E210" s="2">
        <v>855244.12</v>
      </c>
      <c r="F210" s="2">
        <v>137381.07999999999</v>
      </c>
      <c r="G210" s="2">
        <v>71344.31</v>
      </c>
      <c r="H210" s="7">
        <f t="shared" si="15"/>
        <v>0.5193168520730802</v>
      </c>
      <c r="I210" s="2">
        <v>4800</v>
      </c>
      <c r="J210" s="2">
        <v>49372.7</v>
      </c>
      <c r="K210" s="6">
        <f t="shared" si="16"/>
        <v>54172.7</v>
      </c>
      <c r="L210" s="9">
        <f t="shared" si="17"/>
        <v>0.39432431307134869</v>
      </c>
      <c r="M210" s="2">
        <v>31908.25</v>
      </c>
      <c r="N210" s="9">
        <f t="shared" si="18"/>
        <v>0.23226087609734908</v>
      </c>
      <c r="O210" s="2">
        <v>86080.95</v>
      </c>
      <c r="P210" s="10">
        <f t="shared" si="19"/>
        <v>0.62658518916869776</v>
      </c>
    </row>
    <row r="211" spans="1:16" x14ac:dyDescent="0.25">
      <c r="A211" s="1" t="s">
        <v>354</v>
      </c>
      <c r="B211" s="1" t="s">
        <v>324</v>
      </c>
      <c r="C211" s="4">
        <v>543</v>
      </c>
      <c r="D211" s="2">
        <v>1932260</v>
      </c>
      <c r="E211" s="2">
        <v>1628726.2</v>
      </c>
      <c r="F211" s="2">
        <v>303533.8</v>
      </c>
      <c r="G211" s="2">
        <v>181727.07</v>
      </c>
      <c r="H211" s="7">
        <f t="shared" si="15"/>
        <v>0.59870455942633083</v>
      </c>
      <c r="I211" s="2">
        <v>7700</v>
      </c>
      <c r="J211" s="2">
        <v>45638.38</v>
      </c>
      <c r="K211" s="6">
        <f t="shared" si="16"/>
        <v>53338.38</v>
      </c>
      <c r="L211" s="9">
        <f t="shared" si="17"/>
        <v>0.17572468041450409</v>
      </c>
      <c r="M211" s="2">
        <v>68360</v>
      </c>
      <c r="N211" s="9">
        <f t="shared" si="18"/>
        <v>0.22521379826562973</v>
      </c>
      <c r="O211" s="2">
        <v>121698.38</v>
      </c>
      <c r="P211" s="10">
        <f t="shared" si="19"/>
        <v>0.40093847868013383</v>
      </c>
    </row>
    <row r="212" spans="1:16" x14ac:dyDescent="0.25">
      <c r="A212" s="1" t="s">
        <v>355</v>
      </c>
      <c r="B212" s="1" t="s">
        <v>356</v>
      </c>
      <c r="C212" s="4">
        <v>544</v>
      </c>
      <c r="D212" s="2">
        <v>534562.25</v>
      </c>
      <c r="E212" s="2">
        <v>448250.51</v>
      </c>
      <c r="F212" s="2">
        <v>86311.74</v>
      </c>
      <c r="G212" s="2">
        <v>48437.62</v>
      </c>
      <c r="H212" s="7">
        <f t="shared" si="15"/>
        <v>0.56119387698591172</v>
      </c>
      <c r="I212" s="2">
        <v>30319</v>
      </c>
      <c r="J212" s="2">
        <v>700</v>
      </c>
      <c r="K212" s="6">
        <f t="shared" si="16"/>
        <v>31019</v>
      </c>
      <c r="L212" s="9">
        <f t="shared" si="17"/>
        <v>0.35938332375178622</v>
      </c>
      <c r="M212" s="2">
        <v>9866.2199999999993</v>
      </c>
      <c r="N212" s="9">
        <f t="shared" si="18"/>
        <v>0.11430913106374635</v>
      </c>
      <c r="O212" s="2">
        <v>40885.22</v>
      </c>
      <c r="P212" s="10">
        <f t="shared" si="19"/>
        <v>0.47369245481553263</v>
      </c>
    </row>
    <row r="213" spans="1:16" x14ac:dyDescent="0.25">
      <c r="A213" s="1" t="s">
        <v>357</v>
      </c>
      <c r="B213" s="1" t="s">
        <v>60</v>
      </c>
      <c r="C213" s="4">
        <v>546</v>
      </c>
      <c r="D213" s="2">
        <v>409928.25</v>
      </c>
      <c r="E213" s="2">
        <v>329524.86</v>
      </c>
      <c r="F213" s="2">
        <v>80403.39</v>
      </c>
      <c r="G213" s="2">
        <v>41354.17</v>
      </c>
      <c r="H213" s="7">
        <f t="shared" si="15"/>
        <v>0.51433366180207074</v>
      </c>
      <c r="I213" s="2">
        <v>19026</v>
      </c>
      <c r="J213" s="2">
        <v>17186</v>
      </c>
      <c r="K213" s="6">
        <f t="shared" si="16"/>
        <v>36212</v>
      </c>
      <c r="L213" s="9">
        <f t="shared" si="17"/>
        <v>0.45037902008858083</v>
      </c>
      <c r="M213" s="2">
        <v>8866.65</v>
      </c>
      <c r="N213" s="9">
        <f t="shared" si="18"/>
        <v>0.11027706667592001</v>
      </c>
      <c r="O213" s="2">
        <v>45078.65</v>
      </c>
      <c r="P213" s="10">
        <f t="shared" si="19"/>
        <v>0.56065608676450085</v>
      </c>
    </row>
    <row r="214" spans="1:16" x14ac:dyDescent="0.25">
      <c r="A214" s="1" t="s">
        <v>358</v>
      </c>
      <c r="B214" s="1" t="s">
        <v>7</v>
      </c>
      <c r="C214" s="4">
        <v>548</v>
      </c>
      <c r="D214" s="2">
        <v>167914.44</v>
      </c>
      <c r="E214" s="2">
        <v>137332</v>
      </c>
      <c r="F214" s="2">
        <v>30582.44</v>
      </c>
      <c r="G214" s="2">
        <v>20553.810000000001</v>
      </c>
      <c r="H214" s="7">
        <f t="shared" si="15"/>
        <v>0.67207881385527124</v>
      </c>
      <c r="I214" s="2">
        <v>6500</v>
      </c>
      <c r="J214" s="2">
        <v>10119.69</v>
      </c>
      <c r="K214" s="6">
        <f t="shared" si="16"/>
        <v>16619.690000000002</v>
      </c>
      <c r="L214" s="9">
        <f t="shared" si="17"/>
        <v>0.54343898001598312</v>
      </c>
      <c r="M214" s="2">
        <v>3377.03</v>
      </c>
      <c r="N214" s="9">
        <f t="shared" si="18"/>
        <v>0.11042382491390486</v>
      </c>
      <c r="O214" s="2">
        <v>19996.72</v>
      </c>
      <c r="P214" s="10">
        <f t="shared" si="19"/>
        <v>0.65386280492988791</v>
      </c>
    </row>
    <row r="215" spans="1:16" x14ac:dyDescent="0.25">
      <c r="A215" s="1" t="s">
        <v>359</v>
      </c>
      <c r="B215" s="1" t="s">
        <v>360</v>
      </c>
      <c r="C215" s="4">
        <v>551</v>
      </c>
      <c r="D215" s="2">
        <v>5120565</v>
      </c>
      <c r="E215" s="2">
        <v>4372331.07</v>
      </c>
      <c r="F215" s="2">
        <v>748233.93</v>
      </c>
      <c r="G215" s="2">
        <v>437610.44</v>
      </c>
      <c r="H215" s="7">
        <f t="shared" si="15"/>
        <v>0.584857786387741</v>
      </c>
      <c r="I215" s="2">
        <v>87354.59</v>
      </c>
      <c r="J215" s="2">
        <v>11310.08</v>
      </c>
      <c r="K215" s="6">
        <f t="shared" si="16"/>
        <v>98664.67</v>
      </c>
      <c r="L215" s="9">
        <f t="shared" si="17"/>
        <v>0.13186339999310107</v>
      </c>
      <c r="M215" s="2">
        <v>237929.11</v>
      </c>
      <c r="N215" s="9">
        <f t="shared" si="18"/>
        <v>0.31798759780915037</v>
      </c>
      <c r="O215" s="2">
        <v>336593.78</v>
      </c>
      <c r="P215" s="10">
        <f t="shared" si="19"/>
        <v>0.44985099780225152</v>
      </c>
    </row>
    <row r="216" spans="1:16" x14ac:dyDescent="0.25">
      <c r="A216" s="1" t="s">
        <v>361</v>
      </c>
      <c r="B216" s="1" t="s">
        <v>362</v>
      </c>
      <c r="C216" s="4">
        <v>569</v>
      </c>
      <c r="D216" s="2">
        <v>1377976.62</v>
      </c>
      <c r="E216" s="2">
        <v>1165105.1399999999</v>
      </c>
      <c r="F216" s="2">
        <v>212871.48</v>
      </c>
      <c r="G216" s="2">
        <v>136487.49</v>
      </c>
      <c r="H216" s="7">
        <f t="shared" si="15"/>
        <v>0.64117320929980848</v>
      </c>
      <c r="I216" s="2">
        <v>35927.129999999997</v>
      </c>
      <c r="J216" s="2">
        <v>0</v>
      </c>
      <c r="K216" s="6">
        <f t="shared" si="16"/>
        <v>35927.129999999997</v>
      </c>
      <c r="L216" s="9">
        <f t="shared" si="17"/>
        <v>0.16877380661796496</v>
      </c>
      <c r="M216" s="2">
        <v>38550.6</v>
      </c>
      <c r="N216" s="9">
        <f t="shared" si="18"/>
        <v>0.18109800335864623</v>
      </c>
      <c r="O216" s="2">
        <v>74477.73</v>
      </c>
      <c r="P216" s="10">
        <f t="shared" si="19"/>
        <v>0.34987180997661121</v>
      </c>
    </row>
    <row r="217" spans="1:16" x14ac:dyDescent="0.25">
      <c r="A217" s="1" t="s">
        <v>363</v>
      </c>
      <c r="B217" s="1" t="s">
        <v>364</v>
      </c>
      <c r="C217" s="4">
        <v>574</v>
      </c>
      <c r="D217" s="2">
        <v>902234.32</v>
      </c>
      <c r="E217" s="2">
        <v>760820.2</v>
      </c>
      <c r="F217" s="2">
        <v>141414.12</v>
      </c>
      <c r="G217" s="2">
        <v>78217.34</v>
      </c>
      <c r="H217" s="7">
        <f t="shared" si="15"/>
        <v>0.55310841661356025</v>
      </c>
      <c r="I217" s="2">
        <v>31408.16</v>
      </c>
      <c r="J217" s="2">
        <v>29393.64</v>
      </c>
      <c r="K217" s="6">
        <f t="shared" si="16"/>
        <v>60801.8</v>
      </c>
      <c r="L217" s="9">
        <f t="shared" si="17"/>
        <v>0.42995565082185572</v>
      </c>
      <c r="M217" s="2">
        <v>20390</v>
      </c>
      <c r="N217" s="9">
        <f t="shared" si="18"/>
        <v>0.14418645040537678</v>
      </c>
      <c r="O217" s="2">
        <v>81191.8</v>
      </c>
      <c r="P217" s="10">
        <f t="shared" si="19"/>
        <v>0.57414210122723253</v>
      </c>
    </row>
    <row r="218" spans="1:16" x14ac:dyDescent="0.25">
      <c r="A218" s="1" t="s">
        <v>365</v>
      </c>
      <c r="B218" s="1" t="s">
        <v>366</v>
      </c>
      <c r="C218" s="4">
        <v>575</v>
      </c>
      <c r="D218" s="2">
        <v>1154472.75</v>
      </c>
      <c r="E218" s="2">
        <v>952435.74</v>
      </c>
      <c r="F218" s="2">
        <v>202037.01</v>
      </c>
      <c r="G218" s="2">
        <v>90293.56</v>
      </c>
      <c r="H218" s="7">
        <f t="shared" si="15"/>
        <v>0.44691593881734831</v>
      </c>
      <c r="I218" s="2">
        <v>44638.26</v>
      </c>
      <c r="J218" s="2">
        <v>21597.26</v>
      </c>
      <c r="K218" s="6">
        <f t="shared" si="16"/>
        <v>66235.520000000004</v>
      </c>
      <c r="L218" s="9">
        <f t="shared" si="17"/>
        <v>0.32783854799672596</v>
      </c>
      <c r="M218" s="2">
        <v>34152.42</v>
      </c>
      <c r="N218" s="9">
        <f t="shared" si="18"/>
        <v>0.16904041492199867</v>
      </c>
      <c r="O218" s="2">
        <v>100387.94</v>
      </c>
      <c r="P218" s="10">
        <f t="shared" si="19"/>
        <v>0.49687896291872463</v>
      </c>
    </row>
    <row r="219" spans="1:16" x14ac:dyDescent="0.25">
      <c r="A219" s="1" t="s">
        <v>1697</v>
      </c>
      <c r="B219" s="1" t="s">
        <v>238</v>
      </c>
      <c r="C219" s="4">
        <v>578</v>
      </c>
      <c r="D219" s="2">
        <v>5858371.4000000004</v>
      </c>
      <c r="E219" s="2">
        <v>4903863.6399999997</v>
      </c>
      <c r="F219" s="2">
        <v>954507.76</v>
      </c>
      <c r="G219" s="2">
        <v>438586.43</v>
      </c>
      <c r="H219" s="7">
        <f t="shared" si="15"/>
        <v>0.45948964312244039</v>
      </c>
      <c r="I219" s="2">
        <v>173656.23</v>
      </c>
      <c r="J219" s="2">
        <v>0</v>
      </c>
      <c r="K219" s="6">
        <f t="shared" si="16"/>
        <v>173656.23</v>
      </c>
      <c r="L219" s="9">
        <f t="shared" si="17"/>
        <v>0.18193275872372164</v>
      </c>
      <c r="M219" s="2">
        <v>312376.96000000002</v>
      </c>
      <c r="N219" s="9">
        <f t="shared" si="18"/>
        <v>0.32726497687142952</v>
      </c>
      <c r="O219" s="2">
        <v>486033.19</v>
      </c>
      <c r="P219" s="10">
        <f t="shared" si="19"/>
        <v>0.50919773559515114</v>
      </c>
    </row>
    <row r="220" spans="1:16" x14ac:dyDescent="0.25">
      <c r="A220" s="1" t="s">
        <v>368</v>
      </c>
      <c r="B220" s="1" t="s">
        <v>369</v>
      </c>
      <c r="C220" s="4">
        <v>581</v>
      </c>
      <c r="D220" s="2">
        <v>1490495.5</v>
      </c>
      <c r="E220" s="2">
        <v>1239386.74</v>
      </c>
      <c r="F220" s="2">
        <v>251108.76</v>
      </c>
      <c r="G220" s="2">
        <v>166341.95000000001</v>
      </c>
      <c r="H220" s="7">
        <f t="shared" si="15"/>
        <v>0.66242989691000831</v>
      </c>
      <c r="I220" s="2">
        <v>18816.84</v>
      </c>
      <c r="J220" s="2">
        <v>27074</v>
      </c>
      <c r="K220" s="6">
        <f t="shared" si="16"/>
        <v>45890.84</v>
      </c>
      <c r="L220" s="9">
        <f t="shared" si="17"/>
        <v>0.18275284382751122</v>
      </c>
      <c r="M220" s="2">
        <v>35618.269999999997</v>
      </c>
      <c r="N220" s="9">
        <f t="shared" si="18"/>
        <v>0.14184399620307947</v>
      </c>
      <c r="O220" s="2">
        <v>81509.11</v>
      </c>
      <c r="P220" s="10">
        <f t="shared" si="19"/>
        <v>0.32459684003059069</v>
      </c>
    </row>
    <row r="221" spans="1:16" x14ac:dyDescent="0.25">
      <c r="A221" s="1" t="s">
        <v>370</v>
      </c>
      <c r="B221" s="1" t="s">
        <v>371</v>
      </c>
      <c r="C221" s="4">
        <v>584</v>
      </c>
      <c r="D221" s="2">
        <v>21318801.949999999</v>
      </c>
      <c r="E221" s="2">
        <v>18149674.52</v>
      </c>
      <c r="F221" s="2">
        <v>3169127.43</v>
      </c>
      <c r="G221" s="2">
        <v>1698048.4</v>
      </c>
      <c r="H221" s="7">
        <f t="shared" si="15"/>
        <v>0.5358094420330709</v>
      </c>
      <c r="I221" s="2">
        <v>446075.32</v>
      </c>
      <c r="J221" s="2">
        <v>0</v>
      </c>
      <c r="K221" s="6">
        <f t="shared" si="16"/>
        <v>446075.32</v>
      </c>
      <c r="L221" s="9">
        <f t="shared" si="17"/>
        <v>0.14075651101224415</v>
      </c>
      <c r="M221" s="2">
        <v>1024792.41</v>
      </c>
      <c r="N221" s="9">
        <f t="shared" si="18"/>
        <v>0.32336737245052971</v>
      </c>
      <c r="O221" s="2">
        <v>1470867.73</v>
      </c>
      <c r="P221" s="10">
        <f t="shared" si="19"/>
        <v>0.46412388346277383</v>
      </c>
    </row>
    <row r="222" spans="1:16" x14ac:dyDescent="0.25">
      <c r="A222" s="1" t="s">
        <v>372</v>
      </c>
      <c r="B222" s="1" t="s">
        <v>49</v>
      </c>
      <c r="C222" s="4">
        <v>586</v>
      </c>
      <c r="D222" s="2">
        <v>2904461.5</v>
      </c>
      <c r="E222" s="2">
        <v>2407322.7599999998</v>
      </c>
      <c r="F222" s="2">
        <v>497138.74</v>
      </c>
      <c r="G222" s="2">
        <v>282108.88</v>
      </c>
      <c r="H222" s="7">
        <f t="shared" si="15"/>
        <v>0.56746509032870784</v>
      </c>
      <c r="I222" s="2">
        <v>32933</v>
      </c>
      <c r="J222" s="2">
        <v>35927.21</v>
      </c>
      <c r="K222" s="6">
        <f t="shared" si="16"/>
        <v>68860.209999999992</v>
      </c>
      <c r="L222" s="9">
        <f t="shared" si="17"/>
        <v>0.13851306377772932</v>
      </c>
      <c r="M222" s="2">
        <v>134563.53</v>
      </c>
      <c r="N222" s="9">
        <f t="shared" si="18"/>
        <v>0.27067600887430338</v>
      </c>
      <c r="O222" s="2">
        <v>203423.74</v>
      </c>
      <c r="P222" s="10">
        <f t="shared" si="19"/>
        <v>0.40918907265203269</v>
      </c>
    </row>
    <row r="223" spans="1:16" x14ac:dyDescent="0.25">
      <c r="A223" s="1" t="s">
        <v>373</v>
      </c>
      <c r="B223" s="1" t="s">
        <v>188</v>
      </c>
      <c r="C223" s="4">
        <v>587</v>
      </c>
      <c r="D223" s="2">
        <v>402376.22</v>
      </c>
      <c r="E223" s="2">
        <v>308649.7</v>
      </c>
      <c r="F223" s="2">
        <v>93726.52</v>
      </c>
      <c r="G223" s="2">
        <v>24902.639999999999</v>
      </c>
      <c r="H223" s="7">
        <f t="shared" si="15"/>
        <v>0.26569470412429691</v>
      </c>
      <c r="I223" s="2">
        <v>47346.63</v>
      </c>
      <c r="J223" s="2">
        <v>23703.16</v>
      </c>
      <c r="K223" s="6">
        <f t="shared" si="16"/>
        <v>71049.789999999994</v>
      </c>
      <c r="L223" s="9">
        <f t="shared" si="17"/>
        <v>0.75805428388891416</v>
      </c>
      <c r="M223" s="2">
        <v>10105.94</v>
      </c>
      <c r="N223" s="9">
        <f t="shared" si="18"/>
        <v>0.1078236981379443</v>
      </c>
      <c r="O223" s="2">
        <v>81155.73</v>
      </c>
      <c r="P223" s="10">
        <f t="shared" si="19"/>
        <v>0.86587798202685851</v>
      </c>
    </row>
    <row r="224" spans="1:16" x14ac:dyDescent="0.25">
      <c r="A224" s="1" t="s">
        <v>374</v>
      </c>
      <c r="B224" s="1" t="s">
        <v>375</v>
      </c>
      <c r="C224" s="4">
        <v>591</v>
      </c>
      <c r="D224" s="2">
        <v>3225839.75</v>
      </c>
      <c r="E224" s="2">
        <v>2785456.58</v>
      </c>
      <c r="F224" s="2">
        <v>440383.17</v>
      </c>
      <c r="G224" s="2">
        <v>203028.57</v>
      </c>
      <c r="H224" s="7">
        <f t="shared" si="15"/>
        <v>0.46102708693431682</v>
      </c>
      <c r="I224" s="2">
        <v>110794.07</v>
      </c>
      <c r="J224" s="2">
        <v>1000</v>
      </c>
      <c r="K224" s="6">
        <f t="shared" si="16"/>
        <v>111794.07</v>
      </c>
      <c r="L224" s="9">
        <f t="shared" si="17"/>
        <v>0.25385636331197675</v>
      </c>
      <c r="M224" s="2">
        <v>123872</v>
      </c>
      <c r="N224" s="9">
        <f t="shared" si="18"/>
        <v>0.28128232057551156</v>
      </c>
      <c r="O224" s="2">
        <v>235666.07</v>
      </c>
      <c r="P224" s="10">
        <f t="shared" si="19"/>
        <v>0.53513868388748831</v>
      </c>
    </row>
    <row r="225" spans="1:16" x14ac:dyDescent="0.25">
      <c r="A225" s="1" t="s">
        <v>376</v>
      </c>
      <c r="B225" s="1" t="s">
        <v>377</v>
      </c>
      <c r="C225" s="4">
        <v>594</v>
      </c>
      <c r="D225" s="2">
        <v>6098267.0499999998</v>
      </c>
      <c r="E225" s="2">
        <v>5117649.96</v>
      </c>
      <c r="F225" s="2">
        <v>980617.09</v>
      </c>
      <c r="G225" s="2">
        <v>568266.52</v>
      </c>
      <c r="H225" s="7">
        <f t="shared" si="15"/>
        <v>0.57949889492543927</v>
      </c>
      <c r="I225" s="2">
        <v>44260.79</v>
      </c>
      <c r="J225" s="2">
        <v>3955</v>
      </c>
      <c r="K225" s="6">
        <f t="shared" si="16"/>
        <v>48215.79</v>
      </c>
      <c r="L225" s="9">
        <f t="shared" si="17"/>
        <v>4.9168824907997476E-2</v>
      </c>
      <c r="M225" s="2">
        <v>291402</v>
      </c>
      <c r="N225" s="9">
        <f t="shared" si="18"/>
        <v>0.29716186161919739</v>
      </c>
      <c r="O225" s="2">
        <v>339617.79</v>
      </c>
      <c r="P225" s="10">
        <f t="shared" si="19"/>
        <v>0.34633068652719484</v>
      </c>
    </row>
    <row r="226" spans="1:16" x14ac:dyDescent="0.25">
      <c r="A226" s="1" t="s">
        <v>378</v>
      </c>
      <c r="B226" s="1" t="s">
        <v>379</v>
      </c>
      <c r="C226" s="4">
        <v>603</v>
      </c>
      <c r="D226" s="2">
        <v>2850226.85</v>
      </c>
      <c r="E226" s="2">
        <v>2439156.73</v>
      </c>
      <c r="F226" s="2">
        <v>411070.12</v>
      </c>
      <c r="G226" s="2">
        <v>199317.15</v>
      </c>
      <c r="H226" s="7">
        <f t="shared" si="15"/>
        <v>0.48487384585384119</v>
      </c>
      <c r="I226" s="2">
        <v>83280</v>
      </c>
      <c r="J226" s="2">
        <v>1500</v>
      </c>
      <c r="K226" s="6">
        <f t="shared" si="16"/>
        <v>84780</v>
      </c>
      <c r="L226" s="9">
        <f t="shared" si="17"/>
        <v>0.20624218563976385</v>
      </c>
      <c r="M226" s="2">
        <v>106987</v>
      </c>
      <c r="N226" s="9">
        <f t="shared" si="18"/>
        <v>0.26026459913943634</v>
      </c>
      <c r="O226" s="2">
        <v>191767</v>
      </c>
      <c r="P226" s="10">
        <f t="shared" si="19"/>
        <v>0.46650678477920021</v>
      </c>
    </row>
    <row r="227" spans="1:16" x14ac:dyDescent="0.25">
      <c r="A227" s="1" t="s">
        <v>380</v>
      </c>
      <c r="B227" s="1" t="s">
        <v>381</v>
      </c>
      <c r="C227" s="4">
        <v>615</v>
      </c>
      <c r="D227" s="2">
        <v>2346630.23</v>
      </c>
      <c r="E227" s="2">
        <v>1974053.45</v>
      </c>
      <c r="F227" s="2">
        <v>372576.78</v>
      </c>
      <c r="G227" s="2">
        <v>195552.86</v>
      </c>
      <c r="H227" s="7">
        <f t="shared" si="15"/>
        <v>0.52486593501613266</v>
      </c>
      <c r="I227" s="2">
        <v>84862.7</v>
      </c>
      <c r="J227" s="2">
        <v>0</v>
      </c>
      <c r="K227" s="6">
        <f t="shared" si="16"/>
        <v>84862.7</v>
      </c>
      <c r="L227" s="9">
        <f t="shared" si="17"/>
        <v>0.22777238023260599</v>
      </c>
      <c r="M227" s="2">
        <v>101635</v>
      </c>
      <c r="N227" s="9">
        <f t="shared" si="18"/>
        <v>0.27278941001100498</v>
      </c>
      <c r="O227" s="2">
        <v>186497.7</v>
      </c>
      <c r="P227" s="10">
        <f t="shared" si="19"/>
        <v>0.50056179024361103</v>
      </c>
    </row>
    <row r="228" spans="1:16" x14ac:dyDescent="0.25">
      <c r="A228" s="1" t="s">
        <v>382</v>
      </c>
      <c r="B228" s="1" t="s">
        <v>383</v>
      </c>
      <c r="C228" s="4">
        <v>620</v>
      </c>
      <c r="D228" s="2">
        <v>672439</v>
      </c>
      <c r="E228" s="2">
        <v>569386.05000000005</v>
      </c>
      <c r="F228" s="2">
        <v>103052.95</v>
      </c>
      <c r="G228" s="2">
        <v>42669.15</v>
      </c>
      <c r="H228" s="7">
        <f t="shared" si="15"/>
        <v>0.41405073799440001</v>
      </c>
      <c r="I228" s="2">
        <v>15211.49</v>
      </c>
      <c r="J228" s="2">
        <v>33495.93</v>
      </c>
      <c r="K228" s="6">
        <f t="shared" si="16"/>
        <v>48707.42</v>
      </c>
      <c r="L228" s="9">
        <f t="shared" si="17"/>
        <v>0.47264459678252779</v>
      </c>
      <c r="M228" s="2">
        <v>10531.09</v>
      </c>
      <c r="N228" s="9">
        <f t="shared" si="18"/>
        <v>0.10219105809198087</v>
      </c>
      <c r="O228" s="2">
        <v>59238.51</v>
      </c>
      <c r="P228" s="10">
        <f t="shared" si="19"/>
        <v>0.57483565487450872</v>
      </c>
    </row>
    <row r="229" spans="1:16" x14ac:dyDescent="0.25">
      <c r="A229" s="1" t="s">
        <v>384</v>
      </c>
      <c r="B229" s="1" t="s">
        <v>385</v>
      </c>
      <c r="C229" s="4">
        <v>623</v>
      </c>
      <c r="D229" s="2">
        <v>4015452.85</v>
      </c>
      <c r="E229" s="2">
        <v>3482872.39</v>
      </c>
      <c r="F229" s="2">
        <v>532580.46</v>
      </c>
      <c r="G229" s="2">
        <v>245599.82</v>
      </c>
      <c r="H229" s="7">
        <f t="shared" si="15"/>
        <v>0.46115064003662476</v>
      </c>
      <c r="I229" s="2">
        <v>100545.17</v>
      </c>
      <c r="J229" s="2">
        <v>43722.53</v>
      </c>
      <c r="K229" s="6">
        <f t="shared" si="16"/>
        <v>144267.70000000001</v>
      </c>
      <c r="L229" s="9">
        <f t="shared" si="17"/>
        <v>0.27088432797553258</v>
      </c>
      <c r="M229" s="2">
        <v>145387.92000000001</v>
      </c>
      <c r="N229" s="9">
        <f t="shared" si="18"/>
        <v>0.27298770968803476</v>
      </c>
      <c r="O229" s="2">
        <v>289655.62</v>
      </c>
      <c r="P229" s="10">
        <f t="shared" si="19"/>
        <v>0.54387203766356729</v>
      </c>
    </row>
    <row r="230" spans="1:16" x14ac:dyDescent="0.25">
      <c r="A230" s="1" t="s">
        <v>386</v>
      </c>
      <c r="B230" s="1" t="s">
        <v>331</v>
      </c>
      <c r="C230" s="4">
        <v>627</v>
      </c>
      <c r="D230" s="2">
        <v>2548826.31</v>
      </c>
      <c r="E230" s="2">
        <v>2109046.25</v>
      </c>
      <c r="F230" s="2">
        <v>439780.06</v>
      </c>
      <c r="G230" s="2">
        <v>248752.29</v>
      </c>
      <c r="H230" s="7">
        <f t="shared" si="15"/>
        <v>0.56562885093062198</v>
      </c>
      <c r="I230" s="2">
        <v>65789.09</v>
      </c>
      <c r="J230" s="2">
        <v>41177.31</v>
      </c>
      <c r="K230" s="6">
        <f t="shared" si="16"/>
        <v>106966.39999999999</v>
      </c>
      <c r="L230" s="9">
        <f t="shared" si="17"/>
        <v>0.24322703489557937</v>
      </c>
      <c r="M230" s="2">
        <v>92005.18</v>
      </c>
      <c r="N230" s="9">
        <f t="shared" si="18"/>
        <v>0.20920725691837869</v>
      </c>
      <c r="O230" s="2">
        <v>198971.58</v>
      </c>
      <c r="P230" s="10">
        <f t="shared" si="19"/>
        <v>0.45243429181395806</v>
      </c>
    </row>
    <row r="231" spans="1:16" x14ac:dyDescent="0.25">
      <c r="A231" s="1" t="s">
        <v>387</v>
      </c>
      <c r="B231" s="1" t="s">
        <v>388</v>
      </c>
      <c r="C231" s="4">
        <v>632</v>
      </c>
      <c r="D231" s="2">
        <v>6447044.8300000001</v>
      </c>
      <c r="E231" s="2">
        <v>5688267.2300000004</v>
      </c>
      <c r="F231" s="2">
        <v>758777.6</v>
      </c>
      <c r="G231" s="2">
        <v>395372.3</v>
      </c>
      <c r="H231" s="7">
        <f t="shared" si="15"/>
        <v>0.5210648021238371</v>
      </c>
      <c r="I231" s="2">
        <v>73553.710000000006</v>
      </c>
      <c r="J231" s="2">
        <v>110601.07</v>
      </c>
      <c r="K231" s="6">
        <f t="shared" si="16"/>
        <v>184154.78000000003</v>
      </c>
      <c r="L231" s="9">
        <f t="shared" si="17"/>
        <v>0.24269928368997717</v>
      </c>
      <c r="M231" s="2">
        <v>252668.75</v>
      </c>
      <c r="N231" s="9">
        <f t="shared" si="18"/>
        <v>0.33299447690601303</v>
      </c>
      <c r="O231" s="2">
        <v>436823.53</v>
      </c>
      <c r="P231" s="10">
        <f t="shared" si="19"/>
        <v>0.5756937605959902</v>
      </c>
    </row>
    <row r="232" spans="1:16" x14ac:dyDescent="0.25">
      <c r="A232" s="1" t="s">
        <v>389</v>
      </c>
      <c r="B232" s="1" t="s">
        <v>82</v>
      </c>
      <c r="C232" s="4">
        <v>640</v>
      </c>
      <c r="D232" s="2">
        <v>8666113.2799999993</v>
      </c>
      <c r="E232" s="2">
        <v>7638999.5099999998</v>
      </c>
      <c r="F232" s="2">
        <v>1027113.77</v>
      </c>
      <c r="G232" s="2">
        <v>493389.74</v>
      </c>
      <c r="H232" s="7">
        <f t="shared" si="15"/>
        <v>0.48036522770014073</v>
      </c>
      <c r="I232" s="2">
        <v>196890.32</v>
      </c>
      <c r="J232" s="2">
        <v>0</v>
      </c>
      <c r="K232" s="6">
        <f t="shared" si="16"/>
        <v>196890.32</v>
      </c>
      <c r="L232" s="9">
        <f t="shared" si="17"/>
        <v>0.19169280536468711</v>
      </c>
      <c r="M232" s="2">
        <v>328658</v>
      </c>
      <c r="N232" s="9">
        <f t="shared" si="18"/>
        <v>0.31998207949251817</v>
      </c>
      <c r="O232" s="2">
        <v>525548.31999999995</v>
      </c>
      <c r="P232" s="10">
        <f t="shared" si="19"/>
        <v>0.51167488485720525</v>
      </c>
    </row>
    <row r="233" spans="1:16" x14ac:dyDescent="0.25">
      <c r="A233" s="1" t="s">
        <v>390</v>
      </c>
      <c r="B233" s="1" t="s">
        <v>148</v>
      </c>
      <c r="C233" s="4">
        <v>645</v>
      </c>
      <c r="D233" s="2">
        <v>2637796.04</v>
      </c>
      <c r="E233" s="2">
        <v>2220523.2400000002</v>
      </c>
      <c r="F233" s="2">
        <v>417272.8</v>
      </c>
      <c r="G233" s="2">
        <v>183570.39</v>
      </c>
      <c r="H233" s="7">
        <f t="shared" si="15"/>
        <v>0.43992896253961444</v>
      </c>
      <c r="I233" s="2">
        <v>48525</v>
      </c>
      <c r="J233" s="2">
        <v>53167.360000000001</v>
      </c>
      <c r="K233" s="6">
        <f t="shared" si="16"/>
        <v>101692.36</v>
      </c>
      <c r="L233" s="9">
        <f t="shared" si="17"/>
        <v>0.24370713835169702</v>
      </c>
      <c r="M233" s="2">
        <v>115624.15</v>
      </c>
      <c r="N233" s="9">
        <f t="shared" si="18"/>
        <v>0.27709486455862925</v>
      </c>
      <c r="O233" s="2">
        <v>217316.51</v>
      </c>
      <c r="P233" s="10">
        <f t="shared" si="19"/>
        <v>0.5208020029103263</v>
      </c>
    </row>
    <row r="234" spans="1:16" x14ac:dyDescent="0.25">
      <c r="A234" s="1" t="s">
        <v>391</v>
      </c>
      <c r="B234" s="1" t="s">
        <v>392</v>
      </c>
      <c r="C234" s="4">
        <v>648</v>
      </c>
      <c r="D234" s="2">
        <v>128447</v>
      </c>
      <c r="E234" s="2">
        <v>84636.45</v>
      </c>
      <c r="F234" s="2">
        <v>43810.55</v>
      </c>
      <c r="G234" s="2">
        <v>23976.71</v>
      </c>
      <c r="H234" s="7">
        <f t="shared" si="15"/>
        <v>0.54728164791357325</v>
      </c>
      <c r="I234" s="2">
        <v>13213.34</v>
      </c>
      <c r="J234" s="2">
        <v>633.39</v>
      </c>
      <c r="K234" s="6">
        <f t="shared" si="16"/>
        <v>13846.73</v>
      </c>
      <c r="L234" s="9">
        <f t="shared" si="17"/>
        <v>0.31605925969886245</v>
      </c>
      <c r="M234" s="2">
        <v>3930.06</v>
      </c>
      <c r="N234" s="9">
        <f t="shared" si="18"/>
        <v>8.9705790043722339E-2</v>
      </c>
      <c r="O234" s="2">
        <v>17776.79</v>
      </c>
      <c r="P234" s="10">
        <f t="shared" si="19"/>
        <v>0.40576504974258482</v>
      </c>
    </row>
    <row r="235" spans="1:16" x14ac:dyDescent="0.25">
      <c r="A235" s="1" t="s">
        <v>393</v>
      </c>
      <c r="B235" s="1" t="s">
        <v>211</v>
      </c>
      <c r="C235" s="4">
        <v>655</v>
      </c>
      <c r="D235" s="2">
        <v>3663402.2</v>
      </c>
      <c r="E235" s="2">
        <v>3114032.05</v>
      </c>
      <c r="F235" s="2">
        <v>549370.15</v>
      </c>
      <c r="G235" s="2">
        <v>307404.32</v>
      </c>
      <c r="H235" s="7">
        <f t="shared" si="15"/>
        <v>0.55955774080553888</v>
      </c>
      <c r="I235" s="2">
        <v>89256.97</v>
      </c>
      <c r="J235" s="2">
        <v>500</v>
      </c>
      <c r="K235" s="6">
        <f t="shared" si="16"/>
        <v>89756.97</v>
      </c>
      <c r="L235" s="9">
        <f t="shared" si="17"/>
        <v>0.16338159253829135</v>
      </c>
      <c r="M235" s="2">
        <v>175463.71</v>
      </c>
      <c r="N235" s="9">
        <f t="shared" si="18"/>
        <v>0.3193906876811563</v>
      </c>
      <c r="O235" s="2">
        <v>265220.68</v>
      </c>
      <c r="P235" s="10">
        <f t="shared" si="19"/>
        <v>0.48277228021944762</v>
      </c>
    </row>
    <row r="236" spans="1:16" x14ac:dyDescent="0.25">
      <c r="A236" s="1" t="s">
        <v>394</v>
      </c>
      <c r="B236" s="1" t="s">
        <v>395</v>
      </c>
      <c r="C236" s="4">
        <v>659</v>
      </c>
      <c r="D236" s="2">
        <v>143638</v>
      </c>
      <c r="E236" s="2">
        <v>113687.75</v>
      </c>
      <c r="F236" s="2">
        <v>29950.25</v>
      </c>
      <c r="G236" s="2">
        <v>15527.38</v>
      </c>
      <c r="H236" s="7">
        <f t="shared" si="15"/>
        <v>0.51843907813791201</v>
      </c>
      <c r="I236" s="2">
        <v>11300</v>
      </c>
      <c r="J236" s="2">
        <v>2772</v>
      </c>
      <c r="K236" s="6">
        <f t="shared" si="16"/>
        <v>14072</v>
      </c>
      <c r="L236" s="9">
        <f t="shared" si="17"/>
        <v>0.46984582766420979</v>
      </c>
      <c r="M236" s="2">
        <v>3494.2</v>
      </c>
      <c r="N236" s="9">
        <f t="shared" si="18"/>
        <v>0.11666680578626221</v>
      </c>
      <c r="O236" s="2">
        <v>17566.2</v>
      </c>
      <c r="P236" s="10">
        <f t="shared" si="19"/>
        <v>0.58651263345047211</v>
      </c>
    </row>
    <row r="237" spans="1:16" x14ac:dyDescent="0.25">
      <c r="A237" s="1" t="s">
        <v>396</v>
      </c>
      <c r="B237" s="1" t="s">
        <v>397</v>
      </c>
      <c r="C237" s="4">
        <v>660</v>
      </c>
      <c r="D237" s="2">
        <v>1283916.6499999999</v>
      </c>
      <c r="E237" s="2">
        <v>1015894.49</v>
      </c>
      <c r="F237" s="2">
        <v>268022.15999999997</v>
      </c>
      <c r="G237" s="2">
        <v>124337.54</v>
      </c>
      <c r="H237" s="7">
        <f t="shared" si="15"/>
        <v>0.46390768584209607</v>
      </c>
      <c r="I237" s="2">
        <v>60974.82</v>
      </c>
      <c r="J237" s="2">
        <v>54682.5</v>
      </c>
      <c r="K237" s="6">
        <f t="shared" si="16"/>
        <v>115657.32</v>
      </c>
      <c r="L237" s="9">
        <f t="shared" si="17"/>
        <v>0.43152148314900535</v>
      </c>
      <c r="M237" s="2">
        <v>46153.56</v>
      </c>
      <c r="N237" s="9">
        <f t="shared" si="18"/>
        <v>0.17220053744809757</v>
      </c>
      <c r="O237" s="2">
        <v>161810.88</v>
      </c>
      <c r="P237" s="10">
        <f t="shared" si="19"/>
        <v>0.60372202059710289</v>
      </c>
    </row>
    <row r="238" spans="1:16" x14ac:dyDescent="0.25">
      <c r="A238" s="1" t="s">
        <v>398</v>
      </c>
      <c r="B238" s="1" t="s">
        <v>399</v>
      </c>
      <c r="C238" s="4">
        <v>661</v>
      </c>
      <c r="D238" s="2">
        <v>776964.75</v>
      </c>
      <c r="E238" s="2">
        <v>652865.25</v>
      </c>
      <c r="F238" s="2">
        <v>124099.5</v>
      </c>
      <c r="G238" s="2">
        <v>60737.43</v>
      </c>
      <c r="H238" s="7">
        <f t="shared" si="15"/>
        <v>0.48942525956994187</v>
      </c>
      <c r="I238" s="2">
        <v>50499.49</v>
      </c>
      <c r="J238" s="2">
        <v>2726.3</v>
      </c>
      <c r="K238" s="6">
        <f t="shared" si="16"/>
        <v>53225.79</v>
      </c>
      <c r="L238" s="9">
        <f t="shared" si="17"/>
        <v>0.42889608741372853</v>
      </c>
      <c r="M238" s="2">
        <v>13387.68</v>
      </c>
      <c r="N238" s="9">
        <f t="shared" si="18"/>
        <v>0.1078785974157833</v>
      </c>
      <c r="O238" s="2">
        <v>66613.47</v>
      </c>
      <c r="P238" s="10">
        <f t="shared" si="19"/>
        <v>0.53677468482951185</v>
      </c>
    </row>
    <row r="239" spans="1:16" x14ac:dyDescent="0.25">
      <c r="A239" s="1" t="s">
        <v>1765</v>
      </c>
      <c r="B239" s="1" t="s">
        <v>401</v>
      </c>
      <c r="C239" s="4">
        <v>662</v>
      </c>
      <c r="D239" s="2">
        <v>2035456.75</v>
      </c>
      <c r="E239" s="2">
        <v>1699801.15</v>
      </c>
      <c r="F239" s="2">
        <v>335655.6</v>
      </c>
      <c r="G239" s="2">
        <v>191538.41</v>
      </c>
      <c r="H239" s="7">
        <f t="shared" si="15"/>
        <v>0.57063969735645703</v>
      </c>
      <c r="I239" s="2">
        <v>61500</v>
      </c>
      <c r="J239" s="2">
        <v>0</v>
      </c>
      <c r="K239" s="6">
        <f t="shared" si="16"/>
        <v>61500</v>
      </c>
      <c r="L239" s="9">
        <f t="shared" si="17"/>
        <v>0.18322351839206616</v>
      </c>
      <c r="M239" s="2">
        <v>76760</v>
      </c>
      <c r="N239" s="9">
        <f t="shared" si="18"/>
        <v>0.22868678490691055</v>
      </c>
      <c r="O239" s="2">
        <v>138260</v>
      </c>
      <c r="P239" s="10">
        <f t="shared" si="19"/>
        <v>0.41191030329897671</v>
      </c>
    </row>
    <row r="240" spans="1:16" x14ac:dyDescent="0.25">
      <c r="A240" s="1" t="s">
        <v>402</v>
      </c>
      <c r="B240" s="1" t="s">
        <v>403</v>
      </c>
      <c r="C240" s="4">
        <v>668</v>
      </c>
      <c r="D240" s="2">
        <v>2319502.75</v>
      </c>
      <c r="E240" s="2">
        <v>2017940.6</v>
      </c>
      <c r="F240" s="2">
        <v>301562.15000000002</v>
      </c>
      <c r="G240" s="2">
        <v>162592.18</v>
      </c>
      <c r="H240" s="7">
        <f t="shared" si="15"/>
        <v>0.53916640400660354</v>
      </c>
      <c r="I240" s="2">
        <v>63550</v>
      </c>
      <c r="J240" s="2">
        <v>8697.5</v>
      </c>
      <c r="K240" s="6">
        <f t="shared" si="16"/>
        <v>72247.5</v>
      </c>
      <c r="L240" s="9">
        <f t="shared" si="17"/>
        <v>0.23957748013137589</v>
      </c>
      <c r="M240" s="2">
        <v>80326.649999999994</v>
      </c>
      <c r="N240" s="9">
        <f t="shared" si="18"/>
        <v>0.2663684749561574</v>
      </c>
      <c r="O240" s="2">
        <v>152574.15</v>
      </c>
      <c r="P240" s="10">
        <f t="shared" si="19"/>
        <v>0.50594595508753326</v>
      </c>
    </row>
    <row r="241" spans="1:16" x14ac:dyDescent="0.25">
      <c r="A241" s="1" t="s">
        <v>404</v>
      </c>
      <c r="B241" s="1" t="s">
        <v>263</v>
      </c>
      <c r="C241" s="4">
        <v>672</v>
      </c>
      <c r="D241" s="2">
        <v>7786863.5</v>
      </c>
      <c r="E241" s="2">
        <v>6864826.5099999998</v>
      </c>
      <c r="F241" s="2">
        <v>922036.99</v>
      </c>
      <c r="G241" s="2">
        <v>410113.54</v>
      </c>
      <c r="H241" s="7">
        <f t="shared" si="15"/>
        <v>0.44479076701684167</v>
      </c>
      <c r="I241" s="2">
        <v>127401.14</v>
      </c>
      <c r="J241" s="2">
        <v>99150.22</v>
      </c>
      <c r="K241" s="6">
        <f t="shared" si="16"/>
        <v>226551.36</v>
      </c>
      <c r="L241" s="9">
        <f t="shared" si="17"/>
        <v>0.24570745258278628</v>
      </c>
      <c r="M241" s="2">
        <v>284841.95</v>
      </c>
      <c r="N241" s="9">
        <f t="shared" si="18"/>
        <v>0.30892681431359931</v>
      </c>
      <c r="O241" s="2">
        <v>511393.31</v>
      </c>
      <c r="P241" s="10">
        <f t="shared" si="19"/>
        <v>0.55463426689638562</v>
      </c>
    </row>
    <row r="242" spans="1:16" x14ac:dyDescent="0.25">
      <c r="A242" s="1" t="s">
        <v>405</v>
      </c>
      <c r="B242" s="1" t="s">
        <v>205</v>
      </c>
      <c r="C242" s="4">
        <v>674</v>
      </c>
      <c r="D242" s="2">
        <v>6755998.2999999998</v>
      </c>
      <c r="E242" s="2">
        <v>5830075.3899999997</v>
      </c>
      <c r="F242" s="2">
        <v>925922.91</v>
      </c>
      <c r="G242" s="2">
        <v>434810.79</v>
      </c>
      <c r="H242" s="7">
        <f t="shared" si="15"/>
        <v>0.46959718277194368</v>
      </c>
      <c r="I242" s="2">
        <v>53580.959999999999</v>
      </c>
      <c r="J242" s="2">
        <v>160580.48000000001</v>
      </c>
      <c r="K242" s="6">
        <f t="shared" si="16"/>
        <v>214161.44</v>
      </c>
      <c r="L242" s="9">
        <f t="shared" si="17"/>
        <v>0.23129510857442764</v>
      </c>
      <c r="M242" s="2">
        <v>287663.93</v>
      </c>
      <c r="N242" s="9">
        <f t="shared" si="18"/>
        <v>0.31067805634056511</v>
      </c>
      <c r="O242" s="2">
        <v>501825.37</v>
      </c>
      <c r="P242" s="10">
        <f t="shared" si="19"/>
        <v>0.5419731649149927</v>
      </c>
    </row>
    <row r="243" spans="1:16" x14ac:dyDescent="0.25">
      <c r="A243" s="1" t="s">
        <v>406</v>
      </c>
      <c r="B243" s="1" t="s">
        <v>407</v>
      </c>
      <c r="C243" s="4">
        <v>677</v>
      </c>
      <c r="D243" s="2">
        <v>177225.21</v>
      </c>
      <c r="E243" s="2">
        <v>146638</v>
      </c>
      <c r="F243" s="2">
        <v>30587.21</v>
      </c>
      <c r="G243" s="2">
        <v>7282.91</v>
      </c>
      <c r="H243" s="7">
        <f t="shared" si="15"/>
        <v>0.23810311564866493</v>
      </c>
      <c r="I243" s="2">
        <v>3000</v>
      </c>
      <c r="J243" s="2">
        <v>7277.09</v>
      </c>
      <c r="K243" s="6">
        <f t="shared" si="16"/>
        <v>10277.09</v>
      </c>
      <c r="L243" s="9">
        <f t="shared" si="17"/>
        <v>0.3359930506901414</v>
      </c>
      <c r="M243" s="2">
        <v>3721.91</v>
      </c>
      <c r="N243" s="9">
        <f t="shared" si="18"/>
        <v>0.1216819056069514</v>
      </c>
      <c r="O243" s="2">
        <v>13999</v>
      </c>
      <c r="P243" s="10">
        <f t="shared" si="19"/>
        <v>0.45767495629709282</v>
      </c>
    </row>
    <row r="244" spans="1:16" x14ac:dyDescent="0.25">
      <c r="A244" s="1" t="s">
        <v>408</v>
      </c>
      <c r="B244" s="1" t="s">
        <v>100</v>
      </c>
      <c r="C244" s="4">
        <v>683</v>
      </c>
      <c r="D244" s="2">
        <v>249739.54</v>
      </c>
      <c r="E244" s="2">
        <v>139065</v>
      </c>
      <c r="F244" s="2">
        <v>110674.54</v>
      </c>
      <c r="G244" s="2">
        <v>19579.240000000002</v>
      </c>
      <c r="H244" s="7">
        <f t="shared" si="15"/>
        <v>0.17690825731012755</v>
      </c>
      <c r="I244" s="2">
        <v>91491</v>
      </c>
      <c r="J244" s="2">
        <v>6149</v>
      </c>
      <c r="K244" s="6">
        <f t="shared" si="16"/>
        <v>97640</v>
      </c>
      <c r="L244" s="9">
        <f t="shared" si="17"/>
        <v>0.88222639100194145</v>
      </c>
      <c r="M244" s="2">
        <v>16805</v>
      </c>
      <c r="N244" s="9">
        <f t="shared" si="18"/>
        <v>0.15184160693145868</v>
      </c>
      <c r="O244" s="2">
        <v>114445</v>
      </c>
      <c r="P244" s="10">
        <f t="shared" si="19"/>
        <v>1.0340679979334002</v>
      </c>
    </row>
    <row r="245" spans="1:16" x14ac:dyDescent="0.25">
      <c r="A245" s="1" t="s">
        <v>409</v>
      </c>
      <c r="B245" s="1" t="s">
        <v>28</v>
      </c>
      <c r="C245" s="4">
        <v>685</v>
      </c>
      <c r="D245" s="2">
        <v>81561</v>
      </c>
      <c r="E245" s="2">
        <v>69277</v>
      </c>
      <c r="F245" s="2">
        <v>12284</v>
      </c>
      <c r="G245" s="2">
        <v>6217.03</v>
      </c>
      <c r="H245" s="7">
        <f t="shared" si="15"/>
        <v>0.50610794529469227</v>
      </c>
      <c r="I245" s="2">
        <v>3128</v>
      </c>
      <c r="J245" s="2">
        <v>0</v>
      </c>
      <c r="K245" s="6">
        <f t="shared" si="16"/>
        <v>3128</v>
      </c>
      <c r="L245" s="9">
        <f t="shared" si="17"/>
        <v>0.2546401823510257</v>
      </c>
      <c r="M245" s="2">
        <v>1518</v>
      </c>
      <c r="N245" s="9">
        <f t="shared" si="18"/>
        <v>0.12357538261152719</v>
      </c>
      <c r="O245" s="2">
        <v>4646</v>
      </c>
      <c r="P245" s="10">
        <f t="shared" si="19"/>
        <v>0.37821556496255293</v>
      </c>
    </row>
    <row r="246" spans="1:16" x14ac:dyDescent="0.25">
      <c r="A246" s="1" t="s">
        <v>410</v>
      </c>
      <c r="B246" s="1" t="s">
        <v>411</v>
      </c>
      <c r="C246" s="4">
        <v>687</v>
      </c>
      <c r="D246" s="2">
        <v>268284.40999999997</v>
      </c>
      <c r="E246" s="2">
        <v>221657.1</v>
      </c>
      <c r="F246" s="2">
        <v>46627.31</v>
      </c>
      <c r="G246" s="2">
        <v>14255.32</v>
      </c>
      <c r="H246" s="7">
        <f t="shared" si="15"/>
        <v>0.3057289815775347</v>
      </c>
      <c r="I246" s="2">
        <v>6378.8</v>
      </c>
      <c r="J246" s="2">
        <v>10146.200000000001</v>
      </c>
      <c r="K246" s="6">
        <f t="shared" si="16"/>
        <v>16525</v>
      </c>
      <c r="L246" s="9">
        <f t="shared" si="17"/>
        <v>0.3544060337171499</v>
      </c>
      <c r="M246" s="2">
        <v>4604</v>
      </c>
      <c r="N246" s="9">
        <f t="shared" si="18"/>
        <v>9.8740416292511846E-2</v>
      </c>
      <c r="O246" s="2">
        <v>21129</v>
      </c>
      <c r="P246" s="10">
        <f t="shared" si="19"/>
        <v>0.45314645000966175</v>
      </c>
    </row>
    <row r="247" spans="1:16" x14ac:dyDescent="0.25">
      <c r="A247" s="1" t="s">
        <v>412</v>
      </c>
      <c r="B247" s="1" t="s">
        <v>413</v>
      </c>
      <c r="C247" s="4">
        <v>691</v>
      </c>
      <c r="D247" s="2">
        <v>43966276.960000001</v>
      </c>
      <c r="E247" s="2">
        <v>37160064.799999997</v>
      </c>
      <c r="F247" s="2">
        <v>6806212.1600000001</v>
      </c>
      <c r="G247" s="2">
        <v>3296581.13</v>
      </c>
      <c r="H247" s="7">
        <f t="shared" si="15"/>
        <v>0.48434886431750607</v>
      </c>
      <c r="I247" s="2">
        <v>1221387.18</v>
      </c>
      <c r="J247" s="2">
        <v>0</v>
      </c>
      <c r="K247" s="6">
        <f t="shared" si="16"/>
        <v>1221387.18</v>
      </c>
      <c r="L247" s="9">
        <f t="shared" si="17"/>
        <v>0.17945182302398283</v>
      </c>
      <c r="M247" s="2">
        <v>2209765.83</v>
      </c>
      <c r="N247" s="9">
        <f t="shared" si="18"/>
        <v>0.32466896095110853</v>
      </c>
      <c r="O247" s="2">
        <v>3431153.01</v>
      </c>
      <c r="P247" s="10">
        <f t="shared" si="19"/>
        <v>0.5041207839750913</v>
      </c>
    </row>
    <row r="248" spans="1:16" x14ac:dyDescent="0.25">
      <c r="A248" s="1" t="s">
        <v>414</v>
      </c>
      <c r="B248" s="1" t="s">
        <v>369</v>
      </c>
      <c r="C248" s="4">
        <v>693</v>
      </c>
      <c r="D248" s="2">
        <v>1492808.02</v>
      </c>
      <c r="E248" s="2">
        <v>1287931.8</v>
      </c>
      <c r="F248" s="2">
        <v>204876.22</v>
      </c>
      <c r="G248" s="2">
        <v>86087.27</v>
      </c>
      <c r="H248" s="7">
        <f t="shared" si="15"/>
        <v>0.42019161618659306</v>
      </c>
      <c r="I248" s="2">
        <v>52253.34</v>
      </c>
      <c r="J248" s="2">
        <v>16933.23</v>
      </c>
      <c r="K248" s="6">
        <f t="shared" si="16"/>
        <v>69186.569999999992</v>
      </c>
      <c r="L248" s="9">
        <f t="shared" si="17"/>
        <v>0.33769936794031047</v>
      </c>
      <c r="M248" s="2">
        <v>34207.199999999997</v>
      </c>
      <c r="N248" s="9">
        <f t="shared" si="18"/>
        <v>0.16696520464893386</v>
      </c>
      <c r="O248" s="2">
        <v>103393.77</v>
      </c>
      <c r="P248" s="10">
        <f t="shared" si="19"/>
        <v>0.50466457258924435</v>
      </c>
    </row>
    <row r="249" spans="1:16" x14ac:dyDescent="0.25">
      <c r="A249" s="1" t="s">
        <v>415</v>
      </c>
      <c r="B249" s="1" t="s">
        <v>416</v>
      </c>
      <c r="C249" s="4">
        <v>694</v>
      </c>
      <c r="D249" s="2">
        <v>9506838.9900000002</v>
      </c>
      <c r="E249" s="2">
        <v>8329819.3499999996</v>
      </c>
      <c r="F249" s="2">
        <v>1177019.6399999999</v>
      </c>
      <c r="G249" s="2">
        <v>521352.72</v>
      </c>
      <c r="H249" s="7">
        <f t="shared" si="15"/>
        <v>0.44294309311610131</v>
      </c>
      <c r="I249" s="2">
        <v>235637.06</v>
      </c>
      <c r="J249" s="2">
        <v>143967.73000000001</v>
      </c>
      <c r="K249" s="6">
        <f t="shared" si="16"/>
        <v>379604.79000000004</v>
      </c>
      <c r="L249" s="9">
        <f t="shared" si="17"/>
        <v>0.32251355635832896</v>
      </c>
      <c r="M249" s="2">
        <v>365068.74</v>
      </c>
      <c r="N249" s="9">
        <f t="shared" si="18"/>
        <v>0.31016367747270557</v>
      </c>
      <c r="O249" s="2">
        <v>744673.53</v>
      </c>
      <c r="P249" s="10">
        <f t="shared" si="19"/>
        <v>0.63267723383103458</v>
      </c>
    </row>
    <row r="250" spans="1:16" x14ac:dyDescent="0.25">
      <c r="A250" s="1" t="s">
        <v>1961</v>
      </c>
      <c r="B250" s="1" t="s">
        <v>418</v>
      </c>
      <c r="C250" s="4">
        <v>702</v>
      </c>
      <c r="D250" s="2">
        <v>2309670.64</v>
      </c>
      <c r="E250" s="2">
        <v>1993307.35</v>
      </c>
      <c r="F250" s="2">
        <v>316363.28999999998</v>
      </c>
      <c r="G250" s="2">
        <v>152099.35999999999</v>
      </c>
      <c r="H250" s="7">
        <f t="shared" si="15"/>
        <v>0.48077436544549779</v>
      </c>
      <c r="I250" s="2">
        <v>70906</v>
      </c>
      <c r="J250" s="2">
        <v>0</v>
      </c>
      <c r="K250" s="6">
        <f t="shared" si="16"/>
        <v>70906</v>
      </c>
      <c r="L250" s="9">
        <f t="shared" si="17"/>
        <v>0.22412840630150233</v>
      </c>
      <c r="M250" s="2">
        <v>78625.740000000005</v>
      </c>
      <c r="N250" s="9">
        <f t="shared" si="18"/>
        <v>0.24852991002843602</v>
      </c>
      <c r="O250" s="2">
        <v>149531.74</v>
      </c>
      <c r="P250" s="10">
        <f t="shared" si="19"/>
        <v>0.47265831632993827</v>
      </c>
    </row>
    <row r="251" spans="1:16" x14ac:dyDescent="0.25">
      <c r="A251" s="1" t="s">
        <v>1723</v>
      </c>
      <c r="B251" s="1" t="s">
        <v>420</v>
      </c>
      <c r="C251" s="4">
        <v>709</v>
      </c>
      <c r="D251" s="2">
        <v>3302140</v>
      </c>
      <c r="E251" s="2">
        <v>2799821.05</v>
      </c>
      <c r="F251" s="2">
        <v>502318.95</v>
      </c>
      <c r="G251" s="2">
        <v>248027.38</v>
      </c>
      <c r="H251" s="7">
        <f t="shared" si="15"/>
        <v>0.49376472856538661</v>
      </c>
      <c r="I251" s="2">
        <v>127539.33</v>
      </c>
      <c r="J251" s="2">
        <v>0</v>
      </c>
      <c r="K251" s="6">
        <f t="shared" si="16"/>
        <v>127539.33</v>
      </c>
      <c r="L251" s="9">
        <f t="shared" si="17"/>
        <v>0.25390109212483425</v>
      </c>
      <c r="M251" s="2">
        <v>144005.20000000001</v>
      </c>
      <c r="N251" s="9">
        <f t="shared" si="18"/>
        <v>0.28668080310328731</v>
      </c>
      <c r="O251" s="2">
        <v>271544.53000000003</v>
      </c>
      <c r="P251" s="10">
        <f t="shared" si="19"/>
        <v>0.5405818952281215</v>
      </c>
    </row>
    <row r="252" spans="1:16" x14ac:dyDescent="0.25">
      <c r="A252" s="1" t="s">
        <v>421</v>
      </c>
      <c r="B252" s="1" t="s">
        <v>422</v>
      </c>
      <c r="C252" s="4">
        <v>711</v>
      </c>
      <c r="D252" s="2">
        <v>2863748.13</v>
      </c>
      <c r="E252" s="2">
        <v>2397856.4500000002</v>
      </c>
      <c r="F252" s="2">
        <v>465891.68</v>
      </c>
      <c r="G252" s="2">
        <v>234589.85</v>
      </c>
      <c r="H252" s="7">
        <f t="shared" si="15"/>
        <v>0.5035287386973728</v>
      </c>
      <c r="I252" s="2">
        <v>91306.68</v>
      </c>
      <c r="J252" s="2">
        <v>50</v>
      </c>
      <c r="K252" s="6">
        <f t="shared" si="16"/>
        <v>91356.68</v>
      </c>
      <c r="L252" s="9">
        <f t="shared" si="17"/>
        <v>0.19608995807780896</v>
      </c>
      <c r="M252" s="2">
        <v>137298</v>
      </c>
      <c r="N252" s="9">
        <f t="shared" si="18"/>
        <v>0.29469940308871795</v>
      </c>
      <c r="O252" s="2">
        <v>228654.68</v>
      </c>
      <c r="P252" s="10">
        <f t="shared" si="19"/>
        <v>0.49078936116652694</v>
      </c>
    </row>
    <row r="253" spans="1:16" x14ac:dyDescent="0.25">
      <c r="A253" s="1" t="s">
        <v>423</v>
      </c>
      <c r="B253" s="1" t="s">
        <v>424</v>
      </c>
      <c r="C253" s="4">
        <v>722</v>
      </c>
      <c r="D253" s="2">
        <v>656538.05000000005</v>
      </c>
      <c r="E253" s="2">
        <v>537650.93000000005</v>
      </c>
      <c r="F253" s="2">
        <v>118887.12</v>
      </c>
      <c r="G253" s="2">
        <v>77693.789999999994</v>
      </c>
      <c r="H253" s="7">
        <f t="shared" si="15"/>
        <v>0.65350889145939439</v>
      </c>
      <c r="I253" s="2">
        <v>23356</v>
      </c>
      <c r="J253" s="2">
        <v>6407.62</v>
      </c>
      <c r="K253" s="6">
        <f t="shared" si="16"/>
        <v>29763.62</v>
      </c>
      <c r="L253" s="9">
        <f t="shared" si="17"/>
        <v>0.250351930469844</v>
      </c>
      <c r="M253" s="2">
        <v>10937</v>
      </c>
      <c r="N253" s="9">
        <f t="shared" si="18"/>
        <v>9.1994826689384024E-2</v>
      </c>
      <c r="O253" s="2">
        <v>40700.620000000003</v>
      </c>
      <c r="P253" s="10">
        <f t="shared" si="19"/>
        <v>0.34234675715922808</v>
      </c>
    </row>
    <row r="254" spans="1:16" x14ac:dyDescent="0.25">
      <c r="A254" s="1" t="s">
        <v>425</v>
      </c>
      <c r="B254" s="1" t="s">
        <v>426</v>
      </c>
      <c r="C254" s="4">
        <v>723</v>
      </c>
      <c r="D254" s="2">
        <v>437524.75</v>
      </c>
      <c r="E254" s="2">
        <v>368214.45</v>
      </c>
      <c r="F254" s="2">
        <v>69310.3</v>
      </c>
      <c r="G254" s="2">
        <v>21652.46</v>
      </c>
      <c r="H254" s="7">
        <f t="shared" si="15"/>
        <v>0.3123988786659414</v>
      </c>
      <c r="I254" s="2">
        <v>34750</v>
      </c>
      <c r="J254" s="2">
        <v>3400</v>
      </c>
      <c r="K254" s="6">
        <f t="shared" si="16"/>
        <v>38150</v>
      </c>
      <c r="L254" s="9">
        <f t="shared" si="17"/>
        <v>0.55042324156727063</v>
      </c>
      <c r="M254" s="2">
        <v>6707</v>
      </c>
      <c r="N254" s="9">
        <f t="shared" si="18"/>
        <v>9.6767724277632611E-2</v>
      </c>
      <c r="O254" s="2">
        <v>44857</v>
      </c>
      <c r="P254" s="10">
        <f t="shared" si="19"/>
        <v>0.64719096584490321</v>
      </c>
    </row>
    <row r="255" spans="1:16" x14ac:dyDescent="0.25">
      <c r="A255" s="1" t="s">
        <v>1873</v>
      </c>
      <c r="B255" s="1" t="s">
        <v>428</v>
      </c>
      <c r="C255" s="4">
        <v>726</v>
      </c>
      <c r="D255" s="2">
        <v>15914459.300000001</v>
      </c>
      <c r="E255" s="2">
        <v>13750950.02</v>
      </c>
      <c r="F255" s="2">
        <v>2163509.2799999998</v>
      </c>
      <c r="G255" s="2">
        <v>1135218.23</v>
      </c>
      <c r="H255" s="7">
        <f t="shared" si="15"/>
        <v>0.52471151406385463</v>
      </c>
      <c r="I255" s="2">
        <v>253089.88</v>
      </c>
      <c r="J255" s="2">
        <v>0</v>
      </c>
      <c r="K255" s="6">
        <f t="shared" si="16"/>
        <v>253089.88</v>
      </c>
      <c r="L255" s="9">
        <f t="shared" si="17"/>
        <v>0.11698118530834313</v>
      </c>
      <c r="M255" s="2">
        <v>749699.52</v>
      </c>
      <c r="N255" s="9">
        <f t="shared" si="18"/>
        <v>0.34652013140428967</v>
      </c>
      <c r="O255" s="2">
        <v>1002789.4</v>
      </c>
      <c r="P255" s="10">
        <f t="shared" si="19"/>
        <v>0.46350131671263278</v>
      </c>
    </row>
    <row r="256" spans="1:16" x14ac:dyDescent="0.25">
      <c r="A256" s="1" t="s">
        <v>429</v>
      </c>
      <c r="B256" s="1" t="s">
        <v>193</v>
      </c>
      <c r="C256" s="4">
        <v>731</v>
      </c>
      <c r="D256" s="2">
        <v>759410.4</v>
      </c>
      <c r="E256" s="2">
        <v>637954.11</v>
      </c>
      <c r="F256" s="2">
        <v>121456.29</v>
      </c>
      <c r="G256" s="2">
        <v>56261.05</v>
      </c>
      <c r="H256" s="7">
        <f t="shared" si="15"/>
        <v>0.46322055448919119</v>
      </c>
      <c r="I256" s="2">
        <v>19298.72</v>
      </c>
      <c r="J256" s="2">
        <v>24447.53</v>
      </c>
      <c r="K256" s="6">
        <f t="shared" si="16"/>
        <v>43746.25</v>
      </c>
      <c r="L256" s="9">
        <f t="shared" si="17"/>
        <v>0.36018101656159596</v>
      </c>
      <c r="M256" s="2">
        <v>12000.84</v>
      </c>
      <c r="N256" s="9">
        <f t="shared" si="18"/>
        <v>9.8807892123166291E-2</v>
      </c>
      <c r="O256" s="2">
        <v>55747.09</v>
      </c>
      <c r="P256" s="10">
        <f t="shared" si="19"/>
        <v>0.45898890868476222</v>
      </c>
    </row>
    <row r="257" spans="1:16" x14ac:dyDescent="0.25">
      <c r="A257" s="1" t="s">
        <v>430</v>
      </c>
      <c r="B257" s="1" t="s">
        <v>269</v>
      </c>
      <c r="C257" s="4">
        <v>733</v>
      </c>
      <c r="D257" s="2">
        <v>851553.5</v>
      </c>
      <c r="E257" s="2">
        <v>727957.15</v>
      </c>
      <c r="F257" s="2">
        <v>123596.35</v>
      </c>
      <c r="G257" s="2">
        <v>64843.53</v>
      </c>
      <c r="H257" s="7">
        <f t="shared" si="15"/>
        <v>0.5246395221218102</v>
      </c>
      <c r="I257" s="2">
        <v>17628.79</v>
      </c>
      <c r="J257" s="2">
        <v>27206.080000000002</v>
      </c>
      <c r="K257" s="6">
        <f t="shared" si="16"/>
        <v>44834.87</v>
      </c>
      <c r="L257" s="9">
        <f t="shared" si="17"/>
        <v>0.36275237901442881</v>
      </c>
      <c r="M257" s="2">
        <v>20247.95</v>
      </c>
      <c r="N257" s="9">
        <f t="shared" si="18"/>
        <v>0.16382320351693233</v>
      </c>
      <c r="O257" s="2">
        <v>65082.82</v>
      </c>
      <c r="P257" s="10">
        <f t="shared" si="19"/>
        <v>0.52657558253136116</v>
      </c>
    </row>
    <row r="258" spans="1:16" x14ac:dyDescent="0.25">
      <c r="A258" s="1" t="s">
        <v>431</v>
      </c>
      <c r="B258" s="1" t="s">
        <v>432</v>
      </c>
      <c r="C258" s="11">
        <v>739</v>
      </c>
      <c r="D258" s="2">
        <v>2034617.55</v>
      </c>
      <c r="E258" s="2">
        <v>1677257.42</v>
      </c>
      <c r="F258" s="2">
        <v>357360.13</v>
      </c>
      <c r="G258" s="2">
        <v>191471.22</v>
      </c>
      <c r="H258" s="7">
        <f t="shared" ref="H258:H321" si="20">G258/F258</f>
        <v>0.53579345854838367</v>
      </c>
      <c r="I258" s="2">
        <v>36143.25</v>
      </c>
      <c r="J258" s="2">
        <v>45077.77</v>
      </c>
      <c r="K258" s="6">
        <f t="shared" ref="K258:K321" si="21">I258+J258</f>
        <v>81221.01999999999</v>
      </c>
      <c r="L258" s="9">
        <f t="shared" ref="L258:L321" si="22">K258/F258</f>
        <v>0.22728058667316914</v>
      </c>
      <c r="M258" s="2">
        <v>73796.22</v>
      </c>
      <c r="N258" s="9">
        <f t="shared" ref="N258:N321" si="23">M258/F258</f>
        <v>0.20650378653041121</v>
      </c>
      <c r="O258" s="2">
        <v>155017.24</v>
      </c>
      <c r="P258" s="10">
        <f t="shared" ref="P258:P321" si="24">O258/F258</f>
        <v>0.43378437320358032</v>
      </c>
    </row>
    <row r="259" spans="1:16" x14ac:dyDescent="0.25">
      <c r="A259" s="1" t="s">
        <v>433</v>
      </c>
      <c r="B259" s="1" t="s">
        <v>90</v>
      </c>
      <c r="C259" s="4">
        <v>741</v>
      </c>
      <c r="D259" s="2">
        <v>1057832.3500000001</v>
      </c>
      <c r="E259" s="2">
        <v>867874.88</v>
      </c>
      <c r="F259" s="2">
        <v>189957.47</v>
      </c>
      <c r="G259" s="2">
        <v>97437.36</v>
      </c>
      <c r="H259" s="7">
        <f t="shared" si="20"/>
        <v>0.51294302877375653</v>
      </c>
      <c r="I259" s="2">
        <v>15646</v>
      </c>
      <c r="J259" s="2">
        <v>56210.25</v>
      </c>
      <c r="K259" s="6">
        <f t="shared" si="21"/>
        <v>71856.25</v>
      </c>
      <c r="L259" s="9">
        <f t="shared" si="22"/>
        <v>0.37827546344979218</v>
      </c>
      <c r="M259" s="2">
        <v>25461.26</v>
      </c>
      <c r="N259" s="9">
        <f t="shared" si="23"/>
        <v>0.1340366346214234</v>
      </c>
      <c r="O259" s="2">
        <v>97317.51</v>
      </c>
      <c r="P259" s="10">
        <f t="shared" si="24"/>
        <v>0.51231209807121558</v>
      </c>
    </row>
    <row r="260" spans="1:16" x14ac:dyDescent="0.25">
      <c r="A260" s="1" t="s">
        <v>434</v>
      </c>
      <c r="B260" s="1" t="s">
        <v>435</v>
      </c>
      <c r="C260" s="4">
        <v>743</v>
      </c>
      <c r="D260" s="2">
        <v>1818899.5</v>
      </c>
      <c r="E260" s="2">
        <v>1527048.8</v>
      </c>
      <c r="F260" s="2">
        <v>291850.7</v>
      </c>
      <c r="G260" s="2">
        <v>102011.86</v>
      </c>
      <c r="H260" s="7">
        <f t="shared" si="20"/>
        <v>0.34953440235024275</v>
      </c>
      <c r="I260" s="2">
        <v>42095.54</v>
      </c>
      <c r="J260" s="2">
        <v>8520.7800000000007</v>
      </c>
      <c r="K260" s="6">
        <f t="shared" si="21"/>
        <v>50616.32</v>
      </c>
      <c r="L260" s="9">
        <f t="shared" si="22"/>
        <v>0.17343223778459327</v>
      </c>
      <c r="M260" s="2">
        <v>82696.399999999994</v>
      </c>
      <c r="N260" s="9">
        <f t="shared" si="23"/>
        <v>0.28335172744146231</v>
      </c>
      <c r="O260" s="2">
        <v>133312.72</v>
      </c>
      <c r="P260" s="10">
        <f t="shared" si="24"/>
        <v>0.45678396522605563</v>
      </c>
    </row>
    <row r="261" spans="1:16" x14ac:dyDescent="0.25">
      <c r="A261" s="1" t="s">
        <v>436</v>
      </c>
      <c r="B261" s="1" t="s">
        <v>195</v>
      </c>
      <c r="C261" s="4">
        <v>746</v>
      </c>
      <c r="D261" s="2">
        <v>485476.25</v>
      </c>
      <c r="E261" s="2">
        <v>341252.75</v>
      </c>
      <c r="F261" s="2">
        <v>144223.5</v>
      </c>
      <c r="G261" s="2">
        <v>83561.88</v>
      </c>
      <c r="H261" s="7">
        <f t="shared" si="20"/>
        <v>0.5793915693350945</v>
      </c>
      <c r="I261" s="2">
        <v>51675.19</v>
      </c>
      <c r="J261" s="2">
        <v>0</v>
      </c>
      <c r="K261" s="6">
        <f t="shared" si="21"/>
        <v>51675.19</v>
      </c>
      <c r="L261" s="9">
        <f t="shared" si="22"/>
        <v>0.3582993756218647</v>
      </c>
      <c r="M261" s="2">
        <v>16424.45</v>
      </c>
      <c r="N261" s="9">
        <f t="shared" si="23"/>
        <v>0.11388192631575299</v>
      </c>
      <c r="O261" s="2">
        <v>68099.64</v>
      </c>
      <c r="P261" s="10">
        <f t="shared" si="24"/>
        <v>0.47218130193761765</v>
      </c>
    </row>
    <row r="262" spans="1:16" x14ac:dyDescent="0.25">
      <c r="A262" s="1" t="s">
        <v>437</v>
      </c>
      <c r="B262" s="1" t="s">
        <v>438</v>
      </c>
      <c r="C262" s="4">
        <v>747</v>
      </c>
      <c r="D262" s="2">
        <v>374533.75</v>
      </c>
      <c r="E262" s="2">
        <v>304977.25</v>
      </c>
      <c r="F262" s="2">
        <v>69556.5</v>
      </c>
      <c r="G262" s="2">
        <v>24340.85</v>
      </c>
      <c r="H262" s="7">
        <f t="shared" si="20"/>
        <v>0.34994357105374763</v>
      </c>
      <c r="I262" s="2">
        <v>38138.46</v>
      </c>
      <c r="J262" s="2">
        <v>0</v>
      </c>
      <c r="K262" s="6">
        <f t="shared" si="21"/>
        <v>38138.46</v>
      </c>
      <c r="L262" s="9">
        <f t="shared" si="22"/>
        <v>0.5483090724806452</v>
      </c>
      <c r="M262" s="2">
        <v>7199</v>
      </c>
      <c r="N262" s="9">
        <f t="shared" si="23"/>
        <v>0.10349859466764429</v>
      </c>
      <c r="O262" s="2">
        <v>45337.46</v>
      </c>
      <c r="P262" s="10">
        <f t="shared" si="24"/>
        <v>0.65180766714828953</v>
      </c>
    </row>
    <row r="263" spans="1:16" x14ac:dyDescent="0.25">
      <c r="A263" s="1" t="s">
        <v>1947</v>
      </c>
      <c r="B263" s="1" t="s">
        <v>440</v>
      </c>
      <c r="C263" s="4">
        <v>754</v>
      </c>
      <c r="D263" s="2">
        <v>1464997.33</v>
      </c>
      <c r="E263" s="2">
        <v>1241745.54</v>
      </c>
      <c r="F263" s="2">
        <v>223251.79</v>
      </c>
      <c r="G263" s="2">
        <v>91916.24</v>
      </c>
      <c r="H263" s="7">
        <f t="shared" si="20"/>
        <v>0.41171557907777584</v>
      </c>
      <c r="I263" s="2">
        <v>88540.479999999996</v>
      </c>
      <c r="J263" s="2">
        <v>0</v>
      </c>
      <c r="K263" s="6">
        <f t="shared" si="21"/>
        <v>88540.479999999996</v>
      </c>
      <c r="L263" s="9">
        <f t="shared" si="22"/>
        <v>0.39659471487328274</v>
      </c>
      <c r="M263" s="2">
        <v>45916</v>
      </c>
      <c r="N263" s="9">
        <f t="shared" si="23"/>
        <v>0.20566912363838158</v>
      </c>
      <c r="O263" s="2">
        <v>134456.48000000001</v>
      </c>
      <c r="P263" s="10">
        <f t="shared" si="24"/>
        <v>0.60226383851166432</v>
      </c>
    </row>
    <row r="264" spans="1:16" x14ac:dyDescent="0.25">
      <c r="A264" s="1" t="s">
        <v>441</v>
      </c>
      <c r="B264" s="1" t="s">
        <v>442</v>
      </c>
      <c r="C264" s="4">
        <v>755</v>
      </c>
      <c r="D264" s="2">
        <v>173157.07</v>
      </c>
      <c r="E264" s="2">
        <v>141661.09</v>
      </c>
      <c r="F264" s="2">
        <v>31495.98</v>
      </c>
      <c r="G264" s="2">
        <v>18083.12</v>
      </c>
      <c r="H264" s="7">
        <f t="shared" si="20"/>
        <v>0.57414057286040943</v>
      </c>
      <c r="I264" s="2">
        <v>10500</v>
      </c>
      <c r="J264" s="2">
        <v>0</v>
      </c>
      <c r="K264" s="6">
        <f t="shared" si="21"/>
        <v>10500</v>
      </c>
      <c r="L264" s="9">
        <f t="shared" si="22"/>
        <v>0.3333758784454397</v>
      </c>
      <c r="M264" s="2">
        <v>3401</v>
      </c>
      <c r="N264" s="9">
        <f t="shared" si="23"/>
        <v>0.10798203453266099</v>
      </c>
      <c r="O264" s="2">
        <v>13901</v>
      </c>
      <c r="P264" s="10">
        <f t="shared" si="24"/>
        <v>0.44135791297810073</v>
      </c>
    </row>
    <row r="265" spans="1:16" x14ac:dyDescent="0.25">
      <c r="A265" s="1" t="s">
        <v>443</v>
      </c>
      <c r="B265" s="1" t="s">
        <v>66</v>
      </c>
      <c r="C265" s="4">
        <v>757</v>
      </c>
      <c r="D265" s="2">
        <v>2850016.29</v>
      </c>
      <c r="E265" s="2">
        <v>2439759.4500000002</v>
      </c>
      <c r="F265" s="2">
        <v>410256.84</v>
      </c>
      <c r="G265" s="2">
        <v>198198.73</v>
      </c>
      <c r="H265" s="7">
        <f t="shared" si="20"/>
        <v>0.48310889831842901</v>
      </c>
      <c r="I265" s="2">
        <v>54797.42</v>
      </c>
      <c r="J265" s="2">
        <v>29778.9</v>
      </c>
      <c r="K265" s="6">
        <f t="shared" si="21"/>
        <v>84576.320000000007</v>
      </c>
      <c r="L265" s="9">
        <f t="shared" si="22"/>
        <v>0.20615456405309415</v>
      </c>
      <c r="M265" s="2">
        <v>104422.23</v>
      </c>
      <c r="N265" s="9">
        <f t="shared" si="23"/>
        <v>0.25452891900595731</v>
      </c>
      <c r="O265" s="2">
        <v>188998.55</v>
      </c>
      <c r="P265" s="10">
        <f t="shared" si="24"/>
        <v>0.46068348305905144</v>
      </c>
    </row>
    <row r="266" spans="1:16" x14ac:dyDescent="0.25">
      <c r="A266" s="1" t="s">
        <v>444</v>
      </c>
      <c r="B266" s="1" t="s">
        <v>445</v>
      </c>
      <c r="C266" s="4">
        <v>765</v>
      </c>
      <c r="D266" s="2">
        <v>13090883.869999999</v>
      </c>
      <c r="E266" s="2">
        <v>11536274.65</v>
      </c>
      <c r="F266" s="2">
        <v>1554609.22</v>
      </c>
      <c r="G266" s="2">
        <v>588584.93000000005</v>
      </c>
      <c r="H266" s="7">
        <f t="shared" si="20"/>
        <v>0.37860635484974164</v>
      </c>
      <c r="I266" s="2">
        <v>382133.08</v>
      </c>
      <c r="J266" s="2">
        <v>144506.98000000001</v>
      </c>
      <c r="K266" s="6">
        <f t="shared" si="21"/>
        <v>526640.06000000006</v>
      </c>
      <c r="L266" s="9">
        <f t="shared" si="22"/>
        <v>0.33876041208606755</v>
      </c>
      <c r="M266" s="2">
        <v>501339.45</v>
      </c>
      <c r="N266" s="9">
        <f t="shared" si="23"/>
        <v>0.32248583344951476</v>
      </c>
      <c r="O266" s="2">
        <v>1027979.51</v>
      </c>
      <c r="P266" s="10">
        <f t="shared" si="24"/>
        <v>0.66124624553558231</v>
      </c>
    </row>
    <row r="267" spans="1:16" x14ac:dyDescent="0.25">
      <c r="A267" s="1" t="s">
        <v>446</v>
      </c>
      <c r="B267" s="1" t="s">
        <v>447</v>
      </c>
      <c r="C267" s="4">
        <v>773</v>
      </c>
      <c r="D267" s="2">
        <v>1026344.05</v>
      </c>
      <c r="E267" s="2">
        <v>881892.95</v>
      </c>
      <c r="F267" s="2">
        <v>144451.1</v>
      </c>
      <c r="G267" s="2">
        <v>55241.93</v>
      </c>
      <c r="H267" s="7">
        <f t="shared" si="20"/>
        <v>0.38242650973235925</v>
      </c>
      <c r="I267" s="2">
        <v>51371.09</v>
      </c>
      <c r="J267" s="2">
        <v>18051.45</v>
      </c>
      <c r="K267" s="6">
        <f t="shared" si="21"/>
        <v>69422.539999999994</v>
      </c>
      <c r="L267" s="9">
        <f t="shared" si="22"/>
        <v>0.48059544025625273</v>
      </c>
      <c r="M267" s="2">
        <v>21877</v>
      </c>
      <c r="N267" s="9">
        <f t="shared" si="23"/>
        <v>0.15144917553414269</v>
      </c>
      <c r="O267" s="2">
        <v>91299.54</v>
      </c>
      <c r="P267" s="10">
        <f t="shared" si="24"/>
        <v>0.63204461579039539</v>
      </c>
    </row>
    <row r="268" spans="1:16" x14ac:dyDescent="0.25">
      <c r="A268" s="1" t="s">
        <v>1700</v>
      </c>
      <c r="B268" s="1" t="s">
        <v>449</v>
      </c>
      <c r="C268" s="4">
        <v>776</v>
      </c>
      <c r="D268" s="2">
        <v>29335366.41</v>
      </c>
      <c r="E268" s="2">
        <v>25266832.07</v>
      </c>
      <c r="F268" s="2">
        <v>4068534.34</v>
      </c>
      <c r="G268" s="2">
        <v>1659004.51</v>
      </c>
      <c r="H268" s="7">
        <f t="shared" si="20"/>
        <v>0.40776465708779053</v>
      </c>
      <c r="I268" s="2">
        <v>1077520.9099999999</v>
      </c>
      <c r="J268" s="2">
        <v>0</v>
      </c>
      <c r="K268" s="6">
        <f t="shared" si="21"/>
        <v>1077520.9099999999</v>
      </c>
      <c r="L268" s="9">
        <f t="shared" si="22"/>
        <v>0.26484252557642168</v>
      </c>
      <c r="M268" s="2">
        <v>1345647</v>
      </c>
      <c r="N268" s="9">
        <f t="shared" si="23"/>
        <v>0.33074490407275264</v>
      </c>
      <c r="O268" s="2">
        <v>2423167.91</v>
      </c>
      <c r="P268" s="10">
        <f t="shared" si="24"/>
        <v>0.59558742964917444</v>
      </c>
    </row>
    <row r="269" spans="1:16" x14ac:dyDescent="0.25">
      <c r="A269" s="1" t="s">
        <v>450</v>
      </c>
      <c r="B269" s="1" t="s">
        <v>451</v>
      </c>
      <c r="C269" s="4">
        <v>778</v>
      </c>
      <c r="D269" s="2">
        <v>1735015.5</v>
      </c>
      <c r="E269" s="2">
        <v>1494032.95</v>
      </c>
      <c r="F269" s="2">
        <v>240982.55</v>
      </c>
      <c r="G269" s="2">
        <v>138733.37</v>
      </c>
      <c r="H269" s="7">
        <f t="shared" si="20"/>
        <v>0.57569882134619288</v>
      </c>
      <c r="I269" s="2">
        <v>41664</v>
      </c>
      <c r="J269" s="2">
        <v>0</v>
      </c>
      <c r="K269" s="6">
        <f t="shared" si="21"/>
        <v>41664</v>
      </c>
      <c r="L269" s="9">
        <f t="shared" si="22"/>
        <v>0.17289218659193373</v>
      </c>
      <c r="M269" s="2">
        <v>49630</v>
      </c>
      <c r="N269" s="9">
        <f t="shared" si="23"/>
        <v>0.20594852199879204</v>
      </c>
      <c r="O269" s="2">
        <v>91294</v>
      </c>
      <c r="P269" s="10">
        <f t="shared" si="24"/>
        <v>0.37884070859072577</v>
      </c>
    </row>
    <row r="270" spans="1:16" x14ac:dyDescent="0.25">
      <c r="A270" s="1" t="s">
        <v>452</v>
      </c>
      <c r="B270" s="1" t="s">
        <v>453</v>
      </c>
      <c r="C270" s="4">
        <v>782</v>
      </c>
      <c r="D270" s="2">
        <v>392759</v>
      </c>
      <c r="E270" s="2">
        <v>330167</v>
      </c>
      <c r="F270" s="2">
        <v>62592</v>
      </c>
      <c r="G270" s="2">
        <v>37768.57</v>
      </c>
      <c r="H270" s="7">
        <f t="shared" si="20"/>
        <v>0.60340890209611453</v>
      </c>
      <c r="I270" s="2">
        <v>16098.88</v>
      </c>
      <c r="J270" s="2">
        <v>0</v>
      </c>
      <c r="K270" s="6">
        <f t="shared" si="21"/>
        <v>16098.88</v>
      </c>
      <c r="L270" s="9">
        <f t="shared" si="22"/>
        <v>0.2572034764826176</v>
      </c>
      <c r="M270" s="2">
        <v>9714.9699999999993</v>
      </c>
      <c r="N270" s="9">
        <f t="shared" si="23"/>
        <v>0.15521104933537833</v>
      </c>
      <c r="O270" s="2">
        <v>25813.85</v>
      </c>
      <c r="P270" s="10">
        <f t="shared" si="24"/>
        <v>0.41241452581799587</v>
      </c>
    </row>
    <row r="271" spans="1:16" x14ac:dyDescent="0.25">
      <c r="A271" s="1" t="s">
        <v>454</v>
      </c>
      <c r="B271" s="1" t="s">
        <v>455</v>
      </c>
      <c r="C271" s="4">
        <v>785</v>
      </c>
      <c r="D271" s="2">
        <v>1255227.78</v>
      </c>
      <c r="E271" s="2">
        <v>1041238.47</v>
      </c>
      <c r="F271" s="2">
        <v>213989.31</v>
      </c>
      <c r="G271" s="2">
        <v>94044.3</v>
      </c>
      <c r="H271" s="7">
        <f t="shared" si="20"/>
        <v>0.43948129932284935</v>
      </c>
      <c r="I271" s="2">
        <v>50749.06</v>
      </c>
      <c r="J271" s="2">
        <v>37858.559999999998</v>
      </c>
      <c r="K271" s="6">
        <f t="shared" si="21"/>
        <v>88607.62</v>
      </c>
      <c r="L271" s="9">
        <f t="shared" si="22"/>
        <v>0.41407498346529553</v>
      </c>
      <c r="M271" s="2">
        <v>38557.24</v>
      </c>
      <c r="N271" s="9">
        <f t="shared" si="23"/>
        <v>0.18018301942279266</v>
      </c>
      <c r="O271" s="2">
        <v>127164.86</v>
      </c>
      <c r="P271" s="10">
        <f t="shared" si="24"/>
        <v>0.59425800288808817</v>
      </c>
    </row>
    <row r="272" spans="1:16" x14ac:dyDescent="0.25">
      <c r="A272" s="1" t="s">
        <v>456</v>
      </c>
      <c r="B272" s="1" t="s">
        <v>457</v>
      </c>
      <c r="C272" s="4">
        <v>790</v>
      </c>
      <c r="D272" s="2">
        <v>430106.2</v>
      </c>
      <c r="E272" s="2">
        <v>372266.73</v>
      </c>
      <c r="F272" s="2">
        <v>57839.47</v>
      </c>
      <c r="G272" s="2">
        <v>24845.1</v>
      </c>
      <c r="H272" s="7">
        <f t="shared" si="20"/>
        <v>0.42955269126774498</v>
      </c>
      <c r="I272" s="2">
        <v>19420</v>
      </c>
      <c r="J272" s="2">
        <v>17643.419999999998</v>
      </c>
      <c r="K272" s="6">
        <f t="shared" si="21"/>
        <v>37063.42</v>
      </c>
      <c r="L272" s="9">
        <f t="shared" si="22"/>
        <v>0.64079805710529503</v>
      </c>
      <c r="M272" s="2">
        <v>6184</v>
      </c>
      <c r="N272" s="9">
        <f t="shared" si="23"/>
        <v>0.10691660902148653</v>
      </c>
      <c r="O272" s="2">
        <v>43247.42</v>
      </c>
      <c r="P272" s="10">
        <f t="shared" si="24"/>
        <v>0.7477146661267815</v>
      </c>
    </row>
    <row r="273" spans="1:16" x14ac:dyDescent="0.25">
      <c r="A273" s="1" t="s">
        <v>458</v>
      </c>
      <c r="B273" s="12" t="s">
        <v>74</v>
      </c>
      <c r="C273" s="4">
        <v>794</v>
      </c>
      <c r="D273" s="2">
        <v>1769511.39</v>
      </c>
      <c r="E273" s="2">
        <v>1446475</v>
      </c>
      <c r="F273" s="2">
        <v>323036.39</v>
      </c>
      <c r="G273" s="2">
        <v>159746.81</v>
      </c>
      <c r="H273" s="7">
        <f t="shared" si="20"/>
        <v>0.49451645370355951</v>
      </c>
      <c r="I273" s="2">
        <v>110946.78</v>
      </c>
      <c r="J273" s="2">
        <v>2797.44</v>
      </c>
      <c r="K273" s="6">
        <f t="shared" si="21"/>
        <v>113744.22</v>
      </c>
      <c r="L273" s="9">
        <f t="shared" si="22"/>
        <v>0.35210961836219135</v>
      </c>
      <c r="M273" s="2">
        <v>64069.65</v>
      </c>
      <c r="N273" s="9">
        <f t="shared" si="23"/>
        <v>0.19833570453161639</v>
      </c>
      <c r="O273" s="2">
        <v>177813.87</v>
      </c>
      <c r="P273" s="10">
        <f t="shared" si="24"/>
        <v>0.55044532289380765</v>
      </c>
    </row>
    <row r="274" spans="1:16" x14ac:dyDescent="0.25">
      <c r="A274" s="1" t="s">
        <v>459</v>
      </c>
      <c r="B274" s="1" t="s">
        <v>460</v>
      </c>
      <c r="C274" s="4">
        <v>800</v>
      </c>
      <c r="D274" s="2">
        <v>1256036</v>
      </c>
      <c r="E274" s="2">
        <v>1070960.8899999999</v>
      </c>
      <c r="F274" s="2">
        <v>185075.11</v>
      </c>
      <c r="G274" s="2">
        <v>125886.18</v>
      </c>
      <c r="H274" s="7">
        <f t="shared" si="20"/>
        <v>0.68018968082742193</v>
      </c>
      <c r="I274" s="2">
        <v>5255.85</v>
      </c>
      <c r="J274" s="2">
        <v>19071.27</v>
      </c>
      <c r="K274" s="6">
        <f t="shared" si="21"/>
        <v>24327.120000000003</v>
      </c>
      <c r="L274" s="9">
        <f t="shared" si="22"/>
        <v>0.13144457944669061</v>
      </c>
      <c r="M274" s="2">
        <v>28798.84</v>
      </c>
      <c r="N274" s="9">
        <f t="shared" si="23"/>
        <v>0.15560622927631923</v>
      </c>
      <c r="O274" s="2">
        <v>53125.96</v>
      </c>
      <c r="P274" s="10">
        <f t="shared" si="24"/>
        <v>0.28705080872300981</v>
      </c>
    </row>
    <row r="275" spans="1:16" x14ac:dyDescent="0.25">
      <c r="A275" s="1" t="s">
        <v>461</v>
      </c>
      <c r="B275" s="1" t="s">
        <v>462</v>
      </c>
      <c r="C275" s="4">
        <v>802</v>
      </c>
      <c r="D275" s="2">
        <v>1302909.6299999999</v>
      </c>
      <c r="E275" s="2">
        <v>1096317.0900000001</v>
      </c>
      <c r="F275" s="2">
        <v>206592.54</v>
      </c>
      <c r="G275" s="2">
        <v>111683.15</v>
      </c>
      <c r="H275" s="7">
        <f t="shared" si="20"/>
        <v>0.54059623837337001</v>
      </c>
      <c r="I275" s="2">
        <v>34963.33</v>
      </c>
      <c r="J275" s="2">
        <v>11684.78</v>
      </c>
      <c r="K275" s="6">
        <f t="shared" si="21"/>
        <v>46648.11</v>
      </c>
      <c r="L275" s="9">
        <f t="shared" si="22"/>
        <v>0.22579764980865233</v>
      </c>
      <c r="M275" s="2">
        <v>31840.639999999999</v>
      </c>
      <c r="N275" s="9">
        <f t="shared" si="23"/>
        <v>0.1541228933048599</v>
      </c>
      <c r="O275" s="2">
        <v>78488.75</v>
      </c>
      <c r="P275" s="10">
        <f t="shared" si="24"/>
        <v>0.3799205431135122</v>
      </c>
    </row>
    <row r="276" spans="1:16" x14ac:dyDescent="0.25">
      <c r="A276" s="1" t="s">
        <v>463</v>
      </c>
      <c r="B276" s="1" t="s">
        <v>464</v>
      </c>
      <c r="C276" s="4">
        <v>803</v>
      </c>
      <c r="D276" s="2">
        <v>480869.06</v>
      </c>
      <c r="E276" s="2">
        <v>395100</v>
      </c>
      <c r="F276" s="2">
        <v>85769.06</v>
      </c>
      <c r="G276" s="2">
        <v>38564.15</v>
      </c>
      <c r="H276" s="7">
        <f t="shared" si="20"/>
        <v>0.44962775620952361</v>
      </c>
      <c r="I276" s="2">
        <v>31565.279999999999</v>
      </c>
      <c r="J276" s="2">
        <v>2905.87</v>
      </c>
      <c r="K276" s="6">
        <f t="shared" si="21"/>
        <v>34471.15</v>
      </c>
      <c r="L276" s="9">
        <f t="shared" si="22"/>
        <v>0.40190658496198983</v>
      </c>
      <c r="M276" s="2">
        <v>14166</v>
      </c>
      <c r="N276" s="9">
        <f t="shared" si="23"/>
        <v>0.16516445440815139</v>
      </c>
      <c r="O276" s="2">
        <v>48637.15</v>
      </c>
      <c r="P276" s="10">
        <f t="shared" si="24"/>
        <v>0.56707103937014125</v>
      </c>
    </row>
    <row r="277" spans="1:16" x14ac:dyDescent="0.25">
      <c r="A277" s="1" t="s">
        <v>465</v>
      </c>
      <c r="B277" s="1" t="s">
        <v>148</v>
      </c>
      <c r="C277" s="4">
        <v>809</v>
      </c>
      <c r="D277" s="2">
        <v>453218.81</v>
      </c>
      <c r="E277" s="2">
        <v>371131.56</v>
      </c>
      <c r="F277" s="2">
        <v>82087.25</v>
      </c>
      <c r="G277" s="2">
        <v>41204.239999999998</v>
      </c>
      <c r="H277" s="7">
        <f t="shared" si="20"/>
        <v>0.50195663760206366</v>
      </c>
      <c r="I277" s="2">
        <v>29661.41</v>
      </c>
      <c r="J277" s="2">
        <v>0</v>
      </c>
      <c r="K277" s="6">
        <f t="shared" si="21"/>
        <v>29661.41</v>
      </c>
      <c r="L277" s="9">
        <f t="shared" si="22"/>
        <v>0.36134003758196309</v>
      </c>
      <c r="M277" s="2">
        <v>7040</v>
      </c>
      <c r="N277" s="9">
        <f t="shared" si="23"/>
        <v>8.5762405245638024E-2</v>
      </c>
      <c r="O277" s="2">
        <v>36701.410000000003</v>
      </c>
      <c r="P277" s="10">
        <f t="shared" si="24"/>
        <v>0.44710244282760114</v>
      </c>
    </row>
    <row r="278" spans="1:16" x14ac:dyDescent="0.25">
      <c r="A278" s="1" t="s">
        <v>466</v>
      </c>
      <c r="B278" s="1" t="s">
        <v>228</v>
      </c>
      <c r="C278" s="4">
        <v>813</v>
      </c>
      <c r="D278" s="2">
        <v>3632862.2</v>
      </c>
      <c r="E278" s="2">
        <v>2987137.84</v>
      </c>
      <c r="F278" s="2">
        <v>645724.36</v>
      </c>
      <c r="G278" s="2">
        <v>298524.11</v>
      </c>
      <c r="H278" s="7">
        <f t="shared" si="20"/>
        <v>0.46230888672064346</v>
      </c>
      <c r="I278" s="2">
        <v>45867.199999999997</v>
      </c>
      <c r="J278" s="2">
        <v>73869.27</v>
      </c>
      <c r="K278" s="6">
        <f t="shared" si="21"/>
        <v>119736.47</v>
      </c>
      <c r="L278" s="9">
        <f t="shared" si="22"/>
        <v>0.18542969325177697</v>
      </c>
      <c r="M278" s="2">
        <v>169160.86</v>
      </c>
      <c r="N278" s="9">
        <f t="shared" si="23"/>
        <v>0.26197069597931849</v>
      </c>
      <c r="O278" s="2">
        <v>288897.33</v>
      </c>
      <c r="P278" s="10">
        <f t="shared" si="24"/>
        <v>0.44740038923109549</v>
      </c>
    </row>
    <row r="279" spans="1:16" x14ac:dyDescent="0.25">
      <c r="A279" s="1" t="s">
        <v>467</v>
      </c>
      <c r="B279" s="1" t="s">
        <v>468</v>
      </c>
      <c r="C279" s="4">
        <v>823</v>
      </c>
      <c r="D279" s="2">
        <v>7347278.25</v>
      </c>
      <c r="E279" s="2">
        <v>6399585.3600000003</v>
      </c>
      <c r="F279" s="2">
        <v>947692.89</v>
      </c>
      <c r="G279" s="2">
        <v>455589.08</v>
      </c>
      <c r="H279" s="7">
        <f t="shared" si="20"/>
        <v>0.48073493513283616</v>
      </c>
      <c r="I279" s="2">
        <v>273456.51</v>
      </c>
      <c r="J279" s="2">
        <v>0</v>
      </c>
      <c r="K279" s="6">
        <f t="shared" si="21"/>
        <v>273456.51</v>
      </c>
      <c r="L279" s="9">
        <f t="shared" si="22"/>
        <v>0.28854971149989317</v>
      </c>
      <c r="M279" s="2">
        <v>287759.96999999997</v>
      </c>
      <c r="N279" s="9">
        <f t="shared" si="23"/>
        <v>0.30364263891438498</v>
      </c>
      <c r="O279" s="2">
        <v>561216.48</v>
      </c>
      <c r="P279" s="10">
        <f t="shared" si="24"/>
        <v>0.5921923504142782</v>
      </c>
    </row>
    <row r="280" spans="1:16" x14ac:dyDescent="0.25">
      <c r="A280" s="1" t="s">
        <v>469</v>
      </c>
      <c r="B280" s="1" t="s">
        <v>470</v>
      </c>
      <c r="C280" s="4">
        <v>824</v>
      </c>
      <c r="D280" s="2">
        <v>3701366.03</v>
      </c>
      <c r="E280" s="2">
        <v>3185318.7</v>
      </c>
      <c r="F280" s="2">
        <v>516047.33</v>
      </c>
      <c r="G280" s="2">
        <v>263990.43</v>
      </c>
      <c r="H280" s="7">
        <f t="shared" si="20"/>
        <v>0.51156243749967656</v>
      </c>
      <c r="I280" s="2">
        <v>60362.27</v>
      </c>
      <c r="J280" s="2">
        <v>27470.01</v>
      </c>
      <c r="K280" s="6">
        <f t="shared" si="21"/>
        <v>87832.28</v>
      </c>
      <c r="L280" s="9">
        <f t="shared" si="22"/>
        <v>0.17020198515512133</v>
      </c>
      <c r="M280" s="2">
        <v>144144.82</v>
      </c>
      <c r="N280" s="9">
        <f t="shared" si="23"/>
        <v>0.27932480534295179</v>
      </c>
      <c r="O280" s="2">
        <v>231977.1</v>
      </c>
      <c r="P280" s="10">
        <f t="shared" si="24"/>
        <v>0.44952679049807309</v>
      </c>
    </row>
    <row r="281" spans="1:16" x14ac:dyDescent="0.25">
      <c r="A281" s="1" t="s">
        <v>471</v>
      </c>
      <c r="B281" s="1" t="s">
        <v>472</v>
      </c>
      <c r="C281" s="4">
        <v>833</v>
      </c>
      <c r="D281" s="2">
        <v>2943583.29</v>
      </c>
      <c r="E281" s="2">
        <v>2505670.4700000002</v>
      </c>
      <c r="F281" s="2">
        <v>437912.82</v>
      </c>
      <c r="G281" s="2">
        <v>227903.51</v>
      </c>
      <c r="H281" s="7">
        <f t="shared" si="20"/>
        <v>0.52043123560529703</v>
      </c>
      <c r="I281" s="2">
        <v>51979.25</v>
      </c>
      <c r="J281" s="2">
        <v>2173.35</v>
      </c>
      <c r="K281" s="6">
        <f t="shared" si="21"/>
        <v>54152.6</v>
      </c>
      <c r="L281" s="9">
        <f t="shared" si="22"/>
        <v>0.12366068661794372</v>
      </c>
      <c r="M281" s="2">
        <v>128077.11</v>
      </c>
      <c r="N281" s="9">
        <f t="shared" si="23"/>
        <v>0.29247170703977105</v>
      </c>
      <c r="O281" s="2">
        <v>182229.71</v>
      </c>
      <c r="P281" s="10">
        <f t="shared" si="24"/>
        <v>0.41613239365771476</v>
      </c>
    </row>
    <row r="282" spans="1:16" x14ac:dyDescent="0.25">
      <c r="A282" s="1" t="s">
        <v>473</v>
      </c>
      <c r="B282" s="1" t="s">
        <v>104</v>
      </c>
      <c r="C282" s="4">
        <v>838</v>
      </c>
      <c r="D282" s="2">
        <v>2352160.75</v>
      </c>
      <c r="E282" s="2">
        <v>1970437.4</v>
      </c>
      <c r="F282" s="2">
        <v>381723.35</v>
      </c>
      <c r="G282" s="2">
        <v>153688.04</v>
      </c>
      <c r="H282" s="7">
        <f t="shared" si="20"/>
        <v>0.40261629266325999</v>
      </c>
      <c r="I282" s="2">
        <v>64637.24</v>
      </c>
      <c r="J282" s="2">
        <v>43414.21</v>
      </c>
      <c r="K282" s="6">
        <f t="shared" si="21"/>
        <v>108051.45</v>
      </c>
      <c r="L282" s="9">
        <f t="shared" si="22"/>
        <v>0.28306219674536548</v>
      </c>
      <c r="M282" s="2">
        <v>97372.3</v>
      </c>
      <c r="N282" s="9">
        <f t="shared" si="23"/>
        <v>0.25508604595448514</v>
      </c>
      <c r="O282" s="2">
        <v>205423.75</v>
      </c>
      <c r="P282" s="10">
        <f t="shared" si="24"/>
        <v>0.53814824269985062</v>
      </c>
    </row>
    <row r="283" spans="1:16" x14ac:dyDescent="0.25">
      <c r="A283" s="1" t="s">
        <v>474</v>
      </c>
      <c r="B283" s="1" t="s">
        <v>475</v>
      </c>
      <c r="C283" s="4">
        <v>864</v>
      </c>
      <c r="D283" s="2">
        <v>8839813.6400000006</v>
      </c>
      <c r="E283" s="2">
        <v>7566110.2800000003</v>
      </c>
      <c r="F283" s="2">
        <v>1273703.3600000001</v>
      </c>
      <c r="G283" s="2">
        <v>631646.15</v>
      </c>
      <c r="H283" s="7">
        <f t="shared" si="20"/>
        <v>0.49591307508209759</v>
      </c>
      <c r="I283" s="2">
        <v>259659.67</v>
      </c>
      <c r="J283" s="2">
        <v>0</v>
      </c>
      <c r="K283" s="6">
        <f t="shared" si="21"/>
        <v>259659.67</v>
      </c>
      <c r="L283" s="9">
        <f t="shared" si="22"/>
        <v>0.20386196515961141</v>
      </c>
      <c r="M283" s="2">
        <v>388482.26</v>
      </c>
      <c r="N283" s="9">
        <f t="shared" si="23"/>
        <v>0.30500214743878823</v>
      </c>
      <c r="O283" s="2">
        <v>648141.93000000005</v>
      </c>
      <c r="P283" s="10">
        <f t="shared" si="24"/>
        <v>0.5088641125983997</v>
      </c>
    </row>
    <row r="284" spans="1:16" x14ac:dyDescent="0.25">
      <c r="A284" s="1" t="s">
        <v>476</v>
      </c>
      <c r="B284" s="1" t="s">
        <v>477</v>
      </c>
      <c r="C284" s="4">
        <v>865</v>
      </c>
      <c r="D284" s="2">
        <v>182539.39</v>
      </c>
      <c r="E284" s="2">
        <v>149141</v>
      </c>
      <c r="F284" s="2">
        <v>33398.39</v>
      </c>
      <c r="G284" s="2">
        <v>23384.74</v>
      </c>
      <c r="H284" s="7">
        <f t="shared" si="20"/>
        <v>0.70017566715042256</v>
      </c>
      <c r="I284" s="2">
        <v>9028.8700000000008</v>
      </c>
      <c r="J284" s="2">
        <v>1970</v>
      </c>
      <c r="K284" s="6">
        <f t="shared" si="21"/>
        <v>10998.87</v>
      </c>
      <c r="L284" s="9">
        <f t="shared" si="22"/>
        <v>0.3293233595990705</v>
      </c>
      <c r="M284" s="2">
        <v>3802</v>
      </c>
      <c r="N284" s="9">
        <f t="shared" si="23"/>
        <v>0.11383782272139466</v>
      </c>
      <c r="O284" s="2">
        <v>14800.87</v>
      </c>
      <c r="P284" s="10">
        <f t="shared" si="24"/>
        <v>0.4431611823204652</v>
      </c>
    </row>
    <row r="285" spans="1:16" x14ac:dyDescent="0.25">
      <c r="A285" s="1" t="s">
        <v>478</v>
      </c>
      <c r="B285" s="1" t="s">
        <v>90</v>
      </c>
      <c r="C285" s="4">
        <v>872</v>
      </c>
      <c r="D285" s="2">
        <v>655701.9</v>
      </c>
      <c r="E285" s="2">
        <v>549539.16</v>
      </c>
      <c r="F285" s="2">
        <v>106162.74</v>
      </c>
      <c r="G285" s="2">
        <v>61811.63</v>
      </c>
      <c r="H285" s="7">
        <f t="shared" si="20"/>
        <v>0.58223468987330196</v>
      </c>
      <c r="I285" s="2">
        <v>42641.49</v>
      </c>
      <c r="J285" s="2">
        <v>0</v>
      </c>
      <c r="K285" s="6">
        <f t="shared" si="21"/>
        <v>42641.49</v>
      </c>
      <c r="L285" s="9">
        <f t="shared" si="22"/>
        <v>0.40166154340025506</v>
      </c>
      <c r="M285" s="2">
        <v>9325</v>
      </c>
      <c r="N285" s="9">
        <f t="shared" si="23"/>
        <v>8.7836843698646055E-2</v>
      </c>
      <c r="O285" s="2">
        <v>51966.49</v>
      </c>
      <c r="P285" s="10">
        <f t="shared" si="24"/>
        <v>0.48949838709890114</v>
      </c>
    </row>
    <row r="286" spans="1:16" x14ac:dyDescent="0.25">
      <c r="A286" s="1" t="s">
        <v>479</v>
      </c>
      <c r="B286" s="1" t="s">
        <v>480</v>
      </c>
      <c r="C286" s="4">
        <v>887</v>
      </c>
      <c r="D286" s="2">
        <v>984067.63</v>
      </c>
      <c r="E286" s="2">
        <v>849360.7</v>
      </c>
      <c r="F286" s="2">
        <v>134706.93</v>
      </c>
      <c r="G286" s="2">
        <v>56491.44</v>
      </c>
      <c r="H286" s="7">
        <f t="shared" si="20"/>
        <v>0.41936550703070735</v>
      </c>
      <c r="I286" s="2">
        <v>31643.47</v>
      </c>
      <c r="J286" s="2">
        <v>24268.74</v>
      </c>
      <c r="K286" s="6">
        <f t="shared" si="21"/>
        <v>55912.210000000006</v>
      </c>
      <c r="L286" s="9">
        <f t="shared" si="22"/>
        <v>0.41506557977380976</v>
      </c>
      <c r="M286" s="2">
        <v>24434.79</v>
      </c>
      <c r="N286" s="9">
        <f t="shared" si="23"/>
        <v>0.18139222681416614</v>
      </c>
      <c r="O286" s="2">
        <v>80347</v>
      </c>
      <c r="P286" s="10">
        <f t="shared" si="24"/>
        <v>0.59645780658797587</v>
      </c>
    </row>
    <row r="287" spans="1:16" x14ac:dyDescent="0.25">
      <c r="A287" s="1" t="s">
        <v>481</v>
      </c>
      <c r="B287" s="1" t="s">
        <v>482</v>
      </c>
      <c r="C287" s="4">
        <v>888</v>
      </c>
      <c r="D287" s="2">
        <v>1244843.6200000001</v>
      </c>
      <c r="E287" s="2">
        <v>1069839.04</v>
      </c>
      <c r="F287" s="2">
        <v>175004.58</v>
      </c>
      <c r="G287" s="2">
        <v>94990.59</v>
      </c>
      <c r="H287" s="7">
        <f t="shared" si="20"/>
        <v>0.54278916586068782</v>
      </c>
      <c r="I287" s="2">
        <v>60976.57</v>
      </c>
      <c r="J287" s="2">
        <v>0</v>
      </c>
      <c r="K287" s="6">
        <f t="shared" si="21"/>
        <v>60976.57</v>
      </c>
      <c r="L287" s="9">
        <f t="shared" si="22"/>
        <v>0.34842842398753221</v>
      </c>
      <c r="M287" s="2">
        <v>28218</v>
      </c>
      <c r="N287" s="9">
        <f t="shared" si="23"/>
        <v>0.16124149436546176</v>
      </c>
      <c r="O287" s="2">
        <v>89194.57</v>
      </c>
      <c r="P287" s="10">
        <f t="shared" si="24"/>
        <v>0.50966991835299402</v>
      </c>
    </row>
    <row r="288" spans="1:16" x14ac:dyDescent="0.25">
      <c r="A288" s="1" t="s">
        <v>1878</v>
      </c>
      <c r="B288" s="1" t="s">
        <v>484</v>
      </c>
      <c r="C288" s="4">
        <v>890</v>
      </c>
      <c r="D288" s="2">
        <v>2464606.59</v>
      </c>
      <c r="E288" s="2">
        <v>2098806.96</v>
      </c>
      <c r="F288" s="2">
        <v>365799.63</v>
      </c>
      <c r="G288" s="2">
        <v>170394.13</v>
      </c>
      <c r="H288" s="7">
        <f t="shared" si="20"/>
        <v>0.46581274562798219</v>
      </c>
      <c r="I288" s="2">
        <v>93500</v>
      </c>
      <c r="J288" s="2">
        <v>0</v>
      </c>
      <c r="K288" s="6">
        <f t="shared" si="21"/>
        <v>93500</v>
      </c>
      <c r="L288" s="9">
        <f t="shared" si="22"/>
        <v>0.25560441381529009</v>
      </c>
      <c r="M288" s="2">
        <v>101532.59</v>
      </c>
      <c r="N288" s="9">
        <f t="shared" si="23"/>
        <v>0.27756340267484686</v>
      </c>
      <c r="O288" s="2">
        <v>195032.59</v>
      </c>
      <c r="P288" s="10">
        <f t="shared" si="24"/>
        <v>0.53316781649013689</v>
      </c>
    </row>
    <row r="289" spans="1:16" x14ac:dyDescent="0.25">
      <c r="A289" s="1" t="s">
        <v>485</v>
      </c>
      <c r="B289" s="1" t="s">
        <v>486</v>
      </c>
      <c r="C289" s="4">
        <v>897</v>
      </c>
      <c r="D289" s="2">
        <v>676876.01</v>
      </c>
      <c r="E289" s="2">
        <v>531240.35</v>
      </c>
      <c r="F289" s="2">
        <v>145635.66</v>
      </c>
      <c r="G289" s="2">
        <v>80530.23</v>
      </c>
      <c r="H289" s="7">
        <f t="shared" si="20"/>
        <v>0.55295681016586185</v>
      </c>
      <c r="I289" s="2">
        <v>43897.77</v>
      </c>
      <c r="J289" s="2">
        <v>0</v>
      </c>
      <c r="K289" s="6">
        <f t="shared" si="21"/>
        <v>43897.77</v>
      </c>
      <c r="L289" s="9">
        <f t="shared" si="22"/>
        <v>0.30142184956623946</v>
      </c>
      <c r="M289" s="2">
        <v>14909.45</v>
      </c>
      <c r="N289" s="9">
        <f t="shared" si="23"/>
        <v>0.10237499524498327</v>
      </c>
      <c r="O289" s="2">
        <v>58807.22</v>
      </c>
      <c r="P289" s="10">
        <f t="shared" si="24"/>
        <v>0.40379684481122274</v>
      </c>
    </row>
    <row r="290" spans="1:16" x14ac:dyDescent="0.25">
      <c r="A290" s="1" t="s">
        <v>487</v>
      </c>
      <c r="B290" s="1" t="s">
        <v>488</v>
      </c>
      <c r="C290" s="4">
        <v>903</v>
      </c>
      <c r="D290" s="2">
        <v>4217792.05</v>
      </c>
      <c r="E290" s="2">
        <v>3657880.11</v>
      </c>
      <c r="F290" s="2">
        <v>559911.93999999994</v>
      </c>
      <c r="G290" s="2">
        <v>366061.71</v>
      </c>
      <c r="H290" s="7">
        <f t="shared" si="20"/>
        <v>0.65378443260202679</v>
      </c>
      <c r="I290" s="2">
        <v>32200</v>
      </c>
      <c r="J290" s="2">
        <v>0</v>
      </c>
      <c r="K290" s="6">
        <f t="shared" si="21"/>
        <v>32200</v>
      </c>
      <c r="L290" s="9">
        <f t="shared" si="22"/>
        <v>5.7509043297058471E-2</v>
      </c>
      <c r="M290" s="2">
        <v>162972</v>
      </c>
      <c r="N290" s="9">
        <f t="shared" si="23"/>
        <v>0.29106719888845384</v>
      </c>
      <c r="O290" s="2">
        <v>195172</v>
      </c>
      <c r="P290" s="10">
        <f t="shared" si="24"/>
        <v>0.34857624218551225</v>
      </c>
    </row>
    <row r="291" spans="1:16" x14ac:dyDescent="0.25">
      <c r="A291" s="1" t="s">
        <v>489</v>
      </c>
      <c r="B291" s="1" t="s">
        <v>490</v>
      </c>
      <c r="C291" s="4">
        <v>905</v>
      </c>
      <c r="D291" s="2">
        <v>5141012.7</v>
      </c>
      <c r="E291" s="2">
        <v>4498374.9400000004</v>
      </c>
      <c r="F291" s="2">
        <v>642637.76</v>
      </c>
      <c r="G291" s="2">
        <v>255670.26</v>
      </c>
      <c r="H291" s="7">
        <f t="shared" si="20"/>
        <v>0.39784506282357268</v>
      </c>
      <c r="I291" s="2">
        <v>90263.71</v>
      </c>
      <c r="J291" s="2">
        <v>85503.4</v>
      </c>
      <c r="K291" s="6">
        <f t="shared" si="21"/>
        <v>175767.11</v>
      </c>
      <c r="L291" s="9">
        <f t="shared" si="22"/>
        <v>0.27350884267989478</v>
      </c>
      <c r="M291" s="2">
        <v>200701.28</v>
      </c>
      <c r="N291" s="9">
        <f t="shared" si="23"/>
        <v>0.31230857022780611</v>
      </c>
      <c r="O291" s="2">
        <v>376468.39</v>
      </c>
      <c r="P291" s="10">
        <f t="shared" si="24"/>
        <v>0.58581741290770095</v>
      </c>
    </row>
    <row r="292" spans="1:16" x14ac:dyDescent="0.25">
      <c r="A292" s="1" t="s">
        <v>491</v>
      </c>
      <c r="B292" s="1" t="s">
        <v>492</v>
      </c>
      <c r="C292" s="4">
        <v>908</v>
      </c>
      <c r="D292" s="2">
        <v>1388297.7</v>
      </c>
      <c r="E292" s="2">
        <v>1159615.46</v>
      </c>
      <c r="F292" s="2">
        <v>228682.23999999999</v>
      </c>
      <c r="G292" s="2">
        <v>118858.9</v>
      </c>
      <c r="H292" s="7">
        <f t="shared" si="20"/>
        <v>0.51975570993182507</v>
      </c>
      <c r="I292" s="2">
        <v>683.57</v>
      </c>
      <c r="J292" s="2">
        <v>33000</v>
      </c>
      <c r="K292" s="6">
        <f t="shared" si="21"/>
        <v>33683.57</v>
      </c>
      <c r="L292" s="9">
        <f t="shared" si="22"/>
        <v>0.14729421051674149</v>
      </c>
      <c r="M292" s="2">
        <v>67860.31</v>
      </c>
      <c r="N292" s="9">
        <f t="shared" si="23"/>
        <v>0.29674499427677464</v>
      </c>
      <c r="O292" s="2">
        <v>101543.88</v>
      </c>
      <c r="P292" s="10">
        <f t="shared" si="24"/>
        <v>0.44403920479351616</v>
      </c>
    </row>
    <row r="293" spans="1:16" x14ac:dyDescent="0.25">
      <c r="A293" s="1" t="s">
        <v>493</v>
      </c>
      <c r="B293" s="1" t="s">
        <v>60</v>
      </c>
      <c r="C293" s="4">
        <v>909</v>
      </c>
      <c r="D293" s="2">
        <v>1056289.75</v>
      </c>
      <c r="E293" s="2">
        <v>885085.7</v>
      </c>
      <c r="F293" s="2">
        <v>171204.05</v>
      </c>
      <c r="G293" s="2">
        <v>113220.44</v>
      </c>
      <c r="H293" s="7">
        <f t="shared" si="20"/>
        <v>0.66131870128072323</v>
      </c>
      <c r="I293" s="2">
        <v>28279.03</v>
      </c>
      <c r="J293" s="2">
        <v>0</v>
      </c>
      <c r="K293" s="6">
        <f t="shared" si="21"/>
        <v>28279.03</v>
      </c>
      <c r="L293" s="9">
        <f t="shared" si="22"/>
        <v>0.16517734247525104</v>
      </c>
      <c r="M293" s="2">
        <v>30589.89</v>
      </c>
      <c r="N293" s="9">
        <f t="shared" si="23"/>
        <v>0.17867503718516006</v>
      </c>
      <c r="O293" s="2">
        <v>58868.92</v>
      </c>
      <c r="P293" s="10">
        <f t="shared" si="24"/>
        <v>0.3438523796604111</v>
      </c>
    </row>
    <row r="294" spans="1:16" x14ac:dyDescent="0.25">
      <c r="A294" s="1" t="s">
        <v>494</v>
      </c>
      <c r="B294" s="1" t="s">
        <v>495</v>
      </c>
      <c r="C294" s="4">
        <v>916</v>
      </c>
      <c r="D294" s="2">
        <v>2608011.2000000002</v>
      </c>
      <c r="E294" s="2">
        <v>2201192.19</v>
      </c>
      <c r="F294" s="2">
        <v>406819.01</v>
      </c>
      <c r="G294" s="2">
        <v>201268.47</v>
      </c>
      <c r="H294" s="7">
        <f t="shared" si="20"/>
        <v>0.49473713138429787</v>
      </c>
      <c r="I294" s="2">
        <v>46679.64</v>
      </c>
      <c r="J294" s="2">
        <v>14177.37</v>
      </c>
      <c r="K294" s="6">
        <f t="shared" si="21"/>
        <v>60857.01</v>
      </c>
      <c r="L294" s="9">
        <f t="shared" si="22"/>
        <v>0.14959234574608499</v>
      </c>
      <c r="M294" s="2">
        <v>122524</v>
      </c>
      <c r="N294" s="9">
        <f t="shared" si="23"/>
        <v>0.30117569972946939</v>
      </c>
      <c r="O294" s="2">
        <v>183381.01</v>
      </c>
      <c r="P294" s="10">
        <f t="shared" si="24"/>
        <v>0.45076804547555438</v>
      </c>
    </row>
    <row r="295" spans="1:16" x14ac:dyDescent="0.25">
      <c r="A295" s="1" t="s">
        <v>496</v>
      </c>
      <c r="B295" s="1" t="s">
        <v>497</v>
      </c>
      <c r="C295" s="4">
        <v>917</v>
      </c>
      <c r="D295" s="2">
        <v>8281804.9000000004</v>
      </c>
      <c r="E295" s="2">
        <v>7275886.5599999996</v>
      </c>
      <c r="F295" s="2">
        <v>1005918.34</v>
      </c>
      <c r="G295" s="2">
        <v>423343.52</v>
      </c>
      <c r="H295" s="7">
        <f t="shared" si="20"/>
        <v>0.42085277021592032</v>
      </c>
      <c r="I295" s="2">
        <v>47605.57</v>
      </c>
      <c r="J295" s="2">
        <v>129416.77</v>
      </c>
      <c r="K295" s="6">
        <f t="shared" si="21"/>
        <v>177022.34</v>
      </c>
      <c r="L295" s="9">
        <f t="shared" si="22"/>
        <v>0.17598082564037951</v>
      </c>
      <c r="M295" s="2">
        <v>344684.38</v>
      </c>
      <c r="N295" s="9">
        <f t="shared" si="23"/>
        <v>0.34265642278676423</v>
      </c>
      <c r="O295" s="2">
        <v>521706.72</v>
      </c>
      <c r="P295" s="10">
        <f t="shared" si="24"/>
        <v>0.51863724842714365</v>
      </c>
    </row>
    <row r="296" spans="1:16" x14ac:dyDescent="0.25">
      <c r="A296" s="1" t="s">
        <v>498</v>
      </c>
      <c r="B296" s="1" t="s">
        <v>499</v>
      </c>
      <c r="C296" s="4">
        <v>935</v>
      </c>
      <c r="D296" s="2">
        <v>2394582.06</v>
      </c>
      <c r="E296" s="2">
        <v>2036583.05</v>
      </c>
      <c r="F296" s="2">
        <v>357999.01</v>
      </c>
      <c r="G296" s="2">
        <v>212101.82</v>
      </c>
      <c r="H296" s="7">
        <f t="shared" si="20"/>
        <v>0.59246482273791767</v>
      </c>
      <c r="I296" s="2">
        <v>10308.27</v>
      </c>
      <c r="J296" s="2">
        <v>46862.51</v>
      </c>
      <c r="K296" s="6">
        <f t="shared" si="21"/>
        <v>57170.78</v>
      </c>
      <c r="L296" s="9">
        <f t="shared" si="22"/>
        <v>0.1596953578167716</v>
      </c>
      <c r="M296" s="2">
        <v>96982.87</v>
      </c>
      <c r="N296" s="9">
        <f t="shared" si="23"/>
        <v>0.27090262065249843</v>
      </c>
      <c r="O296" s="2">
        <v>154153.65</v>
      </c>
      <c r="P296" s="10">
        <f t="shared" si="24"/>
        <v>0.43059797846927006</v>
      </c>
    </row>
    <row r="297" spans="1:16" x14ac:dyDescent="0.25">
      <c r="A297" s="1" t="s">
        <v>500</v>
      </c>
      <c r="B297" s="1" t="s">
        <v>265</v>
      </c>
      <c r="C297" s="4">
        <v>955</v>
      </c>
      <c r="D297" s="2">
        <v>1258373.8700000001</v>
      </c>
      <c r="E297" s="2">
        <v>1057700.21</v>
      </c>
      <c r="F297" s="2">
        <v>200673.66</v>
      </c>
      <c r="G297" s="2">
        <v>115033.01</v>
      </c>
      <c r="H297" s="7">
        <f t="shared" si="20"/>
        <v>0.57323422515939559</v>
      </c>
      <c r="I297" s="2">
        <v>16555.16</v>
      </c>
      <c r="J297" s="2">
        <v>21694.12</v>
      </c>
      <c r="K297" s="6">
        <f t="shared" si="21"/>
        <v>38249.279999999999</v>
      </c>
      <c r="L297" s="9">
        <f t="shared" si="22"/>
        <v>0.19060438724245124</v>
      </c>
      <c r="M297" s="2">
        <v>28065.06</v>
      </c>
      <c r="N297" s="9">
        <f t="shared" si="23"/>
        <v>0.13985422900045777</v>
      </c>
      <c r="O297" s="2">
        <v>66314.34</v>
      </c>
      <c r="P297" s="10">
        <f t="shared" si="24"/>
        <v>0.33045861624290901</v>
      </c>
    </row>
    <row r="298" spans="1:16" x14ac:dyDescent="0.25">
      <c r="A298" s="1" t="s">
        <v>501</v>
      </c>
      <c r="B298" s="1" t="s">
        <v>502</v>
      </c>
      <c r="C298" s="4">
        <v>956</v>
      </c>
      <c r="D298" s="2">
        <v>455392.19</v>
      </c>
      <c r="E298" s="2">
        <v>373411.1</v>
      </c>
      <c r="F298" s="2">
        <v>81981.09</v>
      </c>
      <c r="G298" s="2">
        <v>38528.83</v>
      </c>
      <c r="H298" s="7">
        <f t="shared" si="20"/>
        <v>0.46997216065314579</v>
      </c>
      <c r="I298" s="2">
        <v>16381.95</v>
      </c>
      <c r="J298" s="2">
        <v>8908.1299999999992</v>
      </c>
      <c r="K298" s="6">
        <f t="shared" si="21"/>
        <v>25290.080000000002</v>
      </c>
      <c r="L298" s="9">
        <f t="shared" si="22"/>
        <v>0.30848674981023066</v>
      </c>
      <c r="M298" s="2">
        <v>9209</v>
      </c>
      <c r="N298" s="9">
        <f t="shared" si="23"/>
        <v>0.11233078262316347</v>
      </c>
      <c r="O298" s="2">
        <v>34499.08</v>
      </c>
      <c r="P298" s="10">
        <f t="shared" si="24"/>
        <v>0.42081753243339415</v>
      </c>
    </row>
    <row r="299" spans="1:16" x14ac:dyDescent="0.25">
      <c r="A299" s="1" t="s">
        <v>503</v>
      </c>
      <c r="B299" s="1" t="s">
        <v>401</v>
      </c>
      <c r="C299" s="4">
        <v>966</v>
      </c>
      <c r="D299" s="2">
        <v>2263513.5</v>
      </c>
      <c r="E299" s="2">
        <v>1896583.85</v>
      </c>
      <c r="F299" s="2">
        <v>366929.65</v>
      </c>
      <c r="G299" s="2">
        <v>184540.72</v>
      </c>
      <c r="H299" s="7">
        <f t="shared" si="20"/>
        <v>0.50293215606860875</v>
      </c>
      <c r="I299" s="2">
        <v>18443.009999999998</v>
      </c>
      <c r="J299" s="2">
        <v>46965.62</v>
      </c>
      <c r="K299" s="6">
        <f t="shared" si="21"/>
        <v>65408.630000000005</v>
      </c>
      <c r="L299" s="9">
        <f t="shared" si="22"/>
        <v>0.17825932028114927</v>
      </c>
      <c r="M299" s="2">
        <v>85480.11</v>
      </c>
      <c r="N299" s="9">
        <f t="shared" si="23"/>
        <v>0.23296048711244782</v>
      </c>
      <c r="O299" s="2">
        <v>150888.74</v>
      </c>
      <c r="P299" s="10">
        <f t="shared" si="24"/>
        <v>0.41121980739359704</v>
      </c>
    </row>
    <row r="300" spans="1:16" x14ac:dyDescent="0.25">
      <c r="A300" s="1" t="s">
        <v>504</v>
      </c>
      <c r="B300" s="1" t="s">
        <v>505</v>
      </c>
      <c r="C300" s="4">
        <v>972</v>
      </c>
      <c r="D300" s="2">
        <v>1931308.36</v>
      </c>
      <c r="E300" s="2">
        <v>1675647.12</v>
      </c>
      <c r="F300" s="2">
        <v>255661.24</v>
      </c>
      <c r="G300" s="2">
        <v>149202.79999999999</v>
      </c>
      <c r="H300" s="7">
        <f t="shared" si="20"/>
        <v>0.58359569874573081</v>
      </c>
      <c r="I300" s="2">
        <v>57067.47</v>
      </c>
      <c r="J300" s="2">
        <v>5153</v>
      </c>
      <c r="K300" s="6">
        <f t="shared" si="21"/>
        <v>62220.47</v>
      </c>
      <c r="L300" s="9">
        <f t="shared" si="22"/>
        <v>0.24337075889955007</v>
      </c>
      <c r="M300" s="2">
        <v>55713.65</v>
      </c>
      <c r="N300" s="9">
        <f t="shared" si="23"/>
        <v>0.21791981451705392</v>
      </c>
      <c r="O300" s="2">
        <v>117934.12</v>
      </c>
      <c r="P300" s="10">
        <f t="shared" si="24"/>
        <v>0.46129057341660396</v>
      </c>
    </row>
    <row r="301" spans="1:16" x14ac:dyDescent="0.25">
      <c r="A301" s="1" t="s">
        <v>506</v>
      </c>
      <c r="B301" s="1" t="s">
        <v>507</v>
      </c>
      <c r="C301" s="4">
        <v>975</v>
      </c>
      <c r="D301" s="2">
        <v>5112996.13</v>
      </c>
      <c r="E301" s="2">
        <v>4362231.8899999997</v>
      </c>
      <c r="F301" s="2">
        <v>750764.24</v>
      </c>
      <c r="G301" s="2">
        <v>323835.15999999997</v>
      </c>
      <c r="H301" s="7">
        <f t="shared" si="20"/>
        <v>0.43134068292863814</v>
      </c>
      <c r="I301" s="2">
        <v>156109.32</v>
      </c>
      <c r="J301" s="2">
        <v>0</v>
      </c>
      <c r="K301" s="6">
        <f t="shared" si="21"/>
        <v>156109.32</v>
      </c>
      <c r="L301" s="9">
        <f t="shared" si="22"/>
        <v>0.20793387815061623</v>
      </c>
      <c r="M301" s="2">
        <v>246508.16</v>
      </c>
      <c r="N301" s="9">
        <f t="shared" si="23"/>
        <v>0.32834296955859271</v>
      </c>
      <c r="O301" s="2">
        <v>402617.48</v>
      </c>
      <c r="P301" s="10">
        <f t="shared" si="24"/>
        <v>0.53627684770920891</v>
      </c>
    </row>
    <row r="302" spans="1:16" x14ac:dyDescent="0.25">
      <c r="A302" s="1" t="s">
        <v>508</v>
      </c>
      <c r="B302" s="1" t="s">
        <v>104</v>
      </c>
      <c r="C302" s="4">
        <v>976</v>
      </c>
      <c r="D302" s="2">
        <v>4521720.5999999996</v>
      </c>
      <c r="E302" s="2">
        <v>3885335.78</v>
      </c>
      <c r="F302" s="2">
        <v>636384.81999999995</v>
      </c>
      <c r="G302" s="2">
        <v>388729.17</v>
      </c>
      <c r="H302" s="7">
        <f t="shared" si="20"/>
        <v>0.61083979030172342</v>
      </c>
      <c r="I302" s="2">
        <v>46000</v>
      </c>
      <c r="J302" s="2">
        <v>0</v>
      </c>
      <c r="K302" s="6">
        <f t="shared" si="21"/>
        <v>46000</v>
      </c>
      <c r="L302" s="9">
        <f t="shared" si="22"/>
        <v>7.2283308077650252E-2</v>
      </c>
      <c r="M302" s="2">
        <v>187626</v>
      </c>
      <c r="N302" s="9">
        <f t="shared" si="23"/>
        <v>0.29483104263863491</v>
      </c>
      <c r="O302" s="2">
        <v>233626</v>
      </c>
      <c r="P302" s="10">
        <f t="shared" si="24"/>
        <v>0.36711435071628518</v>
      </c>
    </row>
    <row r="303" spans="1:16" x14ac:dyDescent="0.25">
      <c r="A303" s="1" t="s">
        <v>509</v>
      </c>
      <c r="B303" s="1" t="s">
        <v>510</v>
      </c>
      <c r="C303" s="4">
        <v>977</v>
      </c>
      <c r="D303" s="2">
        <v>1804257.81</v>
      </c>
      <c r="E303" s="2">
        <v>1499610.25</v>
      </c>
      <c r="F303" s="2">
        <v>304647.56</v>
      </c>
      <c r="G303" s="2">
        <v>142569.35999999999</v>
      </c>
      <c r="H303" s="7">
        <f t="shared" si="20"/>
        <v>0.46798129615743511</v>
      </c>
      <c r="I303" s="2">
        <v>66749.759999999995</v>
      </c>
      <c r="J303" s="2">
        <v>24167.37</v>
      </c>
      <c r="K303" s="6">
        <f t="shared" si="21"/>
        <v>90917.12999999999</v>
      </c>
      <c r="L303" s="9">
        <f t="shared" si="22"/>
        <v>0.29843380331029074</v>
      </c>
      <c r="M303" s="2">
        <v>70061.13</v>
      </c>
      <c r="N303" s="9">
        <f t="shared" si="23"/>
        <v>0.229974367757943</v>
      </c>
      <c r="O303" s="2">
        <v>160978.26</v>
      </c>
      <c r="P303" s="10">
        <f t="shared" si="24"/>
        <v>0.52840817106823379</v>
      </c>
    </row>
    <row r="304" spans="1:16" x14ac:dyDescent="0.25">
      <c r="A304" s="1" t="s">
        <v>511</v>
      </c>
      <c r="B304" s="1" t="s">
        <v>193</v>
      </c>
      <c r="C304" s="4">
        <v>979</v>
      </c>
      <c r="D304" s="2">
        <v>492131.5</v>
      </c>
      <c r="E304" s="2">
        <v>388748.9</v>
      </c>
      <c r="F304" s="2">
        <v>103382.6</v>
      </c>
      <c r="G304" s="2">
        <v>43204.93</v>
      </c>
      <c r="H304" s="7">
        <f t="shared" si="20"/>
        <v>0.4179129756844962</v>
      </c>
      <c r="I304" s="2">
        <v>29690.61</v>
      </c>
      <c r="J304" s="2">
        <v>13762.45</v>
      </c>
      <c r="K304" s="6">
        <f t="shared" si="21"/>
        <v>43453.06</v>
      </c>
      <c r="L304" s="9">
        <f t="shared" si="22"/>
        <v>0.42031308943671369</v>
      </c>
      <c r="M304" s="2">
        <v>8379</v>
      </c>
      <c r="N304" s="9">
        <f t="shared" si="23"/>
        <v>8.104845496244048E-2</v>
      </c>
      <c r="O304" s="2">
        <v>51832.06</v>
      </c>
      <c r="P304" s="10">
        <f t="shared" si="24"/>
        <v>0.50136154439915415</v>
      </c>
    </row>
    <row r="305" spans="1:16" x14ac:dyDescent="0.25">
      <c r="A305" s="1" t="s">
        <v>512</v>
      </c>
      <c r="B305" s="1" t="s">
        <v>513</v>
      </c>
      <c r="C305" s="4">
        <v>981</v>
      </c>
      <c r="D305" s="2">
        <v>4056082.52</v>
      </c>
      <c r="E305" s="2">
        <v>3496801.25</v>
      </c>
      <c r="F305" s="2">
        <v>559281.27</v>
      </c>
      <c r="G305" s="2">
        <v>270676.90999999997</v>
      </c>
      <c r="H305" s="7">
        <f t="shared" si="20"/>
        <v>0.48397277813362133</v>
      </c>
      <c r="I305" s="2">
        <v>51763.58</v>
      </c>
      <c r="J305" s="2">
        <v>1500</v>
      </c>
      <c r="K305" s="6">
        <f t="shared" si="21"/>
        <v>53263.58</v>
      </c>
      <c r="L305" s="9">
        <f t="shared" si="22"/>
        <v>9.5235765717668328E-2</v>
      </c>
      <c r="M305" s="2">
        <v>164819</v>
      </c>
      <c r="N305" s="9">
        <f t="shared" si="23"/>
        <v>0.29469787178819701</v>
      </c>
      <c r="O305" s="2">
        <v>218082.58</v>
      </c>
      <c r="P305" s="10">
        <f t="shared" si="24"/>
        <v>0.38993363750586529</v>
      </c>
    </row>
    <row r="306" spans="1:16" x14ac:dyDescent="0.25">
      <c r="A306" s="1" t="s">
        <v>514</v>
      </c>
      <c r="B306" s="1" t="s">
        <v>515</v>
      </c>
      <c r="C306" s="4">
        <v>983</v>
      </c>
      <c r="D306" s="2">
        <v>326528.09999999998</v>
      </c>
      <c r="E306" s="2">
        <v>262444.46999999997</v>
      </c>
      <c r="F306" s="2">
        <v>64083.63</v>
      </c>
      <c r="G306" s="2">
        <v>34433.75</v>
      </c>
      <c r="H306" s="7">
        <f t="shared" si="20"/>
        <v>0.537325210822171</v>
      </c>
      <c r="I306" s="2">
        <v>16155.97</v>
      </c>
      <c r="J306" s="2">
        <v>9475.5</v>
      </c>
      <c r="K306" s="6">
        <f t="shared" si="21"/>
        <v>25631.47</v>
      </c>
      <c r="L306" s="9">
        <f t="shared" si="22"/>
        <v>0.39996907166463574</v>
      </c>
      <c r="M306" s="2">
        <v>5721.87</v>
      </c>
      <c r="N306" s="9">
        <f t="shared" si="23"/>
        <v>8.9287545040753785E-2</v>
      </c>
      <c r="O306" s="2">
        <v>31353.34</v>
      </c>
      <c r="P306" s="10">
        <f t="shared" si="24"/>
        <v>0.4892566167053895</v>
      </c>
    </row>
    <row r="307" spans="1:16" x14ac:dyDescent="0.25">
      <c r="A307" s="1" t="s">
        <v>516</v>
      </c>
      <c r="B307" s="1" t="s">
        <v>169</v>
      </c>
      <c r="C307" s="4">
        <v>986</v>
      </c>
      <c r="D307" s="2">
        <v>3730556.36</v>
      </c>
      <c r="E307" s="2">
        <v>3177946.74</v>
      </c>
      <c r="F307" s="2">
        <v>552609.62</v>
      </c>
      <c r="G307" s="2">
        <v>272833.7</v>
      </c>
      <c r="H307" s="7">
        <f t="shared" si="20"/>
        <v>0.49371869422034315</v>
      </c>
      <c r="I307" s="2">
        <v>106669.05</v>
      </c>
      <c r="J307" s="2">
        <v>20000</v>
      </c>
      <c r="K307" s="6">
        <f t="shared" si="21"/>
        <v>126669.05</v>
      </c>
      <c r="L307" s="9">
        <f t="shared" si="22"/>
        <v>0.22921977000689928</v>
      </c>
      <c r="M307" s="2">
        <v>150218</v>
      </c>
      <c r="N307" s="9">
        <f t="shared" si="23"/>
        <v>0.27183384900176005</v>
      </c>
      <c r="O307" s="2">
        <v>276887.05</v>
      </c>
      <c r="P307" s="10">
        <f t="shared" si="24"/>
        <v>0.5010536190086593</v>
      </c>
    </row>
    <row r="308" spans="1:16" x14ac:dyDescent="0.25">
      <c r="A308" s="1" t="s">
        <v>517</v>
      </c>
      <c r="B308" s="1" t="s">
        <v>518</v>
      </c>
      <c r="C308" s="4">
        <v>991</v>
      </c>
      <c r="D308" s="2">
        <v>3403163.27</v>
      </c>
      <c r="E308" s="2">
        <v>2852650.55</v>
      </c>
      <c r="F308" s="2">
        <v>550512.72</v>
      </c>
      <c r="G308" s="2">
        <v>254751.57</v>
      </c>
      <c r="H308" s="7">
        <f t="shared" si="20"/>
        <v>0.4627532857006465</v>
      </c>
      <c r="I308" s="2">
        <v>57911.67</v>
      </c>
      <c r="J308" s="2">
        <v>80958.94</v>
      </c>
      <c r="K308" s="6">
        <f t="shared" si="21"/>
        <v>138870.60999999999</v>
      </c>
      <c r="L308" s="9">
        <f t="shared" si="22"/>
        <v>0.25225685975067025</v>
      </c>
      <c r="M308" s="2">
        <v>141248.38</v>
      </c>
      <c r="N308" s="9">
        <f t="shared" si="23"/>
        <v>0.25657605150340579</v>
      </c>
      <c r="O308" s="2">
        <v>280118.99</v>
      </c>
      <c r="P308" s="10">
        <f t="shared" si="24"/>
        <v>0.50883291125407604</v>
      </c>
    </row>
    <row r="309" spans="1:16" x14ac:dyDescent="0.25">
      <c r="A309" s="1" t="s">
        <v>519</v>
      </c>
      <c r="B309" s="1" t="s">
        <v>520</v>
      </c>
      <c r="C309" s="4">
        <v>995</v>
      </c>
      <c r="D309" s="2">
        <v>6056870.2000000002</v>
      </c>
      <c r="E309" s="2">
        <v>5171841.8</v>
      </c>
      <c r="F309" s="2">
        <v>885028.4</v>
      </c>
      <c r="G309" s="2">
        <v>443798.36</v>
      </c>
      <c r="H309" s="7">
        <f t="shared" si="20"/>
        <v>0.50145098168601143</v>
      </c>
      <c r="I309" s="2">
        <v>176043.4</v>
      </c>
      <c r="J309" s="2">
        <v>0</v>
      </c>
      <c r="K309" s="6">
        <f t="shared" si="21"/>
        <v>176043.4</v>
      </c>
      <c r="L309" s="9">
        <f t="shared" si="22"/>
        <v>0.19891271285757609</v>
      </c>
      <c r="M309" s="2">
        <v>284191.83</v>
      </c>
      <c r="N309" s="9">
        <f t="shared" si="23"/>
        <v>0.32111040730444357</v>
      </c>
      <c r="O309" s="2">
        <v>460235.23</v>
      </c>
      <c r="P309" s="10">
        <f t="shared" si="24"/>
        <v>0.52002312016201957</v>
      </c>
    </row>
    <row r="310" spans="1:16" x14ac:dyDescent="0.25">
      <c r="A310" s="1" t="s">
        <v>521</v>
      </c>
      <c r="B310" s="1" t="s">
        <v>522</v>
      </c>
      <c r="C310" s="4">
        <v>997</v>
      </c>
      <c r="D310" s="2">
        <v>696205</v>
      </c>
      <c r="E310" s="2">
        <v>526557.80000000005</v>
      </c>
      <c r="F310" s="2">
        <v>169647.2</v>
      </c>
      <c r="G310" s="2">
        <v>90821.08</v>
      </c>
      <c r="H310" s="7">
        <f t="shared" si="20"/>
        <v>0.53535266128766046</v>
      </c>
      <c r="I310" s="2">
        <v>56808.6</v>
      </c>
      <c r="J310" s="2">
        <v>20496.759999999998</v>
      </c>
      <c r="K310" s="6">
        <f t="shared" si="21"/>
        <v>77305.36</v>
      </c>
      <c r="L310" s="9">
        <f t="shared" si="22"/>
        <v>0.45568308819715264</v>
      </c>
      <c r="M310" s="2">
        <v>16941.099999999999</v>
      </c>
      <c r="N310" s="9">
        <f t="shared" si="23"/>
        <v>9.9860769880080524E-2</v>
      </c>
      <c r="O310" s="2">
        <v>94246.46</v>
      </c>
      <c r="P310" s="10">
        <f t="shared" si="24"/>
        <v>0.55554385807723328</v>
      </c>
    </row>
    <row r="311" spans="1:16" x14ac:dyDescent="0.25">
      <c r="A311" s="1" t="s">
        <v>523</v>
      </c>
      <c r="B311" s="1" t="s">
        <v>60</v>
      </c>
      <c r="C311" s="4">
        <v>1002</v>
      </c>
      <c r="D311" s="2">
        <v>6949287.7999999998</v>
      </c>
      <c r="E311" s="2">
        <v>5849488.0199999996</v>
      </c>
      <c r="F311" s="2">
        <v>1099799.78</v>
      </c>
      <c r="G311" s="2">
        <v>538460.72</v>
      </c>
      <c r="H311" s="7">
        <f t="shared" si="20"/>
        <v>0.48959886134910846</v>
      </c>
      <c r="I311" s="2">
        <v>203682.62</v>
      </c>
      <c r="J311" s="2">
        <v>0</v>
      </c>
      <c r="K311" s="6">
        <f t="shared" si="21"/>
        <v>203682.62</v>
      </c>
      <c r="L311" s="9">
        <f t="shared" si="22"/>
        <v>0.18519972789956368</v>
      </c>
      <c r="M311" s="2">
        <v>358690</v>
      </c>
      <c r="N311" s="9">
        <f t="shared" si="23"/>
        <v>0.32614118180674667</v>
      </c>
      <c r="O311" s="2">
        <v>562372.62</v>
      </c>
      <c r="P311" s="10">
        <f t="shared" si="24"/>
        <v>0.5113409097063103</v>
      </c>
    </row>
    <row r="312" spans="1:16" x14ac:dyDescent="0.25">
      <c r="A312" s="1" t="s">
        <v>524</v>
      </c>
      <c r="B312" s="1" t="s">
        <v>525</v>
      </c>
      <c r="C312" s="4">
        <v>1004</v>
      </c>
      <c r="D312" s="2">
        <v>436936.58</v>
      </c>
      <c r="E312" s="2">
        <v>364458.09</v>
      </c>
      <c r="F312" s="2">
        <v>72478.490000000005</v>
      </c>
      <c r="G312" s="2">
        <v>30991.31</v>
      </c>
      <c r="H312" s="7">
        <f t="shared" si="20"/>
        <v>0.42759320730881673</v>
      </c>
      <c r="I312" s="2">
        <v>20380</v>
      </c>
      <c r="J312" s="2">
        <v>14950.43</v>
      </c>
      <c r="K312" s="6">
        <f t="shared" si="21"/>
        <v>35330.43</v>
      </c>
      <c r="L312" s="9">
        <f t="shared" si="22"/>
        <v>0.48746090046853896</v>
      </c>
      <c r="M312" s="2">
        <v>7351</v>
      </c>
      <c r="N312" s="9">
        <f t="shared" si="23"/>
        <v>0.10142319466092629</v>
      </c>
      <c r="O312" s="2">
        <v>42681.43</v>
      </c>
      <c r="P312" s="10">
        <f t="shared" si="24"/>
        <v>0.58888409512946527</v>
      </c>
    </row>
    <row r="313" spans="1:16" x14ac:dyDescent="0.25">
      <c r="A313" s="1" t="s">
        <v>526</v>
      </c>
      <c r="B313" s="1" t="s">
        <v>527</v>
      </c>
      <c r="C313" s="11">
        <v>1006</v>
      </c>
      <c r="D313" s="2">
        <v>2461632.75</v>
      </c>
      <c r="E313" s="2">
        <v>2069904.85</v>
      </c>
      <c r="F313" s="2">
        <v>391727.9</v>
      </c>
      <c r="G313" s="2">
        <v>118279.81</v>
      </c>
      <c r="H313" s="7">
        <f t="shared" si="20"/>
        <v>0.3019437982334166</v>
      </c>
      <c r="I313" s="2">
        <v>135071.6</v>
      </c>
      <c r="J313" s="2">
        <v>62858.07</v>
      </c>
      <c r="K313" s="6">
        <f t="shared" si="21"/>
        <v>197929.67</v>
      </c>
      <c r="L313" s="9">
        <f t="shared" si="22"/>
        <v>0.50527335428495135</v>
      </c>
      <c r="M313" s="2">
        <v>79986.42</v>
      </c>
      <c r="N313" s="9">
        <f t="shared" si="23"/>
        <v>0.20418872385653408</v>
      </c>
      <c r="O313" s="2">
        <v>277916.09000000003</v>
      </c>
      <c r="P313" s="10">
        <f t="shared" si="24"/>
        <v>0.70946207814148543</v>
      </c>
    </row>
    <row r="314" spans="1:16" x14ac:dyDescent="0.25">
      <c r="A314" s="1" t="s">
        <v>528</v>
      </c>
      <c r="B314" s="1" t="s">
        <v>529</v>
      </c>
      <c r="C314" s="4">
        <v>1013</v>
      </c>
      <c r="D314" s="2">
        <v>1212989.8500000001</v>
      </c>
      <c r="E314" s="2">
        <v>1025050.08</v>
      </c>
      <c r="F314" s="2">
        <v>187939.77</v>
      </c>
      <c r="G314" s="2">
        <v>144520.54</v>
      </c>
      <c r="H314" s="7">
        <f t="shared" si="20"/>
        <v>0.76897263415827322</v>
      </c>
      <c r="I314" s="2">
        <v>29000</v>
      </c>
      <c r="J314" s="2">
        <v>0</v>
      </c>
      <c r="K314" s="6">
        <f t="shared" si="21"/>
        <v>29000</v>
      </c>
      <c r="L314" s="9">
        <f t="shared" si="22"/>
        <v>0.15430475412415373</v>
      </c>
      <c r="M314" s="2">
        <v>31001.69</v>
      </c>
      <c r="N314" s="9">
        <f t="shared" si="23"/>
        <v>0.16495545354769775</v>
      </c>
      <c r="O314" s="2">
        <v>60001.69</v>
      </c>
      <c r="P314" s="10">
        <f t="shared" si="24"/>
        <v>0.31926020767185148</v>
      </c>
    </row>
    <row r="315" spans="1:16" x14ac:dyDescent="0.25">
      <c r="A315" s="1" t="s">
        <v>530</v>
      </c>
      <c r="B315" s="1" t="s">
        <v>531</v>
      </c>
      <c r="C315" s="4">
        <v>1023</v>
      </c>
      <c r="D315" s="2">
        <v>1649263.6</v>
      </c>
      <c r="E315" s="2">
        <v>1388518.17</v>
      </c>
      <c r="F315" s="2">
        <v>260745.43</v>
      </c>
      <c r="G315" s="2">
        <v>159980.41</v>
      </c>
      <c r="H315" s="7">
        <f t="shared" si="20"/>
        <v>0.61355019721726289</v>
      </c>
      <c r="I315" s="2">
        <v>31057.07</v>
      </c>
      <c r="J315" s="2">
        <v>24256.87</v>
      </c>
      <c r="K315" s="6">
        <f t="shared" si="21"/>
        <v>55313.94</v>
      </c>
      <c r="L315" s="9">
        <f t="shared" si="22"/>
        <v>0.21213771608576229</v>
      </c>
      <c r="M315" s="2">
        <v>53057</v>
      </c>
      <c r="N315" s="9">
        <f t="shared" si="23"/>
        <v>0.20348199391260663</v>
      </c>
      <c r="O315" s="2">
        <v>108370.94</v>
      </c>
      <c r="P315" s="10">
        <f t="shared" si="24"/>
        <v>0.41561970999836895</v>
      </c>
    </row>
    <row r="316" spans="1:16" x14ac:dyDescent="0.25">
      <c r="A316" s="1" t="s">
        <v>532</v>
      </c>
      <c r="B316" s="1" t="s">
        <v>533</v>
      </c>
      <c r="C316" s="4">
        <v>1027</v>
      </c>
      <c r="D316" s="2">
        <v>3102129.3</v>
      </c>
      <c r="E316" s="2">
        <v>2561678.1</v>
      </c>
      <c r="F316" s="2">
        <v>540451.19999999995</v>
      </c>
      <c r="G316" s="2">
        <v>276525.31</v>
      </c>
      <c r="H316" s="7">
        <f t="shared" si="20"/>
        <v>0.51165639006815056</v>
      </c>
      <c r="I316" s="2">
        <v>50648.95</v>
      </c>
      <c r="J316" s="2">
        <v>39348.97</v>
      </c>
      <c r="K316" s="6">
        <f t="shared" si="21"/>
        <v>89997.92</v>
      </c>
      <c r="L316" s="9">
        <f t="shared" si="22"/>
        <v>0.16652367503300947</v>
      </c>
      <c r="M316" s="2">
        <v>154596.07999999999</v>
      </c>
      <c r="N316" s="9">
        <f t="shared" si="23"/>
        <v>0.28605002634835486</v>
      </c>
      <c r="O316" s="2">
        <v>244594</v>
      </c>
      <c r="P316" s="10">
        <f t="shared" si="24"/>
        <v>0.45257370138136432</v>
      </c>
    </row>
    <row r="317" spans="1:16" x14ac:dyDescent="0.25">
      <c r="A317" s="1" t="s">
        <v>534</v>
      </c>
      <c r="B317" s="1" t="s">
        <v>215</v>
      </c>
      <c r="C317" s="4">
        <v>1038</v>
      </c>
      <c r="D317" s="2">
        <v>4047082.65</v>
      </c>
      <c r="E317" s="2">
        <v>3428289.81</v>
      </c>
      <c r="F317" s="2">
        <v>618792.84</v>
      </c>
      <c r="G317" s="2">
        <v>238873.65</v>
      </c>
      <c r="H317" s="7">
        <f t="shared" si="20"/>
        <v>0.38603169681148863</v>
      </c>
      <c r="I317" s="2">
        <v>116670</v>
      </c>
      <c r="J317" s="2">
        <v>74053.070000000007</v>
      </c>
      <c r="K317" s="6">
        <f t="shared" si="21"/>
        <v>190723.07</v>
      </c>
      <c r="L317" s="9">
        <f t="shared" si="22"/>
        <v>0.30821796515939004</v>
      </c>
      <c r="M317" s="2">
        <v>163386</v>
      </c>
      <c r="N317" s="9">
        <f t="shared" si="23"/>
        <v>0.26403990065560551</v>
      </c>
      <c r="O317" s="2">
        <v>354109.07</v>
      </c>
      <c r="P317" s="10">
        <f t="shared" si="24"/>
        <v>0.5722578658149956</v>
      </c>
    </row>
    <row r="318" spans="1:16" x14ac:dyDescent="0.25">
      <c r="A318" s="1" t="s">
        <v>535</v>
      </c>
      <c r="B318" s="1" t="s">
        <v>428</v>
      </c>
      <c r="C318" s="4">
        <v>1042</v>
      </c>
      <c r="D318" s="2">
        <v>3359659</v>
      </c>
      <c r="E318" s="2">
        <v>2923403.35</v>
      </c>
      <c r="F318" s="2">
        <v>436255.65</v>
      </c>
      <c r="G318" s="2">
        <v>247591.76</v>
      </c>
      <c r="H318" s="7">
        <f t="shared" si="20"/>
        <v>0.5675382313100128</v>
      </c>
      <c r="I318" s="2">
        <v>29750</v>
      </c>
      <c r="J318" s="2">
        <v>0</v>
      </c>
      <c r="K318" s="6">
        <f t="shared" si="21"/>
        <v>29750</v>
      </c>
      <c r="L318" s="9">
        <f t="shared" si="22"/>
        <v>6.8193959207175886E-2</v>
      </c>
      <c r="M318" s="2">
        <v>118389.46</v>
      </c>
      <c r="N318" s="9">
        <f t="shared" si="23"/>
        <v>0.27137633632939767</v>
      </c>
      <c r="O318" s="2">
        <v>148139.46</v>
      </c>
      <c r="P318" s="10">
        <f t="shared" si="24"/>
        <v>0.33957029553657353</v>
      </c>
    </row>
    <row r="319" spans="1:16" x14ac:dyDescent="0.25">
      <c r="A319" s="1" t="s">
        <v>536</v>
      </c>
      <c r="B319" s="1" t="s">
        <v>537</v>
      </c>
      <c r="C319" s="4">
        <v>1043</v>
      </c>
      <c r="D319" s="2">
        <v>3181667.66</v>
      </c>
      <c r="E319" s="2">
        <v>2724034.09</v>
      </c>
      <c r="F319" s="2">
        <v>457633.57</v>
      </c>
      <c r="G319" s="2">
        <v>202955.25</v>
      </c>
      <c r="H319" s="7">
        <f t="shared" si="20"/>
        <v>0.44348855351673611</v>
      </c>
      <c r="I319" s="2">
        <v>118997.75999999999</v>
      </c>
      <c r="J319" s="2">
        <v>17600.27</v>
      </c>
      <c r="K319" s="6">
        <f t="shared" si="21"/>
        <v>136598.03</v>
      </c>
      <c r="L319" s="9">
        <f t="shared" si="22"/>
        <v>0.29848778357759026</v>
      </c>
      <c r="M319" s="2">
        <v>143275.16</v>
      </c>
      <c r="N319" s="9">
        <f t="shared" si="23"/>
        <v>0.31307834344407909</v>
      </c>
      <c r="O319" s="2">
        <v>279873.19</v>
      </c>
      <c r="P319" s="10">
        <f t="shared" si="24"/>
        <v>0.61156612702166935</v>
      </c>
    </row>
    <row r="320" spans="1:16" x14ac:dyDescent="0.25">
      <c r="A320" s="1" t="s">
        <v>1704</v>
      </c>
      <c r="B320" s="1" t="s">
        <v>331</v>
      </c>
      <c r="C320" s="4">
        <v>1047</v>
      </c>
      <c r="D320" s="2">
        <v>3093912.25</v>
      </c>
      <c r="E320" s="2">
        <v>2537978.48</v>
      </c>
      <c r="F320" s="2">
        <v>555933.77</v>
      </c>
      <c r="G320" s="2">
        <v>233584.81</v>
      </c>
      <c r="H320" s="7">
        <f t="shared" si="20"/>
        <v>0.42016661445121417</v>
      </c>
      <c r="I320" s="2">
        <v>158000</v>
      </c>
      <c r="J320" s="2">
        <v>0</v>
      </c>
      <c r="K320" s="6">
        <f t="shared" si="21"/>
        <v>158000</v>
      </c>
      <c r="L320" s="9">
        <f t="shared" si="22"/>
        <v>0.28420651618267406</v>
      </c>
      <c r="M320" s="2">
        <v>129995</v>
      </c>
      <c r="N320" s="9">
        <f t="shared" si="23"/>
        <v>0.23383181057700453</v>
      </c>
      <c r="O320" s="2">
        <v>287995</v>
      </c>
      <c r="P320" s="10">
        <f t="shared" si="24"/>
        <v>0.51803832675967854</v>
      </c>
    </row>
    <row r="321" spans="1:16" x14ac:dyDescent="0.25">
      <c r="A321" s="1" t="s">
        <v>539</v>
      </c>
      <c r="B321" s="1" t="s">
        <v>540</v>
      </c>
      <c r="C321" s="4">
        <v>1053</v>
      </c>
      <c r="D321" s="2">
        <v>2312270.9</v>
      </c>
      <c r="E321" s="2">
        <v>1797689.65</v>
      </c>
      <c r="F321" s="2">
        <v>514581.25</v>
      </c>
      <c r="G321" s="2">
        <v>247904.49</v>
      </c>
      <c r="H321" s="7">
        <f t="shared" si="20"/>
        <v>0.4817596638043069</v>
      </c>
      <c r="I321" s="2">
        <v>86853</v>
      </c>
      <c r="J321" s="2">
        <v>47172.1</v>
      </c>
      <c r="K321" s="6">
        <f t="shared" si="21"/>
        <v>134025.1</v>
      </c>
      <c r="L321" s="9">
        <f t="shared" si="22"/>
        <v>0.26045469009995992</v>
      </c>
      <c r="M321" s="2">
        <v>116372.51</v>
      </c>
      <c r="N321" s="9">
        <f t="shared" si="23"/>
        <v>0.22614992287418167</v>
      </c>
      <c r="O321" s="2">
        <v>250397.61</v>
      </c>
      <c r="P321" s="10">
        <f t="shared" si="24"/>
        <v>0.48660461297414159</v>
      </c>
    </row>
    <row r="322" spans="1:16" x14ac:dyDescent="0.25">
      <c r="A322" s="1" t="s">
        <v>541</v>
      </c>
      <c r="B322" s="1" t="s">
        <v>488</v>
      </c>
      <c r="C322" s="4">
        <v>1058</v>
      </c>
      <c r="D322" s="2">
        <v>632847.5</v>
      </c>
      <c r="E322" s="2">
        <v>542573.30000000005</v>
      </c>
      <c r="F322" s="2">
        <v>90274.2</v>
      </c>
      <c r="G322" s="2">
        <v>78111.679999999993</v>
      </c>
      <c r="H322" s="7">
        <f t="shared" ref="H322:H385" si="25">G322/F322</f>
        <v>0.86527136213890565</v>
      </c>
      <c r="I322" s="2">
        <v>15355.36</v>
      </c>
      <c r="J322" s="2">
        <v>0</v>
      </c>
      <c r="K322" s="6">
        <f t="shared" ref="K322:K385" si="26">I322+J322</f>
        <v>15355.36</v>
      </c>
      <c r="L322" s="9">
        <f t="shared" ref="L322:L385" si="27">K322/F322</f>
        <v>0.1700968826087631</v>
      </c>
      <c r="M322" s="2">
        <v>9139.35</v>
      </c>
      <c r="N322" s="9">
        <f t="shared" ref="N322:N385" si="28">M322/F322</f>
        <v>0.1012398891377603</v>
      </c>
      <c r="O322" s="2">
        <v>24494.71</v>
      </c>
      <c r="P322" s="10">
        <f t="shared" ref="P322:P385" si="29">O322/F322</f>
        <v>0.27133677174652338</v>
      </c>
    </row>
    <row r="323" spans="1:16" x14ac:dyDescent="0.25">
      <c r="A323" s="1" t="s">
        <v>542</v>
      </c>
      <c r="B323" s="1" t="s">
        <v>331</v>
      </c>
      <c r="C323" s="4">
        <v>1066</v>
      </c>
      <c r="D323" s="2">
        <v>223231.43</v>
      </c>
      <c r="E323" s="2">
        <v>177385.8</v>
      </c>
      <c r="F323" s="2">
        <v>45845.63</v>
      </c>
      <c r="G323" s="2">
        <v>17240.3</v>
      </c>
      <c r="H323" s="7">
        <f t="shared" si="25"/>
        <v>0.37605110890612692</v>
      </c>
      <c r="I323" s="2">
        <v>22000</v>
      </c>
      <c r="J323" s="2">
        <v>0</v>
      </c>
      <c r="K323" s="6">
        <f t="shared" si="26"/>
        <v>22000</v>
      </c>
      <c r="L323" s="9">
        <f t="shared" si="27"/>
        <v>0.47987125490477506</v>
      </c>
      <c r="M323" s="2">
        <v>4628</v>
      </c>
      <c r="N323" s="9">
        <f t="shared" si="28"/>
        <v>0.10094746216814995</v>
      </c>
      <c r="O323" s="2">
        <v>26628</v>
      </c>
      <c r="P323" s="10">
        <f t="shared" si="29"/>
        <v>0.58081871707292498</v>
      </c>
    </row>
    <row r="324" spans="1:16" x14ac:dyDescent="0.25">
      <c r="A324" s="1" t="s">
        <v>543</v>
      </c>
      <c r="B324" s="1" t="s">
        <v>95</v>
      </c>
      <c r="C324" s="4">
        <v>1070</v>
      </c>
      <c r="D324" s="2">
        <v>19137897.5</v>
      </c>
      <c r="E324" s="2">
        <v>16817186.210000001</v>
      </c>
      <c r="F324" s="2">
        <v>2320711.29</v>
      </c>
      <c r="G324" s="2">
        <v>1084281.06</v>
      </c>
      <c r="H324" s="7">
        <f t="shared" si="25"/>
        <v>0.46721928086108466</v>
      </c>
      <c r="I324" s="2">
        <v>464550</v>
      </c>
      <c r="J324" s="2">
        <v>0</v>
      </c>
      <c r="K324" s="6">
        <f t="shared" si="26"/>
        <v>464550</v>
      </c>
      <c r="L324" s="9">
        <f t="shared" si="27"/>
        <v>0.20017569699503637</v>
      </c>
      <c r="M324" s="2">
        <v>753728.87</v>
      </c>
      <c r="N324" s="9">
        <f t="shared" si="28"/>
        <v>0.32478355806163206</v>
      </c>
      <c r="O324" s="2">
        <v>1218278.8700000001</v>
      </c>
      <c r="P324" s="10">
        <f t="shared" si="29"/>
        <v>0.52495925505666852</v>
      </c>
    </row>
    <row r="325" spans="1:16" x14ac:dyDescent="0.25">
      <c r="A325" s="1" t="s">
        <v>1802</v>
      </c>
      <c r="B325" s="1" t="s">
        <v>545</v>
      </c>
      <c r="C325" s="4">
        <v>1074</v>
      </c>
      <c r="D325" s="2">
        <v>3136497.32</v>
      </c>
      <c r="E325" s="2">
        <v>2624292.2799999998</v>
      </c>
      <c r="F325" s="2">
        <v>512205.04</v>
      </c>
      <c r="G325" s="2">
        <v>291132.21000000002</v>
      </c>
      <c r="H325" s="7">
        <f t="shared" si="25"/>
        <v>0.56838997523335588</v>
      </c>
      <c r="I325" s="2">
        <v>106353</v>
      </c>
      <c r="J325" s="2">
        <v>0</v>
      </c>
      <c r="K325" s="6">
        <f t="shared" si="26"/>
        <v>106353</v>
      </c>
      <c r="L325" s="9">
        <f t="shared" si="27"/>
        <v>0.20763755077458826</v>
      </c>
      <c r="M325" s="2">
        <v>151018</v>
      </c>
      <c r="N325" s="9">
        <f t="shared" si="28"/>
        <v>0.29483895746125421</v>
      </c>
      <c r="O325" s="2">
        <v>257371</v>
      </c>
      <c r="P325" s="10">
        <f t="shared" si="29"/>
        <v>0.50247650823584245</v>
      </c>
    </row>
    <row r="326" spans="1:16" x14ac:dyDescent="0.25">
      <c r="A326" s="1" t="s">
        <v>546</v>
      </c>
      <c r="B326" s="1" t="s">
        <v>547</v>
      </c>
      <c r="C326" s="4">
        <v>1075</v>
      </c>
      <c r="D326" s="2">
        <v>335046</v>
      </c>
      <c r="E326" s="2">
        <v>273063</v>
      </c>
      <c r="F326" s="2">
        <v>61983</v>
      </c>
      <c r="G326" s="2">
        <v>31016.05</v>
      </c>
      <c r="H326" s="7">
        <f t="shared" si="25"/>
        <v>0.50039607634351357</v>
      </c>
      <c r="I326" s="2">
        <v>28650</v>
      </c>
      <c r="J326" s="2">
        <v>0</v>
      </c>
      <c r="K326" s="6">
        <f t="shared" si="26"/>
        <v>28650</v>
      </c>
      <c r="L326" s="9">
        <f t="shared" si="27"/>
        <v>0.46222351289869801</v>
      </c>
      <c r="M326" s="2">
        <v>6897.88</v>
      </c>
      <c r="N326" s="9">
        <f t="shared" si="28"/>
        <v>0.11128664311182099</v>
      </c>
      <c r="O326" s="2">
        <v>35547.879999999997</v>
      </c>
      <c r="P326" s="10">
        <f t="shared" si="29"/>
        <v>0.57351015601051902</v>
      </c>
    </row>
    <row r="327" spans="1:16" x14ac:dyDescent="0.25">
      <c r="A327" s="1" t="s">
        <v>548</v>
      </c>
      <c r="B327" s="1" t="s">
        <v>549</v>
      </c>
      <c r="C327" s="4">
        <v>1076</v>
      </c>
      <c r="D327" s="2">
        <v>1009569.85</v>
      </c>
      <c r="E327" s="2">
        <v>847910.35</v>
      </c>
      <c r="F327" s="2">
        <v>161659.5</v>
      </c>
      <c r="G327" s="2">
        <v>73851.23</v>
      </c>
      <c r="H327" s="7">
        <f t="shared" si="25"/>
        <v>0.45683198327348529</v>
      </c>
      <c r="I327" s="2">
        <v>67907.509999999995</v>
      </c>
      <c r="J327" s="2">
        <v>596</v>
      </c>
      <c r="K327" s="6">
        <f t="shared" si="26"/>
        <v>68503.509999999995</v>
      </c>
      <c r="L327" s="9">
        <f t="shared" si="27"/>
        <v>0.42375183642161451</v>
      </c>
      <c r="M327" s="2">
        <v>20824</v>
      </c>
      <c r="N327" s="9">
        <f t="shared" si="28"/>
        <v>0.12881395773214688</v>
      </c>
      <c r="O327" s="2">
        <v>89327.51</v>
      </c>
      <c r="P327" s="10">
        <f t="shared" si="29"/>
        <v>0.55256579415376139</v>
      </c>
    </row>
    <row r="328" spans="1:16" x14ac:dyDescent="0.25">
      <c r="A328" s="1" t="s">
        <v>550</v>
      </c>
      <c r="B328" s="1" t="s">
        <v>121</v>
      </c>
      <c r="C328" s="4">
        <v>1080</v>
      </c>
      <c r="D328" s="2">
        <v>2211930.2000000002</v>
      </c>
      <c r="E328" s="2">
        <v>1855359.49</v>
      </c>
      <c r="F328" s="2">
        <v>356570.71</v>
      </c>
      <c r="G328" s="2">
        <v>156464.78</v>
      </c>
      <c r="H328" s="7">
        <f t="shared" si="25"/>
        <v>0.4388043538405047</v>
      </c>
      <c r="I328" s="2">
        <v>112331.72</v>
      </c>
      <c r="J328" s="2">
        <v>0</v>
      </c>
      <c r="K328" s="6">
        <f t="shared" si="26"/>
        <v>112331.72</v>
      </c>
      <c r="L328" s="9">
        <f t="shared" si="27"/>
        <v>0.31503350345293363</v>
      </c>
      <c r="M328" s="2">
        <v>84726</v>
      </c>
      <c r="N328" s="9">
        <f t="shared" si="28"/>
        <v>0.23761345961366259</v>
      </c>
      <c r="O328" s="2">
        <v>197057.72</v>
      </c>
      <c r="P328" s="10">
        <f t="shared" si="29"/>
        <v>0.55264696306659622</v>
      </c>
    </row>
    <row r="329" spans="1:16" x14ac:dyDescent="0.25">
      <c r="A329" s="1" t="s">
        <v>551</v>
      </c>
      <c r="B329" s="1" t="s">
        <v>254</v>
      </c>
      <c r="C329" s="4">
        <v>1090</v>
      </c>
      <c r="D329" s="2">
        <v>2112569.11</v>
      </c>
      <c r="E329" s="2">
        <v>1769973.01</v>
      </c>
      <c r="F329" s="2">
        <v>342596.1</v>
      </c>
      <c r="G329" s="2">
        <v>171577.61</v>
      </c>
      <c r="H329" s="7">
        <f t="shared" si="25"/>
        <v>0.50081600461885001</v>
      </c>
      <c r="I329" s="2">
        <v>71600</v>
      </c>
      <c r="J329" s="2">
        <v>11877.5</v>
      </c>
      <c r="K329" s="6">
        <f t="shared" si="26"/>
        <v>83477.5</v>
      </c>
      <c r="L329" s="9">
        <f t="shared" si="27"/>
        <v>0.24366155948652074</v>
      </c>
      <c r="M329" s="2">
        <v>89646.64</v>
      </c>
      <c r="N329" s="9">
        <f t="shared" si="28"/>
        <v>0.26166859459287484</v>
      </c>
      <c r="O329" s="2">
        <v>173124.14</v>
      </c>
      <c r="P329" s="10">
        <f t="shared" si="29"/>
        <v>0.50533015407939563</v>
      </c>
    </row>
    <row r="330" spans="1:16" x14ac:dyDescent="0.25">
      <c r="A330" s="1" t="s">
        <v>552</v>
      </c>
      <c r="B330" s="1" t="s">
        <v>553</v>
      </c>
      <c r="C330" s="4">
        <v>1093</v>
      </c>
      <c r="D330" s="2">
        <v>2985420</v>
      </c>
      <c r="E330" s="2">
        <v>2530830.48</v>
      </c>
      <c r="F330" s="2">
        <v>454589.52</v>
      </c>
      <c r="G330" s="2">
        <v>172694.24</v>
      </c>
      <c r="H330" s="7">
        <f t="shared" si="25"/>
        <v>0.3798904998953781</v>
      </c>
      <c r="I330" s="2">
        <v>76545.240000000005</v>
      </c>
      <c r="J330" s="2">
        <v>58560.71</v>
      </c>
      <c r="K330" s="6">
        <f t="shared" si="26"/>
        <v>135105.95000000001</v>
      </c>
      <c r="L330" s="9">
        <f t="shared" si="27"/>
        <v>0.29720427782849018</v>
      </c>
      <c r="M330" s="2">
        <v>131532.73000000001</v>
      </c>
      <c r="N330" s="9">
        <f t="shared" si="28"/>
        <v>0.28934395583954509</v>
      </c>
      <c r="O330" s="2">
        <v>266638.68</v>
      </c>
      <c r="P330" s="10">
        <f t="shared" si="29"/>
        <v>0.58654823366803521</v>
      </c>
    </row>
    <row r="331" spans="1:16" x14ac:dyDescent="0.25">
      <c r="A331" s="1" t="s">
        <v>554</v>
      </c>
      <c r="B331" s="1" t="s">
        <v>269</v>
      </c>
      <c r="C331" s="4">
        <v>1096</v>
      </c>
      <c r="D331" s="2">
        <v>10066102.65</v>
      </c>
      <c r="E331" s="2">
        <v>8693655.1300000008</v>
      </c>
      <c r="F331" s="2">
        <v>1372447.52</v>
      </c>
      <c r="G331" s="2">
        <v>850155.88</v>
      </c>
      <c r="H331" s="7">
        <f t="shared" si="25"/>
        <v>0.61944509178755336</v>
      </c>
      <c r="I331" s="2">
        <v>20339.41</v>
      </c>
      <c r="J331" s="2">
        <v>0</v>
      </c>
      <c r="K331" s="6">
        <f t="shared" si="26"/>
        <v>20339.41</v>
      </c>
      <c r="L331" s="9">
        <f t="shared" si="27"/>
        <v>1.481980892063545E-2</v>
      </c>
      <c r="M331" s="2">
        <v>723969.26</v>
      </c>
      <c r="N331" s="9">
        <f t="shared" si="28"/>
        <v>0.52750232664634056</v>
      </c>
      <c r="O331" s="2">
        <v>744308.67</v>
      </c>
      <c r="P331" s="10">
        <f t="shared" si="29"/>
        <v>0.54232213556697606</v>
      </c>
    </row>
    <row r="332" spans="1:16" x14ac:dyDescent="0.25">
      <c r="A332" s="1" t="s">
        <v>555</v>
      </c>
      <c r="B332" s="1" t="s">
        <v>155</v>
      </c>
      <c r="C332" s="4">
        <v>1101</v>
      </c>
      <c r="D332" s="2">
        <v>445926.3</v>
      </c>
      <c r="E332" s="2">
        <v>376133.25</v>
      </c>
      <c r="F332" s="2">
        <v>69793.05</v>
      </c>
      <c r="G332" s="2">
        <v>27642.32</v>
      </c>
      <c r="H332" s="7">
        <f t="shared" si="25"/>
        <v>0.39606121239865572</v>
      </c>
      <c r="I332" s="2">
        <v>9008</v>
      </c>
      <c r="J332" s="2">
        <v>20674.34</v>
      </c>
      <c r="K332" s="6">
        <f t="shared" si="26"/>
        <v>29682.34</v>
      </c>
      <c r="L332" s="9">
        <f t="shared" si="27"/>
        <v>0.4252907703560741</v>
      </c>
      <c r="M332" s="2">
        <v>7518.31</v>
      </c>
      <c r="N332" s="9">
        <f t="shared" si="28"/>
        <v>0.10772290364155171</v>
      </c>
      <c r="O332" s="2">
        <v>37200.65</v>
      </c>
      <c r="P332" s="10">
        <f t="shared" si="29"/>
        <v>0.53301367399762589</v>
      </c>
    </row>
    <row r="333" spans="1:16" x14ac:dyDescent="0.25">
      <c r="A333" s="1" t="s">
        <v>556</v>
      </c>
      <c r="B333" s="1" t="s">
        <v>557</v>
      </c>
      <c r="C333" s="4">
        <v>1103</v>
      </c>
      <c r="D333" s="2">
        <v>2745480.25</v>
      </c>
      <c r="E333" s="2">
        <v>2314755.9300000002</v>
      </c>
      <c r="F333" s="2">
        <v>430724.32</v>
      </c>
      <c r="G333" s="2">
        <v>244388.26</v>
      </c>
      <c r="H333" s="7">
        <f t="shared" si="25"/>
        <v>0.56738904364629328</v>
      </c>
      <c r="I333" s="2">
        <v>65853.37</v>
      </c>
      <c r="J333" s="2">
        <v>57114.31</v>
      </c>
      <c r="K333" s="6">
        <f t="shared" si="26"/>
        <v>122967.67999999999</v>
      </c>
      <c r="L333" s="9">
        <f t="shared" si="27"/>
        <v>0.28549045013292956</v>
      </c>
      <c r="M333" s="2">
        <v>109433</v>
      </c>
      <c r="N333" s="9">
        <f t="shared" si="28"/>
        <v>0.2540673811963996</v>
      </c>
      <c r="O333" s="2">
        <v>232400.68</v>
      </c>
      <c r="P333" s="10">
        <f t="shared" si="29"/>
        <v>0.53955783132932911</v>
      </c>
    </row>
    <row r="334" spans="1:16" x14ac:dyDescent="0.25">
      <c r="A334" s="1" t="s">
        <v>558</v>
      </c>
      <c r="B334" s="1" t="s">
        <v>117</v>
      </c>
      <c r="C334" s="4">
        <v>1107</v>
      </c>
      <c r="D334" s="2">
        <v>5729855.5499999998</v>
      </c>
      <c r="E334" s="2">
        <v>4964800.33</v>
      </c>
      <c r="F334" s="2">
        <v>765055.22</v>
      </c>
      <c r="G334" s="2">
        <v>509730.34</v>
      </c>
      <c r="H334" s="7">
        <f t="shared" si="25"/>
        <v>0.66626607684606087</v>
      </c>
      <c r="I334" s="2">
        <v>30200</v>
      </c>
      <c r="J334" s="2">
        <v>0</v>
      </c>
      <c r="K334" s="6">
        <f t="shared" si="26"/>
        <v>30200</v>
      </c>
      <c r="L334" s="9">
        <f t="shared" si="27"/>
        <v>3.9474274811169843E-2</v>
      </c>
      <c r="M334" s="2">
        <v>231564.29</v>
      </c>
      <c r="N334" s="9">
        <f t="shared" si="28"/>
        <v>0.3026765701958089</v>
      </c>
      <c r="O334" s="2">
        <v>261764.29</v>
      </c>
      <c r="P334" s="10">
        <f t="shared" si="29"/>
        <v>0.34215084500697873</v>
      </c>
    </row>
    <row r="335" spans="1:16" x14ac:dyDescent="0.25">
      <c r="A335" s="1" t="s">
        <v>559</v>
      </c>
      <c r="B335" s="1" t="s">
        <v>34</v>
      </c>
      <c r="C335" s="4">
        <v>1110</v>
      </c>
      <c r="D335" s="2">
        <v>16468634.300000001</v>
      </c>
      <c r="E335" s="2">
        <v>14263185.609999999</v>
      </c>
      <c r="F335" s="2">
        <v>2205448.69</v>
      </c>
      <c r="G335" s="2">
        <v>1128567.71</v>
      </c>
      <c r="H335" s="7">
        <f t="shared" si="25"/>
        <v>0.51171796247955326</v>
      </c>
      <c r="I335" s="2">
        <v>203873.35</v>
      </c>
      <c r="J335" s="2">
        <v>37251.68</v>
      </c>
      <c r="K335" s="6">
        <f t="shared" si="26"/>
        <v>241125.03</v>
      </c>
      <c r="L335" s="9">
        <f t="shared" si="27"/>
        <v>0.10933150750380867</v>
      </c>
      <c r="M335" s="2">
        <v>767173.56</v>
      </c>
      <c r="N335" s="9">
        <f t="shared" si="28"/>
        <v>0.34785373311042667</v>
      </c>
      <c r="O335" s="2">
        <v>1008298.59</v>
      </c>
      <c r="P335" s="10">
        <f t="shared" si="29"/>
        <v>0.45718524061423527</v>
      </c>
    </row>
    <row r="336" spans="1:16" x14ac:dyDescent="0.25">
      <c r="A336" s="1" t="s">
        <v>1706</v>
      </c>
      <c r="B336" s="1" t="s">
        <v>561</v>
      </c>
      <c r="C336" s="4">
        <v>1117</v>
      </c>
      <c r="D336" s="2">
        <v>674800.25</v>
      </c>
      <c r="E336" s="2">
        <v>579651</v>
      </c>
      <c r="F336" s="2">
        <v>95149.25</v>
      </c>
      <c r="G336" s="2">
        <v>46426.85</v>
      </c>
      <c r="H336" s="7">
        <f t="shared" si="25"/>
        <v>0.48793710933086704</v>
      </c>
      <c r="I336" s="2">
        <v>21530</v>
      </c>
      <c r="J336" s="2">
        <v>0</v>
      </c>
      <c r="K336" s="6">
        <f t="shared" si="26"/>
        <v>21530</v>
      </c>
      <c r="L336" s="9">
        <f t="shared" si="27"/>
        <v>0.22627608730494461</v>
      </c>
      <c r="M336" s="2">
        <v>11910</v>
      </c>
      <c r="N336" s="9">
        <f t="shared" si="28"/>
        <v>0.12517176961457921</v>
      </c>
      <c r="O336" s="2">
        <v>33440</v>
      </c>
      <c r="P336" s="10">
        <f t="shared" si="29"/>
        <v>0.35144785691952379</v>
      </c>
    </row>
    <row r="337" spans="1:16" x14ac:dyDescent="0.25">
      <c r="A337" s="1" t="s">
        <v>1823</v>
      </c>
      <c r="B337" s="1" t="s">
        <v>563</v>
      </c>
      <c r="C337" s="4">
        <v>1119</v>
      </c>
      <c r="D337" s="2">
        <v>6965420.25</v>
      </c>
      <c r="E337" s="2">
        <v>6089781.6600000001</v>
      </c>
      <c r="F337" s="2">
        <v>875638.59</v>
      </c>
      <c r="G337" s="2">
        <v>405538.78</v>
      </c>
      <c r="H337" s="7">
        <f t="shared" si="25"/>
        <v>0.46313488764811067</v>
      </c>
      <c r="I337" s="2">
        <v>235000</v>
      </c>
      <c r="J337" s="2">
        <v>0</v>
      </c>
      <c r="K337" s="6">
        <f t="shared" si="26"/>
        <v>235000</v>
      </c>
      <c r="L337" s="9">
        <f t="shared" si="27"/>
        <v>0.26837556348447367</v>
      </c>
      <c r="M337" s="2">
        <v>263631</v>
      </c>
      <c r="N337" s="9">
        <f t="shared" si="28"/>
        <v>0.30107284330627776</v>
      </c>
      <c r="O337" s="2">
        <v>498631</v>
      </c>
      <c r="P337" s="10">
        <f t="shared" si="29"/>
        <v>0.56944840679075148</v>
      </c>
    </row>
    <row r="338" spans="1:16" x14ac:dyDescent="0.25">
      <c r="A338" s="1" t="s">
        <v>564</v>
      </c>
      <c r="B338" s="1" t="s">
        <v>520</v>
      </c>
      <c r="C338" s="4">
        <v>1124</v>
      </c>
      <c r="D338" s="2">
        <v>3794896.32</v>
      </c>
      <c r="E338" s="2">
        <v>3199994.06</v>
      </c>
      <c r="F338" s="2">
        <v>594902.26</v>
      </c>
      <c r="G338" s="2">
        <v>346023.37</v>
      </c>
      <c r="H338" s="7">
        <f t="shared" si="25"/>
        <v>0.58164742894068011</v>
      </c>
      <c r="I338" s="2">
        <v>17121.36</v>
      </c>
      <c r="J338" s="2">
        <v>62003.519999999997</v>
      </c>
      <c r="K338" s="6">
        <f t="shared" si="26"/>
        <v>79124.88</v>
      </c>
      <c r="L338" s="9">
        <f t="shared" si="27"/>
        <v>0.13300484015643174</v>
      </c>
      <c r="M338" s="2">
        <v>159016.47</v>
      </c>
      <c r="N338" s="9">
        <f t="shared" si="28"/>
        <v>0.26729848025791664</v>
      </c>
      <c r="O338" s="2">
        <v>238141.35</v>
      </c>
      <c r="P338" s="10">
        <f t="shared" si="29"/>
        <v>0.40030332041434841</v>
      </c>
    </row>
    <row r="339" spans="1:16" x14ac:dyDescent="0.25">
      <c r="A339" s="1" t="s">
        <v>565</v>
      </c>
      <c r="B339" s="1" t="s">
        <v>90</v>
      </c>
      <c r="C339" s="4">
        <v>1142</v>
      </c>
      <c r="D339" s="2">
        <v>132218.01</v>
      </c>
      <c r="E339" s="2">
        <v>87372</v>
      </c>
      <c r="F339" s="2">
        <v>44846.01</v>
      </c>
      <c r="G339" s="2">
        <v>14909.98</v>
      </c>
      <c r="H339" s="7">
        <f t="shared" si="25"/>
        <v>0.33247060329335876</v>
      </c>
      <c r="I339" s="2">
        <v>8868.5400000000009</v>
      </c>
      <c r="J339" s="2">
        <v>10500</v>
      </c>
      <c r="K339" s="6">
        <f t="shared" si="26"/>
        <v>19368.54</v>
      </c>
      <c r="L339" s="9">
        <f t="shared" si="27"/>
        <v>0.43188992733132781</v>
      </c>
      <c r="M339" s="2">
        <v>4705.1899999999996</v>
      </c>
      <c r="N339" s="9">
        <f t="shared" si="28"/>
        <v>0.10491880994541096</v>
      </c>
      <c r="O339" s="2">
        <v>24073.73</v>
      </c>
      <c r="P339" s="10">
        <f t="shared" si="29"/>
        <v>0.53680873727673872</v>
      </c>
    </row>
    <row r="340" spans="1:16" x14ac:dyDescent="0.25">
      <c r="A340" s="1" t="s">
        <v>566</v>
      </c>
      <c r="B340" s="1" t="s">
        <v>557</v>
      </c>
      <c r="C340" s="4">
        <v>1152</v>
      </c>
      <c r="D340" s="2">
        <v>1739735.5</v>
      </c>
      <c r="E340" s="2">
        <v>1434116.17</v>
      </c>
      <c r="F340" s="2">
        <v>305619.33</v>
      </c>
      <c r="G340" s="2">
        <v>149419.57</v>
      </c>
      <c r="H340" s="7">
        <f t="shared" si="25"/>
        <v>0.48890745883121989</v>
      </c>
      <c r="I340" s="2">
        <v>81000</v>
      </c>
      <c r="J340" s="2">
        <v>0</v>
      </c>
      <c r="K340" s="6">
        <f t="shared" si="26"/>
        <v>81000</v>
      </c>
      <c r="L340" s="9">
        <f t="shared" si="27"/>
        <v>0.26503559182594894</v>
      </c>
      <c r="M340" s="2">
        <v>67128.89</v>
      </c>
      <c r="N340" s="9">
        <f t="shared" si="28"/>
        <v>0.21964870481196327</v>
      </c>
      <c r="O340" s="2">
        <v>148128.89000000001</v>
      </c>
      <c r="P340" s="10">
        <f t="shared" si="29"/>
        <v>0.48468429663791229</v>
      </c>
    </row>
    <row r="341" spans="1:16" x14ac:dyDescent="0.25">
      <c r="A341" s="1" t="s">
        <v>567</v>
      </c>
      <c r="B341" s="1" t="s">
        <v>568</v>
      </c>
      <c r="C341" s="4">
        <v>1153</v>
      </c>
      <c r="D341" s="2">
        <v>4266991.7</v>
      </c>
      <c r="E341" s="2">
        <v>3636406.15</v>
      </c>
      <c r="F341" s="2">
        <v>630585.55000000005</v>
      </c>
      <c r="G341" s="2">
        <v>296565.81</v>
      </c>
      <c r="H341" s="7">
        <f t="shared" si="25"/>
        <v>0.47030226112856532</v>
      </c>
      <c r="I341" s="2">
        <v>134671.48000000001</v>
      </c>
      <c r="J341" s="2">
        <v>0</v>
      </c>
      <c r="K341" s="6">
        <f t="shared" si="26"/>
        <v>134671.48000000001</v>
      </c>
      <c r="L341" s="9">
        <f t="shared" si="27"/>
        <v>0.21356575646238643</v>
      </c>
      <c r="M341" s="2">
        <v>177404.9</v>
      </c>
      <c r="N341" s="9">
        <f t="shared" si="28"/>
        <v>0.28133359541778269</v>
      </c>
      <c r="O341" s="2">
        <v>312076.38</v>
      </c>
      <c r="P341" s="10">
        <f t="shared" si="29"/>
        <v>0.49489935188016915</v>
      </c>
    </row>
    <row r="342" spans="1:16" x14ac:dyDescent="0.25">
      <c r="A342" s="1" t="s">
        <v>1781</v>
      </c>
      <c r="B342" s="1" t="s">
        <v>572</v>
      </c>
      <c r="C342" s="4">
        <v>1157</v>
      </c>
      <c r="D342" s="2">
        <v>7539431.3899999997</v>
      </c>
      <c r="E342" s="2">
        <v>6488947.8300000001</v>
      </c>
      <c r="F342" s="2">
        <v>1050483.56</v>
      </c>
      <c r="G342" s="2">
        <v>680271.94</v>
      </c>
      <c r="H342" s="7">
        <f t="shared" si="25"/>
        <v>0.64757980600857756</v>
      </c>
      <c r="I342" s="2">
        <v>58935.46</v>
      </c>
      <c r="J342" s="2">
        <v>0</v>
      </c>
      <c r="K342" s="6">
        <f t="shared" si="26"/>
        <v>58935.46</v>
      </c>
      <c r="L342" s="9">
        <f t="shared" si="27"/>
        <v>5.6103172142931965E-2</v>
      </c>
      <c r="M342" s="2">
        <v>328785.19</v>
      </c>
      <c r="N342" s="9">
        <f t="shared" si="28"/>
        <v>0.31298461253406001</v>
      </c>
      <c r="O342" s="2">
        <v>387720.65</v>
      </c>
      <c r="P342" s="10">
        <f t="shared" si="29"/>
        <v>0.36908778467699199</v>
      </c>
    </row>
    <row r="343" spans="1:16" x14ac:dyDescent="0.25">
      <c r="A343" s="1" t="s">
        <v>573</v>
      </c>
      <c r="B343" s="1" t="s">
        <v>574</v>
      </c>
      <c r="C343" s="4">
        <v>1160</v>
      </c>
      <c r="D343" s="2">
        <v>5324272</v>
      </c>
      <c r="E343" s="2">
        <v>4545720.75</v>
      </c>
      <c r="F343" s="2">
        <v>778551.25</v>
      </c>
      <c r="G343" s="2">
        <v>434368.11</v>
      </c>
      <c r="H343" s="7">
        <f t="shared" si="25"/>
        <v>0.55791845430856346</v>
      </c>
      <c r="I343" s="2">
        <v>138978.12</v>
      </c>
      <c r="J343" s="2">
        <v>4329</v>
      </c>
      <c r="K343" s="6">
        <f t="shared" si="26"/>
        <v>143307.12</v>
      </c>
      <c r="L343" s="9">
        <f t="shared" si="27"/>
        <v>0.18406896142033038</v>
      </c>
      <c r="M343" s="2">
        <v>238260.97</v>
      </c>
      <c r="N343" s="9">
        <f t="shared" si="28"/>
        <v>0.30603119576264248</v>
      </c>
      <c r="O343" s="2">
        <v>381568.09</v>
      </c>
      <c r="P343" s="10">
        <f t="shared" si="29"/>
        <v>0.4901001571829729</v>
      </c>
    </row>
    <row r="344" spans="1:16" x14ac:dyDescent="0.25">
      <c r="A344" s="1" t="s">
        <v>575</v>
      </c>
      <c r="B344" s="1" t="s">
        <v>254</v>
      </c>
      <c r="C344" s="4">
        <v>1169</v>
      </c>
      <c r="D344" s="2">
        <v>1780259.47</v>
      </c>
      <c r="E344" s="2">
        <v>1478378.4</v>
      </c>
      <c r="F344" s="2">
        <v>301881.07</v>
      </c>
      <c r="G344" s="2">
        <v>140729.92000000001</v>
      </c>
      <c r="H344" s="7">
        <f t="shared" si="25"/>
        <v>0.46617669667064587</v>
      </c>
      <c r="I344" s="2">
        <v>55433.17</v>
      </c>
      <c r="J344" s="2">
        <v>28769.86</v>
      </c>
      <c r="K344" s="6">
        <f t="shared" si="26"/>
        <v>84203.03</v>
      </c>
      <c r="L344" s="9">
        <f t="shared" si="27"/>
        <v>0.27892782412623618</v>
      </c>
      <c r="M344" s="2">
        <v>70856</v>
      </c>
      <c r="N344" s="9">
        <f t="shared" si="28"/>
        <v>0.23471494916855834</v>
      </c>
      <c r="O344" s="2">
        <v>155059.03</v>
      </c>
      <c r="P344" s="10">
        <f t="shared" si="29"/>
        <v>0.51364277329479457</v>
      </c>
    </row>
    <row r="345" spans="1:16" x14ac:dyDescent="0.25">
      <c r="A345" s="1" t="s">
        <v>576</v>
      </c>
      <c r="B345" s="1" t="s">
        <v>577</v>
      </c>
      <c r="C345" s="4">
        <v>1170</v>
      </c>
      <c r="D345" s="2">
        <v>713775.25</v>
      </c>
      <c r="E345" s="2">
        <v>575071.94999999995</v>
      </c>
      <c r="F345" s="2">
        <v>138703.29999999999</v>
      </c>
      <c r="G345" s="2">
        <v>40037.29</v>
      </c>
      <c r="H345" s="7">
        <f t="shared" si="25"/>
        <v>0.28865419928725561</v>
      </c>
      <c r="I345" s="2">
        <v>66975.539999999994</v>
      </c>
      <c r="J345" s="2">
        <v>770</v>
      </c>
      <c r="K345" s="6">
        <f t="shared" si="26"/>
        <v>67745.539999999994</v>
      </c>
      <c r="L345" s="9">
        <f t="shared" si="27"/>
        <v>0.48842053505576288</v>
      </c>
      <c r="M345" s="2">
        <v>14535.42</v>
      </c>
      <c r="N345" s="9">
        <f t="shared" si="28"/>
        <v>0.10479505534475389</v>
      </c>
      <c r="O345" s="2">
        <v>82280.960000000006</v>
      </c>
      <c r="P345" s="10">
        <f t="shared" si="29"/>
        <v>0.59321559040051686</v>
      </c>
    </row>
    <row r="346" spans="1:16" x14ac:dyDescent="0.25">
      <c r="A346" s="1" t="s">
        <v>578</v>
      </c>
      <c r="B346" s="1" t="s">
        <v>579</v>
      </c>
      <c r="C346" s="4">
        <v>1171</v>
      </c>
      <c r="D346" s="2">
        <v>1405070.11</v>
      </c>
      <c r="E346" s="2">
        <v>1202790.3</v>
      </c>
      <c r="F346" s="2">
        <v>202279.81</v>
      </c>
      <c r="G346" s="2">
        <v>120932.77</v>
      </c>
      <c r="H346" s="7">
        <f t="shared" si="25"/>
        <v>0.59784894004003664</v>
      </c>
      <c r="I346" s="2">
        <v>57801</v>
      </c>
      <c r="J346" s="2">
        <v>14253.83</v>
      </c>
      <c r="K346" s="6">
        <f t="shared" si="26"/>
        <v>72054.83</v>
      </c>
      <c r="L346" s="9">
        <f t="shared" si="27"/>
        <v>0.35621365276148914</v>
      </c>
      <c r="M346" s="2">
        <v>45988.4</v>
      </c>
      <c r="N346" s="9">
        <f t="shared" si="28"/>
        <v>0.22735042118143181</v>
      </c>
      <c r="O346" s="2">
        <v>118043.23</v>
      </c>
      <c r="P346" s="10">
        <f t="shared" si="29"/>
        <v>0.58356407394292098</v>
      </c>
    </row>
    <row r="347" spans="1:16" x14ac:dyDescent="0.25">
      <c r="A347" s="1" t="s">
        <v>580</v>
      </c>
      <c r="B347" s="1" t="s">
        <v>581</v>
      </c>
      <c r="C347" s="4">
        <v>1183</v>
      </c>
      <c r="D347" s="2">
        <v>437624</v>
      </c>
      <c r="E347" s="2">
        <v>366161.8</v>
      </c>
      <c r="F347" s="2">
        <v>71462.2</v>
      </c>
      <c r="G347" s="2">
        <v>29833.18</v>
      </c>
      <c r="H347" s="7">
        <f t="shared" si="25"/>
        <v>0.41746797607686303</v>
      </c>
      <c r="I347" s="2">
        <v>29528.36</v>
      </c>
      <c r="J347" s="2">
        <v>8233.34</v>
      </c>
      <c r="K347" s="6">
        <f t="shared" si="26"/>
        <v>37761.699999999997</v>
      </c>
      <c r="L347" s="9">
        <f t="shared" si="27"/>
        <v>0.52841502220754466</v>
      </c>
      <c r="M347" s="2">
        <v>6806</v>
      </c>
      <c r="N347" s="9">
        <f t="shared" si="28"/>
        <v>9.5239161402811565E-2</v>
      </c>
      <c r="O347" s="2">
        <v>44567.7</v>
      </c>
      <c r="P347" s="10">
        <f t="shared" si="29"/>
        <v>0.62365418361035618</v>
      </c>
    </row>
    <row r="348" spans="1:16" x14ac:dyDescent="0.25">
      <c r="A348" s="1" t="s">
        <v>582</v>
      </c>
      <c r="B348" s="1" t="s">
        <v>583</v>
      </c>
      <c r="C348" s="4">
        <v>1185</v>
      </c>
      <c r="D348" s="2">
        <v>2846996.99</v>
      </c>
      <c r="E348" s="2">
        <v>2381765.0499999998</v>
      </c>
      <c r="F348" s="2">
        <v>465231.94</v>
      </c>
      <c r="G348" s="2">
        <v>244241.19</v>
      </c>
      <c r="H348" s="7">
        <f t="shared" si="25"/>
        <v>0.52498800920676258</v>
      </c>
      <c r="I348" s="2">
        <v>102003.25</v>
      </c>
      <c r="J348" s="2">
        <v>0</v>
      </c>
      <c r="K348" s="6">
        <f t="shared" si="26"/>
        <v>102003.25</v>
      </c>
      <c r="L348" s="9">
        <f t="shared" si="27"/>
        <v>0.21925246577008448</v>
      </c>
      <c r="M348" s="2">
        <v>118230</v>
      </c>
      <c r="N348" s="9">
        <f t="shared" si="28"/>
        <v>0.25413130491427566</v>
      </c>
      <c r="O348" s="2">
        <v>220233.25</v>
      </c>
      <c r="P348" s="10">
        <f t="shared" si="29"/>
        <v>0.47338377068436016</v>
      </c>
    </row>
    <row r="349" spans="1:16" x14ac:dyDescent="0.25">
      <c r="A349" s="1" t="s">
        <v>584</v>
      </c>
      <c r="B349" s="1" t="s">
        <v>585</v>
      </c>
      <c r="C349" s="4">
        <v>1187</v>
      </c>
      <c r="D349" s="2">
        <v>86499</v>
      </c>
      <c r="E349" s="2">
        <v>59015</v>
      </c>
      <c r="F349" s="2">
        <v>27484</v>
      </c>
      <c r="G349" s="2">
        <v>18516.5</v>
      </c>
      <c r="H349" s="7">
        <f t="shared" si="25"/>
        <v>0.67371925483917916</v>
      </c>
      <c r="I349" s="2">
        <v>6742.64</v>
      </c>
      <c r="J349" s="2">
        <v>8217.34</v>
      </c>
      <c r="K349" s="6">
        <f t="shared" si="26"/>
        <v>14959.98</v>
      </c>
      <c r="L349" s="9">
        <f t="shared" si="27"/>
        <v>0.54431596565274343</v>
      </c>
      <c r="M349" s="2">
        <v>2901</v>
      </c>
      <c r="N349" s="9">
        <f t="shared" si="28"/>
        <v>0.10555232135060398</v>
      </c>
      <c r="O349" s="2">
        <v>17860.98</v>
      </c>
      <c r="P349" s="10">
        <f t="shared" si="29"/>
        <v>0.64986828700334742</v>
      </c>
    </row>
    <row r="350" spans="1:16" x14ac:dyDescent="0.25">
      <c r="A350" s="1" t="s">
        <v>586</v>
      </c>
      <c r="B350" s="1" t="s">
        <v>587</v>
      </c>
      <c r="C350" s="4">
        <v>1190</v>
      </c>
      <c r="D350" s="2">
        <v>5170916.75</v>
      </c>
      <c r="E350" s="2">
        <v>4492478.1100000003</v>
      </c>
      <c r="F350" s="2">
        <v>678438.64</v>
      </c>
      <c r="G350" s="2">
        <v>334583.43</v>
      </c>
      <c r="H350" s="7">
        <f t="shared" si="25"/>
        <v>0.4931668249320233</v>
      </c>
      <c r="I350" s="2">
        <v>119201.54</v>
      </c>
      <c r="J350" s="2">
        <v>30012.41</v>
      </c>
      <c r="K350" s="6">
        <f t="shared" si="26"/>
        <v>149213.94999999998</v>
      </c>
      <c r="L350" s="9">
        <f t="shared" si="27"/>
        <v>0.21993728128456833</v>
      </c>
      <c r="M350" s="2">
        <v>214656.22</v>
      </c>
      <c r="N350" s="9">
        <f t="shared" si="28"/>
        <v>0.31639739741238793</v>
      </c>
      <c r="O350" s="2">
        <v>363870.17</v>
      </c>
      <c r="P350" s="10">
        <f t="shared" si="29"/>
        <v>0.53633467869695628</v>
      </c>
    </row>
    <row r="351" spans="1:16" x14ac:dyDescent="0.25">
      <c r="A351" s="1" t="s">
        <v>588</v>
      </c>
      <c r="B351" s="1" t="s">
        <v>589</v>
      </c>
      <c r="C351" s="4">
        <v>1191</v>
      </c>
      <c r="D351" s="2">
        <v>13823703.779999999</v>
      </c>
      <c r="E351" s="2">
        <v>11883892.779999999</v>
      </c>
      <c r="F351" s="2">
        <v>1939811</v>
      </c>
      <c r="G351" s="2">
        <v>884690.92</v>
      </c>
      <c r="H351" s="7">
        <f t="shared" si="25"/>
        <v>0.45607067905069104</v>
      </c>
      <c r="I351" s="2">
        <v>127600.12</v>
      </c>
      <c r="J351" s="2">
        <v>106351.24</v>
      </c>
      <c r="K351" s="6">
        <f t="shared" si="26"/>
        <v>233951.35999999999</v>
      </c>
      <c r="L351" s="9">
        <f t="shared" si="27"/>
        <v>0.12060523422127206</v>
      </c>
      <c r="M351" s="2">
        <v>702424.36</v>
      </c>
      <c r="N351" s="9">
        <f t="shared" si="28"/>
        <v>0.36210969006774368</v>
      </c>
      <c r="O351" s="2">
        <v>936375.72</v>
      </c>
      <c r="P351" s="10">
        <f t="shared" si="29"/>
        <v>0.48271492428901575</v>
      </c>
    </row>
    <row r="352" spans="1:16" x14ac:dyDescent="0.25">
      <c r="A352" s="1" t="s">
        <v>590</v>
      </c>
      <c r="B352" s="1" t="s">
        <v>591</v>
      </c>
      <c r="C352" s="4">
        <v>1195</v>
      </c>
      <c r="D352" s="2">
        <v>5262333.1500000004</v>
      </c>
      <c r="E352" s="2">
        <v>4512262.78</v>
      </c>
      <c r="F352" s="2">
        <v>750070.37</v>
      </c>
      <c r="G352" s="2">
        <v>422586.86</v>
      </c>
      <c r="H352" s="7">
        <f t="shared" si="25"/>
        <v>0.56339628507122608</v>
      </c>
      <c r="I352" s="2">
        <v>123401.43</v>
      </c>
      <c r="J352" s="2">
        <v>0</v>
      </c>
      <c r="K352" s="6">
        <f t="shared" si="26"/>
        <v>123401.43</v>
      </c>
      <c r="L352" s="9">
        <f t="shared" si="27"/>
        <v>0.16451980365522237</v>
      </c>
      <c r="M352" s="2">
        <v>209383</v>
      </c>
      <c r="N352" s="9">
        <f t="shared" si="28"/>
        <v>0.27915114151222903</v>
      </c>
      <c r="O352" s="2">
        <v>332784.43</v>
      </c>
      <c r="P352" s="10">
        <f t="shared" si="29"/>
        <v>0.44367094516745142</v>
      </c>
    </row>
    <row r="353" spans="1:16" x14ac:dyDescent="0.25">
      <c r="A353" s="1" t="s">
        <v>592</v>
      </c>
      <c r="B353" s="1" t="s">
        <v>16</v>
      </c>
      <c r="C353" s="4">
        <v>1196</v>
      </c>
      <c r="D353" s="2">
        <v>5008391.1399999997</v>
      </c>
      <c r="E353" s="2">
        <v>4220363.34</v>
      </c>
      <c r="F353" s="2">
        <v>788027.8</v>
      </c>
      <c r="G353" s="2">
        <v>469314.94</v>
      </c>
      <c r="H353" s="7">
        <f t="shared" si="25"/>
        <v>0.59555632428196059</v>
      </c>
      <c r="I353" s="2">
        <v>41487.79</v>
      </c>
      <c r="J353" s="2">
        <v>89490.28</v>
      </c>
      <c r="K353" s="6">
        <f t="shared" si="26"/>
        <v>130978.07</v>
      </c>
      <c r="L353" s="9">
        <f t="shared" si="27"/>
        <v>0.16620996112066097</v>
      </c>
      <c r="M353" s="2">
        <v>214297.15</v>
      </c>
      <c r="N353" s="9">
        <f t="shared" si="28"/>
        <v>0.27194110410825606</v>
      </c>
      <c r="O353" s="2">
        <v>345275.22</v>
      </c>
      <c r="P353" s="10">
        <f t="shared" si="29"/>
        <v>0.438151065228917</v>
      </c>
    </row>
    <row r="354" spans="1:16" x14ac:dyDescent="0.25">
      <c r="A354" s="1" t="s">
        <v>593</v>
      </c>
      <c r="B354" s="1" t="s">
        <v>11</v>
      </c>
      <c r="C354" s="4">
        <v>1203</v>
      </c>
      <c r="D354" s="2">
        <v>16825125.079999998</v>
      </c>
      <c r="E354" s="2">
        <v>14856269.5</v>
      </c>
      <c r="F354" s="2">
        <v>1968855.58</v>
      </c>
      <c r="G354" s="2">
        <v>909486.18</v>
      </c>
      <c r="H354" s="7">
        <f t="shared" si="25"/>
        <v>0.46193646158648161</v>
      </c>
      <c r="I354" s="2">
        <v>423077</v>
      </c>
      <c r="J354" s="2">
        <v>20000</v>
      </c>
      <c r="K354" s="6">
        <f t="shared" si="26"/>
        <v>443077</v>
      </c>
      <c r="L354" s="9">
        <f t="shared" si="27"/>
        <v>0.22504291553979799</v>
      </c>
      <c r="M354" s="2">
        <v>638054.87</v>
      </c>
      <c r="N354" s="9">
        <f t="shared" si="28"/>
        <v>0.32407398312069186</v>
      </c>
      <c r="O354" s="2">
        <v>1081131.8700000001</v>
      </c>
      <c r="P354" s="10">
        <f t="shared" si="29"/>
        <v>0.54911689866048985</v>
      </c>
    </row>
    <row r="355" spans="1:16" x14ac:dyDescent="0.25">
      <c r="A355" s="1" t="s">
        <v>594</v>
      </c>
      <c r="B355" s="1" t="s">
        <v>195</v>
      </c>
      <c r="C355" s="4">
        <v>1204</v>
      </c>
      <c r="D355" s="2">
        <v>1395906.25</v>
      </c>
      <c r="E355" s="2">
        <v>1152444</v>
      </c>
      <c r="F355" s="2">
        <v>243462.25</v>
      </c>
      <c r="G355" s="2">
        <v>162525.92000000001</v>
      </c>
      <c r="H355" s="7">
        <f t="shared" si="25"/>
        <v>0.66756106952925975</v>
      </c>
      <c r="I355" s="2">
        <v>18225</v>
      </c>
      <c r="J355" s="2">
        <v>4000</v>
      </c>
      <c r="K355" s="6">
        <f t="shared" si="26"/>
        <v>22225</v>
      </c>
      <c r="L355" s="9">
        <f t="shared" si="27"/>
        <v>9.1287252951946354E-2</v>
      </c>
      <c r="M355" s="2">
        <v>53638</v>
      </c>
      <c r="N355" s="9">
        <f t="shared" si="28"/>
        <v>0.22031341614562422</v>
      </c>
      <c r="O355" s="2">
        <v>75863</v>
      </c>
      <c r="P355" s="10">
        <f t="shared" si="29"/>
        <v>0.31160066909757056</v>
      </c>
    </row>
    <row r="356" spans="1:16" x14ac:dyDescent="0.25">
      <c r="A356" s="1" t="s">
        <v>1755</v>
      </c>
      <c r="B356" s="1" t="s">
        <v>100</v>
      </c>
      <c r="C356" s="4">
        <v>1209</v>
      </c>
      <c r="D356" s="2">
        <v>9000273.25</v>
      </c>
      <c r="E356" s="2">
        <v>7654971.1500000004</v>
      </c>
      <c r="F356" s="2">
        <v>1345302.1</v>
      </c>
      <c r="G356" s="2">
        <v>728050.74</v>
      </c>
      <c r="H356" s="7">
        <f t="shared" si="25"/>
        <v>0.54118011114380926</v>
      </c>
      <c r="I356" s="2">
        <v>180000</v>
      </c>
      <c r="J356" s="2">
        <v>0</v>
      </c>
      <c r="K356" s="6">
        <f t="shared" si="26"/>
        <v>180000</v>
      </c>
      <c r="L356" s="9">
        <f t="shared" si="27"/>
        <v>0.13379894374653842</v>
      </c>
      <c r="M356" s="2">
        <v>428568</v>
      </c>
      <c r="N356" s="9">
        <f t="shared" si="28"/>
        <v>0.31856636513092484</v>
      </c>
      <c r="O356" s="2">
        <v>608568</v>
      </c>
      <c r="P356" s="10">
        <f t="shared" si="29"/>
        <v>0.45236530887746323</v>
      </c>
    </row>
    <row r="357" spans="1:16" x14ac:dyDescent="0.25">
      <c r="A357" s="1" t="s">
        <v>596</v>
      </c>
      <c r="B357" s="1" t="s">
        <v>547</v>
      </c>
      <c r="C357" s="4">
        <v>1223</v>
      </c>
      <c r="D357" s="2">
        <v>417119</v>
      </c>
      <c r="E357" s="2">
        <v>332517</v>
      </c>
      <c r="F357" s="2">
        <v>84602</v>
      </c>
      <c r="G357" s="2">
        <v>24360.41</v>
      </c>
      <c r="H357" s="7">
        <f t="shared" si="25"/>
        <v>0.28794130162407505</v>
      </c>
      <c r="I357" s="2">
        <v>26230</v>
      </c>
      <c r="J357" s="2">
        <v>28167.119999999999</v>
      </c>
      <c r="K357" s="6">
        <f t="shared" si="26"/>
        <v>54397.119999999995</v>
      </c>
      <c r="L357" s="9">
        <f t="shared" si="27"/>
        <v>0.64297676177868135</v>
      </c>
      <c r="M357" s="2">
        <v>9225.7999999999993</v>
      </c>
      <c r="N357" s="9">
        <f t="shared" si="28"/>
        <v>0.10904943145552114</v>
      </c>
      <c r="O357" s="2">
        <v>63622.92</v>
      </c>
      <c r="P357" s="10">
        <f t="shared" si="29"/>
        <v>0.7520261932342025</v>
      </c>
    </row>
    <row r="358" spans="1:16" x14ac:dyDescent="0.25">
      <c r="A358" s="1" t="s">
        <v>1842</v>
      </c>
      <c r="B358" s="1" t="s">
        <v>183</v>
      </c>
      <c r="C358" s="4">
        <v>1225</v>
      </c>
      <c r="D358" s="2">
        <v>8459491.8200000003</v>
      </c>
      <c r="E358" s="2">
        <v>7265801.6200000001</v>
      </c>
      <c r="F358" s="2">
        <v>1193690.2</v>
      </c>
      <c r="G358" s="2">
        <v>546067.80000000005</v>
      </c>
      <c r="H358" s="7">
        <f t="shared" si="25"/>
        <v>0.45746191097154026</v>
      </c>
      <c r="I358" s="2">
        <v>288559.8</v>
      </c>
      <c r="J358" s="2">
        <v>0</v>
      </c>
      <c r="K358" s="6">
        <f t="shared" si="26"/>
        <v>288559.8</v>
      </c>
      <c r="L358" s="9">
        <f t="shared" si="27"/>
        <v>0.24173759657237698</v>
      </c>
      <c r="M358" s="2">
        <v>374618.19</v>
      </c>
      <c r="N358" s="9">
        <f t="shared" si="28"/>
        <v>0.31383200599284472</v>
      </c>
      <c r="O358" s="2">
        <v>663177.99</v>
      </c>
      <c r="P358" s="10">
        <f t="shared" si="29"/>
        <v>0.5555696025652217</v>
      </c>
    </row>
    <row r="359" spans="1:16" x14ac:dyDescent="0.25">
      <c r="A359" s="1" t="s">
        <v>598</v>
      </c>
      <c r="B359" s="1" t="s">
        <v>599</v>
      </c>
      <c r="C359" s="4">
        <v>1227</v>
      </c>
      <c r="D359" s="2">
        <v>1854257.69</v>
      </c>
      <c r="E359" s="2">
        <v>1562285.64</v>
      </c>
      <c r="F359" s="2">
        <v>291972.05</v>
      </c>
      <c r="G359" s="2">
        <v>87847.02</v>
      </c>
      <c r="H359" s="7">
        <f t="shared" si="25"/>
        <v>0.30087475838868827</v>
      </c>
      <c r="I359" s="2">
        <v>127855.55</v>
      </c>
      <c r="J359" s="2">
        <v>14762.6</v>
      </c>
      <c r="K359" s="6">
        <f t="shared" si="26"/>
        <v>142618.15</v>
      </c>
      <c r="L359" s="9">
        <f t="shared" si="27"/>
        <v>0.48846507739353817</v>
      </c>
      <c r="M359" s="2">
        <v>66524.350000000006</v>
      </c>
      <c r="N359" s="9">
        <f t="shared" si="28"/>
        <v>0.22784492556736169</v>
      </c>
      <c r="O359" s="2">
        <v>209142.5</v>
      </c>
      <c r="P359" s="10">
        <f t="shared" si="29"/>
        <v>0.71631000296089986</v>
      </c>
    </row>
    <row r="360" spans="1:16" x14ac:dyDescent="0.25">
      <c r="A360" s="1" t="s">
        <v>600</v>
      </c>
      <c r="B360" s="1" t="s">
        <v>601</v>
      </c>
      <c r="C360" s="4">
        <v>1246</v>
      </c>
      <c r="D360" s="2">
        <v>2885923</v>
      </c>
      <c r="E360" s="2">
        <v>2543231.15</v>
      </c>
      <c r="F360" s="2">
        <v>342691.85</v>
      </c>
      <c r="G360" s="2">
        <v>191055.26</v>
      </c>
      <c r="H360" s="7">
        <f t="shared" si="25"/>
        <v>0.55751328781235976</v>
      </c>
      <c r="I360" s="2">
        <v>60631.18</v>
      </c>
      <c r="J360" s="2">
        <v>6694.85</v>
      </c>
      <c r="K360" s="6">
        <f t="shared" si="26"/>
        <v>67326.03</v>
      </c>
      <c r="L360" s="9">
        <f t="shared" si="27"/>
        <v>0.19646230279477031</v>
      </c>
      <c r="M360" s="2">
        <v>94255.85</v>
      </c>
      <c r="N360" s="9">
        <f t="shared" si="28"/>
        <v>0.27504549641317705</v>
      </c>
      <c r="O360" s="2">
        <v>161581.88</v>
      </c>
      <c r="P360" s="10">
        <f t="shared" si="29"/>
        <v>0.47150779920794739</v>
      </c>
    </row>
    <row r="361" spans="1:16" x14ac:dyDescent="0.25">
      <c r="A361" s="1" t="s">
        <v>602</v>
      </c>
      <c r="B361" s="1" t="s">
        <v>603</v>
      </c>
      <c r="C361" s="4">
        <v>1248</v>
      </c>
      <c r="D361" s="2">
        <v>3798602.95</v>
      </c>
      <c r="E361" s="2">
        <v>3180014.44</v>
      </c>
      <c r="F361" s="2">
        <v>618588.51</v>
      </c>
      <c r="G361" s="2">
        <v>285279.55</v>
      </c>
      <c r="H361" s="7">
        <f t="shared" si="25"/>
        <v>0.46117822330712216</v>
      </c>
      <c r="I361" s="2">
        <v>169316.06</v>
      </c>
      <c r="J361" s="2">
        <v>1080.97</v>
      </c>
      <c r="K361" s="6">
        <f t="shared" si="26"/>
        <v>170397.03</v>
      </c>
      <c r="L361" s="9">
        <f t="shared" si="27"/>
        <v>0.27546103305410569</v>
      </c>
      <c r="M361" s="2">
        <v>181744</v>
      </c>
      <c r="N361" s="9">
        <f t="shared" si="28"/>
        <v>0.29380435792446258</v>
      </c>
      <c r="O361" s="2">
        <v>352141.03</v>
      </c>
      <c r="P361" s="10">
        <f t="shared" si="29"/>
        <v>0.56926539097856832</v>
      </c>
    </row>
    <row r="362" spans="1:16" x14ac:dyDescent="0.25">
      <c r="A362" s="1" t="s">
        <v>1905</v>
      </c>
      <c r="B362" s="1" t="s">
        <v>47</v>
      </c>
      <c r="C362" s="4">
        <v>1250</v>
      </c>
      <c r="D362" s="2">
        <v>4747376.55</v>
      </c>
      <c r="E362" s="2">
        <v>3996855.9</v>
      </c>
      <c r="F362" s="2">
        <v>750520.65</v>
      </c>
      <c r="G362" s="2">
        <v>395243.76</v>
      </c>
      <c r="H362" s="7">
        <f t="shared" si="25"/>
        <v>0.52662609616404288</v>
      </c>
      <c r="I362" s="2">
        <v>131967</v>
      </c>
      <c r="J362" s="2">
        <v>0</v>
      </c>
      <c r="K362" s="6">
        <f t="shared" si="26"/>
        <v>131967</v>
      </c>
      <c r="L362" s="9">
        <f t="shared" si="27"/>
        <v>0.17583393608157216</v>
      </c>
      <c r="M362" s="2">
        <v>233910</v>
      </c>
      <c r="N362" s="9">
        <f t="shared" si="28"/>
        <v>0.31166364309896072</v>
      </c>
      <c r="O362" s="2">
        <v>365877</v>
      </c>
      <c r="P362" s="10">
        <f t="shared" si="29"/>
        <v>0.48749757918053288</v>
      </c>
    </row>
    <row r="363" spans="1:16" x14ac:dyDescent="0.25">
      <c r="A363" s="1" t="s">
        <v>605</v>
      </c>
      <c r="B363" s="1" t="s">
        <v>162</v>
      </c>
      <c r="C363" s="4">
        <v>1253</v>
      </c>
      <c r="D363" s="2">
        <v>5259197.92</v>
      </c>
      <c r="E363" s="2">
        <v>4673882.49</v>
      </c>
      <c r="F363" s="2">
        <v>585315.43000000005</v>
      </c>
      <c r="G363" s="2">
        <v>318708.05</v>
      </c>
      <c r="H363" s="7">
        <f t="shared" si="25"/>
        <v>0.54450648943254398</v>
      </c>
      <c r="I363" s="2">
        <v>54796.08</v>
      </c>
      <c r="J363" s="2">
        <v>24816</v>
      </c>
      <c r="K363" s="6">
        <f t="shared" si="26"/>
        <v>79612.08</v>
      </c>
      <c r="L363" s="9">
        <f t="shared" si="27"/>
        <v>0.13601568644790382</v>
      </c>
      <c r="M363" s="2">
        <v>163547</v>
      </c>
      <c r="N363" s="9">
        <f t="shared" si="28"/>
        <v>0.27941686075147548</v>
      </c>
      <c r="O363" s="2">
        <v>243159.08</v>
      </c>
      <c r="P363" s="10">
        <f t="shared" si="29"/>
        <v>0.41543254719937928</v>
      </c>
    </row>
    <row r="364" spans="1:16" x14ac:dyDescent="0.25">
      <c r="A364" s="1" t="s">
        <v>606</v>
      </c>
      <c r="B364" s="1" t="s">
        <v>607</v>
      </c>
      <c r="C364" s="4">
        <v>1260</v>
      </c>
      <c r="D364" s="2">
        <v>154154</v>
      </c>
      <c r="E364" s="2">
        <v>126164</v>
      </c>
      <c r="F364" s="2">
        <v>27990</v>
      </c>
      <c r="G364" s="2">
        <v>12335.4</v>
      </c>
      <c r="H364" s="7">
        <f t="shared" si="25"/>
        <v>0.44070739549839227</v>
      </c>
      <c r="I364" s="2">
        <v>4357.4799999999996</v>
      </c>
      <c r="J364" s="2">
        <v>5471.88</v>
      </c>
      <c r="K364" s="6">
        <f t="shared" si="26"/>
        <v>9829.36</v>
      </c>
      <c r="L364" s="9">
        <f t="shared" si="27"/>
        <v>0.35117399071096822</v>
      </c>
      <c r="M364" s="2">
        <v>3471.05</v>
      </c>
      <c r="N364" s="9">
        <f t="shared" si="28"/>
        <v>0.12401036084315828</v>
      </c>
      <c r="O364" s="2">
        <v>13300.41</v>
      </c>
      <c r="P364" s="10">
        <f t="shared" si="29"/>
        <v>0.47518435155412647</v>
      </c>
    </row>
    <row r="365" spans="1:16" x14ac:dyDescent="0.25">
      <c r="A365" s="1" t="s">
        <v>608</v>
      </c>
      <c r="B365" s="1" t="s">
        <v>41</v>
      </c>
      <c r="C365" s="4">
        <v>1264</v>
      </c>
      <c r="D365" s="2">
        <v>4749520.47</v>
      </c>
      <c r="E365" s="2">
        <v>4107264.88</v>
      </c>
      <c r="F365" s="2">
        <v>642255.59</v>
      </c>
      <c r="G365" s="2">
        <v>317278.42</v>
      </c>
      <c r="H365" s="7">
        <f t="shared" si="25"/>
        <v>0.49400647489887944</v>
      </c>
      <c r="I365" s="2">
        <v>148200</v>
      </c>
      <c r="J365" s="2">
        <v>0</v>
      </c>
      <c r="K365" s="6">
        <f t="shared" si="26"/>
        <v>148200</v>
      </c>
      <c r="L365" s="9">
        <f t="shared" si="27"/>
        <v>0.23074925669389659</v>
      </c>
      <c r="M365" s="2">
        <v>226525.41</v>
      </c>
      <c r="N365" s="9">
        <f t="shared" si="28"/>
        <v>0.35270290134804433</v>
      </c>
      <c r="O365" s="2">
        <v>374725.41</v>
      </c>
      <c r="P365" s="10">
        <f t="shared" si="29"/>
        <v>0.58345215804194084</v>
      </c>
    </row>
    <row r="366" spans="1:16" x14ac:dyDescent="0.25">
      <c r="A366" s="1" t="s">
        <v>609</v>
      </c>
      <c r="B366" s="1" t="s">
        <v>610</v>
      </c>
      <c r="C366" s="4">
        <v>1288</v>
      </c>
      <c r="D366" s="2">
        <v>2046023.7</v>
      </c>
      <c r="E366" s="2">
        <v>1736416.64</v>
      </c>
      <c r="F366" s="2">
        <v>309607.06</v>
      </c>
      <c r="G366" s="2">
        <v>149521.35</v>
      </c>
      <c r="H366" s="7">
        <f t="shared" si="25"/>
        <v>0.48293908414103998</v>
      </c>
      <c r="I366" s="2">
        <v>89905.34</v>
      </c>
      <c r="J366" s="2">
        <v>0</v>
      </c>
      <c r="K366" s="6">
        <f t="shared" si="26"/>
        <v>89905.34</v>
      </c>
      <c r="L366" s="9">
        <f t="shared" si="27"/>
        <v>0.29038530322919637</v>
      </c>
      <c r="M366" s="2">
        <v>71855</v>
      </c>
      <c r="N366" s="9">
        <f t="shared" si="28"/>
        <v>0.23208450091545071</v>
      </c>
      <c r="O366" s="2">
        <v>161760.34</v>
      </c>
      <c r="P366" s="10">
        <f t="shared" si="29"/>
        <v>0.52246980414464705</v>
      </c>
    </row>
    <row r="367" spans="1:16" x14ac:dyDescent="0.25">
      <c r="A367" s="1" t="s">
        <v>611</v>
      </c>
      <c r="B367" s="1" t="s">
        <v>612</v>
      </c>
      <c r="C367" s="4">
        <v>1292</v>
      </c>
      <c r="D367" s="2">
        <v>2301894.2799999998</v>
      </c>
      <c r="E367" s="2">
        <v>1956692.48</v>
      </c>
      <c r="F367" s="2">
        <v>345201.8</v>
      </c>
      <c r="G367" s="2">
        <v>191108.22</v>
      </c>
      <c r="H367" s="7">
        <f t="shared" si="25"/>
        <v>0.55361304605016548</v>
      </c>
      <c r="I367" s="2">
        <v>51367.5</v>
      </c>
      <c r="J367" s="2">
        <v>500</v>
      </c>
      <c r="K367" s="6">
        <f t="shared" si="26"/>
        <v>51867.5</v>
      </c>
      <c r="L367" s="9">
        <f t="shared" si="27"/>
        <v>0.15025269277274916</v>
      </c>
      <c r="M367" s="2">
        <v>90468</v>
      </c>
      <c r="N367" s="9">
        <f t="shared" si="28"/>
        <v>0.2620727933631864</v>
      </c>
      <c r="O367" s="2">
        <v>142335.5</v>
      </c>
      <c r="P367" s="10">
        <f t="shared" si="29"/>
        <v>0.41232548613593556</v>
      </c>
    </row>
    <row r="368" spans="1:16" x14ac:dyDescent="0.25">
      <c r="A368" s="1" t="s">
        <v>613</v>
      </c>
      <c r="B368" s="1" t="s">
        <v>449</v>
      </c>
      <c r="C368" s="4">
        <v>1298</v>
      </c>
      <c r="D368" s="2">
        <v>6443265.6900000004</v>
      </c>
      <c r="E368" s="2">
        <v>5551335.1299999999</v>
      </c>
      <c r="F368" s="2">
        <v>891930.56</v>
      </c>
      <c r="G368" s="2">
        <v>425648.22</v>
      </c>
      <c r="H368" s="7">
        <f t="shared" si="25"/>
        <v>0.47722125363660589</v>
      </c>
      <c r="I368" s="2">
        <v>40459.730000000003</v>
      </c>
      <c r="J368" s="2">
        <v>64485.31</v>
      </c>
      <c r="K368" s="6">
        <f t="shared" si="26"/>
        <v>104945.04000000001</v>
      </c>
      <c r="L368" s="9">
        <f t="shared" si="27"/>
        <v>0.11766054971813053</v>
      </c>
      <c r="M368" s="2">
        <v>301481.03000000003</v>
      </c>
      <c r="N368" s="9">
        <f t="shared" si="28"/>
        <v>0.33800953069709821</v>
      </c>
      <c r="O368" s="2">
        <v>406426.07</v>
      </c>
      <c r="P368" s="10">
        <f t="shared" si="29"/>
        <v>0.45567008041522872</v>
      </c>
    </row>
    <row r="369" spans="1:16" x14ac:dyDescent="0.25">
      <c r="A369" s="1" t="s">
        <v>614</v>
      </c>
      <c r="B369" s="1" t="s">
        <v>615</v>
      </c>
      <c r="C369" s="4">
        <v>1302</v>
      </c>
      <c r="D369" s="2">
        <v>856910.64</v>
      </c>
      <c r="E369" s="2">
        <v>689370.54</v>
      </c>
      <c r="F369" s="2">
        <v>167540.1</v>
      </c>
      <c r="G369" s="2">
        <v>104171.97</v>
      </c>
      <c r="H369" s="7">
        <f t="shared" si="25"/>
        <v>0.62177335455810279</v>
      </c>
      <c r="I369" s="2">
        <v>48448</v>
      </c>
      <c r="J369" s="2">
        <v>200</v>
      </c>
      <c r="K369" s="6">
        <f t="shared" si="26"/>
        <v>48648</v>
      </c>
      <c r="L369" s="9">
        <f t="shared" si="27"/>
        <v>0.2903663063350207</v>
      </c>
      <c r="M369" s="2">
        <v>33298</v>
      </c>
      <c r="N369" s="9">
        <f t="shared" si="28"/>
        <v>0.19874644935749711</v>
      </c>
      <c r="O369" s="2">
        <v>81946</v>
      </c>
      <c r="P369" s="10">
        <f t="shared" si="29"/>
        <v>0.48911275569251778</v>
      </c>
    </row>
    <row r="370" spans="1:16" x14ac:dyDescent="0.25">
      <c r="A370" s="1" t="s">
        <v>616</v>
      </c>
      <c r="B370" s="1" t="s">
        <v>617</v>
      </c>
      <c r="C370" s="4">
        <v>1304</v>
      </c>
      <c r="D370" s="2">
        <v>1344648.46</v>
      </c>
      <c r="E370" s="2">
        <v>1143841.5900000001</v>
      </c>
      <c r="F370" s="2">
        <v>200806.87</v>
      </c>
      <c r="G370" s="2">
        <v>93071.23</v>
      </c>
      <c r="H370" s="7">
        <f t="shared" si="25"/>
        <v>0.463486284109702</v>
      </c>
      <c r="I370" s="2">
        <v>72561.59</v>
      </c>
      <c r="J370" s="2">
        <v>11066.67</v>
      </c>
      <c r="K370" s="6">
        <f t="shared" si="26"/>
        <v>83628.259999999995</v>
      </c>
      <c r="L370" s="9">
        <f t="shared" si="27"/>
        <v>0.41646114995966022</v>
      </c>
      <c r="M370" s="2">
        <v>29296.77</v>
      </c>
      <c r="N370" s="9">
        <f t="shared" si="28"/>
        <v>0.14589525746803383</v>
      </c>
      <c r="O370" s="2">
        <v>112925.03</v>
      </c>
      <c r="P370" s="10">
        <f t="shared" si="29"/>
        <v>0.5623564074276941</v>
      </c>
    </row>
    <row r="371" spans="1:16" x14ac:dyDescent="0.25">
      <c r="A371" s="1" t="s">
        <v>618</v>
      </c>
      <c r="B371" s="1" t="s">
        <v>619</v>
      </c>
      <c r="C371" s="4">
        <v>1311</v>
      </c>
      <c r="D371" s="2">
        <v>1794668.14</v>
      </c>
      <c r="E371" s="2">
        <v>1524462.4</v>
      </c>
      <c r="F371" s="2">
        <v>270205.74</v>
      </c>
      <c r="G371" s="2">
        <v>156026.53</v>
      </c>
      <c r="H371" s="7">
        <f t="shared" si="25"/>
        <v>0.57743603078158146</v>
      </c>
      <c r="I371" s="2">
        <v>44050</v>
      </c>
      <c r="J371" s="2">
        <v>0</v>
      </c>
      <c r="K371" s="6">
        <f t="shared" si="26"/>
        <v>44050</v>
      </c>
      <c r="L371" s="9">
        <f t="shared" si="27"/>
        <v>0.16302392391812254</v>
      </c>
      <c r="M371" s="2">
        <v>63058.28</v>
      </c>
      <c r="N371" s="9">
        <f t="shared" si="28"/>
        <v>0.23337135621175184</v>
      </c>
      <c r="O371" s="2">
        <v>107108.28</v>
      </c>
      <c r="P371" s="10">
        <f t="shared" si="29"/>
        <v>0.39639528012987441</v>
      </c>
    </row>
    <row r="372" spans="1:16" x14ac:dyDescent="0.25">
      <c r="A372" s="1" t="s">
        <v>620</v>
      </c>
      <c r="B372" s="1" t="s">
        <v>311</v>
      </c>
      <c r="C372" s="4">
        <v>1329</v>
      </c>
      <c r="D372" s="2">
        <v>212098</v>
      </c>
      <c r="E372" s="2">
        <v>158447.5</v>
      </c>
      <c r="F372" s="2">
        <v>53650.5</v>
      </c>
      <c r="G372" s="2">
        <v>32082.11</v>
      </c>
      <c r="H372" s="7">
        <f t="shared" si="25"/>
        <v>0.59798342979096186</v>
      </c>
      <c r="I372" s="2">
        <v>18965.89</v>
      </c>
      <c r="J372" s="2">
        <v>0</v>
      </c>
      <c r="K372" s="6">
        <f t="shared" si="26"/>
        <v>18965.89</v>
      </c>
      <c r="L372" s="9">
        <f t="shared" si="27"/>
        <v>0.35350816860979861</v>
      </c>
      <c r="M372" s="2">
        <v>5237</v>
      </c>
      <c r="N372" s="9">
        <f t="shared" si="28"/>
        <v>9.7613256167230503E-2</v>
      </c>
      <c r="O372" s="2">
        <v>24202.89</v>
      </c>
      <c r="P372" s="10">
        <f t="shared" si="29"/>
        <v>0.4511214247770291</v>
      </c>
    </row>
    <row r="373" spans="1:16" x14ac:dyDescent="0.25">
      <c r="A373" s="1" t="s">
        <v>621</v>
      </c>
      <c r="B373" s="1" t="s">
        <v>26</v>
      </c>
      <c r="C373" s="4">
        <v>1339</v>
      </c>
      <c r="D373" s="2">
        <v>861097.21</v>
      </c>
      <c r="E373" s="2">
        <v>730642.9</v>
      </c>
      <c r="F373" s="2">
        <v>130454.31</v>
      </c>
      <c r="G373" s="2">
        <v>46488</v>
      </c>
      <c r="H373" s="7">
        <f t="shared" si="25"/>
        <v>0.35635465014532675</v>
      </c>
      <c r="I373" s="2">
        <v>32517.46</v>
      </c>
      <c r="J373" s="2">
        <v>28003.97</v>
      </c>
      <c r="K373" s="6">
        <f t="shared" si="26"/>
        <v>60521.43</v>
      </c>
      <c r="L373" s="9">
        <f t="shared" si="27"/>
        <v>0.46392817531287395</v>
      </c>
      <c r="M373" s="2">
        <v>21452.78</v>
      </c>
      <c r="N373" s="9">
        <f t="shared" si="28"/>
        <v>0.16444669401877177</v>
      </c>
      <c r="O373" s="2">
        <v>81974.210000000006</v>
      </c>
      <c r="P373" s="10">
        <f t="shared" si="29"/>
        <v>0.62837486933164577</v>
      </c>
    </row>
    <row r="374" spans="1:16" x14ac:dyDescent="0.25">
      <c r="A374" s="1" t="s">
        <v>622</v>
      </c>
      <c r="B374" s="1" t="s">
        <v>623</v>
      </c>
      <c r="C374" s="4">
        <v>1342</v>
      </c>
      <c r="D374" s="2">
        <v>3064162.25</v>
      </c>
      <c r="E374" s="2">
        <v>2638833</v>
      </c>
      <c r="F374" s="2">
        <v>425329.25</v>
      </c>
      <c r="G374" s="2">
        <v>199454.68</v>
      </c>
      <c r="H374" s="7">
        <f t="shared" si="25"/>
        <v>0.46894183741184037</v>
      </c>
      <c r="I374" s="2">
        <v>53636.56</v>
      </c>
      <c r="J374" s="2">
        <v>64344.71</v>
      </c>
      <c r="K374" s="6">
        <f t="shared" si="26"/>
        <v>117981.26999999999</v>
      </c>
      <c r="L374" s="9">
        <f t="shared" si="27"/>
        <v>0.2773880940471411</v>
      </c>
      <c r="M374" s="2">
        <v>109378.53</v>
      </c>
      <c r="N374" s="9">
        <f t="shared" si="28"/>
        <v>0.25716202212756351</v>
      </c>
      <c r="O374" s="2">
        <v>227359.8</v>
      </c>
      <c r="P374" s="10">
        <f t="shared" si="29"/>
        <v>0.5345501161747046</v>
      </c>
    </row>
    <row r="375" spans="1:16" x14ac:dyDescent="0.25">
      <c r="A375" s="1" t="s">
        <v>624</v>
      </c>
      <c r="B375" s="1" t="s">
        <v>625</v>
      </c>
      <c r="C375" s="4">
        <v>1367</v>
      </c>
      <c r="D375" s="2">
        <v>2348189.2599999998</v>
      </c>
      <c r="E375" s="2">
        <v>2007058.65</v>
      </c>
      <c r="F375" s="2">
        <v>341130.61</v>
      </c>
      <c r="G375" s="2">
        <v>170291.43</v>
      </c>
      <c r="H375" s="7">
        <f t="shared" si="25"/>
        <v>0.49919715501344192</v>
      </c>
      <c r="I375" s="2">
        <v>95280.45</v>
      </c>
      <c r="J375" s="2">
        <v>18114.32</v>
      </c>
      <c r="K375" s="6">
        <f t="shared" si="26"/>
        <v>113394.76999999999</v>
      </c>
      <c r="L375" s="9">
        <f t="shared" si="27"/>
        <v>0.33240866306310063</v>
      </c>
      <c r="M375" s="2">
        <v>78391.91</v>
      </c>
      <c r="N375" s="9">
        <f t="shared" si="28"/>
        <v>0.22980028089534388</v>
      </c>
      <c r="O375" s="2">
        <v>191786.68</v>
      </c>
      <c r="P375" s="10">
        <f t="shared" si="29"/>
        <v>0.56220894395844456</v>
      </c>
    </row>
    <row r="376" spans="1:16" x14ac:dyDescent="0.25">
      <c r="A376" s="1" t="s">
        <v>626</v>
      </c>
      <c r="B376" s="1" t="s">
        <v>627</v>
      </c>
      <c r="C376" s="4">
        <v>1373</v>
      </c>
      <c r="D376" s="2">
        <v>1370468.25</v>
      </c>
      <c r="E376" s="2">
        <v>1154137</v>
      </c>
      <c r="F376" s="2">
        <v>216331.25</v>
      </c>
      <c r="G376" s="2">
        <v>116162.47</v>
      </c>
      <c r="H376" s="7">
        <f t="shared" si="25"/>
        <v>0.53696574119550455</v>
      </c>
      <c r="I376" s="2">
        <v>33167.89</v>
      </c>
      <c r="J376" s="2">
        <v>29359.71</v>
      </c>
      <c r="K376" s="6">
        <f t="shared" si="26"/>
        <v>62527.6</v>
      </c>
      <c r="L376" s="9">
        <f t="shared" si="27"/>
        <v>0.28903637361684914</v>
      </c>
      <c r="M376" s="2">
        <v>46559.08</v>
      </c>
      <c r="N376" s="9">
        <f t="shared" si="28"/>
        <v>0.21522124057435069</v>
      </c>
      <c r="O376" s="2">
        <v>109086.68</v>
      </c>
      <c r="P376" s="10">
        <f t="shared" si="29"/>
        <v>0.50425761419119985</v>
      </c>
    </row>
    <row r="377" spans="1:16" x14ac:dyDescent="0.25">
      <c r="A377" s="1" t="s">
        <v>628</v>
      </c>
      <c r="B377" s="1" t="s">
        <v>629</v>
      </c>
      <c r="C377" s="4">
        <v>1404</v>
      </c>
      <c r="D377" s="2">
        <v>1744777.06</v>
      </c>
      <c r="E377" s="2">
        <v>1505010.23</v>
      </c>
      <c r="F377" s="2">
        <v>239766.83</v>
      </c>
      <c r="G377" s="2">
        <v>135122.53</v>
      </c>
      <c r="H377" s="7">
        <f t="shared" si="25"/>
        <v>0.56355806180529644</v>
      </c>
      <c r="I377" s="2">
        <v>35285</v>
      </c>
      <c r="J377" s="2">
        <v>8394.5</v>
      </c>
      <c r="K377" s="6">
        <f t="shared" si="26"/>
        <v>43679.5</v>
      </c>
      <c r="L377" s="9">
        <f t="shared" si="27"/>
        <v>0.18217490717961279</v>
      </c>
      <c r="M377" s="2">
        <v>59455</v>
      </c>
      <c r="N377" s="9">
        <f t="shared" si="28"/>
        <v>0.24797007993140671</v>
      </c>
      <c r="O377" s="2">
        <v>103134.5</v>
      </c>
      <c r="P377" s="10">
        <f t="shared" si="29"/>
        <v>0.43014498711101951</v>
      </c>
    </row>
    <row r="378" spans="1:16" x14ac:dyDescent="0.25">
      <c r="A378" s="1" t="s">
        <v>630</v>
      </c>
      <c r="B378" s="1" t="s">
        <v>631</v>
      </c>
      <c r="C378" s="4">
        <v>1412</v>
      </c>
      <c r="D378" s="2">
        <v>1540677.02</v>
      </c>
      <c r="E378" s="2">
        <v>1282236.92</v>
      </c>
      <c r="F378" s="2">
        <v>258440.1</v>
      </c>
      <c r="G378" s="2">
        <v>115231.69</v>
      </c>
      <c r="H378" s="7">
        <f t="shared" si="25"/>
        <v>0.44587387947922941</v>
      </c>
      <c r="I378" s="2">
        <v>82925</v>
      </c>
      <c r="J378" s="2">
        <v>0</v>
      </c>
      <c r="K378" s="6">
        <f t="shared" si="26"/>
        <v>82925</v>
      </c>
      <c r="L378" s="9">
        <f t="shared" si="27"/>
        <v>0.32086738861345432</v>
      </c>
      <c r="M378" s="2">
        <v>53497</v>
      </c>
      <c r="N378" s="9">
        <f t="shared" si="28"/>
        <v>0.20699961035458506</v>
      </c>
      <c r="O378" s="2">
        <v>136422</v>
      </c>
      <c r="P378" s="10">
        <f t="shared" si="29"/>
        <v>0.52786699896803935</v>
      </c>
    </row>
    <row r="379" spans="1:16" x14ac:dyDescent="0.25">
      <c r="A379" s="1" t="s">
        <v>1849</v>
      </c>
      <c r="B379" s="1" t="s">
        <v>633</v>
      </c>
      <c r="C379" s="4">
        <v>1414</v>
      </c>
      <c r="D379" s="2">
        <v>10487175.32</v>
      </c>
      <c r="E379" s="2">
        <v>9240598.6999999993</v>
      </c>
      <c r="F379" s="2">
        <v>1246576.6200000001</v>
      </c>
      <c r="G379" s="2">
        <v>643642.26</v>
      </c>
      <c r="H379" s="7">
        <f t="shared" si="25"/>
        <v>0.51632787722266116</v>
      </c>
      <c r="I379" s="2">
        <v>205110</v>
      </c>
      <c r="J379" s="2">
        <v>0</v>
      </c>
      <c r="K379" s="6">
        <f t="shared" si="26"/>
        <v>205110</v>
      </c>
      <c r="L379" s="9">
        <f t="shared" si="27"/>
        <v>0.16453862258382479</v>
      </c>
      <c r="M379" s="2">
        <v>386594</v>
      </c>
      <c r="N379" s="9">
        <f t="shared" si="28"/>
        <v>0.31012453931632372</v>
      </c>
      <c r="O379" s="2">
        <v>591704</v>
      </c>
      <c r="P379" s="10">
        <f t="shared" si="29"/>
        <v>0.47466316190014857</v>
      </c>
    </row>
    <row r="380" spans="1:16" x14ac:dyDescent="0.25">
      <c r="A380" s="1" t="s">
        <v>634</v>
      </c>
      <c r="B380" s="1" t="s">
        <v>635</v>
      </c>
      <c r="C380" s="4">
        <v>1416</v>
      </c>
      <c r="D380" s="2">
        <v>1054567.3999999999</v>
      </c>
      <c r="E380" s="2">
        <v>834956.23</v>
      </c>
      <c r="F380" s="2">
        <v>219611.17</v>
      </c>
      <c r="G380" s="2">
        <v>69608.75</v>
      </c>
      <c r="H380" s="7">
        <f t="shared" si="25"/>
        <v>0.3169636134628307</v>
      </c>
      <c r="I380" s="2">
        <v>41022.03</v>
      </c>
      <c r="J380" s="2">
        <v>28904.639999999999</v>
      </c>
      <c r="K380" s="6">
        <f t="shared" si="26"/>
        <v>69926.67</v>
      </c>
      <c r="L380" s="9">
        <f t="shared" si="27"/>
        <v>0.31841126296080474</v>
      </c>
      <c r="M380" s="2">
        <v>29047.71</v>
      </c>
      <c r="N380" s="9">
        <f t="shared" si="28"/>
        <v>0.13226881856692443</v>
      </c>
      <c r="O380" s="2">
        <v>98974.38</v>
      </c>
      <c r="P380" s="10">
        <f t="shared" si="29"/>
        <v>0.4506800815277292</v>
      </c>
    </row>
    <row r="381" spans="1:16" x14ac:dyDescent="0.25">
      <c r="A381" s="1" t="s">
        <v>1707</v>
      </c>
      <c r="B381" s="1" t="s">
        <v>561</v>
      </c>
      <c r="C381" s="4">
        <v>1426</v>
      </c>
      <c r="D381" s="2">
        <v>902586</v>
      </c>
      <c r="E381" s="2">
        <v>736117.75</v>
      </c>
      <c r="F381" s="2">
        <v>166468.25</v>
      </c>
      <c r="G381" s="2">
        <v>103896.89</v>
      </c>
      <c r="H381" s="7">
        <f t="shared" si="25"/>
        <v>0.62412436005064031</v>
      </c>
      <c r="I381" s="2">
        <v>47320.14</v>
      </c>
      <c r="J381" s="2">
        <v>0</v>
      </c>
      <c r="K381" s="6">
        <f t="shared" si="26"/>
        <v>47320.14</v>
      </c>
      <c r="L381" s="9">
        <f t="shared" si="27"/>
        <v>0.28425925063788438</v>
      </c>
      <c r="M381" s="2">
        <v>24922</v>
      </c>
      <c r="N381" s="9">
        <f t="shared" si="28"/>
        <v>0.14971023002884934</v>
      </c>
      <c r="O381" s="2">
        <v>72242.14</v>
      </c>
      <c r="P381" s="10">
        <f t="shared" si="29"/>
        <v>0.43396948066673374</v>
      </c>
    </row>
    <row r="382" spans="1:16" x14ac:dyDescent="0.25">
      <c r="A382" s="1" t="s">
        <v>637</v>
      </c>
      <c r="B382" s="1" t="s">
        <v>638</v>
      </c>
      <c r="C382" s="4">
        <v>1431</v>
      </c>
      <c r="D382" s="2">
        <v>2479911.9</v>
      </c>
      <c r="E382" s="2">
        <v>2061548.6</v>
      </c>
      <c r="F382" s="2">
        <v>418363.3</v>
      </c>
      <c r="G382" s="2">
        <v>158538.1</v>
      </c>
      <c r="H382" s="7">
        <f t="shared" si="25"/>
        <v>0.37894839246176709</v>
      </c>
      <c r="I382" s="2">
        <v>136891.07</v>
      </c>
      <c r="J382" s="2">
        <v>0</v>
      </c>
      <c r="K382" s="6">
        <f t="shared" si="26"/>
        <v>136891.07</v>
      </c>
      <c r="L382" s="9">
        <f t="shared" si="27"/>
        <v>0.32720621048739218</v>
      </c>
      <c r="M382" s="2">
        <v>91074.48</v>
      </c>
      <c r="N382" s="9">
        <f t="shared" si="28"/>
        <v>0.21769232626284379</v>
      </c>
      <c r="O382" s="2">
        <v>227965.55</v>
      </c>
      <c r="P382" s="10">
        <f t="shared" si="29"/>
        <v>0.54489853675023592</v>
      </c>
    </row>
    <row r="383" spans="1:16" x14ac:dyDescent="0.25">
      <c r="A383" s="1" t="s">
        <v>639</v>
      </c>
      <c r="B383" s="1" t="s">
        <v>280</v>
      </c>
      <c r="C383" s="4">
        <v>1433</v>
      </c>
      <c r="D383" s="2">
        <v>250124.86</v>
      </c>
      <c r="E383" s="2">
        <v>198290</v>
      </c>
      <c r="F383" s="2">
        <v>51834.86</v>
      </c>
      <c r="G383" s="2">
        <v>35932.5</v>
      </c>
      <c r="H383" s="7">
        <f t="shared" si="25"/>
        <v>0.69321109384688218</v>
      </c>
      <c r="I383" s="2">
        <v>17704.919999999998</v>
      </c>
      <c r="J383" s="2">
        <v>0</v>
      </c>
      <c r="K383" s="6">
        <f t="shared" si="26"/>
        <v>17704.919999999998</v>
      </c>
      <c r="L383" s="9">
        <f t="shared" si="27"/>
        <v>0.34156395908081932</v>
      </c>
      <c r="M383" s="2">
        <v>5031</v>
      </c>
      <c r="N383" s="9">
        <f t="shared" si="28"/>
        <v>9.7058234554892209E-2</v>
      </c>
      <c r="O383" s="2">
        <v>22735.919999999998</v>
      </c>
      <c r="P383" s="10">
        <f t="shared" si="29"/>
        <v>0.43862219363571153</v>
      </c>
    </row>
    <row r="384" spans="1:16" x14ac:dyDescent="0.25">
      <c r="A384" s="1" t="s">
        <v>640</v>
      </c>
      <c r="B384" s="1" t="s">
        <v>641</v>
      </c>
      <c r="C384" s="4">
        <v>1443</v>
      </c>
      <c r="D384" s="2">
        <v>917319.25</v>
      </c>
      <c r="E384" s="2">
        <v>776203.59</v>
      </c>
      <c r="F384" s="2">
        <v>141115.66</v>
      </c>
      <c r="G384" s="2">
        <v>74979.27</v>
      </c>
      <c r="H384" s="7">
        <f t="shared" si="25"/>
        <v>0.53133202934387302</v>
      </c>
      <c r="I384" s="2">
        <v>32891.49</v>
      </c>
      <c r="J384" s="2">
        <v>5760</v>
      </c>
      <c r="K384" s="6">
        <f t="shared" si="26"/>
        <v>38651.49</v>
      </c>
      <c r="L384" s="9">
        <f t="shared" si="27"/>
        <v>0.27389936736999987</v>
      </c>
      <c r="M384" s="2">
        <v>16428</v>
      </c>
      <c r="N384" s="9">
        <f t="shared" si="28"/>
        <v>0.11641514485351945</v>
      </c>
      <c r="O384" s="2">
        <v>55079.49</v>
      </c>
      <c r="P384" s="10">
        <f t="shared" si="29"/>
        <v>0.39031451222351932</v>
      </c>
    </row>
    <row r="385" spans="1:16" x14ac:dyDescent="0.25">
      <c r="A385" s="1" t="s">
        <v>642</v>
      </c>
      <c r="B385" s="1" t="s">
        <v>507</v>
      </c>
      <c r="C385" s="4">
        <v>1465</v>
      </c>
      <c r="D385" s="2">
        <v>3895523.95</v>
      </c>
      <c r="E385" s="2">
        <v>3347683.17</v>
      </c>
      <c r="F385" s="2">
        <v>547840.78</v>
      </c>
      <c r="G385" s="2">
        <v>329083.71000000002</v>
      </c>
      <c r="H385" s="7">
        <f t="shared" si="25"/>
        <v>0.60069224857631076</v>
      </c>
      <c r="I385" s="2">
        <v>91962.36</v>
      </c>
      <c r="J385" s="2">
        <v>318.5</v>
      </c>
      <c r="K385" s="6">
        <f t="shared" si="26"/>
        <v>92280.86</v>
      </c>
      <c r="L385" s="9">
        <f t="shared" si="27"/>
        <v>0.16844467109586109</v>
      </c>
      <c r="M385" s="2">
        <v>213136</v>
      </c>
      <c r="N385" s="9">
        <f t="shared" si="28"/>
        <v>0.38904734328101676</v>
      </c>
      <c r="O385" s="2">
        <v>305416.86</v>
      </c>
      <c r="P385" s="10">
        <f t="shared" si="29"/>
        <v>0.55749201437687779</v>
      </c>
    </row>
    <row r="386" spans="1:16" x14ac:dyDescent="0.25">
      <c r="A386" s="1" t="s">
        <v>643</v>
      </c>
      <c r="B386" s="1" t="s">
        <v>644</v>
      </c>
      <c r="C386" s="4">
        <v>1473</v>
      </c>
      <c r="D386" s="2">
        <v>2654276.7999999998</v>
      </c>
      <c r="E386" s="2">
        <v>2287889</v>
      </c>
      <c r="F386" s="2">
        <v>366387.8</v>
      </c>
      <c r="G386" s="2">
        <v>178278.03</v>
      </c>
      <c r="H386" s="7">
        <f t="shared" ref="H386:H449" si="30">G386/F386</f>
        <v>0.4865828774866412</v>
      </c>
      <c r="I386" s="2">
        <v>90706.18</v>
      </c>
      <c r="J386" s="2">
        <v>0</v>
      </c>
      <c r="K386" s="6">
        <f t="shared" ref="K386:K449" si="31">I386+J386</f>
        <v>90706.18</v>
      </c>
      <c r="L386" s="9">
        <f t="shared" ref="L386:L449" si="32">K386/F386</f>
        <v>0.24756877821805201</v>
      </c>
      <c r="M386" s="2">
        <v>95512</v>
      </c>
      <c r="N386" s="9">
        <f t="shared" ref="N386:N449" si="33">M386/F386</f>
        <v>0.26068553592668753</v>
      </c>
      <c r="O386" s="2">
        <v>186218.18</v>
      </c>
      <c r="P386" s="10">
        <f t="shared" ref="P386:P449" si="34">O386/F386</f>
        <v>0.50825431414473954</v>
      </c>
    </row>
    <row r="387" spans="1:16" x14ac:dyDescent="0.25">
      <c r="A387" s="1" t="s">
        <v>1764</v>
      </c>
      <c r="B387" s="1" t="s">
        <v>646</v>
      </c>
      <c r="C387" s="4">
        <v>1480</v>
      </c>
      <c r="D387" s="2">
        <v>8720422.6899999995</v>
      </c>
      <c r="E387" s="2">
        <v>7438043.6200000001</v>
      </c>
      <c r="F387" s="2">
        <v>1282379.07</v>
      </c>
      <c r="G387" s="2">
        <v>602075.96</v>
      </c>
      <c r="H387" s="7">
        <f t="shared" si="30"/>
        <v>0.46949920977733983</v>
      </c>
      <c r="I387" s="2">
        <v>275554.44</v>
      </c>
      <c r="J387" s="2">
        <v>0</v>
      </c>
      <c r="K387" s="6">
        <f t="shared" si="31"/>
        <v>275554.44</v>
      </c>
      <c r="L387" s="9">
        <f t="shared" si="32"/>
        <v>0.2148775244748809</v>
      </c>
      <c r="M387" s="2">
        <v>388693</v>
      </c>
      <c r="N387" s="9">
        <f t="shared" si="33"/>
        <v>0.30310304425040246</v>
      </c>
      <c r="O387" s="2">
        <v>664247.43999999994</v>
      </c>
      <c r="P387" s="10">
        <f t="shared" si="34"/>
        <v>0.51798056872528331</v>
      </c>
    </row>
    <row r="388" spans="1:16" x14ac:dyDescent="0.25">
      <c r="A388" s="1" t="s">
        <v>647</v>
      </c>
      <c r="B388" s="1" t="s">
        <v>522</v>
      </c>
      <c r="C388" s="4">
        <v>1487</v>
      </c>
      <c r="D388" s="2">
        <v>4624512.32</v>
      </c>
      <c r="E388" s="2">
        <v>3894178.11</v>
      </c>
      <c r="F388" s="2">
        <v>730334.21</v>
      </c>
      <c r="G388" s="2">
        <v>335092.62</v>
      </c>
      <c r="H388" s="7">
        <f t="shared" si="30"/>
        <v>0.45882092802417129</v>
      </c>
      <c r="I388" s="2">
        <v>103824.25</v>
      </c>
      <c r="J388" s="2">
        <v>0</v>
      </c>
      <c r="K388" s="6">
        <f t="shared" si="31"/>
        <v>103824.25</v>
      </c>
      <c r="L388" s="9">
        <f t="shared" si="32"/>
        <v>0.14215991607458728</v>
      </c>
      <c r="M388" s="2">
        <v>206204</v>
      </c>
      <c r="N388" s="9">
        <f t="shared" si="33"/>
        <v>0.28234197053428456</v>
      </c>
      <c r="O388" s="2">
        <v>310028.25</v>
      </c>
      <c r="P388" s="10">
        <f t="shared" si="34"/>
        <v>0.42450188660887189</v>
      </c>
    </row>
    <row r="389" spans="1:16" x14ac:dyDescent="0.25">
      <c r="A389" s="1" t="s">
        <v>648</v>
      </c>
      <c r="B389" s="1" t="s">
        <v>649</v>
      </c>
      <c r="C389" s="4">
        <v>1504</v>
      </c>
      <c r="D389" s="2">
        <v>1856920.09</v>
      </c>
      <c r="E389" s="2">
        <v>1530167.54</v>
      </c>
      <c r="F389" s="2">
        <v>326752.55</v>
      </c>
      <c r="G389" s="2">
        <v>186920.54</v>
      </c>
      <c r="H389" s="7">
        <f t="shared" si="30"/>
        <v>0.57205533667602604</v>
      </c>
      <c r="I389" s="2">
        <v>57776.27</v>
      </c>
      <c r="J389" s="2">
        <v>0</v>
      </c>
      <c r="K389" s="6">
        <f t="shared" si="31"/>
        <v>57776.27</v>
      </c>
      <c r="L389" s="9">
        <f t="shared" si="32"/>
        <v>0.17681964532487962</v>
      </c>
      <c r="M389" s="2">
        <v>82345</v>
      </c>
      <c r="N389" s="9">
        <f t="shared" si="33"/>
        <v>0.25201027505370655</v>
      </c>
      <c r="O389" s="2">
        <v>140121.26999999999</v>
      </c>
      <c r="P389" s="10">
        <f t="shared" si="34"/>
        <v>0.42882992037858614</v>
      </c>
    </row>
    <row r="390" spans="1:16" x14ac:dyDescent="0.25">
      <c r="A390" s="1" t="s">
        <v>650</v>
      </c>
      <c r="B390" s="1" t="s">
        <v>651</v>
      </c>
      <c r="C390" s="4">
        <v>1520</v>
      </c>
      <c r="D390" s="2">
        <v>3448565.11</v>
      </c>
      <c r="E390" s="2">
        <v>2973331.28</v>
      </c>
      <c r="F390" s="2">
        <v>475233.83</v>
      </c>
      <c r="G390" s="2">
        <v>244674.13</v>
      </c>
      <c r="H390" s="7">
        <f t="shared" si="30"/>
        <v>0.51484998448027153</v>
      </c>
      <c r="I390" s="2">
        <v>35244.559999999998</v>
      </c>
      <c r="J390" s="2">
        <v>30095.9</v>
      </c>
      <c r="K390" s="6">
        <f t="shared" si="31"/>
        <v>65340.46</v>
      </c>
      <c r="L390" s="9">
        <f t="shared" si="32"/>
        <v>0.13749117986823453</v>
      </c>
      <c r="M390" s="2">
        <v>139312.53</v>
      </c>
      <c r="N390" s="9">
        <f t="shared" si="33"/>
        <v>0.29314522916013785</v>
      </c>
      <c r="O390" s="2">
        <v>204652.99</v>
      </c>
      <c r="P390" s="10">
        <f t="shared" si="34"/>
        <v>0.43063640902837236</v>
      </c>
    </row>
    <row r="391" spans="1:16" x14ac:dyDescent="0.25">
      <c r="A391" s="1" t="s">
        <v>652</v>
      </c>
      <c r="B391" s="1" t="s">
        <v>653</v>
      </c>
      <c r="C391" s="4">
        <v>1524</v>
      </c>
      <c r="D391" s="2">
        <v>1293642.1200000001</v>
      </c>
      <c r="E391" s="2">
        <v>1083475.3</v>
      </c>
      <c r="F391" s="2">
        <v>210166.82</v>
      </c>
      <c r="G391" s="2">
        <v>106135.8</v>
      </c>
      <c r="H391" s="7">
        <f t="shared" si="30"/>
        <v>0.50500740316668447</v>
      </c>
      <c r="I391" s="2">
        <v>51736.37</v>
      </c>
      <c r="J391" s="2">
        <v>0</v>
      </c>
      <c r="K391" s="6">
        <f t="shared" si="31"/>
        <v>51736.37</v>
      </c>
      <c r="L391" s="9">
        <f t="shared" si="32"/>
        <v>0.24616811540470565</v>
      </c>
      <c r="M391" s="2">
        <v>35296</v>
      </c>
      <c r="N391" s="9">
        <f t="shared" si="33"/>
        <v>0.1679427799307236</v>
      </c>
      <c r="O391" s="2">
        <v>87032.37</v>
      </c>
      <c r="P391" s="10">
        <f t="shared" si="34"/>
        <v>0.41411089533542922</v>
      </c>
    </row>
    <row r="392" spans="1:16" x14ac:dyDescent="0.25">
      <c r="A392" s="1" t="s">
        <v>654</v>
      </c>
      <c r="B392" s="1" t="s">
        <v>113</v>
      </c>
      <c r="C392" s="4">
        <v>1530</v>
      </c>
      <c r="D392" s="2">
        <v>5304417.0599999996</v>
      </c>
      <c r="E392" s="2">
        <v>4520877.41</v>
      </c>
      <c r="F392" s="2">
        <v>783539.65</v>
      </c>
      <c r="G392" s="2">
        <v>377499.57</v>
      </c>
      <c r="H392" s="7">
        <f t="shared" si="30"/>
        <v>0.4817874500671408</v>
      </c>
      <c r="I392" s="2">
        <v>99939.31</v>
      </c>
      <c r="J392" s="2">
        <v>0</v>
      </c>
      <c r="K392" s="6">
        <f t="shared" si="31"/>
        <v>99939.31</v>
      </c>
      <c r="L392" s="9">
        <f t="shared" si="32"/>
        <v>0.12754850376748642</v>
      </c>
      <c r="M392" s="2">
        <v>237627.12</v>
      </c>
      <c r="N392" s="9">
        <f t="shared" si="33"/>
        <v>0.3032738930314503</v>
      </c>
      <c r="O392" s="2">
        <v>337566.43</v>
      </c>
      <c r="P392" s="10">
        <f t="shared" si="34"/>
        <v>0.43082239679893669</v>
      </c>
    </row>
    <row r="393" spans="1:16" x14ac:dyDescent="0.25">
      <c r="A393" s="1" t="s">
        <v>655</v>
      </c>
      <c r="B393" s="1" t="s">
        <v>656</v>
      </c>
      <c r="C393" s="4">
        <v>1535</v>
      </c>
      <c r="D393" s="2">
        <v>10771275.75</v>
      </c>
      <c r="E393" s="2">
        <v>9368677.1500000004</v>
      </c>
      <c r="F393" s="2">
        <v>1402598.6</v>
      </c>
      <c r="G393" s="2">
        <v>628738.25</v>
      </c>
      <c r="H393" s="7">
        <f t="shared" si="30"/>
        <v>0.44826670296120358</v>
      </c>
      <c r="I393" s="2">
        <v>352587.85</v>
      </c>
      <c r="J393" s="2">
        <v>0</v>
      </c>
      <c r="K393" s="6">
        <f t="shared" si="31"/>
        <v>352587.85</v>
      </c>
      <c r="L393" s="9">
        <f t="shared" si="32"/>
        <v>0.25138186363511267</v>
      </c>
      <c r="M393" s="2">
        <v>400629.32</v>
      </c>
      <c r="N393" s="9">
        <f t="shared" si="33"/>
        <v>0.28563362319055502</v>
      </c>
      <c r="O393" s="2">
        <v>753217.17</v>
      </c>
      <c r="P393" s="10">
        <f t="shared" si="34"/>
        <v>0.53701548682566769</v>
      </c>
    </row>
    <row r="394" spans="1:16" x14ac:dyDescent="0.25">
      <c r="A394" s="1" t="s">
        <v>1747</v>
      </c>
      <c r="B394" s="1" t="s">
        <v>403</v>
      </c>
      <c r="C394" s="4">
        <v>1536</v>
      </c>
      <c r="D394" s="2">
        <v>18620964.239999998</v>
      </c>
      <c r="E394" s="2">
        <v>16223299.689999999</v>
      </c>
      <c r="F394" s="2">
        <v>2397664.5499999998</v>
      </c>
      <c r="G394" s="2">
        <v>1052543.3899999999</v>
      </c>
      <c r="H394" s="7">
        <f t="shared" si="30"/>
        <v>0.43898692583998039</v>
      </c>
      <c r="I394" s="2">
        <v>616836.84</v>
      </c>
      <c r="J394" s="2">
        <v>0</v>
      </c>
      <c r="K394" s="6">
        <f t="shared" si="31"/>
        <v>616836.84</v>
      </c>
      <c r="L394" s="9">
        <f t="shared" si="32"/>
        <v>0.25726569632103041</v>
      </c>
      <c r="M394" s="2">
        <v>775616</v>
      </c>
      <c r="N394" s="9">
        <f t="shared" si="33"/>
        <v>0.32348812097171808</v>
      </c>
      <c r="O394" s="2">
        <v>1392452.84</v>
      </c>
      <c r="P394" s="10">
        <f t="shared" si="34"/>
        <v>0.58075381729274855</v>
      </c>
    </row>
    <row r="395" spans="1:16" x14ac:dyDescent="0.25">
      <c r="A395" s="1" t="s">
        <v>658</v>
      </c>
      <c r="B395" s="1" t="s">
        <v>659</v>
      </c>
      <c r="C395" s="4">
        <v>1552</v>
      </c>
      <c r="D395" s="2">
        <v>3305984.5</v>
      </c>
      <c r="E395" s="2">
        <v>2849895.87</v>
      </c>
      <c r="F395" s="2">
        <v>456088.63</v>
      </c>
      <c r="G395" s="2">
        <v>241051.06</v>
      </c>
      <c r="H395" s="7">
        <f t="shared" si="30"/>
        <v>0.52851802071891163</v>
      </c>
      <c r="I395" s="2">
        <v>111786.98</v>
      </c>
      <c r="J395" s="2">
        <v>0</v>
      </c>
      <c r="K395" s="6">
        <f t="shared" si="31"/>
        <v>111786.98</v>
      </c>
      <c r="L395" s="9">
        <f t="shared" si="32"/>
        <v>0.2450992474861739</v>
      </c>
      <c r="M395" s="2">
        <v>128357</v>
      </c>
      <c r="N395" s="9">
        <f t="shared" si="33"/>
        <v>0.28142994926227388</v>
      </c>
      <c r="O395" s="2">
        <v>240143.98</v>
      </c>
      <c r="P395" s="10">
        <f t="shared" si="34"/>
        <v>0.52652919674844778</v>
      </c>
    </row>
    <row r="396" spans="1:16" x14ac:dyDescent="0.25">
      <c r="A396" s="1" t="s">
        <v>660</v>
      </c>
      <c r="B396" s="1" t="s">
        <v>228</v>
      </c>
      <c r="C396" s="4">
        <v>1557</v>
      </c>
      <c r="D396" s="2">
        <v>3128116.35</v>
      </c>
      <c r="E396" s="2">
        <v>2704400.31</v>
      </c>
      <c r="F396" s="2">
        <v>423716.04</v>
      </c>
      <c r="G396" s="2">
        <v>179802.55</v>
      </c>
      <c r="H396" s="7">
        <f t="shared" si="30"/>
        <v>0.42434681018920123</v>
      </c>
      <c r="I396" s="2">
        <v>117850</v>
      </c>
      <c r="J396" s="2">
        <v>0</v>
      </c>
      <c r="K396" s="6">
        <f t="shared" si="31"/>
        <v>117850</v>
      </c>
      <c r="L396" s="9">
        <f t="shared" si="32"/>
        <v>0.27813438452790223</v>
      </c>
      <c r="M396" s="2">
        <v>109882</v>
      </c>
      <c r="N396" s="9">
        <f t="shared" si="33"/>
        <v>0.25932933763848071</v>
      </c>
      <c r="O396" s="2">
        <v>227732</v>
      </c>
      <c r="P396" s="10">
        <f t="shared" si="34"/>
        <v>0.53746372216638294</v>
      </c>
    </row>
    <row r="397" spans="1:16" x14ac:dyDescent="0.25">
      <c r="A397" s="1" t="s">
        <v>661</v>
      </c>
      <c r="B397" s="1" t="s">
        <v>224</v>
      </c>
      <c r="C397" s="4">
        <v>1558</v>
      </c>
      <c r="D397" s="2">
        <v>6231600.9800000004</v>
      </c>
      <c r="E397" s="2">
        <v>5405394.1399999997</v>
      </c>
      <c r="F397" s="2">
        <v>826206.84</v>
      </c>
      <c r="G397" s="2">
        <v>339744.51</v>
      </c>
      <c r="H397" s="7">
        <f t="shared" si="30"/>
        <v>0.41120999433991617</v>
      </c>
      <c r="I397" s="2">
        <v>191386.03</v>
      </c>
      <c r="J397" s="2">
        <v>0</v>
      </c>
      <c r="K397" s="6">
        <f t="shared" si="31"/>
        <v>191386.03</v>
      </c>
      <c r="L397" s="9">
        <f t="shared" si="32"/>
        <v>0.23164420909417793</v>
      </c>
      <c r="M397" s="2">
        <v>254185</v>
      </c>
      <c r="N397" s="9">
        <f t="shared" si="33"/>
        <v>0.30765298433017091</v>
      </c>
      <c r="O397" s="2">
        <v>445571.03</v>
      </c>
      <c r="P397" s="10">
        <f t="shared" si="34"/>
        <v>0.5392971934243489</v>
      </c>
    </row>
    <row r="398" spans="1:16" x14ac:dyDescent="0.25">
      <c r="A398" s="1" t="s">
        <v>662</v>
      </c>
      <c r="B398" s="1" t="s">
        <v>663</v>
      </c>
      <c r="C398" s="4">
        <v>1567</v>
      </c>
      <c r="D398" s="2">
        <v>409880.5</v>
      </c>
      <c r="E398" s="2">
        <v>324835.45</v>
      </c>
      <c r="F398" s="2">
        <v>85045.05</v>
      </c>
      <c r="G398" s="2">
        <v>59570.89</v>
      </c>
      <c r="H398" s="7">
        <f t="shared" si="30"/>
        <v>0.70046275473998776</v>
      </c>
      <c r="I398" s="2">
        <v>5920.03</v>
      </c>
      <c r="J398" s="2">
        <v>13177.97</v>
      </c>
      <c r="K398" s="6">
        <f t="shared" si="31"/>
        <v>19098</v>
      </c>
      <c r="L398" s="9">
        <f t="shared" si="32"/>
        <v>0.22456333437395826</v>
      </c>
      <c r="M398" s="2">
        <v>8540.57</v>
      </c>
      <c r="N398" s="9">
        <f t="shared" si="33"/>
        <v>0.10042406936088578</v>
      </c>
      <c r="O398" s="2">
        <v>27638.57</v>
      </c>
      <c r="P398" s="10">
        <f t="shared" si="34"/>
        <v>0.32498740373484403</v>
      </c>
    </row>
    <row r="399" spans="1:16" x14ac:dyDescent="0.25">
      <c r="A399" s="1" t="s">
        <v>664</v>
      </c>
      <c r="B399" s="1" t="s">
        <v>222</v>
      </c>
      <c r="C399" s="4">
        <v>1576</v>
      </c>
      <c r="D399" s="2">
        <v>6920048.75</v>
      </c>
      <c r="E399" s="2">
        <v>5940849.1900000004</v>
      </c>
      <c r="F399" s="2">
        <v>979199.56</v>
      </c>
      <c r="G399" s="2">
        <v>440887.79</v>
      </c>
      <c r="H399" s="7">
        <f t="shared" si="30"/>
        <v>0.45025325583275377</v>
      </c>
      <c r="I399" s="2">
        <v>247484.88</v>
      </c>
      <c r="J399" s="2">
        <v>612.95000000000005</v>
      </c>
      <c r="K399" s="6">
        <f t="shared" si="31"/>
        <v>248097.83000000002</v>
      </c>
      <c r="L399" s="9">
        <f t="shared" si="32"/>
        <v>0.25336799579444258</v>
      </c>
      <c r="M399" s="2">
        <v>289002</v>
      </c>
      <c r="N399" s="9">
        <f t="shared" si="33"/>
        <v>0.29514106399312512</v>
      </c>
      <c r="O399" s="2">
        <v>537099.82999999996</v>
      </c>
      <c r="P399" s="10">
        <f t="shared" si="34"/>
        <v>0.54850905978756759</v>
      </c>
    </row>
    <row r="400" spans="1:16" x14ac:dyDescent="0.25">
      <c r="A400" s="1" t="s">
        <v>665</v>
      </c>
      <c r="B400" s="1" t="s">
        <v>666</v>
      </c>
      <c r="C400" s="4">
        <v>1579</v>
      </c>
      <c r="D400" s="2">
        <v>1707449.6</v>
      </c>
      <c r="E400" s="2">
        <v>1382736.36</v>
      </c>
      <c r="F400" s="2">
        <v>324713.24</v>
      </c>
      <c r="G400" s="2">
        <v>182090.33</v>
      </c>
      <c r="H400" s="7">
        <f t="shared" si="30"/>
        <v>0.56077272980923099</v>
      </c>
      <c r="I400" s="2">
        <v>70997.509999999995</v>
      </c>
      <c r="J400" s="2">
        <v>30634.57</v>
      </c>
      <c r="K400" s="6">
        <f t="shared" si="31"/>
        <v>101632.07999999999</v>
      </c>
      <c r="L400" s="9">
        <f t="shared" si="32"/>
        <v>0.31299025564833755</v>
      </c>
      <c r="M400" s="2">
        <v>51928.72</v>
      </c>
      <c r="N400" s="9">
        <f t="shared" si="33"/>
        <v>0.15992178206222821</v>
      </c>
      <c r="O400" s="2">
        <v>153560.79999999999</v>
      </c>
      <c r="P400" s="10">
        <f t="shared" si="34"/>
        <v>0.47291203771056578</v>
      </c>
    </row>
    <row r="401" spans="1:16" x14ac:dyDescent="0.25">
      <c r="A401" s="1" t="s">
        <v>667</v>
      </c>
      <c r="B401" s="1" t="s">
        <v>668</v>
      </c>
      <c r="C401" s="4">
        <v>1585</v>
      </c>
      <c r="D401" s="2">
        <v>1682208.75</v>
      </c>
      <c r="E401" s="2">
        <v>1358738.93</v>
      </c>
      <c r="F401" s="2">
        <v>323469.82</v>
      </c>
      <c r="G401" s="2">
        <v>101222.98</v>
      </c>
      <c r="H401" s="7">
        <f t="shared" si="30"/>
        <v>0.3129286682757606</v>
      </c>
      <c r="I401" s="2">
        <v>97645.45</v>
      </c>
      <c r="J401" s="2">
        <v>22712.799999999999</v>
      </c>
      <c r="K401" s="6">
        <f t="shared" si="31"/>
        <v>120358.25</v>
      </c>
      <c r="L401" s="9">
        <f t="shared" si="32"/>
        <v>0.37208494443160106</v>
      </c>
      <c r="M401" s="2">
        <v>63329.67</v>
      </c>
      <c r="N401" s="9">
        <f t="shared" si="33"/>
        <v>0.19578231440571486</v>
      </c>
      <c r="O401" s="2">
        <v>183687.92</v>
      </c>
      <c r="P401" s="10">
        <f t="shared" si="34"/>
        <v>0.56786725883731592</v>
      </c>
    </row>
    <row r="402" spans="1:16" x14ac:dyDescent="0.25">
      <c r="A402" s="1" t="s">
        <v>2012</v>
      </c>
      <c r="B402" s="1" t="s">
        <v>201</v>
      </c>
      <c r="C402" s="4">
        <v>1587</v>
      </c>
      <c r="D402" s="2">
        <v>1610395.95</v>
      </c>
      <c r="E402" s="2">
        <v>1131656</v>
      </c>
      <c r="F402" s="2">
        <v>478739.95</v>
      </c>
      <c r="G402" s="2">
        <v>129992.28</v>
      </c>
      <c r="H402" s="7">
        <f t="shared" si="30"/>
        <v>0.27153004465159009</v>
      </c>
      <c r="I402" s="2">
        <v>71000</v>
      </c>
      <c r="J402" s="2">
        <v>0</v>
      </c>
      <c r="K402" s="6">
        <f t="shared" si="31"/>
        <v>71000</v>
      </c>
      <c r="L402" s="9">
        <f t="shared" si="32"/>
        <v>0.14830598532668937</v>
      </c>
      <c r="M402" s="2">
        <v>60867.38</v>
      </c>
      <c r="N402" s="9">
        <f t="shared" si="33"/>
        <v>0.12714079950921162</v>
      </c>
      <c r="O402" s="2">
        <v>131867.38</v>
      </c>
      <c r="P402" s="10">
        <f t="shared" si="34"/>
        <v>0.27544678483590102</v>
      </c>
    </row>
    <row r="403" spans="1:16" x14ac:dyDescent="0.25">
      <c r="A403" s="1" t="s">
        <v>670</v>
      </c>
      <c r="B403" s="1" t="s">
        <v>671</v>
      </c>
      <c r="C403" s="4">
        <v>1593</v>
      </c>
      <c r="D403" s="2">
        <v>245259.05</v>
      </c>
      <c r="E403" s="2">
        <v>177736</v>
      </c>
      <c r="F403" s="2">
        <v>67523.05</v>
      </c>
      <c r="G403" s="2">
        <v>18907.47</v>
      </c>
      <c r="H403" s="7">
        <f t="shared" si="30"/>
        <v>0.28001504671367777</v>
      </c>
      <c r="I403" s="2">
        <v>21108.5</v>
      </c>
      <c r="J403" s="2">
        <v>14417.44</v>
      </c>
      <c r="K403" s="6">
        <f t="shared" si="31"/>
        <v>35525.94</v>
      </c>
      <c r="L403" s="9">
        <f t="shared" si="32"/>
        <v>0.52613055837969402</v>
      </c>
      <c r="M403" s="2">
        <v>6969.42</v>
      </c>
      <c r="N403" s="9">
        <f t="shared" si="33"/>
        <v>0.10321542051195851</v>
      </c>
      <c r="O403" s="2">
        <v>42495.360000000001</v>
      </c>
      <c r="P403" s="10">
        <f t="shared" si="34"/>
        <v>0.62934597889165256</v>
      </c>
    </row>
    <row r="404" spans="1:16" x14ac:dyDescent="0.25">
      <c r="A404" s="1" t="s">
        <v>1856</v>
      </c>
      <c r="B404" s="1" t="s">
        <v>673</v>
      </c>
      <c r="C404" s="4">
        <v>1601</v>
      </c>
      <c r="D404" s="2">
        <v>6845879.25</v>
      </c>
      <c r="E404" s="2">
        <v>5995020.3099999996</v>
      </c>
      <c r="F404" s="2">
        <v>850858.94</v>
      </c>
      <c r="G404" s="2">
        <v>419155.98</v>
      </c>
      <c r="H404" s="7">
        <f t="shared" si="30"/>
        <v>0.49262687420314349</v>
      </c>
      <c r="I404" s="2">
        <v>145000</v>
      </c>
      <c r="J404" s="2">
        <v>0</v>
      </c>
      <c r="K404" s="6">
        <f t="shared" si="31"/>
        <v>145000</v>
      </c>
      <c r="L404" s="9">
        <f t="shared" si="32"/>
        <v>0.17041602689160204</v>
      </c>
      <c r="M404" s="2">
        <v>257744.71</v>
      </c>
      <c r="N404" s="9">
        <f t="shared" si="33"/>
        <v>0.30292296158984944</v>
      </c>
      <c r="O404" s="2">
        <v>402744.71</v>
      </c>
      <c r="P404" s="10">
        <f t="shared" si="34"/>
        <v>0.47333898848145151</v>
      </c>
    </row>
    <row r="405" spans="1:16" x14ac:dyDescent="0.25">
      <c r="A405" s="1" t="s">
        <v>674</v>
      </c>
      <c r="B405" s="1" t="s">
        <v>675</v>
      </c>
      <c r="C405" s="4">
        <v>1608</v>
      </c>
      <c r="D405" s="2">
        <v>2250770.7999999998</v>
      </c>
      <c r="E405" s="2">
        <v>1919599.58</v>
      </c>
      <c r="F405" s="2">
        <v>331171.21999999997</v>
      </c>
      <c r="G405" s="2">
        <v>157633.06</v>
      </c>
      <c r="H405" s="7">
        <f t="shared" si="30"/>
        <v>0.47598659086378342</v>
      </c>
      <c r="I405" s="2">
        <v>89947.54</v>
      </c>
      <c r="J405" s="2">
        <v>0</v>
      </c>
      <c r="K405" s="6">
        <f t="shared" si="31"/>
        <v>89947.54</v>
      </c>
      <c r="L405" s="9">
        <f t="shared" si="32"/>
        <v>0.27160433808227658</v>
      </c>
      <c r="M405" s="2">
        <v>82677.34</v>
      </c>
      <c r="N405" s="9">
        <f t="shared" si="33"/>
        <v>0.24965134349536774</v>
      </c>
      <c r="O405" s="2">
        <v>172624.88</v>
      </c>
      <c r="P405" s="10">
        <f t="shared" si="34"/>
        <v>0.52125568157764435</v>
      </c>
    </row>
    <row r="406" spans="1:16" x14ac:dyDescent="0.25">
      <c r="A406" s="1" t="s">
        <v>676</v>
      </c>
      <c r="B406" s="1" t="s">
        <v>677</v>
      </c>
      <c r="C406" s="4">
        <v>1609</v>
      </c>
      <c r="D406" s="2">
        <v>3651170</v>
      </c>
      <c r="E406" s="2">
        <v>3100488.46</v>
      </c>
      <c r="F406" s="2">
        <v>550681.54</v>
      </c>
      <c r="G406" s="2">
        <v>323951.93</v>
      </c>
      <c r="H406" s="7">
        <f t="shared" si="30"/>
        <v>0.58827454067190987</v>
      </c>
      <c r="I406" s="2">
        <v>80173.960000000006</v>
      </c>
      <c r="J406" s="2">
        <v>0</v>
      </c>
      <c r="K406" s="6">
        <f t="shared" si="31"/>
        <v>80173.960000000006</v>
      </c>
      <c r="L406" s="9">
        <f t="shared" si="32"/>
        <v>0.14559042600193209</v>
      </c>
      <c r="M406" s="2">
        <v>158804</v>
      </c>
      <c r="N406" s="9">
        <f t="shared" si="33"/>
        <v>0.2883771989160922</v>
      </c>
      <c r="O406" s="2">
        <v>238977.96</v>
      </c>
      <c r="P406" s="10">
        <f t="shared" si="34"/>
        <v>0.43396762491802426</v>
      </c>
    </row>
    <row r="407" spans="1:16" x14ac:dyDescent="0.25">
      <c r="A407" s="1" t="s">
        <v>1725</v>
      </c>
      <c r="B407" s="1" t="s">
        <v>141</v>
      </c>
      <c r="C407" s="4">
        <v>1612</v>
      </c>
      <c r="D407" s="2">
        <v>30819205.75</v>
      </c>
      <c r="E407" s="2">
        <v>26879427.84</v>
      </c>
      <c r="F407" s="2">
        <v>3939777.91</v>
      </c>
      <c r="G407" s="2">
        <v>1691895.26</v>
      </c>
      <c r="H407" s="7">
        <f t="shared" si="30"/>
        <v>0.42943924724934557</v>
      </c>
      <c r="I407" s="2">
        <v>849138.27</v>
      </c>
      <c r="J407" s="2">
        <v>0</v>
      </c>
      <c r="K407" s="6">
        <f t="shared" si="31"/>
        <v>849138.27</v>
      </c>
      <c r="L407" s="9">
        <f t="shared" si="32"/>
        <v>0.2155294763810684</v>
      </c>
      <c r="M407" s="2">
        <v>1270869</v>
      </c>
      <c r="N407" s="9">
        <f t="shared" si="33"/>
        <v>0.32257376660097065</v>
      </c>
      <c r="O407" s="2">
        <v>2120007.27</v>
      </c>
      <c r="P407" s="10">
        <f t="shared" si="34"/>
        <v>0.53810324298203904</v>
      </c>
    </row>
    <row r="408" spans="1:16" x14ac:dyDescent="0.25">
      <c r="A408" s="1" t="s">
        <v>679</v>
      </c>
      <c r="B408" s="1" t="s">
        <v>306</v>
      </c>
      <c r="C408" s="4">
        <v>1614</v>
      </c>
      <c r="D408" s="2">
        <v>2035585.9</v>
      </c>
      <c r="E408" s="2">
        <v>1695271.63</v>
      </c>
      <c r="F408" s="2">
        <v>340314.27</v>
      </c>
      <c r="G408" s="2">
        <v>173160.53</v>
      </c>
      <c r="H408" s="7">
        <f t="shared" si="30"/>
        <v>0.50882535722054789</v>
      </c>
      <c r="I408" s="2">
        <v>69689.42</v>
      </c>
      <c r="J408" s="2">
        <v>248.73</v>
      </c>
      <c r="K408" s="6">
        <f t="shared" si="31"/>
        <v>69938.149999999994</v>
      </c>
      <c r="L408" s="9">
        <f t="shared" si="32"/>
        <v>0.2055104830014915</v>
      </c>
      <c r="M408" s="2">
        <v>86742</v>
      </c>
      <c r="N408" s="9">
        <f t="shared" si="33"/>
        <v>0.25488793050024022</v>
      </c>
      <c r="O408" s="2">
        <v>156680.15</v>
      </c>
      <c r="P408" s="10">
        <f t="shared" si="34"/>
        <v>0.46039841350173177</v>
      </c>
    </row>
    <row r="409" spans="1:16" x14ac:dyDescent="0.25">
      <c r="A409" s="1" t="s">
        <v>680</v>
      </c>
      <c r="B409" s="1" t="s">
        <v>222</v>
      </c>
      <c r="C409" s="4">
        <v>1623</v>
      </c>
      <c r="D409" s="2">
        <v>3643548</v>
      </c>
      <c r="E409" s="2">
        <v>3232372</v>
      </c>
      <c r="F409" s="2">
        <v>411176</v>
      </c>
      <c r="G409" s="2">
        <v>251810.56</v>
      </c>
      <c r="H409" s="7">
        <f t="shared" si="30"/>
        <v>0.61241551063291633</v>
      </c>
      <c r="I409" s="2">
        <v>4850</v>
      </c>
      <c r="J409" s="2">
        <v>26691.41</v>
      </c>
      <c r="K409" s="6">
        <f t="shared" si="31"/>
        <v>31541.41</v>
      </c>
      <c r="L409" s="9">
        <f t="shared" si="32"/>
        <v>7.6710240870089694E-2</v>
      </c>
      <c r="M409" s="2">
        <v>110863.25</v>
      </c>
      <c r="N409" s="9">
        <f t="shared" si="33"/>
        <v>0.26962480786816351</v>
      </c>
      <c r="O409" s="2">
        <v>142404.66</v>
      </c>
      <c r="P409" s="10">
        <f t="shared" si="34"/>
        <v>0.34633504873825322</v>
      </c>
    </row>
    <row r="410" spans="1:16" x14ac:dyDescent="0.25">
      <c r="A410" s="1" t="s">
        <v>1841</v>
      </c>
      <c r="B410" s="1" t="s">
        <v>682</v>
      </c>
      <c r="C410" s="4">
        <v>1625</v>
      </c>
      <c r="D410" s="2">
        <v>3858634.78</v>
      </c>
      <c r="E410" s="2">
        <v>3389489.56</v>
      </c>
      <c r="F410" s="2">
        <v>469145.22</v>
      </c>
      <c r="G410" s="2">
        <v>241607.48</v>
      </c>
      <c r="H410" s="7">
        <f t="shared" si="30"/>
        <v>0.51499507977508552</v>
      </c>
      <c r="I410" s="2">
        <v>150565.22</v>
      </c>
      <c r="J410" s="2">
        <v>15000</v>
      </c>
      <c r="K410" s="6">
        <f t="shared" si="31"/>
        <v>165565.22</v>
      </c>
      <c r="L410" s="9">
        <f t="shared" si="32"/>
        <v>0.35290825301385359</v>
      </c>
      <c r="M410" s="2">
        <v>152094.89000000001</v>
      </c>
      <c r="N410" s="9">
        <f t="shared" si="33"/>
        <v>0.32419575755242697</v>
      </c>
      <c r="O410" s="2">
        <v>317660.11</v>
      </c>
      <c r="P410" s="10">
        <f t="shared" si="34"/>
        <v>0.67710401056628056</v>
      </c>
    </row>
    <row r="411" spans="1:16" x14ac:dyDescent="0.25">
      <c r="A411" s="1" t="s">
        <v>683</v>
      </c>
      <c r="B411" s="1" t="s">
        <v>90</v>
      </c>
      <c r="C411" s="4">
        <v>1632</v>
      </c>
      <c r="D411" s="2">
        <v>2278239.4</v>
      </c>
      <c r="E411" s="2">
        <v>1925533.58</v>
      </c>
      <c r="F411" s="2">
        <v>352705.82</v>
      </c>
      <c r="G411" s="2">
        <v>151428.38</v>
      </c>
      <c r="H411" s="7">
        <f t="shared" si="30"/>
        <v>0.42933337476540651</v>
      </c>
      <c r="I411" s="2">
        <v>104576.69</v>
      </c>
      <c r="J411" s="2">
        <v>0</v>
      </c>
      <c r="K411" s="6">
        <f t="shared" si="31"/>
        <v>104576.69</v>
      </c>
      <c r="L411" s="9">
        <f t="shared" si="32"/>
        <v>0.29649833960777849</v>
      </c>
      <c r="M411" s="2">
        <v>83154.8</v>
      </c>
      <c r="N411" s="9">
        <f t="shared" si="33"/>
        <v>0.23576248330690999</v>
      </c>
      <c r="O411" s="2">
        <v>187731.49</v>
      </c>
      <c r="P411" s="10">
        <f t="shared" si="34"/>
        <v>0.53226082291468846</v>
      </c>
    </row>
    <row r="412" spans="1:16" x14ac:dyDescent="0.25">
      <c r="A412" s="1" t="s">
        <v>684</v>
      </c>
      <c r="B412" s="1" t="s">
        <v>685</v>
      </c>
      <c r="C412" s="4">
        <v>1636</v>
      </c>
      <c r="D412" s="2">
        <v>1169681.8799999999</v>
      </c>
      <c r="E412" s="2">
        <v>995040.96</v>
      </c>
      <c r="F412" s="2">
        <v>174640.92</v>
      </c>
      <c r="G412" s="2">
        <v>95226.53</v>
      </c>
      <c r="H412" s="7">
        <f t="shared" si="30"/>
        <v>0.54527043261109709</v>
      </c>
      <c r="I412" s="2">
        <v>53075</v>
      </c>
      <c r="J412" s="2">
        <v>100</v>
      </c>
      <c r="K412" s="6">
        <f t="shared" si="31"/>
        <v>53175</v>
      </c>
      <c r="L412" s="9">
        <f t="shared" si="32"/>
        <v>0.30448190492812333</v>
      </c>
      <c r="M412" s="2">
        <v>30331.82</v>
      </c>
      <c r="N412" s="9">
        <f t="shared" si="33"/>
        <v>0.17368105939890832</v>
      </c>
      <c r="O412" s="2">
        <v>83506.820000000007</v>
      </c>
      <c r="P412" s="10">
        <f t="shared" si="34"/>
        <v>0.4781629643270317</v>
      </c>
    </row>
    <row r="413" spans="1:16" x14ac:dyDescent="0.25">
      <c r="A413" s="1" t="s">
        <v>686</v>
      </c>
      <c r="B413" s="1" t="s">
        <v>687</v>
      </c>
      <c r="C413" s="4">
        <v>1637</v>
      </c>
      <c r="D413" s="2">
        <v>13279963.74</v>
      </c>
      <c r="E413" s="2">
        <v>11159954.199999999</v>
      </c>
      <c r="F413" s="2">
        <v>2120009.54</v>
      </c>
      <c r="G413" s="2">
        <v>1203262.1399999999</v>
      </c>
      <c r="H413" s="7">
        <f t="shared" si="30"/>
        <v>0.56757392704940368</v>
      </c>
      <c r="I413" s="2">
        <v>162413.41</v>
      </c>
      <c r="J413" s="2">
        <v>21127.96</v>
      </c>
      <c r="K413" s="6">
        <f t="shared" si="31"/>
        <v>183541.37</v>
      </c>
      <c r="L413" s="9">
        <f t="shared" si="32"/>
        <v>8.6575728333750795E-2</v>
      </c>
      <c r="M413" s="2">
        <v>711748.04</v>
      </c>
      <c r="N413" s="9">
        <f t="shared" si="33"/>
        <v>0.33572869676803435</v>
      </c>
      <c r="O413" s="2">
        <v>895289.41</v>
      </c>
      <c r="P413" s="10">
        <f t="shared" si="34"/>
        <v>0.42230442510178517</v>
      </c>
    </row>
    <row r="414" spans="1:16" x14ac:dyDescent="0.25">
      <c r="A414" s="1" t="s">
        <v>688</v>
      </c>
      <c r="B414" s="1" t="s">
        <v>689</v>
      </c>
      <c r="C414" s="4">
        <v>1639</v>
      </c>
      <c r="D414" s="2">
        <v>2017037.04</v>
      </c>
      <c r="E414" s="2">
        <v>1717257.36</v>
      </c>
      <c r="F414" s="2">
        <v>299779.68</v>
      </c>
      <c r="G414" s="2">
        <v>157867.29999999999</v>
      </c>
      <c r="H414" s="7">
        <f t="shared" si="30"/>
        <v>0.52661107650792072</v>
      </c>
      <c r="I414" s="2">
        <v>64701.36</v>
      </c>
      <c r="J414" s="2">
        <v>0</v>
      </c>
      <c r="K414" s="6">
        <f t="shared" si="31"/>
        <v>64701.36</v>
      </c>
      <c r="L414" s="9">
        <f t="shared" si="32"/>
        <v>0.21582970533559848</v>
      </c>
      <c r="M414" s="2">
        <v>70422</v>
      </c>
      <c r="N414" s="9">
        <f t="shared" si="33"/>
        <v>0.23491251975450772</v>
      </c>
      <c r="O414" s="2">
        <v>135123.35999999999</v>
      </c>
      <c r="P414" s="10">
        <f t="shared" si="34"/>
        <v>0.45074222509010614</v>
      </c>
    </row>
    <row r="415" spans="1:16" x14ac:dyDescent="0.25">
      <c r="A415" s="1" t="s">
        <v>690</v>
      </c>
      <c r="B415" s="1" t="s">
        <v>324</v>
      </c>
      <c r="C415" s="4">
        <v>1656</v>
      </c>
      <c r="D415" s="2">
        <v>437787</v>
      </c>
      <c r="E415" s="2">
        <v>312996</v>
      </c>
      <c r="F415" s="2">
        <v>124791</v>
      </c>
      <c r="G415" s="2">
        <v>50569.63</v>
      </c>
      <c r="H415" s="7">
        <f t="shared" si="30"/>
        <v>0.40523459223822228</v>
      </c>
      <c r="I415" s="2">
        <v>61271.1</v>
      </c>
      <c r="J415" s="2">
        <v>0</v>
      </c>
      <c r="K415" s="6">
        <f t="shared" si="31"/>
        <v>61271.1</v>
      </c>
      <c r="L415" s="9">
        <f t="shared" si="32"/>
        <v>0.49098973483664687</v>
      </c>
      <c r="M415" s="2">
        <v>12998.98</v>
      </c>
      <c r="N415" s="9">
        <f t="shared" si="33"/>
        <v>0.10416600556129849</v>
      </c>
      <c r="O415" s="2">
        <v>74270.080000000002</v>
      </c>
      <c r="P415" s="10">
        <f t="shared" si="34"/>
        <v>0.59515574039794539</v>
      </c>
    </row>
    <row r="416" spans="1:16" x14ac:dyDescent="0.25">
      <c r="A416" s="1" t="s">
        <v>691</v>
      </c>
      <c r="B416" s="1" t="s">
        <v>692</v>
      </c>
      <c r="C416" s="4">
        <v>1659</v>
      </c>
      <c r="D416" s="2">
        <v>1084491.75</v>
      </c>
      <c r="E416" s="2">
        <v>891675.42</v>
      </c>
      <c r="F416" s="2">
        <v>192816.33</v>
      </c>
      <c r="G416" s="2">
        <v>77901.119999999995</v>
      </c>
      <c r="H416" s="7">
        <f t="shared" si="30"/>
        <v>0.40401723235786097</v>
      </c>
      <c r="I416" s="2">
        <v>64319.41</v>
      </c>
      <c r="J416" s="2">
        <v>36086.99</v>
      </c>
      <c r="K416" s="6">
        <f t="shared" si="31"/>
        <v>100406.39999999999</v>
      </c>
      <c r="L416" s="9">
        <f t="shared" si="32"/>
        <v>0.52073597708243902</v>
      </c>
      <c r="M416" s="2">
        <v>25215.17</v>
      </c>
      <c r="N416" s="9">
        <f t="shared" si="33"/>
        <v>0.13077300039887702</v>
      </c>
      <c r="O416" s="2">
        <v>125621.57</v>
      </c>
      <c r="P416" s="10">
        <f t="shared" si="34"/>
        <v>0.65150897748131609</v>
      </c>
    </row>
    <row r="417" spans="1:16" x14ac:dyDescent="0.25">
      <c r="A417" s="1" t="s">
        <v>1974</v>
      </c>
      <c r="B417" s="1" t="s">
        <v>694</v>
      </c>
      <c r="C417" s="4">
        <v>1665</v>
      </c>
      <c r="D417" s="2">
        <v>3687150.11</v>
      </c>
      <c r="E417" s="2">
        <v>3069844.54</v>
      </c>
      <c r="F417" s="2">
        <v>617305.56999999995</v>
      </c>
      <c r="G417" s="2">
        <v>232553.26</v>
      </c>
      <c r="H417" s="7">
        <f t="shared" si="30"/>
        <v>0.3767230870766321</v>
      </c>
      <c r="I417" s="2">
        <v>175589.54</v>
      </c>
      <c r="J417" s="2">
        <v>0</v>
      </c>
      <c r="K417" s="6">
        <f t="shared" si="31"/>
        <v>175589.54</v>
      </c>
      <c r="L417" s="9">
        <f t="shared" si="32"/>
        <v>0.28444509256574507</v>
      </c>
      <c r="M417" s="2">
        <v>181717.83</v>
      </c>
      <c r="N417" s="9">
        <f t="shared" si="33"/>
        <v>0.29437257467156824</v>
      </c>
      <c r="O417" s="2">
        <v>357307.37</v>
      </c>
      <c r="P417" s="10">
        <f t="shared" si="34"/>
        <v>0.57881766723731332</v>
      </c>
    </row>
    <row r="418" spans="1:16" x14ac:dyDescent="0.25">
      <c r="A418" s="1" t="s">
        <v>695</v>
      </c>
      <c r="B418" s="1" t="s">
        <v>403</v>
      </c>
      <c r="C418" s="4">
        <v>1667</v>
      </c>
      <c r="D418" s="2">
        <v>5244825.96</v>
      </c>
      <c r="E418" s="2">
        <v>4549049.74</v>
      </c>
      <c r="F418" s="2">
        <v>695776.22</v>
      </c>
      <c r="G418" s="2">
        <v>359427.6</v>
      </c>
      <c r="H418" s="7">
        <f t="shared" si="30"/>
        <v>0.51658505948938582</v>
      </c>
      <c r="I418" s="2">
        <v>95708.19</v>
      </c>
      <c r="J418" s="2">
        <v>1320</v>
      </c>
      <c r="K418" s="6">
        <f t="shared" si="31"/>
        <v>97028.19</v>
      </c>
      <c r="L418" s="9">
        <f t="shared" si="32"/>
        <v>0.13945315636110703</v>
      </c>
      <c r="M418" s="2">
        <v>208540.86</v>
      </c>
      <c r="N418" s="9">
        <f t="shared" si="33"/>
        <v>0.29972404058304836</v>
      </c>
      <c r="O418" s="2">
        <v>305569.05</v>
      </c>
      <c r="P418" s="10">
        <f t="shared" si="34"/>
        <v>0.43917719694415541</v>
      </c>
    </row>
    <row r="419" spans="1:16" x14ac:dyDescent="0.25">
      <c r="A419" s="1" t="s">
        <v>696</v>
      </c>
      <c r="B419" s="1" t="s">
        <v>66</v>
      </c>
      <c r="C419" s="4">
        <v>1670</v>
      </c>
      <c r="D419" s="2">
        <v>3072216</v>
      </c>
      <c r="E419" s="2">
        <v>2599535.35</v>
      </c>
      <c r="F419" s="2">
        <v>472680.65</v>
      </c>
      <c r="G419" s="2">
        <v>282816.34000000003</v>
      </c>
      <c r="H419" s="7">
        <f t="shared" si="30"/>
        <v>0.59832434435384652</v>
      </c>
      <c r="I419" s="2">
        <v>75680</v>
      </c>
      <c r="J419" s="2">
        <v>0</v>
      </c>
      <c r="K419" s="6">
        <f t="shared" si="31"/>
        <v>75680</v>
      </c>
      <c r="L419" s="9">
        <f t="shared" si="32"/>
        <v>0.16010809835350781</v>
      </c>
      <c r="M419" s="2">
        <v>122844.15</v>
      </c>
      <c r="N419" s="9">
        <f t="shared" si="33"/>
        <v>0.25988825647929525</v>
      </c>
      <c r="O419" s="2">
        <v>198524.15</v>
      </c>
      <c r="P419" s="10">
        <f t="shared" si="34"/>
        <v>0.41999635483280306</v>
      </c>
    </row>
    <row r="420" spans="1:16" x14ac:dyDescent="0.25">
      <c r="A420" s="1" t="s">
        <v>697</v>
      </c>
      <c r="B420" s="1" t="s">
        <v>66</v>
      </c>
      <c r="C420" s="4">
        <v>1681</v>
      </c>
      <c r="D420" s="2">
        <v>7710975.5999999996</v>
      </c>
      <c r="E420" s="2">
        <v>6750710.5999999996</v>
      </c>
      <c r="F420" s="2">
        <v>960265</v>
      </c>
      <c r="G420" s="2">
        <v>430814.89</v>
      </c>
      <c r="H420" s="7">
        <f t="shared" si="30"/>
        <v>0.44864166662327587</v>
      </c>
      <c r="I420" s="2">
        <v>227500</v>
      </c>
      <c r="J420" s="2">
        <v>0</v>
      </c>
      <c r="K420" s="6">
        <f t="shared" si="31"/>
        <v>227500</v>
      </c>
      <c r="L420" s="9">
        <f t="shared" si="32"/>
        <v>0.23691376859512739</v>
      </c>
      <c r="M420" s="2">
        <v>301279.55</v>
      </c>
      <c r="N420" s="9">
        <f t="shared" si="33"/>
        <v>0.31374625754349061</v>
      </c>
      <c r="O420" s="2">
        <v>528779.55000000005</v>
      </c>
      <c r="P420" s="10">
        <f t="shared" si="34"/>
        <v>0.55066002613861809</v>
      </c>
    </row>
    <row r="421" spans="1:16" x14ac:dyDescent="0.25">
      <c r="A421" s="1" t="s">
        <v>698</v>
      </c>
      <c r="B421" s="1" t="s">
        <v>699</v>
      </c>
      <c r="C421" s="4">
        <v>1684</v>
      </c>
      <c r="D421" s="2">
        <v>2844932.12</v>
      </c>
      <c r="E421" s="2">
        <v>2398742.94</v>
      </c>
      <c r="F421" s="2">
        <v>446189.18</v>
      </c>
      <c r="G421" s="2">
        <v>197952.72</v>
      </c>
      <c r="H421" s="7">
        <f t="shared" si="30"/>
        <v>0.44365199532628741</v>
      </c>
      <c r="I421" s="2">
        <v>123482.41</v>
      </c>
      <c r="J421" s="2">
        <v>0</v>
      </c>
      <c r="K421" s="6">
        <f t="shared" si="31"/>
        <v>123482.41</v>
      </c>
      <c r="L421" s="9">
        <f t="shared" si="32"/>
        <v>0.27674900139891334</v>
      </c>
      <c r="M421" s="2">
        <v>119949.93</v>
      </c>
      <c r="N421" s="9">
        <f t="shared" si="33"/>
        <v>0.26883200081185293</v>
      </c>
      <c r="O421" s="2">
        <v>243432.34</v>
      </c>
      <c r="P421" s="10">
        <f t="shared" si="34"/>
        <v>0.54558100221076633</v>
      </c>
    </row>
    <row r="422" spans="1:16" x14ac:dyDescent="0.25">
      <c r="A422" s="1" t="s">
        <v>1746</v>
      </c>
      <c r="B422" s="1" t="s">
        <v>76</v>
      </c>
      <c r="C422" s="4">
        <v>1686</v>
      </c>
      <c r="D422" s="2">
        <v>434438.25</v>
      </c>
      <c r="E422" s="2">
        <v>368527.95</v>
      </c>
      <c r="F422" s="2">
        <v>65910.3</v>
      </c>
      <c r="G422" s="2">
        <v>32367.99</v>
      </c>
      <c r="H422" s="7">
        <f t="shared" si="30"/>
        <v>0.49109152894160701</v>
      </c>
      <c r="I422" s="2">
        <v>16600</v>
      </c>
      <c r="J422" s="2">
        <v>0</v>
      </c>
      <c r="K422" s="6">
        <f t="shared" si="31"/>
        <v>16600</v>
      </c>
      <c r="L422" s="9">
        <f t="shared" si="32"/>
        <v>0.2518574486840448</v>
      </c>
      <c r="M422" s="2">
        <v>9682.92</v>
      </c>
      <c r="N422" s="9">
        <f t="shared" si="33"/>
        <v>0.14691057391636814</v>
      </c>
      <c r="O422" s="2">
        <v>26282.92</v>
      </c>
      <c r="P422" s="10">
        <f t="shared" si="34"/>
        <v>0.39876802260041294</v>
      </c>
    </row>
    <row r="423" spans="1:16" x14ac:dyDescent="0.25">
      <c r="A423" s="1" t="s">
        <v>701</v>
      </c>
      <c r="B423" s="1" t="s">
        <v>369</v>
      </c>
      <c r="C423" s="4">
        <v>1694</v>
      </c>
      <c r="D423" s="2">
        <v>2687327.41</v>
      </c>
      <c r="E423" s="2">
        <v>2337273.41</v>
      </c>
      <c r="F423" s="2">
        <v>350054</v>
      </c>
      <c r="G423" s="2">
        <v>238594.84</v>
      </c>
      <c r="H423" s="7">
        <f t="shared" si="30"/>
        <v>0.68159438258097316</v>
      </c>
      <c r="I423" s="2">
        <v>18188.240000000002</v>
      </c>
      <c r="J423" s="2">
        <v>0</v>
      </c>
      <c r="K423" s="6">
        <f t="shared" si="31"/>
        <v>18188.240000000002</v>
      </c>
      <c r="L423" s="9">
        <f t="shared" si="32"/>
        <v>5.1958383563678753E-2</v>
      </c>
      <c r="M423" s="2">
        <v>87220</v>
      </c>
      <c r="N423" s="9">
        <f t="shared" si="33"/>
        <v>0.24916155793106207</v>
      </c>
      <c r="O423" s="2">
        <v>105408.24</v>
      </c>
      <c r="P423" s="10">
        <f t="shared" si="34"/>
        <v>0.30111994149474081</v>
      </c>
    </row>
    <row r="424" spans="1:16" x14ac:dyDescent="0.25">
      <c r="A424" s="1" t="s">
        <v>1877</v>
      </c>
      <c r="B424" s="1" t="s">
        <v>499</v>
      </c>
      <c r="C424" s="4">
        <v>1698</v>
      </c>
      <c r="D424" s="2">
        <v>1743532.75</v>
      </c>
      <c r="E424" s="2">
        <v>1465882.1</v>
      </c>
      <c r="F424" s="2">
        <v>277650.65000000002</v>
      </c>
      <c r="G424" s="2">
        <v>135030.95000000001</v>
      </c>
      <c r="H424" s="7">
        <f t="shared" si="30"/>
        <v>0.48633399561643381</v>
      </c>
      <c r="I424" s="2">
        <v>76000</v>
      </c>
      <c r="J424" s="2">
        <v>0</v>
      </c>
      <c r="K424" s="6">
        <f t="shared" si="31"/>
        <v>76000</v>
      </c>
      <c r="L424" s="9">
        <f t="shared" si="32"/>
        <v>0.27372527310849082</v>
      </c>
      <c r="M424" s="2">
        <v>70222.559999999998</v>
      </c>
      <c r="N424" s="9">
        <f t="shared" si="33"/>
        <v>0.25291696597864977</v>
      </c>
      <c r="O424" s="2">
        <v>146222.56</v>
      </c>
      <c r="P424" s="10">
        <f t="shared" si="34"/>
        <v>0.52664223908714058</v>
      </c>
    </row>
    <row r="425" spans="1:16" x14ac:dyDescent="0.25">
      <c r="A425" s="1" t="s">
        <v>703</v>
      </c>
      <c r="B425" s="1" t="s">
        <v>704</v>
      </c>
      <c r="C425" s="4">
        <v>1699</v>
      </c>
      <c r="D425" s="2">
        <v>1356478.75</v>
      </c>
      <c r="E425" s="2">
        <v>1158076.3500000001</v>
      </c>
      <c r="F425" s="2">
        <v>198402.4</v>
      </c>
      <c r="G425" s="2">
        <v>109946.48</v>
      </c>
      <c r="H425" s="7">
        <f t="shared" si="30"/>
        <v>0.55415902226989189</v>
      </c>
      <c r="I425" s="2">
        <v>34460.94</v>
      </c>
      <c r="J425" s="2">
        <v>21480.69</v>
      </c>
      <c r="K425" s="6">
        <f t="shared" si="31"/>
        <v>55941.630000000005</v>
      </c>
      <c r="L425" s="9">
        <f t="shared" si="32"/>
        <v>0.28196045007520071</v>
      </c>
      <c r="M425" s="2">
        <v>43080.97</v>
      </c>
      <c r="N425" s="9">
        <f t="shared" si="33"/>
        <v>0.21713935920130001</v>
      </c>
      <c r="O425" s="2">
        <v>99022.6</v>
      </c>
      <c r="P425" s="10">
        <f t="shared" si="34"/>
        <v>0.49909980927650072</v>
      </c>
    </row>
    <row r="426" spans="1:16" x14ac:dyDescent="0.25">
      <c r="A426" s="1" t="s">
        <v>1912</v>
      </c>
      <c r="B426" s="1" t="s">
        <v>416</v>
      </c>
      <c r="C426" s="4">
        <v>1711</v>
      </c>
      <c r="D426" s="2">
        <v>33158317.949999999</v>
      </c>
      <c r="E426" s="2">
        <v>29000912.57</v>
      </c>
      <c r="F426" s="2">
        <v>4157405.38</v>
      </c>
      <c r="G426" s="2">
        <v>1938455.77</v>
      </c>
      <c r="H426" s="7">
        <f t="shared" si="30"/>
        <v>0.46626575780300744</v>
      </c>
      <c r="I426" s="2">
        <v>845000</v>
      </c>
      <c r="J426" s="2">
        <v>0</v>
      </c>
      <c r="K426" s="6">
        <f t="shared" si="31"/>
        <v>845000</v>
      </c>
      <c r="L426" s="9">
        <f t="shared" si="32"/>
        <v>0.20325176949667584</v>
      </c>
      <c r="M426" s="2">
        <v>1355770</v>
      </c>
      <c r="N426" s="9">
        <f t="shared" si="33"/>
        <v>0.32610964678166648</v>
      </c>
      <c r="O426" s="2">
        <v>2200770</v>
      </c>
      <c r="P426" s="10">
        <f t="shared" si="34"/>
        <v>0.52936141627834232</v>
      </c>
    </row>
    <row r="427" spans="1:16" x14ac:dyDescent="0.25">
      <c r="A427" s="1" t="s">
        <v>706</v>
      </c>
      <c r="B427" s="1" t="s">
        <v>707</v>
      </c>
      <c r="C427" s="4">
        <v>1717</v>
      </c>
      <c r="D427" s="2">
        <v>170756</v>
      </c>
      <c r="E427" s="2">
        <v>138839.95000000001</v>
      </c>
      <c r="F427" s="2">
        <v>31916.05</v>
      </c>
      <c r="G427" s="2">
        <v>17222.32</v>
      </c>
      <c r="H427" s="7">
        <f t="shared" si="30"/>
        <v>0.53961314135051175</v>
      </c>
      <c r="I427" s="2">
        <v>8142</v>
      </c>
      <c r="J427" s="2">
        <v>100</v>
      </c>
      <c r="K427" s="6">
        <f t="shared" si="31"/>
        <v>8242</v>
      </c>
      <c r="L427" s="9">
        <f t="shared" si="32"/>
        <v>0.25823997643818708</v>
      </c>
      <c r="M427" s="2">
        <v>3467</v>
      </c>
      <c r="N427" s="9">
        <f t="shared" si="33"/>
        <v>0.10862873068565816</v>
      </c>
      <c r="O427" s="2">
        <v>11709</v>
      </c>
      <c r="P427" s="10">
        <f t="shared" si="34"/>
        <v>0.36686870712384523</v>
      </c>
    </row>
    <row r="428" spans="1:16" x14ac:dyDescent="0.25">
      <c r="A428" s="1" t="s">
        <v>708</v>
      </c>
      <c r="B428" s="1" t="s">
        <v>462</v>
      </c>
      <c r="C428" s="4">
        <v>1724</v>
      </c>
      <c r="D428" s="2">
        <v>1932946.65</v>
      </c>
      <c r="E428" s="2">
        <v>1628307.01</v>
      </c>
      <c r="F428" s="2">
        <v>304639.64</v>
      </c>
      <c r="G428" s="2">
        <v>185405</v>
      </c>
      <c r="H428" s="7">
        <f t="shared" si="30"/>
        <v>0.60860431689060557</v>
      </c>
      <c r="I428" s="2">
        <v>36470.31</v>
      </c>
      <c r="J428" s="2">
        <v>27717.73</v>
      </c>
      <c r="K428" s="6">
        <f t="shared" si="31"/>
        <v>64188.039999999994</v>
      </c>
      <c r="L428" s="9">
        <f t="shared" si="32"/>
        <v>0.21070153575549128</v>
      </c>
      <c r="M428" s="2">
        <v>71189.2</v>
      </c>
      <c r="N428" s="9">
        <f t="shared" si="33"/>
        <v>0.23368331186315738</v>
      </c>
      <c r="O428" s="2">
        <v>135377.24</v>
      </c>
      <c r="P428" s="10">
        <f t="shared" si="34"/>
        <v>0.44438484761864866</v>
      </c>
    </row>
    <row r="429" spans="1:16" x14ac:dyDescent="0.25">
      <c r="A429" s="1" t="s">
        <v>1759</v>
      </c>
      <c r="B429" s="1" t="s">
        <v>710</v>
      </c>
      <c r="C429" s="4">
        <v>1732</v>
      </c>
      <c r="D429" s="2">
        <v>1581680.45</v>
      </c>
      <c r="E429" s="2">
        <v>1323329.2</v>
      </c>
      <c r="F429" s="2">
        <v>258351.25</v>
      </c>
      <c r="G429" s="2">
        <v>162611.76999999999</v>
      </c>
      <c r="H429" s="7">
        <f t="shared" si="30"/>
        <v>0.62942126271887588</v>
      </c>
      <c r="I429" s="2">
        <v>61813.85</v>
      </c>
      <c r="J429" s="2">
        <v>0</v>
      </c>
      <c r="K429" s="6">
        <f t="shared" si="31"/>
        <v>61813.85</v>
      </c>
      <c r="L429" s="9">
        <f t="shared" si="32"/>
        <v>0.2392628253201794</v>
      </c>
      <c r="M429" s="2">
        <v>60378.6</v>
      </c>
      <c r="N429" s="9">
        <f t="shared" si="33"/>
        <v>0.23370740416390476</v>
      </c>
      <c r="O429" s="2">
        <v>122192.45</v>
      </c>
      <c r="P429" s="10">
        <f t="shared" si="34"/>
        <v>0.47297022948408418</v>
      </c>
    </row>
    <row r="430" spans="1:16" x14ac:dyDescent="0.25">
      <c r="A430" s="1" t="s">
        <v>711</v>
      </c>
      <c r="B430" s="1" t="s">
        <v>193</v>
      </c>
      <c r="C430" s="4">
        <v>1733</v>
      </c>
      <c r="D430" s="2">
        <v>126636</v>
      </c>
      <c r="E430" s="2">
        <v>97900</v>
      </c>
      <c r="F430" s="2">
        <v>28736</v>
      </c>
      <c r="G430" s="2">
        <v>10271.02</v>
      </c>
      <c r="H430" s="7">
        <f t="shared" si="30"/>
        <v>0.35742692093541206</v>
      </c>
      <c r="I430" s="2">
        <v>14500</v>
      </c>
      <c r="J430" s="2">
        <v>0</v>
      </c>
      <c r="K430" s="6">
        <f t="shared" si="31"/>
        <v>14500</v>
      </c>
      <c r="L430" s="9">
        <f t="shared" si="32"/>
        <v>0.50459354120267264</v>
      </c>
      <c r="M430" s="2">
        <v>2867</v>
      </c>
      <c r="N430" s="9">
        <f t="shared" si="33"/>
        <v>9.9770322939866374E-2</v>
      </c>
      <c r="O430" s="2">
        <v>17367</v>
      </c>
      <c r="P430" s="10">
        <f t="shared" si="34"/>
        <v>0.60436386414253895</v>
      </c>
    </row>
    <row r="431" spans="1:16" x14ac:dyDescent="0.25">
      <c r="A431" s="1" t="s">
        <v>1906</v>
      </c>
      <c r="B431" s="1" t="s">
        <v>34</v>
      </c>
      <c r="C431" s="4">
        <v>1739</v>
      </c>
      <c r="D431" s="2">
        <v>2442440.7200000002</v>
      </c>
      <c r="E431" s="2">
        <v>1952923.65</v>
      </c>
      <c r="F431" s="2">
        <v>489517.07</v>
      </c>
      <c r="G431" s="2">
        <v>252817.15</v>
      </c>
      <c r="H431" s="7">
        <f t="shared" si="30"/>
        <v>0.51646237791053939</v>
      </c>
      <c r="I431" s="2">
        <v>126355.94</v>
      </c>
      <c r="J431" s="2">
        <v>500</v>
      </c>
      <c r="K431" s="6">
        <f t="shared" si="31"/>
        <v>126855.94</v>
      </c>
      <c r="L431" s="9">
        <f t="shared" si="32"/>
        <v>0.25914507945555404</v>
      </c>
      <c r="M431" s="2">
        <v>124679.08</v>
      </c>
      <c r="N431" s="9">
        <f t="shared" si="33"/>
        <v>0.25469812523595958</v>
      </c>
      <c r="O431" s="2">
        <v>251535.02</v>
      </c>
      <c r="P431" s="10">
        <f t="shared" si="34"/>
        <v>0.51384320469151357</v>
      </c>
    </row>
    <row r="432" spans="1:16" x14ac:dyDescent="0.25">
      <c r="A432" s="1" t="s">
        <v>713</v>
      </c>
      <c r="B432" s="1" t="s">
        <v>505</v>
      </c>
      <c r="C432" s="4">
        <v>1740</v>
      </c>
      <c r="D432" s="2">
        <v>1443743.37</v>
      </c>
      <c r="E432" s="2">
        <v>1242013.5</v>
      </c>
      <c r="F432" s="2">
        <v>201729.87</v>
      </c>
      <c r="G432" s="2">
        <v>83868.83</v>
      </c>
      <c r="H432" s="7">
        <f t="shared" si="30"/>
        <v>0.41574819832085352</v>
      </c>
      <c r="I432" s="2">
        <v>76250</v>
      </c>
      <c r="J432" s="2">
        <v>600</v>
      </c>
      <c r="K432" s="6">
        <f t="shared" si="31"/>
        <v>76850</v>
      </c>
      <c r="L432" s="9">
        <f t="shared" si="32"/>
        <v>0.38095498698333569</v>
      </c>
      <c r="M432" s="2">
        <v>33426</v>
      </c>
      <c r="N432" s="9">
        <f t="shared" si="33"/>
        <v>0.16569683012238098</v>
      </c>
      <c r="O432" s="2">
        <v>110276</v>
      </c>
      <c r="P432" s="10">
        <f t="shared" si="34"/>
        <v>0.54665181710571664</v>
      </c>
    </row>
    <row r="433" spans="1:16" x14ac:dyDescent="0.25">
      <c r="A433" s="1" t="s">
        <v>714</v>
      </c>
      <c r="B433" s="1" t="s">
        <v>641</v>
      </c>
      <c r="C433" s="4">
        <v>1744</v>
      </c>
      <c r="D433" s="2">
        <v>334856.75</v>
      </c>
      <c r="E433" s="2">
        <v>283377.7</v>
      </c>
      <c r="F433" s="2">
        <v>51479.05</v>
      </c>
      <c r="G433" s="2">
        <v>24521.16</v>
      </c>
      <c r="H433" s="7">
        <f t="shared" si="30"/>
        <v>0.47633279945919743</v>
      </c>
      <c r="I433" s="2">
        <v>25250</v>
      </c>
      <c r="J433" s="2">
        <v>0</v>
      </c>
      <c r="K433" s="6">
        <f t="shared" si="31"/>
        <v>25250</v>
      </c>
      <c r="L433" s="9">
        <f t="shared" si="32"/>
        <v>0.49049079188524258</v>
      </c>
      <c r="M433" s="2">
        <v>4438</v>
      </c>
      <c r="N433" s="9">
        <f t="shared" si="33"/>
        <v>8.6209827104424028E-2</v>
      </c>
      <c r="O433" s="2">
        <v>29688</v>
      </c>
      <c r="P433" s="10">
        <f t="shared" si="34"/>
        <v>0.57670061898966662</v>
      </c>
    </row>
    <row r="434" spans="1:16" x14ac:dyDescent="0.25">
      <c r="A434" s="1" t="s">
        <v>715</v>
      </c>
      <c r="B434" s="1" t="s">
        <v>716</v>
      </c>
      <c r="C434" s="4">
        <v>1745</v>
      </c>
      <c r="D434" s="2">
        <v>5737477.25</v>
      </c>
      <c r="E434" s="2">
        <v>4956404.47</v>
      </c>
      <c r="F434" s="2">
        <v>781072.78</v>
      </c>
      <c r="G434" s="2">
        <v>394925.29</v>
      </c>
      <c r="H434" s="7">
        <f t="shared" si="30"/>
        <v>0.50561906663806666</v>
      </c>
      <c r="I434" s="2">
        <v>162953.15</v>
      </c>
      <c r="J434" s="2">
        <v>0</v>
      </c>
      <c r="K434" s="6">
        <f t="shared" si="31"/>
        <v>162953.15</v>
      </c>
      <c r="L434" s="9">
        <f t="shared" si="32"/>
        <v>0.20862735736354809</v>
      </c>
      <c r="M434" s="2">
        <v>240571</v>
      </c>
      <c r="N434" s="9">
        <f t="shared" si="33"/>
        <v>0.3080007473823374</v>
      </c>
      <c r="O434" s="2">
        <v>403524.15</v>
      </c>
      <c r="P434" s="10">
        <f t="shared" si="34"/>
        <v>0.5166281047458855</v>
      </c>
    </row>
    <row r="435" spans="1:16" x14ac:dyDescent="0.25">
      <c r="A435" s="1" t="s">
        <v>717</v>
      </c>
      <c r="B435" s="1" t="s">
        <v>718</v>
      </c>
      <c r="C435" s="4">
        <v>1750</v>
      </c>
      <c r="D435" s="2">
        <v>732607.08</v>
      </c>
      <c r="E435" s="2">
        <v>619189.17000000004</v>
      </c>
      <c r="F435" s="2">
        <v>113417.91</v>
      </c>
      <c r="G435" s="2">
        <v>54136.85</v>
      </c>
      <c r="H435" s="7">
        <f t="shared" si="30"/>
        <v>0.47732187976308149</v>
      </c>
      <c r="I435" s="2">
        <v>38090.58</v>
      </c>
      <c r="J435" s="2">
        <v>10067.69</v>
      </c>
      <c r="K435" s="6">
        <f t="shared" si="31"/>
        <v>48158.270000000004</v>
      </c>
      <c r="L435" s="9">
        <f t="shared" si="32"/>
        <v>0.42460904102359143</v>
      </c>
      <c r="M435" s="2">
        <v>12499</v>
      </c>
      <c r="N435" s="9">
        <f t="shared" si="33"/>
        <v>0.11020305346836315</v>
      </c>
      <c r="O435" s="2">
        <v>60657.27</v>
      </c>
      <c r="P435" s="10">
        <f t="shared" si="34"/>
        <v>0.53481209449195455</v>
      </c>
    </row>
    <row r="436" spans="1:16" x14ac:dyDescent="0.25">
      <c r="A436" s="1" t="s">
        <v>719</v>
      </c>
      <c r="B436" s="1" t="s">
        <v>353</v>
      </c>
      <c r="C436" s="4">
        <v>1754</v>
      </c>
      <c r="D436" s="2">
        <v>11631317.199999999</v>
      </c>
      <c r="E436" s="2">
        <v>10114197</v>
      </c>
      <c r="F436" s="2">
        <v>1517120.2</v>
      </c>
      <c r="G436" s="2">
        <v>723079.55</v>
      </c>
      <c r="H436" s="7">
        <f t="shared" si="30"/>
        <v>0.47661322418619173</v>
      </c>
      <c r="I436" s="2">
        <v>279389.19</v>
      </c>
      <c r="J436" s="2">
        <v>0</v>
      </c>
      <c r="K436" s="6">
        <f t="shared" si="31"/>
        <v>279389.19</v>
      </c>
      <c r="L436" s="9">
        <f t="shared" si="32"/>
        <v>0.18415758355863959</v>
      </c>
      <c r="M436" s="2">
        <v>485116</v>
      </c>
      <c r="N436" s="9">
        <f t="shared" si="33"/>
        <v>0.319761084190956</v>
      </c>
      <c r="O436" s="2">
        <v>764505.19</v>
      </c>
      <c r="P436" s="10">
        <f t="shared" si="34"/>
        <v>0.50391866774959559</v>
      </c>
    </row>
    <row r="437" spans="1:16" x14ac:dyDescent="0.25">
      <c r="A437" s="1" t="s">
        <v>720</v>
      </c>
      <c r="B437" s="1" t="s">
        <v>721</v>
      </c>
      <c r="C437" s="4">
        <v>1762</v>
      </c>
      <c r="D437" s="2">
        <v>3535632.28</v>
      </c>
      <c r="E437" s="2">
        <v>2965168.88</v>
      </c>
      <c r="F437" s="2">
        <v>570463.4</v>
      </c>
      <c r="G437" s="2">
        <v>315263.73</v>
      </c>
      <c r="H437" s="7">
        <f t="shared" si="30"/>
        <v>0.55264497249078548</v>
      </c>
      <c r="I437" s="2">
        <v>84396.98</v>
      </c>
      <c r="J437" s="2">
        <v>0</v>
      </c>
      <c r="K437" s="6">
        <f t="shared" si="31"/>
        <v>84396.98</v>
      </c>
      <c r="L437" s="9">
        <f t="shared" si="32"/>
        <v>0.14794460082802857</v>
      </c>
      <c r="M437" s="2">
        <v>160957</v>
      </c>
      <c r="N437" s="9">
        <f t="shared" si="33"/>
        <v>0.28215131768313267</v>
      </c>
      <c r="O437" s="2">
        <v>245353.98</v>
      </c>
      <c r="P437" s="10">
        <f t="shared" si="34"/>
        <v>0.4300959185111613</v>
      </c>
    </row>
    <row r="438" spans="1:16" x14ac:dyDescent="0.25">
      <c r="A438" s="1" t="s">
        <v>722</v>
      </c>
      <c r="B438" s="1" t="s">
        <v>723</v>
      </c>
      <c r="C438" s="4">
        <v>1763</v>
      </c>
      <c r="D438" s="2">
        <v>2862451.9</v>
      </c>
      <c r="E438" s="2">
        <v>2373178.58</v>
      </c>
      <c r="F438" s="2">
        <v>489273.32</v>
      </c>
      <c r="G438" s="2">
        <v>291041.17</v>
      </c>
      <c r="H438" s="7">
        <f t="shared" si="30"/>
        <v>0.59484373682995828</v>
      </c>
      <c r="I438" s="2">
        <v>45500</v>
      </c>
      <c r="J438" s="2">
        <v>0</v>
      </c>
      <c r="K438" s="6">
        <f t="shared" si="31"/>
        <v>45500</v>
      </c>
      <c r="L438" s="9">
        <f t="shared" si="32"/>
        <v>9.2995056423677461E-2</v>
      </c>
      <c r="M438" s="2">
        <v>123368.37</v>
      </c>
      <c r="N438" s="9">
        <f t="shared" si="33"/>
        <v>0.25214612151751908</v>
      </c>
      <c r="O438" s="2">
        <v>168868.37</v>
      </c>
      <c r="P438" s="10">
        <f t="shared" si="34"/>
        <v>0.34514117794119653</v>
      </c>
    </row>
    <row r="439" spans="1:16" x14ac:dyDescent="0.25">
      <c r="A439" s="1" t="s">
        <v>724</v>
      </c>
      <c r="B439" s="1" t="s">
        <v>725</v>
      </c>
      <c r="C439" s="4">
        <v>1772</v>
      </c>
      <c r="D439" s="2">
        <v>3431665.25</v>
      </c>
      <c r="E439" s="2">
        <v>2836328.45</v>
      </c>
      <c r="F439" s="2">
        <v>595336.80000000005</v>
      </c>
      <c r="G439" s="2">
        <v>296295.67</v>
      </c>
      <c r="H439" s="7">
        <f t="shared" si="30"/>
        <v>0.49769419595764947</v>
      </c>
      <c r="I439" s="2">
        <v>107662.55</v>
      </c>
      <c r="J439" s="2">
        <v>0</v>
      </c>
      <c r="K439" s="6">
        <f t="shared" si="31"/>
        <v>107662.55</v>
      </c>
      <c r="L439" s="9">
        <f t="shared" si="32"/>
        <v>0.1808430958744697</v>
      </c>
      <c r="M439" s="2">
        <v>169141.51</v>
      </c>
      <c r="N439" s="9">
        <f t="shared" si="33"/>
        <v>0.28411062443981289</v>
      </c>
      <c r="O439" s="2">
        <v>276804.06</v>
      </c>
      <c r="P439" s="10">
        <f t="shared" si="34"/>
        <v>0.46495372031428256</v>
      </c>
    </row>
    <row r="440" spans="1:16" x14ac:dyDescent="0.25">
      <c r="A440" s="1" t="s">
        <v>726</v>
      </c>
      <c r="B440" s="1" t="s">
        <v>727</v>
      </c>
      <c r="C440" s="4">
        <v>1774</v>
      </c>
      <c r="D440" s="2">
        <v>108181.72</v>
      </c>
      <c r="E440" s="2">
        <v>79813</v>
      </c>
      <c r="F440" s="2">
        <v>28368.720000000001</v>
      </c>
      <c r="G440" s="2">
        <v>3678.45</v>
      </c>
      <c r="H440" s="7">
        <f t="shared" si="30"/>
        <v>0.12966570222413981</v>
      </c>
      <c r="I440" s="2">
        <v>21665.48</v>
      </c>
      <c r="J440" s="2">
        <v>1461.1</v>
      </c>
      <c r="K440" s="6">
        <f t="shared" si="31"/>
        <v>23126.579999999998</v>
      </c>
      <c r="L440" s="9">
        <f t="shared" si="32"/>
        <v>0.81521408086089175</v>
      </c>
      <c r="M440" s="2">
        <v>1636.55</v>
      </c>
      <c r="N440" s="9">
        <f t="shared" si="33"/>
        <v>5.7688538643971242E-2</v>
      </c>
      <c r="O440" s="2">
        <v>24763.13</v>
      </c>
      <c r="P440" s="10">
        <f t="shared" si="34"/>
        <v>0.87290261950486314</v>
      </c>
    </row>
    <row r="441" spans="1:16" x14ac:dyDescent="0.25">
      <c r="A441" s="1" t="s">
        <v>728</v>
      </c>
      <c r="B441" s="1" t="s">
        <v>729</v>
      </c>
      <c r="C441" s="4">
        <v>1780</v>
      </c>
      <c r="D441" s="2">
        <v>430891.71</v>
      </c>
      <c r="E441" s="2">
        <v>340309.69</v>
      </c>
      <c r="F441" s="2">
        <v>90582.02</v>
      </c>
      <c r="G441" s="2">
        <v>50452.02</v>
      </c>
      <c r="H441" s="7">
        <f t="shared" si="30"/>
        <v>0.55697609746393373</v>
      </c>
      <c r="I441" s="2">
        <v>9425.48</v>
      </c>
      <c r="J441" s="2">
        <v>23869.040000000001</v>
      </c>
      <c r="K441" s="6">
        <f t="shared" si="31"/>
        <v>33294.520000000004</v>
      </c>
      <c r="L441" s="9">
        <f t="shared" si="32"/>
        <v>0.36756212767169472</v>
      </c>
      <c r="M441" s="2">
        <v>9111.41</v>
      </c>
      <c r="N441" s="9">
        <f t="shared" si="33"/>
        <v>0.10058740134079588</v>
      </c>
      <c r="O441" s="2">
        <v>42405.93</v>
      </c>
      <c r="P441" s="10">
        <f t="shared" si="34"/>
        <v>0.46814952901249052</v>
      </c>
    </row>
    <row r="442" spans="1:16" x14ac:dyDescent="0.25">
      <c r="A442" s="1" t="s">
        <v>730</v>
      </c>
      <c r="B442" s="1" t="s">
        <v>480</v>
      </c>
      <c r="C442" s="4">
        <v>1784</v>
      </c>
      <c r="D442" s="2">
        <v>1362340.85</v>
      </c>
      <c r="E442" s="2">
        <v>1189103.29</v>
      </c>
      <c r="F442" s="2">
        <v>173237.56</v>
      </c>
      <c r="G442" s="2">
        <v>85126.07</v>
      </c>
      <c r="H442" s="7">
        <f t="shared" si="30"/>
        <v>0.49138345056349214</v>
      </c>
      <c r="I442" s="2">
        <v>45339</v>
      </c>
      <c r="J442" s="2">
        <v>0</v>
      </c>
      <c r="K442" s="6">
        <f t="shared" si="31"/>
        <v>45339</v>
      </c>
      <c r="L442" s="9">
        <f t="shared" si="32"/>
        <v>0.26171576187057821</v>
      </c>
      <c r="M442" s="2">
        <v>31363.96</v>
      </c>
      <c r="N442" s="9">
        <f t="shared" si="33"/>
        <v>0.18104595793198658</v>
      </c>
      <c r="O442" s="2">
        <v>76702.960000000006</v>
      </c>
      <c r="P442" s="10">
        <f t="shared" si="34"/>
        <v>0.44276171980256479</v>
      </c>
    </row>
    <row r="443" spans="1:16" x14ac:dyDescent="0.25">
      <c r="A443" s="1" t="s">
        <v>731</v>
      </c>
      <c r="B443" s="1" t="s">
        <v>732</v>
      </c>
      <c r="C443" s="4">
        <v>1785</v>
      </c>
      <c r="D443" s="2">
        <v>2018005.92</v>
      </c>
      <c r="E443" s="2">
        <v>1686257.67</v>
      </c>
      <c r="F443" s="2">
        <v>331748.25</v>
      </c>
      <c r="G443" s="2">
        <v>187397.58</v>
      </c>
      <c r="H443" s="7">
        <f t="shared" si="30"/>
        <v>0.56487888029552524</v>
      </c>
      <c r="I443" s="2">
        <v>65388.58</v>
      </c>
      <c r="J443" s="2">
        <v>0</v>
      </c>
      <c r="K443" s="6">
        <f t="shared" si="31"/>
        <v>65388.58</v>
      </c>
      <c r="L443" s="9">
        <f t="shared" si="32"/>
        <v>0.19710301410783629</v>
      </c>
      <c r="M443" s="2">
        <v>79956.53</v>
      </c>
      <c r="N443" s="9">
        <f t="shared" si="33"/>
        <v>0.24101567981142327</v>
      </c>
      <c r="O443" s="2">
        <v>145345.10999999999</v>
      </c>
      <c r="P443" s="10">
        <f t="shared" si="34"/>
        <v>0.43811869391925951</v>
      </c>
    </row>
    <row r="444" spans="1:16" x14ac:dyDescent="0.25">
      <c r="A444" s="1" t="s">
        <v>733</v>
      </c>
      <c r="B444" s="1" t="s">
        <v>734</v>
      </c>
      <c r="C444" s="4">
        <v>1790</v>
      </c>
      <c r="D444" s="2">
        <v>10851562.26</v>
      </c>
      <c r="E444" s="2">
        <v>9207024.8300000001</v>
      </c>
      <c r="F444" s="2">
        <v>1644537.43</v>
      </c>
      <c r="G444" s="2">
        <v>782743.83</v>
      </c>
      <c r="H444" s="7">
        <f t="shared" si="30"/>
        <v>0.47596595597097474</v>
      </c>
      <c r="I444" s="2">
        <v>311033</v>
      </c>
      <c r="J444" s="2">
        <v>3073.75</v>
      </c>
      <c r="K444" s="6">
        <f t="shared" si="31"/>
        <v>314106.75</v>
      </c>
      <c r="L444" s="9">
        <f t="shared" si="32"/>
        <v>0.19100006133639658</v>
      </c>
      <c r="M444" s="2">
        <v>522227</v>
      </c>
      <c r="N444" s="9">
        <f t="shared" si="33"/>
        <v>0.31755251688008101</v>
      </c>
      <c r="O444" s="2">
        <v>836333.75</v>
      </c>
      <c r="P444" s="10">
        <f t="shared" si="34"/>
        <v>0.50855257821647759</v>
      </c>
    </row>
    <row r="445" spans="1:16" x14ac:dyDescent="0.25">
      <c r="A445" s="1" t="s">
        <v>735</v>
      </c>
      <c r="B445" s="1" t="s">
        <v>90</v>
      </c>
      <c r="C445" s="4">
        <v>1795</v>
      </c>
      <c r="D445" s="2">
        <v>6602833.4100000001</v>
      </c>
      <c r="E445" s="2">
        <v>5611347.8700000001</v>
      </c>
      <c r="F445" s="2">
        <v>991485.54</v>
      </c>
      <c r="G445" s="2">
        <v>423023.08</v>
      </c>
      <c r="H445" s="7">
        <f t="shared" si="30"/>
        <v>0.42665582394676177</v>
      </c>
      <c r="I445" s="2">
        <v>253914.67</v>
      </c>
      <c r="J445" s="2">
        <v>0</v>
      </c>
      <c r="K445" s="6">
        <f t="shared" si="31"/>
        <v>253914.67</v>
      </c>
      <c r="L445" s="9">
        <f t="shared" si="32"/>
        <v>0.25609518218490612</v>
      </c>
      <c r="M445" s="2">
        <v>317262.03000000003</v>
      </c>
      <c r="N445" s="9">
        <f t="shared" si="33"/>
        <v>0.31998654261765636</v>
      </c>
      <c r="O445" s="2">
        <v>571176.69999999995</v>
      </c>
      <c r="P445" s="10">
        <f t="shared" si="34"/>
        <v>0.57608172480256237</v>
      </c>
    </row>
    <row r="446" spans="1:16" x14ac:dyDescent="0.25">
      <c r="A446" s="1" t="s">
        <v>2024</v>
      </c>
      <c r="B446" s="1" t="s">
        <v>737</v>
      </c>
      <c r="C446" s="4">
        <v>1797</v>
      </c>
      <c r="D446" s="2">
        <v>460563.32</v>
      </c>
      <c r="E446" s="2">
        <v>381962.34</v>
      </c>
      <c r="F446" s="2">
        <v>78600.98</v>
      </c>
      <c r="G446" s="2">
        <v>43249.04</v>
      </c>
      <c r="H446" s="7">
        <f t="shared" si="30"/>
        <v>0.55023537874464168</v>
      </c>
      <c r="I446" s="2">
        <v>33000</v>
      </c>
      <c r="J446" s="2">
        <v>0</v>
      </c>
      <c r="K446" s="6">
        <f t="shared" si="31"/>
        <v>33000</v>
      </c>
      <c r="L446" s="9">
        <f t="shared" si="32"/>
        <v>0.41984209357186136</v>
      </c>
      <c r="M446" s="2">
        <v>15011</v>
      </c>
      <c r="N446" s="9">
        <f t="shared" si="33"/>
        <v>0.19097726262446094</v>
      </c>
      <c r="O446" s="2">
        <v>48011</v>
      </c>
      <c r="P446" s="10">
        <f t="shared" si="34"/>
        <v>0.61081935619632222</v>
      </c>
    </row>
    <row r="447" spans="1:16" x14ac:dyDescent="0.25">
      <c r="A447" s="1" t="s">
        <v>738</v>
      </c>
      <c r="B447" s="1" t="s">
        <v>739</v>
      </c>
      <c r="C447" s="4">
        <v>1803</v>
      </c>
      <c r="D447" s="2">
        <v>2632014.56</v>
      </c>
      <c r="E447" s="2">
        <v>2139363.4500000002</v>
      </c>
      <c r="F447" s="2">
        <v>492651.11</v>
      </c>
      <c r="G447" s="2">
        <v>288814.7</v>
      </c>
      <c r="H447" s="7">
        <f t="shared" si="30"/>
        <v>0.58624591346196298</v>
      </c>
      <c r="I447" s="2">
        <v>56335.41</v>
      </c>
      <c r="J447" s="2">
        <v>3235</v>
      </c>
      <c r="K447" s="6">
        <f t="shared" si="31"/>
        <v>59570.41</v>
      </c>
      <c r="L447" s="9">
        <f t="shared" si="32"/>
        <v>0.12091804685064042</v>
      </c>
      <c r="M447" s="2">
        <v>125793.99</v>
      </c>
      <c r="N447" s="9">
        <f t="shared" si="33"/>
        <v>0.25534092473677772</v>
      </c>
      <c r="O447" s="2">
        <v>185364.4</v>
      </c>
      <c r="P447" s="10">
        <f t="shared" si="34"/>
        <v>0.37625897158741811</v>
      </c>
    </row>
    <row r="448" spans="1:16" x14ac:dyDescent="0.25">
      <c r="A448" s="1" t="s">
        <v>740</v>
      </c>
      <c r="B448" s="1" t="s">
        <v>741</v>
      </c>
      <c r="C448" s="4">
        <v>1811</v>
      </c>
      <c r="D448" s="2">
        <v>1707515.3</v>
      </c>
      <c r="E448" s="2">
        <v>1453067</v>
      </c>
      <c r="F448" s="2">
        <v>254448.3</v>
      </c>
      <c r="G448" s="2">
        <v>126791.22</v>
      </c>
      <c r="H448" s="7">
        <f t="shared" si="30"/>
        <v>0.49829855416601332</v>
      </c>
      <c r="I448" s="2">
        <v>66210</v>
      </c>
      <c r="J448" s="2">
        <v>0</v>
      </c>
      <c r="K448" s="6">
        <f t="shared" si="31"/>
        <v>66210</v>
      </c>
      <c r="L448" s="9">
        <f t="shared" si="32"/>
        <v>0.26021003087857142</v>
      </c>
      <c r="M448" s="2">
        <v>59677</v>
      </c>
      <c r="N448" s="9">
        <f t="shared" si="33"/>
        <v>0.23453487407854565</v>
      </c>
      <c r="O448" s="2">
        <v>125887</v>
      </c>
      <c r="P448" s="10">
        <f t="shared" si="34"/>
        <v>0.49474490495711704</v>
      </c>
    </row>
    <row r="449" spans="1:16" x14ac:dyDescent="0.25">
      <c r="A449" s="1" t="s">
        <v>742</v>
      </c>
      <c r="B449" s="1" t="s">
        <v>633</v>
      </c>
      <c r="C449" s="4">
        <v>1818</v>
      </c>
      <c r="D449" s="2">
        <v>935553.71</v>
      </c>
      <c r="E449" s="2">
        <v>803849.3</v>
      </c>
      <c r="F449" s="2">
        <v>131704.41</v>
      </c>
      <c r="G449" s="2">
        <v>109357.33</v>
      </c>
      <c r="H449" s="7">
        <f t="shared" si="30"/>
        <v>0.83032398079912428</v>
      </c>
      <c r="I449" s="2">
        <v>25084</v>
      </c>
      <c r="J449" s="2">
        <v>0</v>
      </c>
      <c r="K449" s="6">
        <f t="shared" si="31"/>
        <v>25084</v>
      </c>
      <c r="L449" s="9">
        <f t="shared" si="32"/>
        <v>0.19045679639732641</v>
      </c>
      <c r="M449" s="2">
        <v>15382</v>
      </c>
      <c r="N449" s="9">
        <f t="shared" si="33"/>
        <v>0.11679183711464179</v>
      </c>
      <c r="O449" s="2">
        <v>40466</v>
      </c>
      <c r="P449" s="10">
        <f t="shared" si="34"/>
        <v>0.30724863351196818</v>
      </c>
    </row>
    <row r="450" spans="1:16" x14ac:dyDescent="0.25">
      <c r="A450" s="1" t="s">
        <v>1698</v>
      </c>
      <c r="B450" s="1" t="s">
        <v>284</v>
      </c>
      <c r="C450" s="4">
        <v>1823</v>
      </c>
      <c r="D450" s="2">
        <v>8051891.7699999996</v>
      </c>
      <c r="E450" s="2">
        <v>6889346.9100000001</v>
      </c>
      <c r="F450" s="2">
        <v>1162544.8600000001</v>
      </c>
      <c r="G450" s="2">
        <v>562508.14</v>
      </c>
      <c r="H450" s="7">
        <f t="shared" ref="H450:H513" si="35">G450/F450</f>
        <v>0.48385929812635359</v>
      </c>
      <c r="I450" s="2">
        <v>184653.04</v>
      </c>
      <c r="J450" s="2">
        <v>0</v>
      </c>
      <c r="K450" s="6">
        <f t="shared" ref="K450:K513" si="36">I450+J450</f>
        <v>184653.04</v>
      </c>
      <c r="L450" s="9">
        <f t="shared" ref="L450:L513" si="37">K450/F450</f>
        <v>0.15883519540054566</v>
      </c>
      <c r="M450" s="2">
        <v>367418</v>
      </c>
      <c r="N450" s="9">
        <f t="shared" ref="N450:N513" si="38">M450/F450</f>
        <v>0.31604629863487588</v>
      </c>
      <c r="O450" s="2">
        <v>552071.04</v>
      </c>
      <c r="P450" s="10">
        <f t="shared" ref="P450:P513" si="39">O450/F450</f>
        <v>0.47488149403542157</v>
      </c>
    </row>
    <row r="451" spans="1:16" x14ac:dyDescent="0.25">
      <c r="A451" s="1" t="s">
        <v>744</v>
      </c>
      <c r="B451" s="1" t="s">
        <v>263</v>
      </c>
      <c r="C451" s="4">
        <v>1825</v>
      </c>
      <c r="D451" s="2">
        <v>4532176.3499999996</v>
      </c>
      <c r="E451" s="2">
        <v>3945197.13</v>
      </c>
      <c r="F451" s="2">
        <v>586979.22</v>
      </c>
      <c r="G451" s="2">
        <v>292669.64</v>
      </c>
      <c r="H451" s="7">
        <f t="shared" si="35"/>
        <v>0.49860306809498306</v>
      </c>
      <c r="I451" s="2">
        <v>129921.69</v>
      </c>
      <c r="J451" s="2">
        <v>0</v>
      </c>
      <c r="K451" s="6">
        <f t="shared" si="36"/>
        <v>129921.69</v>
      </c>
      <c r="L451" s="9">
        <f t="shared" si="37"/>
        <v>0.22133950499985333</v>
      </c>
      <c r="M451" s="2">
        <v>167207.41</v>
      </c>
      <c r="N451" s="9">
        <f t="shared" si="38"/>
        <v>0.28486086781743314</v>
      </c>
      <c r="O451" s="2">
        <v>297129.09999999998</v>
      </c>
      <c r="P451" s="10">
        <f t="shared" si="39"/>
        <v>0.50620037281728647</v>
      </c>
    </row>
    <row r="452" spans="1:16" s="22" customFormat="1" x14ac:dyDescent="0.25">
      <c r="A452" s="25" t="s">
        <v>745</v>
      </c>
      <c r="B452" s="25" t="s">
        <v>574</v>
      </c>
      <c r="C452" s="27">
        <v>1826</v>
      </c>
      <c r="D452" s="6">
        <v>5626197.75</v>
      </c>
      <c r="E452" s="30">
        <v>4884532.5999999996</v>
      </c>
      <c r="F452" s="30">
        <v>741665.15</v>
      </c>
      <c r="G452" s="30">
        <v>349659.96</v>
      </c>
      <c r="H452" s="7">
        <f t="shared" si="35"/>
        <v>0.471452595554746</v>
      </c>
      <c r="I452" s="6">
        <v>165816.79999999999</v>
      </c>
      <c r="J452" s="6">
        <v>0</v>
      </c>
      <c r="K452" s="6">
        <f t="shared" si="36"/>
        <v>165816.79999999999</v>
      </c>
      <c r="L452" s="9">
        <f t="shared" si="37"/>
        <v>0.22357367067874226</v>
      </c>
      <c r="M452" s="6">
        <v>222253.69</v>
      </c>
      <c r="N452" s="9">
        <f t="shared" si="38"/>
        <v>0.29966850943447998</v>
      </c>
      <c r="O452" s="6">
        <v>388070.49</v>
      </c>
      <c r="P452" s="10">
        <f t="shared" si="39"/>
        <v>0.52324218011322221</v>
      </c>
    </row>
    <row r="453" spans="1:16" x14ac:dyDescent="0.25">
      <c r="A453" s="1" t="s">
        <v>746</v>
      </c>
      <c r="B453" s="1" t="s">
        <v>119</v>
      </c>
      <c r="C453" s="4">
        <v>1830</v>
      </c>
      <c r="D453" s="2">
        <v>6877020.0099999998</v>
      </c>
      <c r="E453" s="2">
        <v>5813971.4400000004</v>
      </c>
      <c r="F453" s="2">
        <v>1063048.57</v>
      </c>
      <c r="G453" s="2">
        <v>501274.46</v>
      </c>
      <c r="H453" s="7">
        <f t="shared" si="35"/>
        <v>0.47154426819839473</v>
      </c>
      <c r="I453" s="2">
        <v>212921.19</v>
      </c>
      <c r="J453" s="2">
        <v>0</v>
      </c>
      <c r="K453" s="6">
        <f t="shared" si="36"/>
        <v>212921.19</v>
      </c>
      <c r="L453" s="9">
        <f t="shared" si="37"/>
        <v>0.20029300260476338</v>
      </c>
      <c r="M453" s="2">
        <v>332105</v>
      </c>
      <c r="N453" s="9">
        <f t="shared" si="38"/>
        <v>0.31240811508734728</v>
      </c>
      <c r="O453" s="2">
        <v>545026.18999999994</v>
      </c>
      <c r="P453" s="10">
        <f t="shared" si="39"/>
        <v>0.51270111769211069</v>
      </c>
    </row>
    <row r="454" spans="1:16" x14ac:dyDescent="0.25">
      <c r="A454" s="1" t="s">
        <v>1962</v>
      </c>
      <c r="B454" s="1" t="s">
        <v>748</v>
      </c>
      <c r="C454" s="4">
        <v>1837</v>
      </c>
      <c r="D454" s="2">
        <v>19514165.719999999</v>
      </c>
      <c r="E454" s="2">
        <v>16913265.649999999</v>
      </c>
      <c r="F454" s="2">
        <v>2600900.0699999998</v>
      </c>
      <c r="G454" s="2">
        <v>1378443.9</v>
      </c>
      <c r="H454" s="7">
        <f t="shared" si="35"/>
        <v>0.52998725937209878</v>
      </c>
      <c r="I454" s="2">
        <v>296354.17</v>
      </c>
      <c r="J454" s="2">
        <v>0</v>
      </c>
      <c r="K454" s="6">
        <f t="shared" si="36"/>
        <v>296354.17</v>
      </c>
      <c r="L454" s="9">
        <f t="shared" si="37"/>
        <v>0.11394292822638126</v>
      </c>
      <c r="M454" s="2">
        <v>850948</v>
      </c>
      <c r="N454" s="9">
        <f t="shared" si="38"/>
        <v>0.32717443081156133</v>
      </c>
      <c r="O454" s="2">
        <v>1147302.17</v>
      </c>
      <c r="P454" s="10">
        <f t="shared" si="39"/>
        <v>0.44111735903794258</v>
      </c>
    </row>
    <row r="455" spans="1:16" x14ac:dyDescent="0.25">
      <c r="A455" s="1" t="s">
        <v>749</v>
      </c>
      <c r="B455" s="1" t="s">
        <v>750</v>
      </c>
      <c r="C455" s="4">
        <v>1844</v>
      </c>
      <c r="D455" s="2">
        <v>3868731.91</v>
      </c>
      <c r="E455" s="2">
        <v>3208895.66</v>
      </c>
      <c r="F455" s="2">
        <v>659836.25</v>
      </c>
      <c r="G455" s="2">
        <v>339512.38</v>
      </c>
      <c r="H455" s="7">
        <f t="shared" si="35"/>
        <v>0.51454035755083172</v>
      </c>
      <c r="I455" s="2">
        <v>97840.09</v>
      </c>
      <c r="J455" s="2">
        <v>95</v>
      </c>
      <c r="K455" s="6">
        <f t="shared" si="36"/>
        <v>97935.09</v>
      </c>
      <c r="L455" s="9">
        <f t="shared" si="37"/>
        <v>0.14842332472639991</v>
      </c>
      <c r="M455" s="2">
        <v>180542</v>
      </c>
      <c r="N455" s="9">
        <f t="shared" si="38"/>
        <v>0.27361637072834361</v>
      </c>
      <c r="O455" s="2">
        <v>278477.09000000003</v>
      </c>
      <c r="P455" s="10">
        <f t="shared" si="39"/>
        <v>0.42203969545474357</v>
      </c>
    </row>
    <row r="456" spans="1:16" x14ac:dyDescent="0.25">
      <c r="A456" s="1" t="s">
        <v>1821</v>
      </c>
      <c r="B456" s="1" t="s">
        <v>752</v>
      </c>
      <c r="C456" s="4">
        <v>1849</v>
      </c>
      <c r="D456" s="2">
        <v>3215287.05</v>
      </c>
      <c r="E456" s="2">
        <v>2705918.18</v>
      </c>
      <c r="F456" s="2">
        <v>509368.87</v>
      </c>
      <c r="G456" s="2">
        <v>235813.57</v>
      </c>
      <c r="H456" s="7">
        <f t="shared" si="35"/>
        <v>0.46295245722417233</v>
      </c>
      <c r="I456" s="2">
        <v>124900.45</v>
      </c>
      <c r="J456" s="2">
        <v>0</v>
      </c>
      <c r="K456" s="6">
        <f t="shared" si="36"/>
        <v>124900.45</v>
      </c>
      <c r="L456" s="9">
        <f t="shared" si="37"/>
        <v>0.24520628832303787</v>
      </c>
      <c r="M456" s="2">
        <v>141726</v>
      </c>
      <c r="N456" s="9">
        <f t="shared" si="38"/>
        <v>0.27823844044493729</v>
      </c>
      <c r="O456" s="2">
        <v>266626.45</v>
      </c>
      <c r="P456" s="10">
        <f t="shared" si="39"/>
        <v>0.52344472876797521</v>
      </c>
    </row>
    <row r="457" spans="1:16" x14ac:dyDescent="0.25">
      <c r="A457" s="1" t="s">
        <v>1837</v>
      </c>
      <c r="B457" s="1" t="s">
        <v>82</v>
      </c>
      <c r="C457" s="4">
        <v>1851</v>
      </c>
      <c r="D457" s="2">
        <v>5579511.3300000001</v>
      </c>
      <c r="E457" s="2">
        <v>4814329.34</v>
      </c>
      <c r="F457" s="2">
        <v>765181.99</v>
      </c>
      <c r="G457" s="2">
        <v>383475.41</v>
      </c>
      <c r="H457" s="7">
        <f t="shared" si="35"/>
        <v>0.50115582307419437</v>
      </c>
      <c r="I457" s="2">
        <v>139184.1</v>
      </c>
      <c r="J457" s="2">
        <v>2500</v>
      </c>
      <c r="K457" s="6">
        <f t="shared" si="36"/>
        <v>141684.1</v>
      </c>
      <c r="L457" s="9">
        <f t="shared" si="37"/>
        <v>0.1851639242057958</v>
      </c>
      <c r="M457" s="2">
        <v>248817.69</v>
      </c>
      <c r="N457" s="9">
        <f t="shared" si="38"/>
        <v>0.32517452482121278</v>
      </c>
      <c r="O457" s="2">
        <v>390501.79</v>
      </c>
      <c r="P457" s="10">
        <f t="shared" si="39"/>
        <v>0.51033844902700853</v>
      </c>
    </row>
    <row r="458" spans="1:16" x14ac:dyDescent="0.25">
      <c r="A458" s="1" t="s">
        <v>754</v>
      </c>
      <c r="B458" s="1" t="s">
        <v>729</v>
      </c>
      <c r="C458" s="4">
        <v>1854</v>
      </c>
      <c r="D458" s="2">
        <v>3917456.2</v>
      </c>
      <c r="E458" s="2">
        <v>3330522.27</v>
      </c>
      <c r="F458" s="2">
        <v>586933.93000000005</v>
      </c>
      <c r="G458" s="2">
        <v>330870.05</v>
      </c>
      <c r="H458" s="7">
        <f t="shared" si="35"/>
        <v>0.56372622724332866</v>
      </c>
      <c r="I458" s="2">
        <v>51438</v>
      </c>
      <c r="J458" s="2">
        <v>0</v>
      </c>
      <c r="K458" s="6">
        <f t="shared" si="36"/>
        <v>51438</v>
      </c>
      <c r="L458" s="9">
        <f t="shared" si="37"/>
        <v>8.7638484283912493E-2</v>
      </c>
      <c r="M458" s="2">
        <v>170553.39</v>
      </c>
      <c r="N458" s="9">
        <f t="shared" si="38"/>
        <v>0.2905836266783895</v>
      </c>
      <c r="O458" s="2">
        <v>221991.39</v>
      </c>
      <c r="P458" s="10">
        <f t="shared" si="39"/>
        <v>0.37822211096230202</v>
      </c>
    </row>
    <row r="459" spans="1:16" x14ac:dyDescent="0.25">
      <c r="A459" s="1" t="s">
        <v>1798</v>
      </c>
      <c r="B459" s="1" t="s">
        <v>401</v>
      </c>
      <c r="C459" s="4">
        <v>1859</v>
      </c>
      <c r="D459" s="2">
        <v>164852.91</v>
      </c>
      <c r="E459" s="2">
        <v>128107.54</v>
      </c>
      <c r="F459" s="2">
        <v>36745.370000000003</v>
      </c>
      <c r="G459" s="2">
        <v>44700.52</v>
      </c>
      <c r="H459" s="7">
        <f t="shared" si="35"/>
        <v>1.2164939419578573</v>
      </c>
      <c r="I459" s="2">
        <v>10304.709999999999</v>
      </c>
      <c r="J459" s="2">
        <v>0</v>
      </c>
      <c r="K459" s="6">
        <f t="shared" si="36"/>
        <v>10304.709999999999</v>
      </c>
      <c r="L459" s="9">
        <f t="shared" si="37"/>
        <v>0.2804356031793937</v>
      </c>
      <c r="M459" s="2">
        <v>3858.53</v>
      </c>
      <c r="N459" s="9">
        <f t="shared" si="38"/>
        <v>0.10500724308940146</v>
      </c>
      <c r="O459" s="2">
        <v>14163.24</v>
      </c>
      <c r="P459" s="10">
        <f t="shared" si="39"/>
        <v>0.38544284626879521</v>
      </c>
    </row>
    <row r="460" spans="1:16" x14ac:dyDescent="0.25">
      <c r="A460" s="1" t="s">
        <v>1824</v>
      </c>
      <c r="B460" s="1" t="s">
        <v>209</v>
      </c>
      <c r="C460" s="4">
        <v>1860</v>
      </c>
      <c r="D460" s="2">
        <v>2927595.05</v>
      </c>
      <c r="E460" s="2">
        <v>2408806.3199999998</v>
      </c>
      <c r="F460" s="2">
        <v>518788.73</v>
      </c>
      <c r="G460" s="2">
        <v>259833.1</v>
      </c>
      <c r="H460" s="7">
        <f t="shared" si="35"/>
        <v>0.50084569107736787</v>
      </c>
      <c r="I460" s="2">
        <v>110977.54</v>
      </c>
      <c r="J460" s="2">
        <v>0</v>
      </c>
      <c r="K460" s="6">
        <f t="shared" si="36"/>
        <v>110977.54</v>
      </c>
      <c r="L460" s="9">
        <f t="shared" si="37"/>
        <v>0.21391663616131368</v>
      </c>
      <c r="M460" s="2">
        <v>140354</v>
      </c>
      <c r="N460" s="9">
        <f t="shared" si="38"/>
        <v>0.27054172900016543</v>
      </c>
      <c r="O460" s="2">
        <v>251331.54</v>
      </c>
      <c r="P460" s="10">
        <f t="shared" si="39"/>
        <v>0.48445836516147917</v>
      </c>
    </row>
    <row r="461" spans="1:16" x14ac:dyDescent="0.25">
      <c r="A461" s="1" t="s">
        <v>757</v>
      </c>
      <c r="B461" s="1" t="s">
        <v>422</v>
      </c>
      <c r="C461" s="4">
        <v>1863</v>
      </c>
      <c r="D461" s="2">
        <v>4678367.1500000004</v>
      </c>
      <c r="E461" s="2">
        <v>3953082.96</v>
      </c>
      <c r="F461" s="2">
        <v>725284.19</v>
      </c>
      <c r="G461" s="2">
        <v>346721.29</v>
      </c>
      <c r="H461" s="7">
        <f t="shared" si="35"/>
        <v>0.4780488735043294</v>
      </c>
      <c r="I461" s="2">
        <v>111443.37</v>
      </c>
      <c r="J461" s="2">
        <v>0</v>
      </c>
      <c r="K461" s="6">
        <f t="shared" si="36"/>
        <v>111443.37</v>
      </c>
      <c r="L461" s="9">
        <f t="shared" si="37"/>
        <v>0.15365476255590241</v>
      </c>
      <c r="M461" s="2">
        <v>227962.78</v>
      </c>
      <c r="N461" s="9">
        <f t="shared" si="38"/>
        <v>0.31430821620418892</v>
      </c>
      <c r="O461" s="2">
        <v>339406.15</v>
      </c>
      <c r="P461" s="10">
        <f t="shared" si="39"/>
        <v>0.46796297876009135</v>
      </c>
    </row>
    <row r="462" spans="1:16" x14ac:dyDescent="0.25">
      <c r="A462" s="1" t="s">
        <v>758</v>
      </c>
      <c r="B462" s="1" t="s">
        <v>659</v>
      </c>
      <c r="C462" s="4">
        <v>1870</v>
      </c>
      <c r="D462" s="2">
        <v>1389815.95</v>
      </c>
      <c r="E462" s="2">
        <v>1137387.0900000001</v>
      </c>
      <c r="F462" s="2">
        <v>252428.86</v>
      </c>
      <c r="G462" s="2">
        <v>112226.62</v>
      </c>
      <c r="H462" s="7">
        <f t="shared" si="35"/>
        <v>0.44458712050595167</v>
      </c>
      <c r="I462" s="2">
        <v>80000</v>
      </c>
      <c r="J462" s="2">
        <v>0</v>
      </c>
      <c r="K462" s="6">
        <f t="shared" si="36"/>
        <v>80000</v>
      </c>
      <c r="L462" s="9">
        <f t="shared" si="37"/>
        <v>0.31692097329917035</v>
      </c>
      <c r="M462" s="2">
        <v>50519</v>
      </c>
      <c r="N462" s="9">
        <f t="shared" si="38"/>
        <v>0.20013163312625981</v>
      </c>
      <c r="O462" s="2">
        <v>130519</v>
      </c>
      <c r="P462" s="10">
        <f t="shared" si="39"/>
        <v>0.51705260642543016</v>
      </c>
    </row>
    <row r="463" spans="1:16" x14ac:dyDescent="0.25">
      <c r="A463" s="1" t="s">
        <v>1945</v>
      </c>
      <c r="B463" s="1" t="s">
        <v>760</v>
      </c>
      <c r="C463" s="4">
        <v>1871</v>
      </c>
      <c r="D463" s="2">
        <v>3331437.67</v>
      </c>
      <c r="E463" s="2">
        <v>2847717.83</v>
      </c>
      <c r="F463" s="2">
        <v>483719.84</v>
      </c>
      <c r="G463" s="2">
        <v>207607.44</v>
      </c>
      <c r="H463" s="7">
        <f t="shared" si="35"/>
        <v>0.42918942501924251</v>
      </c>
      <c r="I463" s="2">
        <v>168950</v>
      </c>
      <c r="J463" s="2">
        <v>0</v>
      </c>
      <c r="K463" s="6">
        <f t="shared" si="36"/>
        <v>168950</v>
      </c>
      <c r="L463" s="9">
        <f t="shared" si="37"/>
        <v>0.34927242182168916</v>
      </c>
      <c r="M463" s="2">
        <v>125422</v>
      </c>
      <c r="N463" s="9">
        <f t="shared" si="38"/>
        <v>0.25928644977638293</v>
      </c>
      <c r="O463" s="2">
        <v>294372</v>
      </c>
      <c r="P463" s="10">
        <f t="shared" si="39"/>
        <v>0.60855887159807209</v>
      </c>
    </row>
    <row r="464" spans="1:16" x14ac:dyDescent="0.25">
      <c r="A464" s="1" t="s">
        <v>761</v>
      </c>
      <c r="B464" s="1" t="s">
        <v>762</v>
      </c>
      <c r="C464" s="4">
        <v>1877</v>
      </c>
      <c r="D464" s="2">
        <v>2932488.01</v>
      </c>
      <c r="E464" s="2">
        <v>2534631.4</v>
      </c>
      <c r="F464" s="2">
        <v>397856.61</v>
      </c>
      <c r="G464" s="2">
        <v>204595.82</v>
      </c>
      <c r="H464" s="7">
        <f t="shared" si="35"/>
        <v>0.51424511961734154</v>
      </c>
      <c r="I464" s="2">
        <v>92040.04</v>
      </c>
      <c r="J464" s="2">
        <v>940</v>
      </c>
      <c r="K464" s="6">
        <f t="shared" si="36"/>
        <v>92980.04</v>
      </c>
      <c r="L464" s="9">
        <f t="shared" si="37"/>
        <v>0.23370238840571228</v>
      </c>
      <c r="M464" s="2">
        <v>105438</v>
      </c>
      <c r="N464" s="9">
        <f t="shared" si="38"/>
        <v>0.26501507666292135</v>
      </c>
      <c r="O464" s="2">
        <v>198418.04</v>
      </c>
      <c r="P464" s="10">
        <f t="shared" si="39"/>
        <v>0.49871746506863368</v>
      </c>
    </row>
    <row r="465" spans="1:16" x14ac:dyDescent="0.25">
      <c r="A465" s="1" t="s">
        <v>1946</v>
      </c>
      <c r="B465" s="1" t="s">
        <v>34</v>
      </c>
      <c r="C465" s="4">
        <v>1879</v>
      </c>
      <c r="D465" s="2">
        <v>2246769.25</v>
      </c>
      <c r="E465" s="2">
        <v>1913000.75</v>
      </c>
      <c r="F465" s="2">
        <v>333768.5</v>
      </c>
      <c r="G465" s="2">
        <v>167354.26</v>
      </c>
      <c r="H465" s="7">
        <f t="shared" si="35"/>
        <v>0.50140819160585859</v>
      </c>
      <c r="I465" s="2">
        <v>91749</v>
      </c>
      <c r="J465" s="2">
        <v>2000</v>
      </c>
      <c r="K465" s="6">
        <f t="shared" si="36"/>
        <v>93749</v>
      </c>
      <c r="L465" s="9">
        <f t="shared" si="37"/>
        <v>0.28088031075431025</v>
      </c>
      <c r="M465" s="2">
        <v>83893.759999999995</v>
      </c>
      <c r="N465" s="9">
        <f t="shared" si="38"/>
        <v>0.25135313847771734</v>
      </c>
      <c r="O465" s="2">
        <v>177642.76</v>
      </c>
      <c r="P465" s="10">
        <f t="shared" si="39"/>
        <v>0.53223344923202764</v>
      </c>
    </row>
    <row r="466" spans="1:16" x14ac:dyDescent="0.25">
      <c r="A466" s="1" t="s">
        <v>764</v>
      </c>
      <c r="B466" s="1" t="s">
        <v>765</v>
      </c>
      <c r="C466" s="4">
        <v>1888</v>
      </c>
      <c r="D466" s="2">
        <v>3691451.42</v>
      </c>
      <c r="E466" s="2">
        <v>3017050.81</v>
      </c>
      <c r="F466" s="2">
        <v>674400.61</v>
      </c>
      <c r="G466" s="2">
        <v>270621.75</v>
      </c>
      <c r="H466" s="7">
        <f t="shared" si="35"/>
        <v>0.40127743953256506</v>
      </c>
      <c r="I466" s="2">
        <v>226347.95</v>
      </c>
      <c r="J466" s="2">
        <v>0</v>
      </c>
      <c r="K466" s="6">
        <f t="shared" si="36"/>
        <v>226347.95</v>
      </c>
      <c r="L466" s="9">
        <f t="shared" si="37"/>
        <v>0.3356283292804258</v>
      </c>
      <c r="M466" s="2">
        <v>174975</v>
      </c>
      <c r="N466" s="9">
        <f t="shared" si="38"/>
        <v>0.2594526122982006</v>
      </c>
      <c r="O466" s="2">
        <v>401322.95</v>
      </c>
      <c r="P466" s="10">
        <f t="shared" si="39"/>
        <v>0.59508094157862645</v>
      </c>
    </row>
    <row r="467" spans="1:16" x14ac:dyDescent="0.25">
      <c r="A467" s="1" t="s">
        <v>766</v>
      </c>
      <c r="B467" s="1" t="s">
        <v>767</v>
      </c>
      <c r="C467" s="4">
        <v>1894</v>
      </c>
      <c r="D467" s="2">
        <v>3251120.23</v>
      </c>
      <c r="E467" s="2">
        <v>2737186.08</v>
      </c>
      <c r="F467" s="2">
        <v>513934.15</v>
      </c>
      <c r="G467" s="2">
        <v>263792.15999999997</v>
      </c>
      <c r="H467" s="7">
        <f t="shared" si="35"/>
        <v>0.51328007683474619</v>
      </c>
      <c r="I467" s="2">
        <v>59575.12</v>
      </c>
      <c r="J467" s="2">
        <v>850</v>
      </c>
      <c r="K467" s="6">
        <f t="shared" si="36"/>
        <v>60425.120000000003</v>
      </c>
      <c r="L467" s="9">
        <f t="shared" si="37"/>
        <v>0.11757366191758224</v>
      </c>
      <c r="M467" s="2">
        <v>152525</v>
      </c>
      <c r="N467" s="9">
        <f t="shared" si="38"/>
        <v>0.29677926637099322</v>
      </c>
      <c r="O467" s="2">
        <v>212950.12</v>
      </c>
      <c r="P467" s="10">
        <f t="shared" si="39"/>
        <v>0.41435292828857545</v>
      </c>
    </row>
    <row r="468" spans="1:16" x14ac:dyDescent="0.25">
      <c r="A468" s="1" t="s">
        <v>768</v>
      </c>
      <c r="B468" s="1" t="s">
        <v>769</v>
      </c>
      <c r="C468" s="4">
        <v>1897</v>
      </c>
      <c r="D468" s="2">
        <v>1921476.25</v>
      </c>
      <c r="E468" s="2">
        <v>1638800.1</v>
      </c>
      <c r="F468" s="2">
        <v>282676.15000000002</v>
      </c>
      <c r="G468" s="2">
        <v>160149.14000000001</v>
      </c>
      <c r="H468" s="7">
        <f t="shared" si="35"/>
        <v>0.56654634641090162</v>
      </c>
      <c r="I468" s="2">
        <v>54656.1</v>
      </c>
      <c r="J468" s="2">
        <v>0</v>
      </c>
      <c r="K468" s="6">
        <f t="shared" si="36"/>
        <v>54656.1</v>
      </c>
      <c r="L468" s="9">
        <f t="shared" si="37"/>
        <v>0.19335235745923379</v>
      </c>
      <c r="M468" s="2">
        <v>64223</v>
      </c>
      <c r="N468" s="9">
        <f t="shared" si="38"/>
        <v>0.22719638710234308</v>
      </c>
      <c r="O468" s="2">
        <v>118879.1</v>
      </c>
      <c r="P468" s="10">
        <f t="shared" si="39"/>
        <v>0.42054874456157693</v>
      </c>
    </row>
    <row r="469" spans="1:16" x14ac:dyDescent="0.25">
      <c r="A469" s="1" t="s">
        <v>770</v>
      </c>
      <c r="B469" s="1" t="s">
        <v>771</v>
      </c>
      <c r="C469" s="4">
        <v>1902</v>
      </c>
      <c r="D469" s="2">
        <v>1726711.19</v>
      </c>
      <c r="E469" s="2">
        <v>1477898.9</v>
      </c>
      <c r="F469" s="2">
        <v>248812.29</v>
      </c>
      <c r="G469" s="2">
        <v>136892.87</v>
      </c>
      <c r="H469" s="7">
        <f t="shared" si="35"/>
        <v>0.55018532243724771</v>
      </c>
      <c r="I469" s="2">
        <v>62206.22</v>
      </c>
      <c r="J469" s="2">
        <v>275.95</v>
      </c>
      <c r="K469" s="6">
        <f t="shared" si="36"/>
        <v>62482.17</v>
      </c>
      <c r="L469" s="9">
        <f t="shared" si="37"/>
        <v>0.25112171910800707</v>
      </c>
      <c r="M469" s="2">
        <v>59049</v>
      </c>
      <c r="N469" s="9">
        <f t="shared" si="38"/>
        <v>0.23732348590979971</v>
      </c>
      <c r="O469" s="2">
        <v>121531.17</v>
      </c>
      <c r="P469" s="10">
        <f t="shared" si="39"/>
        <v>0.48844520501780675</v>
      </c>
    </row>
    <row r="470" spans="1:16" x14ac:dyDescent="0.25">
      <c r="A470" s="1" t="s">
        <v>772</v>
      </c>
      <c r="B470" s="1" t="s">
        <v>773</v>
      </c>
      <c r="C470" s="4">
        <v>1917</v>
      </c>
      <c r="D470" s="2">
        <v>1692393.75</v>
      </c>
      <c r="E470" s="2">
        <v>1446343.6</v>
      </c>
      <c r="F470" s="2">
        <v>246050.15</v>
      </c>
      <c r="G470" s="2">
        <v>113624.61</v>
      </c>
      <c r="H470" s="7">
        <f t="shared" si="35"/>
        <v>0.46179451628052248</v>
      </c>
      <c r="I470" s="2">
        <v>51198.22</v>
      </c>
      <c r="J470" s="2">
        <v>7317.94</v>
      </c>
      <c r="K470" s="6">
        <f t="shared" si="36"/>
        <v>58516.160000000003</v>
      </c>
      <c r="L470" s="9">
        <f t="shared" si="37"/>
        <v>0.23782208626981127</v>
      </c>
      <c r="M470" s="2">
        <v>72060.62</v>
      </c>
      <c r="N470" s="9">
        <f t="shared" si="38"/>
        <v>0.29286964466390286</v>
      </c>
      <c r="O470" s="2">
        <v>130576.78</v>
      </c>
      <c r="P470" s="10">
        <f t="shared" si="39"/>
        <v>0.53069173093371413</v>
      </c>
    </row>
    <row r="471" spans="1:16" x14ac:dyDescent="0.25">
      <c r="A471" s="1" t="s">
        <v>1994</v>
      </c>
      <c r="B471" s="1" t="s">
        <v>78</v>
      </c>
      <c r="C471" s="4">
        <v>1934</v>
      </c>
      <c r="D471" s="2">
        <v>8535716.5</v>
      </c>
      <c r="E471" s="2">
        <v>7280827.2400000002</v>
      </c>
      <c r="F471" s="2">
        <v>1254889.26</v>
      </c>
      <c r="G471" s="2">
        <v>696218.92</v>
      </c>
      <c r="H471" s="7">
        <f t="shared" si="35"/>
        <v>0.55480506702240806</v>
      </c>
      <c r="I471" s="2">
        <v>153997.10999999999</v>
      </c>
      <c r="J471" s="2">
        <v>0</v>
      </c>
      <c r="K471" s="6">
        <f t="shared" si="36"/>
        <v>153997.10999999999</v>
      </c>
      <c r="L471" s="9">
        <f t="shared" si="37"/>
        <v>0.122717689049311</v>
      </c>
      <c r="M471" s="2">
        <v>356773</v>
      </c>
      <c r="N471" s="9">
        <f t="shared" si="38"/>
        <v>0.28430636182191887</v>
      </c>
      <c r="O471" s="2">
        <v>510770.11</v>
      </c>
      <c r="P471" s="10">
        <f t="shared" si="39"/>
        <v>0.40702405087122984</v>
      </c>
    </row>
    <row r="472" spans="1:16" x14ac:dyDescent="0.25">
      <c r="A472" s="1" t="s">
        <v>1699</v>
      </c>
      <c r="B472" s="1" t="s">
        <v>776</v>
      </c>
      <c r="C472" s="4">
        <v>1944</v>
      </c>
      <c r="D472" s="2">
        <v>3860696.12</v>
      </c>
      <c r="E472" s="2">
        <v>3246841.7</v>
      </c>
      <c r="F472" s="2">
        <v>613854.42000000004</v>
      </c>
      <c r="G472" s="2">
        <v>293904.03000000003</v>
      </c>
      <c r="H472" s="7">
        <f t="shared" si="35"/>
        <v>0.47878457892345228</v>
      </c>
      <c r="I472" s="2">
        <v>181400</v>
      </c>
      <c r="J472" s="2">
        <v>0</v>
      </c>
      <c r="K472" s="6">
        <f t="shared" si="36"/>
        <v>181400</v>
      </c>
      <c r="L472" s="9">
        <f t="shared" si="37"/>
        <v>0.2955098050772364</v>
      </c>
      <c r="M472" s="2">
        <v>182835.23</v>
      </c>
      <c r="N472" s="9">
        <f t="shared" si="38"/>
        <v>0.2978478675774624</v>
      </c>
      <c r="O472" s="2">
        <v>364235.23</v>
      </c>
      <c r="P472" s="10">
        <f t="shared" si="39"/>
        <v>0.59335767265469874</v>
      </c>
    </row>
    <row r="473" spans="1:16" x14ac:dyDescent="0.25">
      <c r="A473" s="1" t="s">
        <v>777</v>
      </c>
      <c r="B473" s="1" t="s">
        <v>426</v>
      </c>
      <c r="C473" s="4">
        <v>1947</v>
      </c>
      <c r="D473" s="2">
        <v>10414637.529999999</v>
      </c>
      <c r="E473" s="2">
        <v>9118588.3200000003</v>
      </c>
      <c r="F473" s="2">
        <v>1296049.21</v>
      </c>
      <c r="G473" s="2">
        <v>530827.66</v>
      </c>
      <c r="H473" s="7">
        <f t="shared" si="35"/>
        <v>0.40957369203596833</v>
      </c>
      <c r="I473" s="2">
        <v>357064.7</v>
      </c>
      <c r="J473" s="2">
        <v>0</v>
      </c>
      <c r="K473" s="6">
        <f t="shared" si="36"/>
        <v>357064.7</v>
      </c>
      <c r="L473" s="9">
        <f t="shared" si="37"/>
        <v>0.27550242478833037</v>
      </c>
      <c r="M473" s="2">
        <v>401905.03</v>
      </c>
      <c r="N473" s="9">
        <f t="shared" si="38"/>
        <v>0.31010013115165591</v>
      </c>
      <c r="O473" s="2">
        <v>758969.73</v>
      </c>
      <c r="P473" s="10">
        <f t="shared" si="39"/>
        <v>0.58560255593998622</v>
      </c>
    </row>
    <row r="474" spans="1:16" x14ac:dyDescent="0.25">
      <c r="A474" s="1" t="s">
        <v>1984</v>
      </c>
      <c r="B474" s="1" t="s">
        <v>397</v>
      </c>
      <c r="C474" s="4">
        <v>1949</v>
      </c>
      <c r="D474" s="2">
        <v>7610621.5499999998</v>
      </c>
      <c r="E474" s="2">
        <v>6368068.5099999998</v>
      </c>
      <c r="F474" s="2">
        <v>1242553.04</v>
      </c>
      <c r="G474" s="2">
        <v>566468.86</v>
      </c>
      <c r="H474" s="7">
        <f t="shared" si="35"/>
        <v>0.45589109017028356</v>
      </c>
      <c r="I474" s="2">
        <v>228769.59</v>
      </c>
      <c r="J474" s="2">
        <v>0</v>
      </c>
      <c r="K474" s="6">
        <f t="shared" si="36"/>
        <v>228769.59</v>
      </c>
      <c r="L474" s="9">
        <f t="shared" si="37"/>
        <v>0.18411253494659671</v>
      </c>
      <c r="M474" s="2">
        <v>395745.33</v>
      </c>
      <c r="N474" s="9">
        <f t="shared" si="38"/>
        <v>0.31849371194649367</v>
      </c>
      <c r="O474" s="2">
        <v>624514.92000000004</v>
      </c>
      <c r="P474" s="10">
        <f t="shared" si="39"/>
        <v>0.50260624689309041</v>
      </c>
    </row>
    <row r="475" spans="1:16" x14ac:dyDescent="0.25">
      <c r="A475" s="1" t="s">
        <v>1803</v>
      </c>
      <c r="B475" s="1" t="s">
        <v>780</v>
      </c>
      <c r="C475" s="4">
        <v>1950</v>
      </c>
      <c r="D475" s="2">
        <v>4232835.0199999996</v>
      </c>
      <c r="E475" s="2">
        <v>3725547.35</v>
      </c>
      <c r="F475" s="2">
        <v>507287.67</v>
      </c>
      <c r="G475" s="2">
        <v>255399.96</v>
      </c>
      <c r="H475" s="7">
        <f t="shared" si="35"/>
        <v>0.50346179318728568</v>
      </c>
      <c r="I475" s="2">
        <v>124100</v>
      </c>
      <c r="J475" s="2">
        <v>0</v>
      </c>
      <c r="K475" s="6">
        <f t="shared" si="36"/>
        <v>124100</v>
      </c>
      <c r="L475" s="9">
        <f t="shared" si="37"/>
        <v>0.24463437086889969</v>
      </c>
      <c r="M475" s="2">
        <v>148167</v>
      </c>
      <c r="N475" s="9">
        <f t="shared" si="38"/>
        <v>0.2920768801654493</v>
      </c>
      <c r="O475" s="2">
        <v>272267</v>
      </c>
      <c r="P475" s="10">
        <f t="shared" si="39"/>
        <v>0.53671125103434902</v>
      </c>
    </row>
    <row r="476" spans="1:16" x14ac:dyDescent="0.25">
      <c r="A476" s="1" t="s">
        <v>781</v>
      </c>
      <c r="B476" s="1" t="s">
        <v>782</v>
      </c>
      <c r="C476" s="4">
        <v>1955</v>
      </c>
      <c r="D476" s="2">
        <v>3956120.65</v>
      </c>
      <c r="E476" s="2">
        <v>3381508.13</v>
      </c>
      <c r="F476" s="2">
        <v>574612.52</v>
      </c>
      <c r="G476" s="2">
        <v>274962.03000000003</v>
      </c>
      <c r="H476" s="7">
        <f t="shared" si="35"/>
        <v>0.47851729718663288</v>
      </c>
      <c r="I476" s="2">
        <v>101893.44</v>
      </c>
      <c r="J476" s="2">
        <v>0</v>
      </c>
      <c r="K476" s="6">
        <f t="shared" si="36"/>
        <v>101893.44</v>
      </c>
      <c r="L476" s="9">
        <f t="shared" si="37"/>
        <v>0.17732547839368346</v>
      </c>
      <c r="M476" s="2">
        <v>163895.23000000001</v>
      </c>
      <c r="N476" s="9">
        <f t="shared" si="38"/>
        <v>0.28522739114699414</v>
      </c>
      <c r="O476" s="2">
        <v>265957.95</v>
      </c>
      <c r="P476" s="10">
        <f t="shared" si="39"/>
        <v>0.46284746806421828</v>
      </c>
    </row>
    <row r="477" spans="1:16" x14ac:dyDescent="0.25">
      <c r="A477" s="1" t="s">
        <v>1825</v>
      </c>
      <c r="B477" s="1" t="s">
        <v>784</v>
      </c>
      <c r="C477" s="4">
        <v>1961</v>
      </c>
      <c r="D477" s="2">
        <v>4603841.08</v>
      </c>
      <c r="E477" s="2">
        <v>3995746.1</v>
      </c>
      <c r="F477" s="2">
        <v>608094.98</v>
      </c>
      <c r="G477" s="2">
        <v>329265.15999999997</v>
      </c>
      <c r="H477" s="7">
        <f t="shared" si="35"/>
        <v>0.54146995260510122</v>
      </c>
      <c r="I477" s="2">
        <v>80384.33</v>
      </c>
      <c r="J477" s="2">
        <v>0</v>
      </c>
      <c r="K477" s="6">
        <f t="shared" si="36"/>
        <v>80384.33</v>
      </c>
      <c r="L477" s="9">
        <f t="shared" si="37"/>
        <v>0.13219041867439854</v>
      </c>
      <c r="M477" s="2">
        <v>162971.65</v>
      </c>
      <c r="N477" s="9">
        <f t="shared" si="38"/>
        <v>0.26800361022549468</v>
      </c>
      <c r="O477" s="2">
        <v>243355.98</v>
      </c>
      <c r="P477" s="10">
        <f t="shared" si="39"/>
        <v>0.40019402889989325</v>
      </c>
    </row>
    <row r="478" spans="1:16" x14ac:dyDescent="0.25">
      <c r="A478" s="1" t="s">
        <v>1762</v>
      </c>
      <c r="B478" s="1" t="s">
        <v>174</v>
      </c>
      <c r="C478" s="4">
        <v>1962</v>
      </c>
      <c r="D478" s="2">
        <v>3570943.25</v>
      </c>
      <c r="E478" s="2">
        <v>3021028.45</v>
      </c>
      <c r="F478" s="2">
        <v>549914.80000000005</v>
      </c>
      <c r="G478" s="2">
        <v>316106.15000000002</v>
      </c>
      <c r="H478" s="7">
        <f t="shared" si="35"/>
        <v>0.57482750055099441</v>
      </c>
      <c r="I478" s="2">
        <v>59742.74</v>
      </c>
      <c r="J478" s="2">
        <v>0</v>
      </c>
      <c r="K478" s="6">
        <f t="shared" si="36"/>
        <v>59742.74</v>
      </c>
      <c r="L478" s="9">
        <f t="shared" si="37"/>
        <v>0.10863999295890926</v>
      </c>
      <c r="M478" s="2">
        <v>153925.6</v>
      </c>
      <c r="N478" s="9">
        <f t="shared" si="38"/>
        <v>0.27990808758011237</v>
      </c>
      <c r="O478" s="2">
        <v>213668.34</v>
      </c>
      <c r="P478" s="10">
        <f t="shared" si="39"/>
        <v>0.38854808053902162</v>
      </c>
    </row>
    <row r="479" spans="1:16" x14ac:dyDescent="0.25">
      <c r="A479" s="1" t="s">
        <v>1745</v>
      </c>
      <c r="B479" s="1" t="s">
        <v>787</v>
      </c>
      <c r="C479" s="4">
        <v>1968</v>
      </c>
      <c r="D479" s="2">
        <v>2104450.13</v>
      </c>
      <c r="E479" s="2">
        <v>1777552.5</v>
      </c>
      <c r="F479" s="2">
        <v>326897.63</v>
      </c>
      <c r="G479" s="2">
        <v>156537.88</v>
      </c>
      <c r="H479" s="7">
        <f t="shared" si="35"/>
        <v>0.4788590238479245</v>
      </c>
      <c r="I479" s="2">
        <v>98800</v>
      </c>
      <c r="J479" s="2">
        <v>1603.13</v>
      </c>
      <c r="K479" s="6">
        <f t="shared" si="36"/>
        <v>100403.13</v>
      </c>
      <c r="L479" s="9">
        <f t="shared" si="37"/>
        <v>0.30713936347596038</v>
      </c>
      <c r="M479" s="2">
        <v>78704</v>
      </c>
      <c r="N479" s="9">
        <f t="shared" si="38"/>
        <v>0.24076038728087443</v>
      </c>
      <c r="O479" s="2">
        <v>179107.13</v>
      </c>
      <c r="P479" s="10">
        <f t="shared" si="39"/>
        <v>0.54789975075683484</v>
      </c>
    </row>
    <row r="480" spans="1:16" x14ac:dyDescent="0.25">
      <c r="A480" s="1" t="s">
        <v>1868</v>
      </c>
      <c r="B480" s="1" t="s">
        <v>222</v>
      </c>
      <c r="C480" s="4">
        <v>1969</v>
      </c>
      <c r="D480" s="2">
        <v>8379956.25</v>
      </c>
      <c r="E480" s="2">
        <v>7203030.25</v>
      </c>
      <c r="F480" s="2">
        <v>1176926</v>
      </c>
      <c r="G480" s="2">
        <v>611734.66</v>
      </c>
      <c r="H480" s="7">
        <f t="shared" si="35"/>
        <v>0.51977325677230346</v>
      </c>
      <c r="I480" s="2">
        <v>162716.04</v>
      </c>
      <c r="J480" s="2">
        <v>0</v>
      </c>
      <c r="K480" s="6">
        <f t="shared" si="36"/>
        <v>162716.04</v>
      </c>
      <c r="L480" s="9">
        <f t="shared" si="37"/>
        <v>0.13825511544481131</v>
      </c>
      <c r="M480" s="2">
        <v>369089.46</v>
      </c>
      <c r="N480" s="9">
        <f t="shared" si="38"/>
        <v>0.31360464464205906</v>
      </c>
      <c r="O480" s="2">
        <v>531805.5</v>
      </c>
      <c r="P480" s="10">
        <f t="shared" si="39"/>
        <v>0.4518597600868704</v>
      </c>
    </row>
    <row r="481" spans="1:16" x14ac:dyDescent="0.25">
      <c r="A481" s="1" t="s">
        <v>789</v>
      </c>
      <c r="B481" s="1" t="s">
        <v>689</v>
      </c>
      <c r="C481" s="4">
        <v>1970</v>
      </c>
      <c r="D481" s="2">
        <v>3370906.15</v>
      </c>
      <c r="E481" s="2">
        <v>2874304.45</v>
      </c>
      <c r="F481" s="2">
        <v>496601.7</v>
      </c>
      <c r="G481" s="2">
        <v>242108.29</v>
      </c>
      <c r="H481" s="7">
        <f t="shared" si="35"/>
        <v>0.48753012726295542</v>
      </c>
      <c r="I481" s="2">
        <v>115000</v>
      </c>
      <c r="J481" s="2">
        <v>0</v>
      </c>
      <c r="K481" s="6">
        <f t="shared" si="36"/>
        <v>115000</v>
      </c>
      <c r="L481" s="9">
        <f t="shared" si="37"/>
        <v>0.23157391527254134</v>
      </c>
      <c r="M481" s="2">
        <v>133991</v>
      </c>
      <c r="N481" s="9">
        <f t="shared" si="38"/>
        <v>0.26981583027202682</v>
      </c>
      <c r="O481" s="2">
        <v>248991</v>
      </c>
      <c r="P481" s="10">
        <f t="shared" si="39"/>
        <v>0.50138974554456817</v>
      </c>
    </row>
    <row r="482" spans="1:16" x14ac:dyDescent="0.25">
      <c r="A482" s="1" t="s">
        <v>1872</v>
      </c>
      <c r="B482" s="1" t="s">
        <v>791</v>
      </c>
      <c r="C482" s="4">
        <v>1976</v>
      </c>
      <c r="D482" s="2">
        <v>7529457.5</v>
      </c>
      <c r="E482" s="2">
        <v>6535890.8600000003</v>
      </c>
      <c r="F482" s="2">
        <v>993566.64</v>
      </c>
      <c r="G482" s="2">
        <v>451179.81</v>
      </c>
      <c r="H482" s="7">
        <f t="shared" si="35"/>
        <v>0.45410120653809388</v>
      </c>
      <c r="I482" s="2">
        <v>193870</v>
      </c>
      <c r="J482" s="2">
        <v>0</v>
      </c>
      <c r="K482" s="6">
        <f t="shared" si="36"/>
        <v>193870</v>
      </c>
      <c r="L482" s="9">
        <f t="shared" si="37"/>
        <v>0.19512531137317574</v>
      </c>
      <c r="M482" s="2">
        <v>322456.49</v>
      </c>
      <c r="N482" s="9">
        <f t="shared" si="38"/>
        <v>0.32454440096740766</v>
      </c>
      <c r="O482" s="2">
        <v>516326.49</v>
      </c>
      <c r="P482" s="10">
        <f t="shared" si="39"/>
        <v>0.51966971234058335</v>
      </c>
    </row>
    <row r="483" spans="1:16" x14ac:dyDescent="0.25">
      <c r="A483" s="1" t="s">
        <v>792</v>
      </c>
      <c r="B483" s="1" t="s">
        <v>793</v>
      </c>
      <c r="C483" s="4">
        <v>1978</v>
      </c>
      <c r="D483" s="2">
        <v>3034174.37</v>
      </c>
      <c r="E483" s="2">
        <v>2554140.13</v>
      </c>
      <c r="F483" s="2">
        <v>480034.24</v>
      </c>
      <c r="G483" s="2">
        <v>204102.71</v>
      </c>
      <c r="H483" s="7">
        <f t="shared" si="35"/>
        <v>0.42518364939967612</v>
      </c>
      <c r="I483" s="2">
        <v>140558.9</v>
      </c>
      <c r="J483" s="2">
        <v>1646.43</v>
      </c>
      <c r="K483" s="6">
        <f t="shared" si="36"/>
        <v>142205.32999999999</v>
      </c>
      <c r="L483" s="9">
        <f t="shared" si="37"/>
        <v>0.29623997238197008</v>
      </c>
      <c r="M483" s="2">
        <v>114571</v>
      </c>
      <c r="N483" s="9">
        <f t="shared" si="38"/>
        <v>0.23867255802419429</v>
      </c>
      <c r="O483" s="2">
        <v>256776.33</v>
      </c>
      <c r="P483" s="10">
        <f t="shared" si="39"/>
        <v>0.53491253040616438</v>
      </c>
    </row>
    <row r="484" spans="1:16" x14ac:dyDescent="0.25">
      <c r="A484" s="1" t="s">
        <v>1808</v>
      </c>
      <c r="B484" s="1" t="s">
        <v>464</v>
      </c>
      <c r="C484" s="4">
        <v>1982</v>
      </c>
      <c r="D484" s="2">
        <v>4806576.3099999996</v>
      </c>
      <c r="E484" s="2">
        <v>4059214.86</v>
      </c>
      <c r="F484" s="2">
        <v>747361.45</v>
      </c>
      <c r="G484" s="2">
        <v>385962.23</v>
      </c>
      <c r="H484" s="7">
        <f t="shared" si="35"/>
        <v>0.51643315292754266</v>
      </c>
      <c r="I484" s="2">
        <v>140277.56</v>
      </c>
      <c r="J484" s="2">
        <v>-8000</v>
      </c>
      <c r="K484" s="6">
        <f t="shared" si="36"/>
        <v>132277.56</v>
      </c>
      <c r="L484" s="9">
        <f t="shared" si="37"/>
        <v>0.17699275230211567</v>
      </c>
      <c r="M484" s="2">
        <v>223166</v>
      </c>
      <c r="N484" s="9">
        <f t="shared" si="38"/>
        <v>0.2986051795954956</v>
      </c>
      <c r="O484" s="2">
        <v>355443.56</v>
      </c>
      <c r="P484" s="10">
        <f t="shared" si="39"/>
        <v>0.47559793189761129</v>
      </c>
    </row>
    <row r="485" spans="1:16" x14ac:dyDescent="0.25">
      <c r="A485" s="1" t="s">
        <v>795</v>
      </c>
      <c r="B485" s="1" t="s">
        <v>92</v>
      </c>
      <c r="C485" s="4">
        <v>2002</v>
      </c>
      <c r="D485" s="2">
        <v>21497599.609999999</v>
      </c>
      <c r="E485" s="2">
        <v>18455856.030000001</v>
      </c>
      <c r="F485" s="2">
        <v>3041743.58</v>
      </c>
      <c r="G485" s="2">
        <v>1821150.15</v>
      </c>
      <c r="H485" s="7">
        <f t="shared" si="35"/>
        <v>0.59871915633335526</v>
      </c>
      <c r="I485" s="2">
        <v>297259.38</v>
      </c>
      <c r="J485" s="2">
        <v>0</v>
      </c>
      <c r="K485" s="6">
        <f t="shared" si="36"/>
        <v>297259.38</v>
      </c>
      <c r="L485" s="9">
        <f t="shared" si="37"/>
        <v>9.7726640060829845E-2</v>
      </c>
      <c r="M485" s="2">
        <v>1037599.79</v>
      </c>
      <c r="N485" s="9">
        <f t="shared" si="38"/>
        <v>0.34112007232378216</v>
      </c>
      <c r="O485" s="2">
        <v>1334859.17</v>
      </c>
      <c r="P485" s="10">
        <f t="shared" si="39"/>
        <v>0.43884671238461193</v>
      </c>
    </row>
    <row r="486" spans="1:16" x14ac:dyDescent="0.25">
      <c r="A486" s="1" t="s">
        <v>1891</v>
      </c>
      <c r="B486" s="1" t="s">
        <v>797</v>
      </c>
      <c r="C486" s="4">
        <v>2006</v>
      </c>
      <c r="D486" s="2">
        <v>583319.72</v>
      </c>
      <c r="E486" s="2">
        <v>499614.07</v>
      </c>
      <c r="F486" s="2">
        <v>83705.649999999994</v>
      </c>
      <c r="G486" s="2">
        <v>37429.43</v>
      </c>
      <c r="H486" s="7">
        <f t="shared" si="35"/>
        <v>0.44715535928578304</v>
      </c>
      <c r="I486" s="2">
        <v>28059.67</v>
      </c>
      <c r="J486" s="2">
        <v>0</v>
      </c>
      <c r="K486" s="6">
        <f t="shared" si="36"/>
        <v>28059.67</v>
      </c>
      <c r="L486" s="9">
        <f t="shared" si="37"/>
        <v>0.33521835144939438</v>
      </c>
      <c r="M486" s="2">
        <v>10542.57</v>
      </c>
      <c r="N486" s="9">
        <f t="shared" si="38"/>
        <v>0.12594812894947952</v>
      </c>
      <c r="O486" s="2">
        <v>38602.239999999998</v>
      </c>
      <c r="P486" s="10">
        <f t="shared" si="39"/>
        <v>0.46116648039887392</v>
      </c>
    </row>
    <row r="487" spans="1:16" x14ac:dyDescent="0.25">
      <c r="A487" s="1" t="s">
        <v>1884</v>
      </c>
      <c r="B487" s="1" t="s">
        <v>74</v>
      </c>
      <c r="C487" s="4">
        <v>2008</v>
      </c>
      <c r="D487" s="2">
        <v>1987210.05</v>
      </c>
      <c r="E487" s="2">
        <v>1674895.89</v>
      </c>
      <c r="F487" s="2">
        <v>312314.15999999997</v>
      </c>
      <c r="G487" s="2">
        <v>165578.72</v>
      </c>
      <c r="H487" s="7">
        <f t="shared" si="35"/>
        <v>0.53016718806473584</v>
      </c>
      <c r="I487" s="2">
        <v>125573</v>
      </c>
      <c r="J487" s="2">
        <v>0</v>
      </c>
      <c r="K487" s="6">
        <f t="shared" si="36"/>
        <v>125573</v>
      </c>
      <c r="L487" s="9">
        <f t="shared" si="37"/>
        <v>0.4020727078144648</v>
      </c>
      <c r="M487" s="2">
        <v>54718.6</v>
      </c>
      <c r="N487" s="9">
        <f t="shared" si="38"/>
        <v>0.17520371154481118</v>
      </c>
      <c r="O487" s="2">
        <v>180291.6</v>
      </c>
      <c r="P487" s="10">
        <f t="shared" si="39"/>
        <v>0.57727641935927598</v>
      </c>
    </row>
    <row r="488" spans="1:16" x14ac:dyDescent="0.25">
      <c r="A488" s="1" t="s">
        <v>799</v>
      </c>
      <c r="B488" s="1" t="s">
        <v>800</v>
      </c>
      <c r="C488" s="4">
        <v>2013</v>
      </c>
      <c r="D488" s="2">
        <v>737301.59</v>
      </c>
      <c r="E488" s="2">
        <v>599015.86</v>
      </c>
      <c r="F488" s="2">
        <v>138285.73000000001</v>
      </c>
      <c r="G488" s="2">
        <v>46752.55</v>
      </c>
      <c r="H488" s="7">
        <f t="shared" si="35"/>
        <v>0.33808658348189652</v>
      </c>
      <c r="I488" s="2">
        <v>45300</v>
      </c>
      <c r="J488" s="2">
        <v>0</v>
      </c>
      <c r="K488" s="6">
        <f t="shared" si="36"/>
        <v>45300</v>
      </c>
      <c r="L488" s="9">
        <f t="shared" si="37"/>
        <v>0.32758260740280287</v>
      </c>
      <c r="M488" s="2">
        <v>17676.93</v>
      </c>
      <c r="N488" s="9">
        <f t="shared" si="38"/>
        <v>0.1278290247301728</v>
      </c>
      <c r="O488" s="2">
        <v>62976.93</v>
      </c>
      <c r="P488" s="10">
        <f t="shared" si="39"/>
        <v>0.45541163213297564</v>
      </c>
    </row>
    <row r="489" spans="1:16" x14ac:dyDescent="0.25">
      <c r="A489" s="1" t="s">
        <v>801</v>
      </c>
      <c r="B489" s="1" t="s">
        <v>802</v>
      </c>
      <c r="C489" s="4">
        <v>2015</v>
      </c>
      <c r="D489" s="2">
        <v>1986694.78</v>
      </c>
      <c r="E489" s="2">
        <v>1713381.59</v>
      </c>
      <c r="F489" s="2">
        <v>273313.19</v>
      </c>
      <c r="G489" s="2">
        <v>128455.5</v>
      </c>
      <c r="H489" s="7">
        <f t="shared" si="35"/>
        <v>0.46999378259058772</v>
      </c>
      <c r="I489" s="2">
        <v>77781.240000000005</v>
      </c>
      <c r="J489" s="2">
        <v>0</v>
      </c>
      <c r="K489" s="6">
        <f t="shared" si="36"/>
        <v>77781.240000000005</v>
      </c>
      <c r="L489" s="9">
        <f t="shared" si="37"/>
        <v>0.28458648483082727</v>
      </c>
      <c r="M489" s="2">
        <v>64449</v>
      </c>
      <c r="N489" s="9">
        <f t="shared" si="38"/>
        <v>0.23580640217180884</v>
      </c>
      <c r="O489" s="2">
        <v>142230.24</v>
      </c>
      <c r="P489" s="10">
        <f t="shared" si="39"/>
        <v>0.52039288700263597</v>
      </c>
    </row>
    <row r="490" spans="1:16" x14ac:dyDescent="0.25">
      <c r="A490" s="1" t="s">
        <v>803</v>
      </c>
      <c r="B490" s="1" t="s">
        <v>804</v>
      </c>
      <c r="C490" s="4">
        <v>2021</v>
      </c>
      <c r="D490" s="2">
        <v>1932736.9</v>
      </c>
      <c r="E490" s="2">
        <v>1631223.42</v>
      </c>
      <c r="F490" s="2">
        <v>301513.48</v>
      </c>
      <c r="G490" s="2">
        <v>155271.32999999999</v>
      </c>
      <c r="H490" s="7">
        <f t="shared" si="35"/>
        <v>0.51497309506692701</v>
      </c>
      <c r="I490" s="2">
        <v>68486.13</v>
      </c>
      <c r="J490" s="2">
        <v>0</v>
      </c>
      <c r="K490" s="6">
        <f t="shared" si="36"/>
        <v>68486.13</v>
      </c>
      <c r="L490" s="9">
        <f t="shared" si="37"/>
        <v>0.22714118785004242</v>
      </c>
      <c r="M490" s="2">
        <v>71611.649999999994</v>
      </c>
      <c r="N490" s="9">
        <f t="shared" si="38"/>
        <v>0.23750729154795996</v>
      </c>
      <c r="O490" s="2">
        <v>140097.78</v>
      </c>
      <c r="P490" s="10">
        <f t="shared" si="39"/>
        <v>0.46464847939800241</v>
      </c>
    </row>
    <row r="491" spans="1:16" x14ac:dyDescent="0.25">
      <c r="A491" s="1" t="s">
        <v>805</v>
      </c>
      <c r="B491" s="1" t="s">
        <v>369</v>
      </c>
      <c r="C491" s="4">
        <v>2032</v>
      </c>
      <c r="D491" s="2">
        <v>1480042.5</v>
      </c>
      <c r="E491" s="2">
        <v>1229836.47</v>
      </c>
      <c r="F491" s="2">
        <v>250206.03</v>
      </c>
      <c r="G491" s="2">
        <v>114316.38</v>
      </c>
      <c r="H491" s="7">
        <f t="shared" si="35"/>
        <v>0.45688898864667654</v>
      </c>
      <c r="I491" s="2">
        <v>68114.48</v>
      </c>
      <c r="J491" s="2">
        <v>0</v>
      </c>
      <c r="K491" s="6">
        <f t="shared" si="36"/>
        <v>68114.48</v>
      </c>
      <c r="L491" s="9">
        <f t="shared" si="37"/>
        <v>0.2722335668728687</v>
      </c>
      <c r="M491" s="2">
        <v>46167.66</v>
      </c>
      <c r="N491" s="9">
        <f t="shared" si="38"/>
        <v>0.18451857455233994</v>
      </c>
      <c r="O491" s="2">
        <v>114282.14</v>
      </c>
      <c r="P491" s="10">
        <f t="shared" si="39"/>
        <v>0.45675214142520865</v>
      </c>
    </row>
    <row r="492" spans="1:16" x14ac:dyDescent="0.25">
      <c r="A492" s="1" t="s">
        <v>1909</v>
      </c>
      <c r="B492" s="1" t="s">
        <v>807</v>
      </c>
      <c r="C492" s="4">
        <v>2035</v>
      </c>
      <c r="D492" s="2">
        <v>99885.25</v>
      </c>
      <c r="E492" s="2">
        <v>74611.399999999994</v>
      </c>
      <c r="F492" s="2">
        <v>25273.85</v>
      </c>
      <c r="G492" s="2">
        <v>8408.25</v>
      </c>
      <c r="H492" s="7">
        <f t="shared" si="35"/>
        <v>0.33268576018295593</v>
      </c>
      <c r="I492" s="2">
        <v>9850</v>
      </c>
      <c r="J492" s="2">
        <v>0</v>
      </c>
      <c r="K492" s="6">
        <f t="shared" si="36"/>
        <v>9850</v>
      </c>
      <c r="L492" s="9">
        <f t="shared" si="37"/>
        <v>0.38973088785444249</v>
      </c>
      <c r="M492" s="2">
        <v>2982</v>
      </c>
      <c r="N492" s="9">
        <f t="shared" si="38"/>
        <v>0.1179875642215175</v>
      </c>
      <c r="O492" s="2">
        <v>12832</v>
      </c>
      <c r="P492" s="10">
        <f t="shared" si="39"/>
        <v>0.50771845207596</v>
      </c>
    </row>
    <row r="493" spans="1:16" x14ac:dyDescent="0.25">
      <c r="A493" s="1" t="s">
        <v>808</v>
      </c>
      <c r="B493" s="1" t="s">
        <v>540</v>
      </c>
      <c r="C493" s="4">
        <v>2052</v>
      </c>
      <c r="D493" s="2">
        <v>204012.73</v>
      </c>
      <c r="E493" s="2">
        <v>167409.82999999999</v>
      </c>
      <c r="F493" s="2">
        <v>36602.9</v>
      </c>
      <c r="G493" s="2">
        <v>20905.47</v>
      </c>
      <c r="H493" s="7">
        <f t="shared" si="35"/>
        <v>0.57114245046157541</v>
      </c>
      <c r="I493" s="2">
        <v>6771.22</v>
      </c>
      <c r="J493" s="2">
        <v>0</v>
      </c>
      <c r="K493" s="6">
        <f t="shared" si="36"/>
        <v>6771.22</v>
      </c>
      <c r="L493" s="9">
        <f t="shared" si="37"/>
        <v>0.18499135314414977</v>
      </c>
      <c r="M493" s="2">
        <v>5280.75</v>
      </c>
      <c r="N493" s="9">
        <f t="shared" si="38"/>
        <v>0.14427135554833087</v>
      </c>
      <c r="O493" s="2">
        <v>12051.97</v>
      </c>
      <c r="P493" s="10">
        <f t="shared" si="39"/>
        <v>0.32926270869248064</v>
      </c>
    </row>
    <row r="494" spans="1:16" x14ac:dyDescent="0.25">
      <c r="A494" s="1" t="s">
        <v>809</v>
      </c>
      <c r="B494" s="1" t="s">
        <v>810</v>
      </c>
      <c r="C494" s="4">
        <v>2054</v>
      </c>
      <c r="D494" s="2">
        <v>6192636.5899999999</v>
      </c>
      <c r="E494" s="2">
        <v>5419556.7599999998</v>
      </c>
      <c r="F494" s="2">
        <v>773079.83</v>
      </c>
      <c r="G494" s="2">
        <v>369225.9</v>
      </c>
      <c r="H494" s="7">
        <f t="shared" si="35"/>
        <v>0.47760384590553867</v>
      </c>
      <c r="I494" s="2">
        <v>146435.24</v>
      </c>
      <c r="J494" s="2">
        <v>0</v>
      </c>
      <c r="K494" s="6">
        <f t="shared" si="36"/>
        <v>146435.24</v>
      </c>
      <c r="L494" s="9">
        <f t="shared" si="37"/>
        <v>0.18941800615856191</v>
      </c>
      <c r="M494" s="2">
        <v>234301.66</v>
      </c>
      <c r="N494" s="9">
        <f t="shared" si="38"/>
        <v>0.30307563450465397</v>
      </c>
      <c r="O494" s="2">
        <v>380736.9</v>
      </c>
      <c r="P494" s="10">
        <f t="shared" si="39"/>
        <v>0.49249364066321594</v>
      </c>
    </row>
    <row r="495" spans="1:16" x14ac:dyDescent="0.25">
      <c r="A495" s="1" t="s">
        <v>1832</v>
      </c>
      <c r="B495" s="1" t="s">
        <v>522</v>
      </c>
      <c r="C495" s="4">
        <v>2055</v>
      </c>
      <c r="D495" s="2">
        <v>19665856.010000002</v>
      </c>
      <c r="E495" s="2">
        <v>16647988.470000001</v>
      </c>
      <c r="F495" s="2">
        <v>3017867.54</v>
      </c>
      <c r="G495" s="2">
        <v>1364208.68</v>
      </c>
      <c r="H495" s="7">
        <f t="shared" si="35"/>
        <v>0.45204392237838242</v>
      </c>
      <c r="I495" s="2">
        <v>482100</v>
      </c>
      <c r="J495" s="2">
        <v>0</v>
      </c>
      <c r="K495" s="6">
        <f t="shared" si="36"/>
        <v>482100</v>
      </c>
      <c r="L495" s="9">
        <f t="shared" si="37"/>
        <v>0.15974856205915519</v>
      </c>
      <c r="M495" s="2">
        <v>984491.96</v>
      </c>
      <c r="N495" s="9">
        <f t="shared" si="38"/>
        <v>0.32622106402986789</v>
      </c>
      <c r="O495" s="2">
        <v>1466591.96</v>
      </c>
      <c r="P495" s="10">
        <f t="shared" si="39"/>
        <v>0.48596962608902311</v>
      </c>
    </row>
    <row r="496" spans="1:16" x14ac:dyDescent="0.25">
      <c r="A496" s="1" t="s">
        <v>1964</v>
      </c>
      <c r="B496" s="1" t="s">
        <v>426</v>
      </c>
      <c r="C496" s="4">
        <v>2059</v>
      </c>
      <c r="D496" s="2">
        <v>24941037.600000001</v>
      </c>
      <c r="E496" s="2">
        <v>21456112.940000001</v>
      </c>
      <c r="F496" s="2">
        <v>3484924.66</v>
      </c>
      <c r="G496" s="2">
        <v>1588032.87</v>
      </c>
      <c r="H496" s="7">
        <f t="shared" si="35"/>
        <v>0.45568642795279252</v>
      </c>
      <c r="I496" s="2">
        <v>735000</v>
      </c>
      <c r="J496" s="2">
        <v>0</v>
      </c>
      <c r="K496" s="6">
        <f t="shared" si="36"/>
        <v>735000</v>
      </c>
      <c r="L496" s="9">
        <f t="shared" si="37"/>
        <v>0.21090843323998859</v>
      </c>
      <c r="M496" s="2">
        <v>1156656</v>
      </c>
      <c r="N496" s="9">
        <f t="shared" si="38"/>
        <v>0.33190272756140443</v>
      </c>
      <c r="O496" s="2">
        <v>1891656</v>
      </c>
      <c r="P496" s="10">
        <f t="shared" si="39"/>
        <v>0.54281116080139302</v>
      </c>
    </row>
    <row r="497" spans="1:16" x14ac:dyDescent="0.25">
      <c r="A497" s="1" t="s">
        <v>1982</v>
      </c>
      <c r="B497" s="1" t="s">
        <v>814</v>
      </c>
      <c r="C497" s="4">
        <v>2071</v>
      </c>
      <c r="D497" s="2">
        <v>1687065.75</v>
      </c>
      <c r="E497" s="2">
        <v>1421023.9</v>
      </c>
      <c r="F497" s="2">
        <v>266041.84999999998</v>
      </c>
      <c r="G497" s="2">
        <v>113426.77</v>
      </c>
      <c r="H497" s="7">
        <f t="shared" si="35"/>
        <v>0.42634935067546709</v>
      </c>
      <c r="I497" s="2">
        <v>72258.28</v>
      </c>
      <c r="J497" s="2">
        <v>0</v>
      </c>
      <c r="K497" s="6">
        <f t="shared" si="36"/>
        <v>72258.28</v>
      </c>
      <c r="L497" s="9">
        <f t="shared" si="37"/>
        <v>0.27160493734350444</v>
      </c>
      <c r="M497" s="2">
        <v>55171</v>
      </c>
      <c r="N497" s="9">
        <f t="shared" si="38"/>
        <v>0.20737714761794057</v>
      </c>
      <c r="O497" s="2">
        <v>127429.28</v>
      </c>
      <c r="P497" s="10">
        <f t="shared" si="39"/>
        <v>0.47898208496144501</v>
      </c>
    </row>
    <row r="498" spans="1:16" x14ac:dyDescent="0.25">
      <c r="A498" s="1" t="s">
        <v>815</v>
      </c>
      <c r="B498" s="1" t="s">
        <v>13</v>
      </c>
      <c r="C498" s="4">
        <v>2072</v>
      </c>
      <c r="D498" s="2">
        <v>6264928.6500000004</v>
      </c>
      <c r="E498" s="2">
        <v>5271028.92</v>
      </c>
      <c r="F498" s="2">
        <v>993899.73</v>
      </c>
      <c r="G498" s="2">
        <v>648306.93000000005</v>
      </c>
      <c r="H498" s="7">
        <f t="shared" si="35"/>
        <v>0.65228605102850779</v>
      </c>
      <c r="I498" s="2">
        <v>80465</v>
      </c>
      <c r="J498" s="2">
        <v>0</v>
      </c>
      <c r="K498" s="6">
        <f t="shared" si="36"/>
        <v>80465</v>
      </c>
      <c r="L498" s="9">
        <f t="shared" si="37"/>
        <v>8.0958870971823291E-2</v>
      </c>
      <c r="M498" s="2">
        <v>316420</v>
      </c>
      <c r="N498" s="9">
        <f t="shared" si="38"/>
        <v>0.31836209473565308</v>
      </c>
      <c r="O498" s="2">
        <v>396885</v>
      </c>
      <c r="P498" s="10">
        <f t="shared" si="39"/>
        <v>0.39932096570747633</v>
      </c>
    </row>
    <row r="499" spans="1:16" x14ac:dyDescent="0.25">
      <c r="A499" s="1" t="s">
        <v>1804</v>
      </c>
      <c r="B499" s="1" t="s">
        <v>432</v>
      </c>
      <c r="C499" s="4">
        <v>2079</v>
      </c>
      <c r="D499" s="2">
        <v>1729945.16</v>
      </c>
      <c r="E499" s="2">
        <v>1428221</v>
      </c>
      <c r="F499" s="2">
        <v>301724.15999999997</v>
      </c>
      <c r="G499" s="2">
        <v>131681.88</v>
      </c>
      <c r="H499" s="7">
        <f t="shared" si="35"/>
        <v>0.43643134179245047</v>
      </c>
      <c r="I499" s="2">
        <v>55952.91</v>
      </c>
      <c r="J499" s="2">
        <v>0</v>
      </c>
      <c r="K499" s="6">
        <f t="shared" si="36"/>
        <v>55952.91</v>
      </c>
      <c r="L499" s="9">
        <f t="shared" si="37"/>
        <v>0.1854439167218164</v>
      </c>
      <c r="M499" s="2">
        <v>68363.820000000007</v>
      </c>
      <c r="N499" s="9">
        <f t="shared" si="38"/>
        <v>0.22657721542749515</v>
      </c>
      <c r="O499" s="2">
        <v>124316.73</v>
      </c>
      <c r="P499" s="10">
        <f t="shared" si="39"/>
        <v>0.41202113214931152</v>
      </c>
    </row>
    <row r="500" spans="1:16" x14ac:dyDescent="0.25">
      <c r="A500" s="1" t="s">
        <v>817</v>
      </c>
      <c r="B500" s="1" t="s">
        <v>111</v>
      </c>
      <c r="C500" s="4">
        <v>2086</v>
      </c>
      <c r="D500" s="2">
        <v>1105100</v>
      </c>
      <c r="E500" s="2">
        <v>952583.07</v>
      </c>
      <c r="F500" s="2">
        <v>152516.93</v>
      </c>
      <c r="G500" s="2">
        <v>115516.88</v>
      </c>
      <c r="H500" s="7">
        <f t="shared" si="35"/>
        <v>0.75740365348292815</v>
      </c>
      <c r="I500" s="2">
        <v>17047.59</v>
      </c>
      <c r="J500" s="2">
        <v>0</v>
      </c>
      <c r="K500" s="6">
        <f t="shared" si="36"/>
        <v>17047.59</v>
      </c>
      <c r="L500" s="9">
        <f t="shared" si="37"/>
        <v>0.11177506654507142</v>
      </c>
      <c r="M500" s="2">
        <v>19376</v>
      </c>
      <c r="N500" s="9">
        <f t="shared" si="38"/>
        <v>0.12704163400089419</v>
      </c>
      <c r="O500" s="2">
        <v>36423.589999999997</v>
      </c>
      <c r="P500" s="10">
        <f t="shared" si="39"/>
        <v>0.2388167005459656</v>
      </c>
    </row>
    <row r="501" spans="1:16" x14ac:dyDescent="0.25">
      <c r="A501" s="1" t="s">
        <v>1950</v>
      </c>
      <c r="B501" s="1" t="s">
        <v>60</v>
      </c>
      <c r="C501" s="4">
        <v>2090</v>
      </c>
      <c r="D501" s="2">
        <v>10966428.98</v>
      </c>
      <c r="E501" s="2">
        <v>9367652.9800000004</v>
      </c>
      <c r="F501" s="2">
        <v>1598776</v>
      </c>
      <c r="G501" s="2">
        <v>747429.92</v>
      </c>
      <c r="H501" s="7">
        <f t="shared" si="35"/>
        <v>0.46750133852397086</v>
      </c>
      <c r="I501" s="2">
        <v>303500</v>
      </c>
      <c r="J501" s="2">
        <v>0</v>
      </c>
      <c r="K501" s="6">
        <f t="shared" si="36"/>
        <v>303500</v>
      </c>
      <c r="L501" s="9">
        <f t="shared" si="37"/>
        <v>0.18983272203235474</v>
      </c>
      <c r="M501" s="2">
        <v>527732</v>
      </c>
      <c r="N501" s="9">
        <f t="shared" si="38"/>
        <v>0.33008501503650295</v>
      </c>
      <c r="O501" s="2">
        <v>831232</v>
      </c>
      <c r="P501" s="10">
        <f t="shared" si="39"/>
        <v>0.51991773706885769</v>
      </c>
    </row>
    <row r="502" spans="1:16" x14ac:dyDescent="0.25">
      <c r="A502" s="1" t="s">
        <v>819</v>
      </c>
      <c r="B502" s="1" t="s">
        <v>820</v>
      </c>
      <c r="C502" s="4">
        <v>2091</v>
      </c>
      <c r="D502" s="2">
        <v>1196902.5</v>
      </c>
      <c r="E502" s="2">
        <v>1001128.71</v>
      </c>
      <c r="F502" s="2">
        <v>195773.79</v>
      </c>
      <c r="G502" s="2">
        <v>87008.57</v>
      </c>
      <c r="H502" s="7">
        <f t="shared" si="35"/>
        <v>0.44443421154588675</v>
      </c>
      <c r="I502" s="2">
        <v>21787.360000000001</v>
      </c>
      <c r="J502" s="2">
        <v>38200.06</v>
      </c>
      <c r="K502" s="6">
        <f t="shared" si="36"/>
        <v>59987.42</v>
      </c>
      <c r="L502" s="9">
        <f t="shared" si="37"/>
        <v>0.30641190529130585</v>
      </c>
      <c r="M502" s="2">
        <v>32777.550000000003</v>
      </c>
      <c r="N502" s="9">
        <f t="shared" si="38"/>
        <v>0.16742562934497005</v>
      </c>
      <c r="O502" s="2">
        <v>92764.97</v>
      </c>
      <c r="P502" s="10">
        <f t="shared" si="39"/>
        <v>0.47383753463627587</v>
      </c>
    </row>
    <row r="503" spans="1:16" x14ac:dyDescent="0.25">
      <c r="A503" s="1" t="s">
        <v>1758</v>
      </c>
      <c r="B503" s="1" t="s">
        <v>76</v>
      </c>
      <c r="C503" s="4">
        <v>2107</v>
      </c>
      <c r="D503" s="2">
        <v>5021831.45</v>
      </c>
      <c r="E503" s="2">
        <v>4248099.5999999996</v>
      </c>
      <c r="F503" s="2">
        <v>773731.85</v>
      </c>
      <c r="G503" s="2">
        <v>347223.2</v>
      </c>
      <c r="H503" s="7">
        <f t="shared" si="35"/>
        <v>0.44876425857356139</v>
      </c>
      <c r="I503" s="2">
        <v>210169.74</v>
      </c>
      <c r="J503" s="2">
        <v>0</v>
      </c>
      <c r="K503" s="6">
        <f t="shared" si="36"/>
        <v>210169.74</v>
      </c>
      <c r="L503" s="9">
        <f t="shared" si="37"/>
        <v>0.27163123761804558</v>
      </c>
      <c r="M503" s="2">
        <v>236943</v>
      </c>
      <c r="N503" s="9">
        <f t="shared" si="38"/>
        <v>0.30623400083633628</v>
      </c>
      <c r="O503" s="2">
        <v>447112.74</v>
      </c>
      <c r="P503" s="10">
        <f t="shared" si="39"/>
        <v>0.57786523845438187</v>
      </c>
    </row>
    <row r="504" spans="1:16" x14ac:dyDescent="0.25">
      <c r="A504" s="1" t="s">
        <v>822</v>
      </c>
      <c r="B504" s="1" t="s">
        <v>823</v>
      </c>
      <c r="C504" s="4">
        <v>2108</v>
      </c>
      <c r="D504" s="2">
        <v>5780489.3399999999</v>
      </c>
      <c r="E504" s="2">
        <v>4773383.16</v>
      </c>
      <c r="F504" s="2">
        <v>1007106.18</v>
      </c>
      <c r="G504" s="2">
        <v>501419.08</v>
      </c>
      <c r="H504" s="7">
        <f t="shared" si="35"/>
        <v>0.49788104765676244</v>
      </c>
      <c r="I504" s="2">
        <v>185768.09</v>
      </c>
      <c r="J504" s="2">
        <v>500</v>
      </c>
      <c r="K504" s="6">
        <f t="shared" si="36"/>
        <v>186268.09</v>
      </c>
      <c r="L504" s="9">
        <f t="shared" si="37"/>
        <v>0.18495377518187803</v>
      </c>
      <c r="M504" s="2">
        <v>292495</v>
      </c>
      <c r="N504" s="9">
        <f t="shared" si="38"/>
        <v>0.29043114401303743</v>
      </c>
      <c r="O504" s="2">
        <v>478763.09</v>
      </c>
      <c r="P504" s="10">
        <f t="shared" si="39"/>
        <v>0.47538491919491549</v>
      </c>
    </row>
    <row r="505" spans="1:16" x14ac:dyDescent="0.25">
      <c r="A505" s="1" t="s">
        <v>1989</v>
      </c>
      <c r="B505" s="1" t="s">
        <v>585</v>
      </c>
      <c r="C505" s="4">
        <v>2111</v>
      </c>
      <c r="D505" s="2">
        <v>1108077.5900000001</v>
      </c>
      <c r="E505" s="2">
        <v>882474.16</v>
      </c>
      <c r="F505" s="2">
        <v>225603.43</v>
      </c>
      <c r="G505" s="2">
        <v>108223.86</v>
      </c>
      <c r="H505" s="7">
        <f t="shared" si="35"/>
        <v>0.47970839805050836</v>
      </c>
      <c r="I505" s="2">
        <v>62149.05</v>
      </c>
      <c r="J505" s="2">
        <v>0</v>
      </c>
      <c r="K505" s="6">
        <f t="shared" si="36"/>
        <v>62149.05</v>
      </c>
      <c r="L505" s="9">
        <f t="shared" si="37"/>
        <v>0.27547918930133292</v>
      </c>
      <c r="M505" s="2">
        <v>27738</v>
      </c>
      <c r="N505" s="9">
        <f t="shared" si="38"/>
        <v>0.12295025833605455</v>
      </c>
      <c r="O505" s="2">
        <v>89887.05</v>
      </c>
      <c r="P505" s="10">
        <f t="shared" si="39"/>
        <v>0.39842944763738747</v>
      </c>
    </row>
    <row r="506" spans="1:16" x14ac:dyDescent="0.25">
      <c r="A506" s="1" t="s">
        <v>1738</v>
      </c>
      <c r="B506" s="1" t="s">
        <v>826</v>
      </c>
      <c r="C506" s="4">
        <v>2112</v>
      </c>
      <c r="D506" s="2">
        <v>2067469.73</v>
      </c>
      <c r="E506" s="2">
        <v>1785234.9</v>
      </c>
      <c r="F506" s="2">
        <v>282234.83</v>
      </c>
      <c r="G506" s="2">
        <v>144459.88</v>
      </c>
      <c r="H506" s="7">
        <f t="shared" si="35"/>
        <v>0.51184285086287895</v>
      </c>
      <c r="I506" s="2">
        <v>51299.78</v>
      </c>
      <c r="J506" s="2">
        <v>0</v>
      </c>
      <c r="K506" s="6">
        <f t="shared" si="36"/>
        <v>51299.78</v>
      </c>
      <c r="L506" s="9">
        <f t="shared" si="37"/>
        <v>0.18176275408672982</v>
      </c>
      <c r="M506" s="2">
        <v>63290</v>
      </c>
      <c r="N506" s="9">
        <f t="shared" si="38"/>
        <v>0.22424588772406295</v>
      </c>
      <c r="O506" s="2">
        <v>114589.78</v>
      </c>
      <c r="P506" s="10">
        <f t="shared" si="39"/>
        <v>0.40600864181079277</v>
      </c>
    </row>
    <row r="507" spans="1:16" x14ac:dyDescent="0.25">
      <c r="A507" s="1" t="s">
        <v>827</v>
      </c>
      <c r="B507" s="1" t="s">
        <v>828</v>
      </c>
      <c r="C507" s="4">
        <v>2115</v>
      </c>
      <c r="D507" s="2">
        <v>2469588.5</v>
      </c>
      <c r="E507" s="2">
        <v>2122334.89</v>
      </c>
      <c r="F507" s="2">
        <v>347253.61</v>
      </c>
      <c r="G507" s="2">
        <v>184028.23</v>
      </c>
      <c r="H507" s="7">
        <f t="shared" si="35"/>
        <v>0.52995339630882465</v>
      </c>
      <c r="I507" s="2">
        <v>69600</v>
      </c>
      <c r="J507" s="2">
        <v>0</v>
      </c>
      <c r="K507" s="6">
        <f t="shared" si="36"/>
        <v>69600</v>
      </c>
      <c r="L507" s="9">
        <f t="shared" si="37"/>
        <v>0.20042988178006271</v>
      </c>
      <c r="M507" s="2">
        <v>85138</v>
      </c>
      <c r="N507" s="9">
        <f t="shared" si="38"/>
        <v>0.24517527693952557</v>
      </c>
      <c r="O507" s="2">
        <v>154738</v>
      </c>
      <c r="P507" s="10">
        <f t="shared" si="39"/>
        <v>0.44560515871958828</v>
      </c>
    </row>
    <row r="508" spans="1:16" x14ac:dyDescent="0.25">
      <c r="A508" s="1" t="s">
        <v>829</v>
      </c>
      <c r="B508" s="1" t="s">
        <v>113</v>
      </c>
      <c r="C508" s="4">
        <v>2120</v>
      </c>
      <c r="D508" s="2">
        <v>3051145.95</v>
      </c>
      <c r="E508" s="2">
        <v>2611173.39</v>
      </c>
      <c r="F508" s="2">
        <v>439972.56</v>
      </c>
      <c r="G508" s="2">
        <v>279119.59999999998</v>
      </c>
      <c r="H508" s="7">
        <f t="shared" si="35"/>
        <v>0.63440229090650557</v>
      </c>
      <c r="I508" s="2">
        <v>62542.5</v>
      </c>
      <c r="J508" s="2">
        <v>0</v>
      </c>
      <c r="K508" s="6">
        <f t="shared" si="36"/>
        <v>62542.5</v>
      </c>
      <c r="L508" s="9">
        <f t="shared" si="37"/>
        <v>0.14215091050223677</v>
      </c>
      <c r="M508" s="2">
        <v>131822</v>
      </c>
      <c r="N508" s="9">
        <f t="shared" si="38"/>
        <v>0.29961413957270427</v>
      </c>
      <c r="O508" s="2">
        <v>194364.5</v>
      </c>
      <c r="P508" s="10">
        <f t="shared" si="39"/>
        <v>0.44176505007494105</v>
      </c>
    </row>
    <row r="509" spans="1:16" x14ac:dyDescent="0.25">
      <c r="A509" s="1" t="s">
        <v>830</v>
      </c>
      <c r="B509" s="1" t="s">
        <v>615</v>
      </c>
      <c r="C509" s="4">
        <v>2125</v>
      </c>
      <c r="D509" s="2">
        <v>209850.55</v>
      </c>
      <c r="E509" s="2">
        <v>168816</v>
      </c>
      <c r="F509" s="2">
        <v>41034.550000000003</v>
      </c>
      <c r="G509" s="2">
        <v>25220.59</v>
      </c>
      <c r="H509" s="7">
        <f t="shared" si="35"/>
        <v>0.61461841302024756</v>
      </c>
      <c r="I509" s="2">
        <v>8750</v>
      </c>
      <c r="J509" s="2">
        <v>0</v>
      </c>
      <c r="K509" s="6">
        <f t="shared" si="36"/>
        <v>8750</v>
      </c>
      <c r="L509" s="9">
        <f t="shared" si="37"/>
        <v>0.2132349446990402</v>
      </c>
      <c r="M509" s="2">
        <v>4172</v>
      </c>
      <c r="N509" s="9">
        <f t="shared" si="38"/>
        <v>0.10167042163250235</v>
      </c>
      <c r="O509" s="2">
        <v>12922</v>
      </c>
      <c r="P509" s="10">
        <f t="shared" si="39"/>
        <v>0.31490536633154254</v>
      </c>
    </row>
    <row r="510" spans="1:16" x14ac:dyDescent="0.25">
      <c r="A510" s="1" t="s">
        <v>831</v>
      </c>
      <c r="B510" s="1" t="s">
        <v>832</v>
      </c>
      <c r="C510" s="4">
        <v>2126</v>
      </c>
      <c r="D510" s="2">
        <v>1502317.77</v>
      </c>
      <c r="E510" s="2">
        <v>1226697.0900000001</v>
      </c>
      <c r="F510" s="2">
        <v>275620.68</v>
      </c>
      <c r="G510" s="2">
        <v>139208.07</v>
      </c>
      <c r="H510" s="7">
        <f t="shared" si="35"/>
        <v>0.50507120873513556</v>
      </c>
      <c r="I510" s="2">
        <v>55500</v>
      </c>
      <c r="J510" s="2">
        <v>0</v>
      </c>
      <c r="K510" s="6">
        <f t="shared" si="36"/>
        <v>55500</v>
      </c>
      <c r="L510" s="9">
        <f t="shared" si="37"/>
        <v>0.20136370028547931</v>
      </c>
      <c r="M510" s="2">
        <v>60025.919999999998</v>
      </c>
      <c r="N510" s="9">
        <f t="shared" si="38"/>
        <v>0.21778452908540824</v>
      </c>
      <c r="O510" s="2">
        <v>115525.92</v>
      </c>
      <c r="P510" s="10">
        <f t="shared" si="39"/>
        <v>0.41914822937088758</v>
      </c>
    </row>
    <row r="511" spans="1:16" x14ac:dyDescent="0.25">
      <c r="A511" s="1" t="s">
        <v>2001</v>
      </c>
      <c r="B511" s="1" t="s">
        <v>834</v>
      </c>
      <c r="C511" s="4">
        <v>2129</v>
      </c>
      <c r="D511" s="2">
        <v>182906.5</v>
      </c>
      <c r="E511" s="2">
        <v>126595.7</v>
      </c>
      <c r="F511" s="2">
        <v>56310.8</v>
      </c>
      <c r="G511" s="2">
        <v>21522.18</v>
      </c>
      <c r="H511" s="7">
        <f t="shared" si="35"/>
        <v>0.38220341390994267</v>
      </c>
      <c r="I511" s="2">
        <v>24894.16</v>
      </c>
      <c r="J511" s="2">
        <v>0</v>
      </c>
      <c r="K511" s="6">
        <f t="shared" si="36"/>
        <v>24894.16</v>
      </c>
      <c r="L511" s="9">
        <f t="shared" si="37"/>
        <v>0.44208499968034548</v>
      </c>
      <c r="M511" s="2">
        <v>9701.7800000000007</v>
      </c>
      <c r="N511" s="9">
        <f t="shared" si="38"/>
        <v>0.1722898626906384</v>
      </c>
      <c r="O511" s="2">
        <v>34595.94</v>
      </c>
      <c r="P511" s="10">
        <f t="shared" si="39"/>
        <v>0.61437486237098393</v>
      </c>
    </row>
    <row r="512" spans="1:16" x14ac:dyDescent="0.25">
      <c r="A512" s="1" t="s">
        <v>835</v>
      </c>
      <c r="B512" s="1" t="s">
        <v>836</v>
      </c>
      <c r="C512" s="4">
        <v>2132</v>
      </c>
      <c r="D512" s="2">
        <v>3547709.7</v>
      </c>
      <c r="E512" s="2">
        <v>3015345.3</v>
      </c>
      <c r="F512" s="2">
        <v>532364.4</v>
      </c>
      <c r="G512" s="2">
        <v>326915.07</v>
      </c>
      <c r="H512" s="7">
        <f t="shared" si="35"/>
        <v>0.61408138861276218</v>
      </c>
      <c r="I512" s="2">
        <v>48290</v>
      </c>
      <c r="J512" s="2">
        <v>44521.48</v>
      </c>
      <c r="K512" s="6">
        <f t="shared" si="36"/>
        <v>92811.48000000001</v>
      </c>
      <c r="L512" s="9">
        <f t="shared" si="37"/>
        <v>0.1743382540229963</v>
      </c>
      <c r="M512" s="2">
        <v>140721.68</v>
      </c>
      <c r="N512" s="9">
        <f t="shared" si="38"/>
        <v>0.26433337766387083</v>
      </c>
      <c r="O512" s="2">
        <v>233533.16</v>
      </c>
      <c r="P512" s="10">
        <f t="shared" si="39"/>
        <v>0.43867163168686713</v>
      </c>
    </row>
    <row r="513" spans="1:16" x14ac:dyDescent="0.25">
      <c r="A513" s="1" t="s">
        <v>1969</v>
      </c>
      <c r="B513" s="1" t="s">
        <v>838</v>
      </c>
      <c r="C513" s="4">
        <v>2136</v>
      </c>
      <c r="D513" s="2">
        <v>1391335.25</v>
      </c>
      <c r="E513" s="2">
        <v>1178402.05</v>
      </c>
      <c r="F513" s="2">
        <v>212933.2</v>
      </c>
      <c r="G513" s="2">
        <v>103388.84</v>
      </c>
      <c r="H513" s="7">
        <f t="shared" si="35"/>
        <v>0.48554588950901029</v>
      </c>
      <c r="I513" s="2">
        <v>51100</v>
      </c>
      <c r="J513" s="2">
        <v>0</v>
      </c>
      <c r="K513" s="6">
        <f t="shared" si="36"/>
        <v>51100</v>
      </c>
      <c r="L513" s="9">
        <f t="shared" si="37"/>
        <v>0.23998136504781781</v>
      </c>
      <c r="M513" s="2">
        <v>41954.73</v>
      </c>
      <c r="N513" s="9">
        <f t="shared" si="38"/>
        <v>0.1970323556871357</v>
      </c>
      <c r="O513" s="2">
        <v>93054.73</v>
      </c>
      <c r="P513" s="10">
        <f t="shared" si="39"/>
        <v>0.43701372073495348</v>
      </c>
    </row>
    <row r="514" spans="1:16" x14ac:dyDescent="0.25">
      <c r="A514" s="1" t="s">
        <v>1741</v>
      </c>
      <c r="B514" s="1" t="s">
        <v>32</v>
      </c>
      <c r="C514" s="4">
        <v>2142</v>
      </c>
      <c r="D514" s="2">
        <v>2030020.75</v>
      </c>
      <c r="E514" s="2">
        <v>1774264.07</v>
      </c>
      <c r="F514" s="2">
        <v>255756.68</v>
      </c>
      <c r="G514" s="2">
        <v>137963.39000000001</v>
      </c>
      <c r="H514" s="7">
        <f t="shared" ref="H514:H577" si="40">G514/F514</f>
        <v>0.53943220564170613</v>
      </c>
      <c r="I514" s="2">
        <v>55045</v>
      </c>
      <c r="J514" s="2">
        <v>5000</v>
      </c>
      <c r="K514" s="6">
        <f t="shared" ref="K514:K577" si="41">I514+J514</f>
        <v>60045</v>
      </c>
      <c r="L514" s="9">
        <f t="shared" ref="L514:L577" si="42">K514/F514</f>
        <v>0.23477392653048201</v>
      </c>
      <c r="M514" s="2">
        <v>61446</v>
      </c>
      <c r="N514" s="9">
        <f t="shared" ref="N514:N577" si="43">M514/F514</f>
        <v>0.24025178931787824</v>
      </c>
      <c r="O514" s="2">
        <v>121491</v>
      </c>
      <c r="P514" s="10">
        <f t="shared" ref="P514:P577" si="44">O514/F514</f>
        <v>0.47502571584836029</v>
      </c>
    </row>
    <row r="515" spans="1:16" x14ac:dyDescent="0.25">
      <c r="A515" s="1" t="s">
        <v>1739</v>
      </c>
      <c r="B515" s="1" t="s">
        <v>841</v>
      </c>
      <c r="C515" s="4">
        <v>2145</v>
      </c>
      <c r="D515" s="2">
        <v>32265661.399999999</v>
      </c>
      <c r="E515" s="2">
        <v>28501631.25</v>
      </c>
      <c r="F515" s="2">
        <v>3764030.15</v>
      </c>
      <c r="G515" s="2">
        <v>1563481.04</v>
      </c>
      <c r="H515" s="7">
        <f t="shared" si="40"/>
        <v>0.41537420735059738</v>
      </c>
      <c r="I515" s="2">
        <v>987600</v>
      </c>
      <c r="J515" s="2">
        <v>0</v>
      </c>
      <c r="K515" s="6">
        <f t="shared" si="41"/>
        <v>987600</v>
      </c>
      <c r="L515" s="9">
        <f t="shared" si="42"/>
        <v>0.26237834465805221</v>
      </c>
      <c r="M515" s="2">
        <v>1270772.96</v>
      </c>
      <c r="N515" s="9">
        <f t="shared" si="43"/>
        <v>0.3376096655336302</v>
      </c>
      <c r="O515" s="2">
        <v>2258372.96</v>
      </c>
      <c r="P515" s="10">
        <f t="shared" si="44"/>
        <v>0.59998801019168246</v>
      </c>
    </row>
    <row r="516" spans="1:16" x14ac:dyDescent="0.25">
      <c r="A516" s="1" t="s">
        <v>1766</v>
      </c>
      <c r="B516" s="1" t="s">
        <v>843</v>
      </c>
      <c r="C516" s="4">
        <v>2149</v>
      </c>
      <c r="D516" s="2">
        <v>1988435.9</v>
      </c>
      <c r="E516" s="2">
        <v>1705448.07</v>
      </c>
      <c r="F516" s="2">
        <v>282987.83</v>
      </c>
      <c r="G516" s="2">
        <v>151060.34</v>
      </c>
      <c r="H516" s="7">
        <f t="shared" si="40"/>
        <v>0.53380507564583246</v>
      </c>
      <c r="I516" s="2">
        <v>30722.99</v>
      </c>
      <c r="J516" s="2">
        <v>0</v>
      </c>
      <c r="K516" s="6">
        <f t="shared" si="41"/>
        <v>30722.99</v>
      </c>
      <c r="L516" s="9">
        <f t="shared" si="42"/>
        <v>0.10856647086201551</v>
      </c>
      <c r="M516" s="2">
        <v>72499.460000000006</v>
      </c>
      <c r="N516" s="9">
        <f t="shared" si="43"/>
        <v>0.25619285465385561</v>
      </c>
      <c r="O516" s="2">
        <v>103222.45</v>
      </c>
      <c r="P516" s="10">
        <f t="shared" si="44"/>
        <v>0.36475932551587109</v>
      </c>
    </row>
    <row r="517" spans="1:16" x14ac:dyDescent="0.25">
      <c r="A517" s="1" t="s">
        <v>844</v>
      </c>
      <c r="B517" s="1" t="s">
        <v>838</v>
      </c>
      <c r="C517" s="4">
        <v>2150</v>
      </c>
      <c r="D517" s="2">
        <v>865449.8</v>
      </c>
      <c r="E517" s="2">
        <v>729391.51</v>
      </c>
      <c r="F517" s="2">
        <v>136058.29</v>
      </c>
      <c r="G517" s="2">
        <v>71038.960000000006</v>
      </c>
      <c r="H517" s="7">
        <f t="shared" si="40"/>
        <v>0.52212151130225137</v>
      </c>
      <c r="I517" s="2">
        <v>19556</v>
      </c>
      <c r="J517" s="2">
        <v>18439.68</v>
      </c>
      <c r="K517" s="6">
        <f t="shared" si="41"/>
        <v>37995.68</v>
      </c>
      <c r="L517" s="9">
        <f t="shared" si="42"/>
        <v>0.27926030821054709</v>
      </c>
      <c r="M517" s="2">
        <v>19650.509999999998</v>
      </c>
      <c r="N517" s="9">
        <f t="shared" si="43"/>
        <v>0.14442714221970596</v>
      </c>
      <c r="O517" s="2">
        <v>57646.19</v>
      </c>
      <c r="P517" s="10">
        <f t="shared" si="44"/>
        <v>0.42368745043025308</v>
      </c>
    </row>
    <row r="518" spans="1:16" x14ac:dyDescent="0.25">
      <c r="A518" s="1" t="s">
        <v>1980</v>
      </c>
      <c r="B518" s="1" t="s">
        <v>319</v>
      </c>
      <c r="C518" s="4">
        <v>2152</v>
      </c>
      <c r="D518" s="2">
        <v>3011472.95</v>
      </c>
      <c r="E518" s="2">
        <v>2509058.7000000002</v>
      </c>
      <c r="F518" s="2">
        <v>502414.25</v>
      </c>
      <c r="G518" s="2">
        <v>220116.99</v>
      </c>
      <c r="H518" s="7">
        <f t="shared" si="40"/>
        <v>0.43811852470346929</v>
      </c>
      <c r="I518" s="2">
        <v>149270</v>
      </c>
      <c r="J518" s="2">
        <v>0</v>
      </c>
      <c r="K518" s="6">
        <f t="shared" si="41"/>
        <v>149270</v>
      </c>
      <c r="L518" s="9">
        <f t="shared" si="42"/>
        <v>0.29710542644839394</v>
      </c>
      <c r="M518" s="2">
        <v>138975</v>
      </c>
      <c r="N518" s="9">
        <f t="shared" si="43"/>
        <v>0.27661436752639879</v>
      </c>
      <c r="O518" s="2">
        <v>288245</v>
      </c>
      <c r="P518" s="10">
        <f t="shared" si="44"/>
        <v>0.57371979397479267</v>
      </c>
    </row>
    <row r="519" spans="1:16" x14ac:dyDescent="0.25">
      <c r="A519" s="1" t="s">
        <v>846</v>
      </c>
      <c r="B519" s="1" t="s">
        <v>847</v>
      </c>
      <c r="C519" s="4">
        <v>2157</v>
      </c>
      <c r="D519" s="2">
        <v>3419226.45</v>
      </c>
      <c r="E519" s="2">
        <v>2873802.05</v>
      </c>
      <c r="F519" s="2">
        <v>545424.4</v>
      </c>
      <c r="G519" s="2">
        <v>287731.69</v>
      </c>
      <c r="H519" s="7">
        <f t="shared" si="40"/>
        <v>0.52753725355888004</v>
      </c>
      <c r="I519" s="2">
        <v>107103.28</v>
      </c>
      <c r="J519" s="2">
        <v>0</v>
      </c>
      <c r="K519" s="6">
        <f t="shared" si="41"/>
        <v>107103.28</v>
      </c>
      <c r="L519" s="9">
        <f t="shared" si="42"/>
        <v>0.19636686587545404</v>
      </c>
      <c r="M519" s="2">
        <v>178791.12</v>
      </c>
      <c r="N519" s="9">
        <f t="shared" si="43"/>
        <v>0.32780183651483136</v>
      </c>
      <c r="O519" s="2">
        <v>285894.40000000002</v>
      </c>
      <c r="P519" s="10">
        <f t="shared" si="44"/>
        <v>0.52416870239028546</v>
      </c>
    </row>
    <row r="520" spans="1:16" x14ac:dyDescent="0.25">
      <c r="A520" s="1" t="s">
        <v>848</v>
      </c>
      <c r="B520" s="1" t="s">
        <v>849</v>
      </c>
      <c r="C520" s="4">
        <v>2158</v>
      </c>
      <c r="D520" s="2">
        <v>1491728.53</v>
      </c>
      <c r="E520" s="2">
        <v>1242940.17</v>
      </c>
      <c r="F520" s="2">
        <v>248788.36</v>
      </c>
      <c r="G520" s="2">
        <v>142244.32</v>
      </c>
      <c r="H520" s="7">
        <f t="shared" si="40"/>
        <v>0.5717482924040338</v>
      </c>
      <c r="I520" s="2">
        <v>55537.18</v>
      </c>
      <c r="J520" s="2">
        <v>0</v>
      </c>
      <c r="K520" s="6">
        <f t="shared" si="41"/>
        <v>55537.18</v>
      </c>
      <c r="L520" s="9">
        <f t="shared" si="42"/>
        <v>0.22323062059655846</v>
      </c>
      <c r="M520" s="2">
        <v>47811</v>
      </c>
      <c r="N520" s="9">
        <f t="shared" si="43"/>
        <v>0.19217538955600658</v>
      </c>
      <c r="O520" s="2">
        <v>103348.18</v>
      </c>
      <c r="P520" s="10">
        <f t="shared" si="44"/>
        <v>0.41540601015256501</v>
      </c>
    </row>
    <row r="521" spans="1:16" x14ac:dyDescent="0.25">
      <c r="A521" s="1" t="s">
        <v>1727</v>
      </c>
      <c r="B521" s="1" t="s">
        <v>424</v>
      </c>
      <c r="C521" s="4">
        <v>2163</v>
      </c>
      <c r="D521" s="2">
        <v>5131216.62</v>
      </c>
      <c r="E521" s="2">
        <v>4332091.84</v>
      </c>
      <c r="F521" s="2">
        <v>799124.78</v>
      </c>
      <c r="G521" s="2">
        <v>397721.02</v>
      </c>
      <c r="H521" s="7">
        <f t="shared" si="40"/>
        <v>0.49769576661106668</v>
      </c>
      <c r="I521" s="2">
        <v>157542.20000000001</v>
      </c>
      <c r="J521" s="2">
        <v>0</v>
      </c>
      <c r="K521" s="6">
        <f t="shared" si="41"/>
        <v>157542.20000000001</v>
      </c>
      <c r="L521" s="9">
        <f t="shared" si="42"/>
        <v>0.19714342984083164</v>
      </c>
      <c r="M521" s="2">
        <v>221573.75</v>
      </c>
      <c r="N521" s="9">
        <f t="shared" si="43"/>
        <v>0.27727052838982169</v>
      </c>
      <c r="O521" s="2">
        <v>379115.95</v>
      </c>
      <c r="P521" s="10">
        <f t="shared" si="44"/>
        <v>0.4744139582306533</v>
      </c>
    </row>
    <row r="522" spans="1:16" x14ac:dyDescent="0.25">
      <c r="A522" s="1" t="s">
        <v>1779</v>
      </c>
      <c r="B522" s="1" t="s">
        <v>852</v>
      </c>
      <c r="C522" s="4">
        <v>2165</v>
      </c>
      <c r="D522" s="2">
        <v>3222858.2</v>
      </c>
      <c r="E522" s="2">
        <v>2612331.2999999998</v>
      </c>
      <c r="F522" s="2">
        <v>610526.9</v>
      </c>
      <c r="G522" s="2">
        <v>270372.86</v>
      </c>
      <c r="H522" s="7">
        <f t="shared" si="40"/>
        <v>0.44285167451262175</v>
      </c>
      <c r="I522" s="2">
        <v>169142</v>
      </c>
      <c r="J522" s="2">
        <v>0</v>
      </c>
      <c r="K522" s="6">
        <f t="shared" si="41"/>
        <v>169142</v>
      </c>
      <c r="L522" s="9">
        <f t="shared" si="42"/>
        <v>0.27704266593331106</v>
      </c>
      <c r="M522" s="2">
        <v>141647</v>
      </c>
      <c r="N522" s="9">
        <f t="shared" si="43"/>
        <v>0.23200779523392007</v>
      </c>
      <c r="O522" s="2">
        <v>310789</v>
      </c>
      <c r="P522" s="10">
        <f t="shared" si="44"/>
        <v>0.50905046116723107</v>
      </c>
    </row>
    <row r="523" spans="1:16" x14ac:dyDescent="0.25">
      <c r="A523" s="1" t="s">
        <v>853</v>
      </c>
      <c r="B523" s="1" t="s">
        <v>297</v>
      </c>
      <c r="C523" s="4">
        <v>2167</v>
      </c>
      <c r="D523" s="2">
        <v>6584759.3700000001</v>
      </c>
      <c r="E523" s="2">
        <v>5688613.8600000003</v>
      </c>
      <c r="F523" s="2">
        <v>896145.51</v>
      </c>
      <c r="G523" s="2">
        <v>447110.33</v>
      </c>
      <c r="H523" s="7">
        <f t="shared" si="40"/>
        <v>0.49892603936608465</v>
      </c>
      <c r="I523" s="2">
        <v>213267.08</v>
      </c>
      <c r="J523" s="2">
        <v>0</v>
      </c>
      <c r="K523" s="6">
        <f t="shared" si="41"/>
        <v>213267.08</v>
      </c>
      <c r="L523" s="9">
        <f t="shared" si="42"/>
        <v>0.23798264636732933</v>
      </c>
      <c r="M523" s="2">
        <v>271437.99</v>
      </c>
      <c r="N523" s="9">
        <f t="shared" si="43"/>
        <v>0.30289499525584856</v>
      </c>
      <c r="O523" s="2">
        <v>484705.07</v>
      </c>
      <c r="P523" s="10">
        <f t="shared" si="44"/>
        <v>0.54087764162317786</v>
      </c>
    </row>
    <row r="524" spans="1:16" x14ac:dyDescent="0.25">
      <c r="A524" s="1" t="s">
        <v>1728</v>
      </c>
      <c r="B524" s="1" t="s">
        <v>855</v>
      </c>
      <c r="C524" s="4">
        <v>2171</v>
      </c>
      <c r="D524" s="2">
        <v>1404913.65</v>
      </c>
      <c r="E524" s="2">
        <v>1185536.04</v>
      </c>
      <c r="F524" s="2">
        <v>219377.61</v>
      </c>
      <c r="G524" s="2">
        <v>107444.72</v>
      </c>
      <c r="H524" s="7">
        <f t="shared" si="40"/>
        <v>0.48977067440929822</v>
      </c>
      <c r="I524" s="2">
        <v>40950</v>
      </c>
      <c r="J524" s="2">
        <v>0</v>
      </c>
      <c r="K524" s="6">
        <f t="shared" si="41"/>
        <v>40950</v>
      </c>
      <c r="L524" s="9">
        <f t="shared" si="42"/>
        <v>0.18666444583838798</v>
      </c>
      <c r="M524" s="2">
        <v>47755.75</v>
      </c>
      <c r="N524" s="9">
        <f t="shared" si="43"/>
        <v>0.21768743856768247</v>
      </c>
      <c r="O524" s="2">
        <v>88705.75</v>
      </c>
      <c r="P524" s="10">
        <f t="shared" si="44"/>
        <v>0.40435188440607045</v>
      </c>
    </row>
    <row r="525" spans="1:16" x14ac:dyDescent="0.25">
      <c r="A525" s="1" t="s">
        <v>1988</v>
      </c>
      <c r="B525" s="1" t="s">
        <v>857</v>
      </c>
      <c r="C525" s="4">
        <v>2173</v>
      </c>
      <c r="D525" s="2">
        <v>2439608.0299999998</v>
      </c>
      <c r="E525" s="2">
        <v>2090994.24</v>
      </c>
      <c r="F525" s="2">
        <v>348613.79</v>
      </c>
      <c r="G525" s="2">
        <v>224984.88</v>
      </c>
      <c r="H525" s="7">
        <f t="shared" si="40"/>
        <v>0.64536999526037109</v>
      </c>
      <c r="I525" s="2">
        <v>62250</v>
      </c>
      <c r="J525" s="2">
        <v>0</v>
      </c>
      <c r="K525" s="6">
        <f t="shared" si="41"/>
        <v>62250</v>
      </c>
      <c r="L525" s="9">
        <f t="shared" si="42"/>
        <v>0.17856436488068933</v>
      </c>
      <c r="M525" s="2">
        <v>85978.48</v>
      </c>
      <c r="N525" s="9">
        <f t="shared" si="43"/>
        <v>0.2466296011985068</v>
      </c>
      <c r="O525" s="2">
        <v>148228.48000000001</v>
      </c>
      <c r="P525" s="10">
        <f t="shared" si="44"/>
        <v>0.42519396607919618</v>
      </c>
    </row>
    <row r="526" spans="1:16" x14ac:dyDescent="0.25">
      <c r="A526" s="1" t="s">
        <v>858</v>
      </c>
      <c r="B526" s="1" t="s">
        <v>109</v>
      </c>
      <c r="C526" s="4">
        <v>2190</v>
      </c>
      <c r="D526" s="2">
        <v>8843971.2100000009</v>
      </c>
      <c r="E526" s="2">
        <v>7666220.4100000001</v>
      </c>
      <c r="F526" s="2">
        <v>1177750.8</v>
      </c>
      <c r="G526" s="2">
        <v>667597.61</v>
      </c>
      <c r="H526" s="7">
        <f t="shared" si="40"/>
        <v>0.56684114330467872</v>
      </c>
      <c r="I526" s="2">
        <v>117800.67</v>
      </c>
      <c r="J526" s="2">
        <v>1022.28</v>
      </c>
      <c r="K526" s="6">
        <f t="shared" si="41"/>
        <v>118822.95</v>
      </c>
      <c r="L526" s="9">
        <f t="shared" si="42"/>
        <v>0.10088972132305067</v>
      </c>
      <c r="M526" s="2">
        <v>380993.5</v>
      </c>
      <c r="N526" s="9">
        <f t="shared" si="43"/>
        <v>0.32349245697816548</v>
      </c>
      <c r="O526" s="2">
        <v>499816.45</v>
      </c>
      <c r="P526" s="10">
        <f t="shared" si="44"/>
        <v>0.42438217830121616</v>
      </c>
    </row>
    <row r="527" spans="1:16" x14ac:dyDescent="0.25">
      <c r="A527" s="1" t="s">
        <v>1978</v>
      </c>
      <c r="B527" s="1" t="s">
        <v>860</v>
      </c>
      <c r="C527" s="4">
        <v>2195</v>
      </c>
      <c r="D527" s="2">
        <v>2851847.58</v>
      </c>
      <c r="E527" s="2">
        <v>2425991.7200000002</v>
      </c>
      <c r="F527" s="2">
        <v>425855.86</v>
      </c>
      <c r="G527" s="2">
        <v>217814.64</v>
      </c>
      <c r="H527" s="7">
        <f t="shared" si="40"/>
        <v>0.51147503289023666</v>
      </c>
      <c r="I527" s="2">
        <v>95550</v>
      </c>
      <c r="J527" s="2">
        <v>0</v>
      </c>
      <c r="K527" s="6">
        <f t="shared" si="41"/>
        <v>95550</v>
      </c>
      <c r="L527" s="9">
        <f t="shared" si="42"/>
        <v>0.22437169233740262</v>
      </c>
      <c r="M527" s="2">
        <v>124007.23</v>
      </c>
      <c r="N527" s="9">
        <f t="shared" si="43"/>
        <v>0.29119531195367371</v>
      </c>
      <c r="O527" s="2">
        <v>219557.23</v>
      </c>
      <c r="P527" s="10">
        <f t="shared" si="44"/>
        <v>0.51556700429107638</v>
      </c>
    </row>
    <row r="528" spans="1:16" x14ac:dyDescent="0.25">
      <c r="A528" s="1" t="s">
        <v>861</v>
      </c>
      <c r="B528" s="1" t="s">
        <v>492</v>
      </c>
      <c r="C528" s="4">
        <v>2203</v>
      </c>
      <c r="D528" s="2">
        <v>1338585.25</v>
      </c>
      <c r="E528" s="2">
        <v>1158768.2</v>
      </c>
      <c r="F528" s="2">
        <v>179817.05</v>
      </c>
      <c r="G528" s="2">
        <v>67005.350000000006</v>
      </c>
      <c r="H528" s="7">
        <f t="shared" si="40"/>
        <v>0.37263068212941991</v>
      </c>
      <c r="I528" s="2">
        <v>62553.56</v>
      </c>
      <c r="J528" s="2">
        <v>14725.71</v>
      </c>
      <c r="K528" s="6">
        <f t="shared" si="41"/>
        <v>77279.26999999999</v>
      </c>
      <c r="L528" s="9">
        <f t="shared" si="42"/>
        <v>0.42976608725368365</v>
      </c>
      <c r="M528" s="2">
        <v>33972.410000000003</v>
      </c>
      <c r="N528" s="9">
        <f t="shared" si="43"/>
        <v>0.18892763506019036</v>
      </c>
      <c r="O528" s="2">
        <v>111251.68</v>
      </c>
      <c r="P528" s="10">
        <f t="shared" si="44"/>
        <v>0.61869372231387398</v>
      </c>
    </row>
    <row r="529" spans="1:16" x14ac:dyDescent="0.25">
      <c r="A529" s="1" t="s">
        <v>862</v>
      </c>
      <c r="B529" s="1" t="s">
        <v>167</v>
      </c>
      <c r="C529" s="4">
        <v>2207</v>
      </c>
      <c r="D529" s="2">
        <v>1565169</v>
      </c>
      <c r="E529" s="2">
        <v>1333571</v>
      </c>
      <c r="F529" s="2">
        <v>231598</v>
      </c>
      <c r="G529" s="2">
        <v>153583.57999999999</v>
      </c>
      <c r="H529" s="7">
        <f t="shared" si="40"/>
        <v>0.66314726379329691</v>
      </c>
      <c r="I529" s="2">
        <v>31298.27</v>
      </c>
      <c r="J529" s="2">
        <v>0</v>
      </c>
      <c r="K529" s="6">
        <f t="shared" si="41"/>
        <v>31298.27</v>
      </c>
      <c r="L529" s="9">
        <f t="shared" si="42"/>
        <v>0.13514050207687459</v>
      </c>
      <c r="M529" s="2">
        <v>51154.12</v>
      </c>
      <c r="N529" s="9">
        <f t="shared" si="43"/>
        <v>0.22087461895180444</v>
      </c>
      <c r="O529" s="2">
        <v>82452.39</v>
      </c>
      <c r="P529" s="10">
        <f t="shared" si="44"/>
        <v>0.35601512102867899</v>
      </c>
    </row>
    <row r="530" spans="1:16" x14ac:dyDescent="0.25">
      <c r="A530" s="1" t="s">
        <v>1843</v>
      </c>
      <c r="B530" s="1" t="s">
        <v>864</v>
      </c>
      <c r="C530" s="4">
        <v>2209</v>
      </c>
      <c r="D530" s="2">
        <v>900429.23</v>
      </c>
      <c r="E530" s="2">
        <v>747280.35</v>
      </c>
      <c r="F530" s="2">
        <v>153148.88</v>
      </c>
      <c r="G530" s="2">
        <v>99552.75</v>
      </c>
      <c r="H530" s="7">
        <f t="shared" si="40"/>
        <v>0.65003903391262152</v>
      </c>
      <c r="I530" s="2">
        <v>60743.35</v>
      </c>
      <c r="J530" s="2">
        <v>0</v>
      </c>
      <c r="K530" s="6">
        <f t="shared" si="41"/>
        <v>60743.35</v>
      </c>
      <c r="L530" s="9">
        <f t="shared" si="42"/>
        <v>0.39662941054482409</v>
      </c>
      <c r="M530" s="2">
        <v>26707.919999999998</v>
      </c>
      <c r="N530" s="9">
        <f t="shared" si="43"/>
        <v>0.17439187279724147</v>
      </c>
      <c r="O530" s="2">
        <v>87451.27</v>
      </c>
      <c r="P530" s="10">
        <f t="shared" si="44"/>
        <v>0.57102128334206559</v>
      </c>
    </row>
    <row r="531" spans="1:16" x14ac:dyDescent="0.25">
      <c r="A531" s="1" t="s">
        <v>1751</v>
      </c>
      <c r="B531" s="1" t="s">
        <v>866</v>
      </c>
      <c r="C531" s="4">
        <v>2215</v>
      </c>
      <c r="D531" s="2">
        <v>2384285.6</v>
      </c>
      <c r="E531" s="2">
        <v>2030151.76</v>
      </c>
      <c r="F531" s="2">
        <v>354133.84</v>
      </c>
      <c r="G531" s="2">
        <v>203247.5</v>
      </c>
      <c r="H531" s="7">
        <f t="shared" si="40"/>
        <v>0.57392848986134726</v>
      </c>
      <c r="I531" s="2">
        <v>59600</v>
      </c>
      <c r="J531" s="2">
        <v>0</v>
      </c>
      <c r="K531" s="6">
        <f t="shared" si="41"/>
        <v>59600</v>
      </c>
      <c r="L531" s="9">
        <f t="shared" si="42"/>
        <v>0.16829795198335182</v>
      </c>
      <c r="M531" s="2">
        <v>89204.01</v>
      </c>
      <c r="N531" s="9">
        <f t="shared" si="43"/>
        <v>0.25189349314936971</v>
      </c>
      <c r="O531" s="2">
        <v>148804.01</v>
      </c>
      <c r="P531" s="10">
        <f t="shared" si="44"/>
        <v>0.42019144513272155</v>
      </c>
    </row>
    <row r="532" spans="1:16" x14ac:dyDescent="0.25">
      <c r="A532" s="1" t="s">
        <v>1902</v>
      </c>
      <c r="B532" s="1" t="s">
        <v>587</v>
      </c>
      <c r="C532" s="4">
        <v>2221</v>
      </c>
      <c r="D532" s="2">
        <v>14477129.5</v>
      </c>
      <c r="E532" s="2">
        <v>12402729.43</v>
      </c>
      <c r="F532" s="2">
        <v>2074400.07</v>
      </c>
      <c r="G532" s="2">
        <v>859729.73</v>
      </c>
      <c r="H532" s="7">
        <f t="shared" si="40"/>
        <v>0.41444740695559268</v>
      </c>
      <c r="I532" s="2">
        <v>511976.47</v>
      </c>
      <c r="J532" s="2">
        <v>4600</v>
      </c>
      <c r="K532" s="6">
        <f t="shared" si="41"/>
        <v>516576.47</v>
      </c>
      <c r="L532" s="9">
        <f t="shared" si="42"/>
        <v>0.24902451435031042</v>
      </c>
      <c r="M532" s="2">
        <v>657111</v>
      </c>
      <c r="N532" s="9">
        <f t="shared" si="43"/>
        <v>0.31677158591688631</v>
      </c>
      <c r="O532" s="2">
        <v>1173687.47</v>
      </c>
      <c r="P532" s="10">
        <f t="shared" si="44"/>
        <v>0.56579610026719673</v>
      </c>
    </row>
    <row r="533" spans="1:16" x14ac:dyDescent="0.25">
      <c r="A533" s="1" t="s">
        <v>1750</v>
      </c>
      <c r="B533" s="1" t="s">
        <v>533</v>
      </c>
      <c r="C533" s="4">
        <v>2222</v>
      </c>
      <c r="D533" s="2">
        <v>1210562.6499999999</v>
      </c>
      <c r="E533" s="2">
        <v>984301.41</v>
      </c>
      <c r="F533" s="2">
        <v>226261.24</v>
      </c>
      <c r="G533" s="2">
        <v>121250.96</v>
      </c>
      <c r="H533" s="7">
        <f t="shared" si="40"/>
        <v>0.53588922256414762</v>
      </c>
      <c r="I533" s="2">
        <v>73453.86</v>
      </c>
      <c r="J533" s="2">
        <v>0</v>
      </c>
      <c r="K533" s="6">
        <f t="shared" si="41"/>
        <v>73453.86</v>
      </c>
      <c r="L533" s="9">
        <f t="shared" si="42"/>
        <v>0.32464181668941622</v>
      </c>
      <c r="M533" s="2">
        <v>41293</v>
      </c>
      <c r="N533" s="9">
        <f t="shared" si="43"/>
        <v>0.18250143064715812</v>
      </c>
      <c r="O533" s="2">
        <v>114746.86</v>
      </c>
      <c r="P533" s="10">
        <f t="shared" si="44"/>
        <v>0.50714324733657434</v>
      </c>
    </row>
    <row r="534" spans="1:16" x14ac:dyDescent="0.25">
      <c r="A534" s="1" t="s">
        <v>1830</v>
      </c>
      <c r="B534" s="1" t="s">
        <v>306</v>
      </c>
      <c r="C534" s="4">
        <v>2223</v>
      </c>
      <c r="D534" s="2">
        <v>2701343.8</v>
      </c>
      <c r="E534" s="2">
        <v>2304496.34</v>
      </c>
      <c r="F534" s="2">
        <v>396847.46</v>
      </c>
      <c r="G534" s="2">
        <v>211489.91</v>
      </c>
      <c r="H534" s="7">
        <f t="shared" si="40"/>
        <v>0.53292494299950921</v>
      </c>
      <c r="I534" s="2">
        <v>55000</v>
      </c>
      <c r="J534" s="2">
        <v>0</v>
      </c>
      <c r="K534" s="6">
        <f t="shared" si="41"/>
        <v>55000</v>
      </c>
      <c r="L534" s="9">
        <f t="shared" si="42"/>
        <v>0.13859229437930634</v>
      </c>
      <c r="M534" s="2">
        <v>106912</v>
      </c>
      <c r="N534" s="9">
        <f t="shared" si="43"/>
        <v>0.26940326139418908</v>
      </c>
      <c r="O534" s="2">
        <v>161912</v>
      </c>
      <c r="P534" s="10">
        <f t="shared" si="44"/>
        <v>0.40799555577349544</v>
      </c>
    </row>
    <row r="535" spans="1:16" x14ac:dyDescent="0.25">
      <c r="A535" s="1" t="s">
        <v>870</v>
      </c>
      <c r="B535" s="1" t="s">
        <v>871</v>
      </c>
      <c r="C535" s="4">
        <v>2225</v>
      </c>
      <c r="D535" s="2">
        <v>2684601</v>
      </c>
      <c r="E535" s="2">
        <v>2376593</v>
      </c>
      <c r="F535" s="2">
        <v>308008</v>
      </c>
      <c r="G535" s="2">
        <v>145178.75</v>
      </c>
      <c r="H535" s="7">
        <f t="shared" si="40"/>
        <v>0.47134733513415233</v>
      </c>
      <c r="I535" s="2">
        <v>93500</v>
      </c>
      <c r="J535" s="2">
        <v>0</v>
      </c>
      <c r="K535" s="6">
        <f t="shared" si="41"/>
        <v>93500</v>
      </c>
      <c r="L535" s="9">
        <f t="shared" si="42"/>
        <v>0.30356354380405703</v>
      </c>
      <c r="M535" s="2">
        <v>85657.68</v>
      </c>
      <c r="N535" s="9">
        <f t="shared" si="43"/>
        <v>0.27810212721747485</v>
      </c>
      <c r="O535" s="2">
        <v>179157.68</v>
      </c>
      <c r="P535" s="10">
        <f t="shared" si="44"/>
        <v>0.58166567102153188</v>
      </c>
    </row>
    <row r="536" spans="1:16" x14ac:dyDescent="0.25">
      <c r="A536" s="1" t="s">
        <v>872</v>
      </c>
      <c r="B536" s="1" t="s">
        <v>841</v>
      </c>
      <c r="C536" s="4">
        <v>2228</v>
      </c>
      <c r="D536" s="2">
        <v>3974447.7</v>
      </c>
      <c r="E536" s="2">
        <v>3472239.65</v>
      </c>
      <c r="F536" s="2">
        <v>502208.05</v>
      </c>
      <c r="G536" s="2">
        <v>252444.1</v>
      </c>
      <c r="H536" s="7">
        <f t="shared" si="40"/>
        <v>0.50266836622790101</v>
      </c>
      <c r="I536" s="2">
        <v>123798.47</v>
      </c>
      <c r="J536" s="2">
        <v>500</v>
      </c>
      <c r="K536" s="6">
        <f t="shared" si="41"/>
        <v>124298.47</v>
      </c>
      <c r="L536" s="9">
        <f t="shared" si="42"/>
        <v>0.2475039378600164</v>
      </c>
      <c r="M536" s="2">
        <v>130631.03</v>
      </c>
      <c r="N536" s="9">
        <f t="shared" si="43"/>
        <v>0.26011337333202844</v>
      </c>
      <c r="O536" s="2">
        <v>254929.5</v>
      </c>
      <c r="P536" s="10">
        <f t="shared" si="44"/>
        <v>0.50761731119204478</v>
      </c>
    </row>
    <row r="537" spans="1:16" x14ac:dyDescent="0.25">
      <c r="A537" s="1" t="s">
        <v>873</v>
      </c>
      <c r="B537" s="1" t="s">
        <v>143</v>
      </c>
      <c r="C537" s="4">
        <v>2235</v>
      </c>
      <c r="D537" s="2">
        <v>2489407.96</v>
      </c>
      <c r="E537" s="2">
        <v>2115378.7400000002</v>
      </c>
      <c r="F537" s="2">
        <v>374029.22</v>
      </c>
      <c r="G537" s="2">
        <v>209286.85</v>
      </c>
      <c r="H537" s="7">
        <f t="shared" si="40"/>
        <v>0.5595467915581569</v>
      </c>
      <c r="I537" s="2">
        <v>58056.08</v>
      </c>
      <c r="J537" s="2">
        <v>0</v>
      </c>
      <c r="K537" s="6">
        <f t="shared" si="41"/>
        <v>58056.08</v>
      </c>
      <c r="L537" s="9">
        <f t="shared" si="42"/>
        <v>0.15521803350016344</v>
      </c>
      <c r="M537" s="2">
        <v>98036</v>
      </c>
      <c r="N537" s="9">
        <f t="shared" si="43"/>
        <v>0.26210786419307031</v>
      </c>
      <c r="O537" s="2">
        <v>156092.07999999999</v>
      </c>
      <c r="P537" s="10">
        <f t="shared" si="44"/>
        <v>0.41732589769323369</v>
      </c>
    </row>
    <row r="538" spans="1:16" x14ac:dyDescent="0.25">
      <c r="A538" s="1" t="s">
        <v>1713</v>
      </c>
      <c r="B538" s="1" t="s">
        <v>875</v>
      </c>
      <c r="C538" s="4">
        <v>2236</v>
      </c>
      <c r="D538" s="2">
        <v>6253893.4199999999</v>
      </c>
      <c r="E538" s="2">
        <v>5448944.7999999998</v>
      </c>
      <c r="F538" s="2">
        <v>804948.62</v>
      </c>
      <c r="G538" s="2">
        <v>386103.54</v>
      </c>
      <c r="H538" s="7">
        <f t="shared" si="40"/>
        <v>0.47966234167840427</v>
      </c>
      <c r="I538" s="2">
        <v>177145</v>
      </c>
      <c r="J538" s="2">
        <v>0</v>
      </c>
      <c r="K538" s="6">
        <f t="shared" si="41"/>
        <v>177145</v>
      </c>
      <c r="L538" s="9">
        <f t="shared" si="42"/>
        <v>0.22006994682468056</v>
      </c>
      <c r="M538" s="2">
        <v>246190.06</v>
      </c>
      <c r="N538" s="9">
        <f t="shared" si="43"/>
        <v>0.30584568242380489</v>
      </c>
      <c r="O538" s="2">
        <v>423335.06</v>
      </c>
      <c r="P538" s="10">
        <f t="shared" si="44"/>
        <v>0.52591562924848545</v>
      </c>
    </row>
    <row r="539" spans="1:16" x14ac:dyDescent="0.25">
      <c r="A539" s="1" t="s">
        <v>876</v>
      </c>
      <c r="B539" s="1" t="s">
        <v>43</v>
      </c>
      <c r="C539" s="4">
        <v>2237</v>
      </c>
      <c r="D539" s="2">
        <v>2787663.25</v>
      </c>
      <c r="E539" s="2">
        <v>2380487</v>
      </c>
      <c r="F539" s="2">
        <v>407176.25</v>
      </c>
      <c r="G539" s="2">
        <v>221561.53</v>
      </c>
      <c r="H539" s="7">
        <f t="shared" si="40"/>
        <v>0.54414158487878406</v>
      </c>
      <c r="I539" s="2">
        <v>74000</v>
      </c>
      <c r="J539" s="2">
        <v>0</v>
      </c>
      <c r="K539" s="6">
        <f t="shared" si="41"/>
        <v>74000</v>
      </c>
      <c r="L539" s="9">
        <f t="shared" si="42"/>
        <v>0.18173948013912894</v>
      </c>
      <c r="M539" s="2">
        <v>107238</v>
      </c>
      <c r="N539" s="9">
        <f t="shared" si="43"/>
        <v>0.26336997798864742</v>
      </c>
      <c r="O539" s="2">
        <v>181238</v>
      </c>
      <c r="P539" s="10">
        <f t="shared" si="44"/>
        <v>0.44510945812777636</v>
      </c>
    </row>
    <row r="540" spans="1:16" x14ac:dyDescent="0.25">
      <c r="A540" s="1" t="s">
        <v>1827</v>
      </c>
      <c r="B540" s="1" t="s">
        <v>878</v>
      </c>
      <c r="C540" s="4">
        <v>2238</v>
      </c>
      <c r="D540" s="2">
        <v>2700315.88</v>
      </c>
      <c r="E540" s="2">
        <v>2269072.6</v>
      </c>
      <c r="F540" s="2">
        <v>431243.28</v>
      </c>
      <c r="G540" s="2">
        <v>226588.99</v>
      </c>
      <c r="H540" s="7">
        <f t="shared" si="40"/>
        <v>0.52543193252773701</v>
      </c>
      <c r="I540" s="2">
        <v>86219.13</v>
      </c>
      <c r="J540" s="2">
        <v>100</v>
      </c>
      <c r="K540" s="6">
        <f t="shared" si="41"/>
        <v>86319.13</v>
      </c>
      <c r="L540" s="9">
        <f t="shared" si="42"/>
        <v>0.20016342051753247</v>
      </c>
      <c r="M540" s="2">
        <v>117607</v>
      </c>
      <c r="N540" s="9">
        <f t="shared" si="43"/>
        <v>0.27271613368676723</v>
      </c>
      <c r="O540" s="2">
        <v>203926.13</v>
      </c>
      <c r="P540" s="10">
        <f t="shared" si="44"/>
        <v>0.47287955420429972</v>
      </c>
    </row>
    <row r="541" spans="1:16" x14ac:dyDescent="0.25">
      <c r="A541" s="1" t="s">
        <v>1754</v>
      </c>
      <c r="B541" s="1" t="s">
        <v>880</v>
      </c>
      <c r="C541" s="4">
        <v>2240</v>
      </c>
      <c r="D541" s="2">
        <v>82409</v>
      </c>
      <c r="E541" s="2">
        <v>67581</v>
      </c>
      <c r="F541" s="2">
        <v>14828</v>
      </c>
      <c r="G541" s="2">
        <v>10762.23</v>
      </c>
      <c r="H541" s="7">
        <f t="shared" si="40"/>
        <v>0.72580455894254114</v>
      </c>
      <c r="I541" s="2">
        <v>3656.7</v>
      </c>
      <c r="J541" s="2">
        <v>0</v>
      </c>
      <c r="K541" s="6">
        <f t="shared" si="41"/>
        <v>3656.7</v>
      </c>
      <c r="L541" s="9">
        <f t="shared" si="42"/>
        <v>0.24660776908551388</v>
      </c>
      <c r="M541" s="2">
        <v>1594</v>
      </c>
      <c r="N541" s="9">
        <f t="shared" si="43"/>
        <v>0.10749932560021581</v>
      </c>
      <c r="O541" s="2">
        <v>5250.7</v>
      </c>
      <c r="P541" s="10">
        <f t="shared" si="44"/>
        <v>0.35410709468572971</v>
      </c>
    </row>
    <row r="542" spans="1:16" x14ac:dyDescent="0.25">
      <c r="A542" s="1" t="s">
        <v>881</v>
      </c>
      <c r="B542" s="1" t="s">
        <v>838</v>
      </c>
      <c r="C542" s="4">
        <v>2251</v>
      </c>
      <c r="D542" s="2">
        <v>2608255.35</v>
      </c>
      <c r="E542" s="2">
        <v>2204134.6</v>
      </c>
      <c r="F542" s="2">
        <v>404120.75</v>
      </c>
      <c r="G542" s="2">
        <v>242806.47</v>
      </c>
      <c r="H542" s="7">
        <f t="shared" si="40"/>
        <v>0.60082653513832185</v>
      </c>
      <c r="I542" s="2">
        <v>71500</v>
      </c>
      <c r="J542" s="2">
        <v>0</v>
      </c>
      <c r="K542" s="6">
        <f t="shared" si="41"/>
        <v>71500</v>
      </c>
      <c r="L542" s="9">
        <f t="shared" si="42"/>
        <v>0.17692731689723926</v>
      </c>
      <c r="M542" s="2">
        <v>116485</v>
      </c>
      <c r="N542" s="9">
        <f t="shared" si="43"/>
        <v>0.28824305606678202</v>
      </c>
      <c r="O542" s="2">
        <v>187985</v>
      </c>
      <c r="P542" s="10">
        <f t="shared" si="44"/>
        <v>0.46517037296402125</v>
      </c>
    </row>
    <row r="543" spans="1:16" x14ac:dyDescent="0.25">
      <c r="A543" s="1" t="s">
        <v>882</v>
      </c>
      <c r="B543" s="1" t="s">
        <v>403</v>
      </c>
      <c r="C543" s="4">
        <v>2257</v>
      </c>
      <c r="D543" s="2">
        <v>6246759.75</v>
      </c>
      <c r="E543" s="2">
        <v>5378113.5999999996</v>
      </c>
      <c r="F543" s="2">
        <v>868646.15</v>
      </c>
      <c r="G543" s="2">
        <v>503064.14</v>
      </c>
      <c r="H543" s="7">
        <f t="shared" si="40"/>
        <v>0.57913586562261288</v>
      </c>
      <c r="I543" s="2">
        <v>105614.6</v>
      </c>
      <c r="J543" s="2">
        <v>0</v>
      </c>
      <c r="K543" s="6">
        <f t="shared" si="41"/>
        <v>105614.6</v>
      </c>
      <c r="L543" s="9">
        <f t="shared" si="42"/>
        <v>0.1215852968438299</v>
      </c>
      <c r="M543" s="2">
        <v>262088.51</v>
      </c>
      <c r="N543" s="9">
        <f t="shared" si="43"/>
        <v>0.30172068338759112</v>
      </c>
      <c r="O543" s="2">
        <v>367703.11</v>
      </c>
      <c r="P543" s="10">
        <f t="shared" si="44"/>
        <v>0.42330598023142102</v>
      </c>
    </row>
    <row r="544" spans="1:16" x14ac:dyDescent="0.25">
      <c r="A544" s="1" t="s">
        <v>2021</v>
      </c>
      <c r="B544" s="1" t="s">
        <v>115</v>
      </c>
      <c r="C544" s="4">
        <v>2258</v>
      </c>
      <c r="D544" s="2">
        <v>8932613.6600000001</v>
      </c>
      <c r="E544" s="2">
        <v>7468605.6699999999</v>
      </c>
      <c r="F544" s="2">
        <v>1464007.99</v>
      </c>
      <c r="G544" s="2">
        <v>737855.72</v>
      </c>
      <c r="H544" s="7">
        <f t="shared" si="40"/>
        <v>0.50399705810348749</v>
      </c>
      <c r="I544" s="2">
        <v>266243.15000000002</v>
      </c>
      <c r="J544" s="2">
        <v>0</v>
      </c>
      <c r="K544" s="6">
        <f t="shared" si="41"/>
        <v>266243.15000000002</v>
      </c>
      <c r="L544" s="9">
        <f t="shared" si="42"/>
        <v>0.18185908261334013</v>
      </c>
      <c r="M544" s="2">
        <v>447095</v>
      </c>
      <c r="N544" s="9">
        <f t="shared" si="43"/>
        <v>0.30539109284506022</v>
      </c>
      <c r="O544" s="2">
        <v>713338.15</v>
      </c>
      <c r="P544" s="10">
        <f t="shared" si="44"/>
        <v>0.48725017545840033</v>
      </c>
    </row>
    <row r="545" spans="1:16" x14ac:dyDescent="0.25">
      <c r="A545" s="1" t="s">
        <v>884</v>
      </c>
      <c r="B545" s="1" t="s">
        <v>557</v>
      </c>
      <c r="C545" s="4">
        <v>2259</v>
      </c>
      <c r="D545" s="2">
        <v>1370237.78</v>
      </c>
      <c r="E545" s="2">
        <v>1113489.1499999999</v>
      </c>
      <c r="F545" s="2">
        <v>256748.63</v>
      </c>
      <c r="G545" s="2">
        <v>170720.3</v>
      </c>
      <c r="H545" s="7">
        <f t="shared" si="40"/>
        <v>0.66493168824308813</v>
      </c>
      <c r="I545" s="2">
        <v>13164.5</v>
      </c>
      <c r="J545" s="2">
        <v>28150.23</v>
      </c>
      <c r="K545" s="6">
        <f t="shared" si="41"/>
        <v>41314.729999999996</v>
      </c>
      <c r="L545" s="9">
        <f t="shared" si="42"/>
        <v>0.16091509426944164</v>
      </c>
      <c r="M545" s="2">
        <v>46314.65</v>
      </c>
      <c r="N545" s="9">
        <f t="shared" si="43"/>
        <v>0.18038908328352132</v>
      </c>
      <c r="O545" s="2">
        <v>87629.38</v>
      </c>
      <c r="P545" s="10">
        <f t="shared" si="44"/>
        <v>0.341304177552963</v>
      </c>
    </row>
    <row r="546" spans="1:16" x14ac:dyDescent="0.25">
      <c r="A546" s="1" t="s">
        <v>1701</v>
      </c>
      <c r="B546" s="1" t="s">
        <v>886</v>
      </c>
      <c r="C546" s="4">
        <v>2267</v>
      </c>
      <c r="D546" s="2">
        <v>2400057.69</v>
      </c>
      <c r="E546" s="2">
        <v>2053047.75</v>
      </c>
      <c r="F546" s="2">
        <v>347009.94</v>
      </c>
      <c r="G546" s="2">
        <v>176763.31</v>
      </c>
      <c r="H546" s="7">
        <f t="shared" si="40"/>
        <v>0.509389759843767</v>
      </c>
      <c r="I546" s="2">
        <v>98800</v>
      </c>
      <c r="J546" s="2">
        <v>0</v>
      </c>
      <c r="K546" s="6">
        <f t="shared" si="41"/>
        <v>98800</v>
      </c>
      <c r="L546" s="9">
        <f t="shared" si="42"/>
        <v>0.28471806888298357</v>
      </c>
      <c r="M546" s="2">
        <v>77478.789999999994</v>
      </c>
      <c r="N546" s="9">
        <f t="shared" si="43"/>
        <v>0.22327541971852446</v>
      </c>
      <c r="O546" s="2">
        <v>176278.79</v>
      </c>
      <c r="P546" s="10">
        <f t="shared" si="44"/>
        <v>0.50799348860150806</v>
      </c>
    </row>
    <row r="547" spans="1:16" x14ac:dyDescent="0.25">
      <c r="A547" s="1" t="s">
        <v>887</v>
      </c>
      <c r="B547" s="1" t="s">
        <v>888</v>
      </c>
      <c r="C547" s="4">
        <v>2269</v>
      </c>
      <c r="D547" s="2">
        <v>4725326.28</v>
      </c>
      <c r="E547" s="2">
        <v>4029529.4</v>
      </c>
      <c r="F547" s="2">
        <v>695796.88</v>
      </c>
      <c r="G547" s="2">
        <v>351538.49</v>
      </c>
      <c r="H547" s="7">
        <f t="shared" si="40"/>
        <v>0.50523148364792891</v>
      </c>
      <c r="I547" s="2">
        <v>77313.960000000006</v>
      </c>
      <c r="J547" s="2">
        <v>0</v>
      </c>
      <c r="K547" s="6">
        <f t="shared" si="41"/>
        <v>77313.960000000006</v>
      </c>
      <c r="L547" s="9">
        <f t="shared" si="42"/>
        <v>0.11111570376688094</v>
      </c>
      <c r="M547" s="2">
        <v>200706</v>
      </c>
      <c r="N547" s="9">
        <f t="shared" si="43"/>
        <v>0.28845487205978848</v>
      </c>
      <c r="O547" s="2">
        <v>278019.96000000002</v>
      </c>
      <c r="P547" s="10">
        <f t="shared" si="44"/>
        <v>0.39957057582666944</v>
      </c>
    </row>
    <row r="548" spans="1:16" x14ac:dyDescent="0.25">
      <c r="A548" s="1" t="s">
        <v>1900</v>
      </c>
      <c r="B548" s="1" t="s">
        <v>890</v>
      </c>
      <c r="C548" s="4">
        <v>2274</v>
      </c>
      <c r="D548" s="2">
        <v>9571476.5500000007</v>
      </c>
      <c r="E548" s="2">
        <v>8301691.8600000003</v>
      </c>
      <c r="F548" s="2">
        <v>1269784.69</v>
      </c>
      <c r="G548" s="2">
        <v>675168.21</v>
      </c>
      <c r="H548" s="7">
        <f t="shared" si="40"/>
        <v>0.53171865696380383</v>
      </c>
      <c r="I548" s="2">
        <v>172881.58</v>
      </c>
      <c r="J548" s="2">
        <v>0</v>
      </c>
      <c r="K548" s="6">
        <f t="shared" si="41"/>
        <v>172881.58</v>
      </c>
      <c r="L548" s="9">
        <f t="shared" si="42"/>
        <v>0.13615031064833519</v>
      </c>
      <c r="M548" s="2">
        <v>386967</v>
      </c>
      <c r="N548" s="9">
        <f t="shared" si="43"/>
        <v>0.30475009113552948</v>
      </c>
      <c r="O548" s="2">
        <v>559848.57999999996</v>
      </c>
      <c r="P548" s="10">
        <f t="shared" si="44"/>
        <v>0.44090040178386464</v>
      </c>
    </row>
    <row r="549" spans="1:16" x14ac:dyDescent="0.25">
      <c r="A549" s="1" t="s">
        <v>891</v>
      </c>
      <c r="B549" s="1" t="s">
        <v>892</v>
      </c>
      <c r="C549" s="4">
        <v>2277</v>
      </c>
      <c r="D549" s="2">
        <v>2199715.96</v>
      </c>
      <c r="E549" s="2">
        <v>1820255.15</v>
      </c>
      <c r="F549" s="2">
        <v>379460.81</v>
      </c>
      <c r="G549" s="2">
        <v>190990.87</v>
      </c>
      <c r="H549" s="7">
        <f t="shared" si="40"/>
        <v>0.50332172642545092</v>
      </c>
      <c r="I549" s="2">
        <v>84969.04</v>
      </c>
      <c r="J549" s="2">
        <v>950</v>
      </c>
      <c r="K549" s="6">
        <f t="shared" si="41"/>
        <v>85919.039999999994</v>
      </c>
      <c r="L549" s="9">
        <f t="shared" si="42"/>
        <v>0.226424014643304</v>
      </c>
      <c r="M549" s="2">
        <v>113677.3</v>
      </c>
      <c r="N549" s="9">
        <f t="shared" si="43"/>
        <v>0.29957586397393715</v>
      </c>
      <c r="O549" s="2">
        <v>199596.34</v>
      </c>
      <c r="P549" s="10">
        <f t="shared" si="44"/>
        <v>0.52599987861724118</v>
      </c>
    </row>
    <row r="550" spans="1:16" x14ac:dyDescent="0.25">
      <c r="A550" s="1" t="s">
        <v>893</v>
      </c>
      <c r="B550" s="1" t="s">
        <v>385</v>
      </c>
      <c r="C550" s="4">
        <v>2284</v>
      </c>
      <c r="D550" s="2">
        <v>10133231.300000001</v>
      </c>
      <c r="E550" s="2">
        <v>8640876.4000000004</v>
      </c>
      <c r="F550" s="2">
        <v>1492354.9</v>
      </c>
      <c r="G550" s="2">
        <v>712627.33</v>
      </c>
      <c r="H550" s="7">
        <f t="shared" si="40"/>
        <v>0.47751867199953579</v>
      </c>
      <c r="I550" s="2">
        <v>269799.51</v>
      </c>
      <c r="J550" s="2">
        <v>1920</v>
      </c>
      <c r="K550" s="6">
        <f t="shared" si="41"/>
        <v>271719.51</v>
      </c>
      <c r="L550" s="9">
        <f t="shared" si="42"/>
        <v>0.18207432427769027</v>
      </c>
      <c r="M550" s="2">
        <v>463242</v>
      </c>
      <c r="N550" s="9">
        <f t="shared" si="43"/>
        <v>0.31041007738842818</v>
      </c>
      <c r="O550" s="2">
        <v>734961.51</v>
      </c>
      <c r="P550" s="10">
        <f t="shared" si="44"/>
        <v>0.49248440166611845</v>
      </c>
    </row>
    <row r="551" spans="1:16" x14ac:dyDescent="0.25">
      <c r="A551" s="1" t="s">
        <v>1705</v>
      </c>
      <c r="B551" s="1" t="s">
        <v>895</v>
      </c>
      <c r="C551" s="4">
        <v>2289</v>
      </c>
      <c r="D551" s="2">
        <v>3103046.43</v>
      </c>
      <c r="E551" s="2">
        <v>2682047.85</v>
      </c>
      <c r="F551" s="2">
        <v>420998.58</v>
      </c>
      <c r="G551" s="2">
        <v>162921.07</v>
      </c>
      <c r="H551" s="7">
        <f t="shared" si="40"/>
        <v>0.38698721976686951</v>
      </c>
      <c r="I551" s="2">
        <v>136860.68</v>
      </c>
      <c r="J551" s="2">
        <v>0</v>
      </c>
      <c r="K551" s="6">
        <f t="shared" si="41"/>
        <v>136860.68</v>
      </c>
      <c r="L551" s="9">
        <f t="shared" si="42"/>
        <v>0.32508584708290461</v>
      </c>
      <c r="M551" s="2">
        <v>106381.26</v>
      </c>
      <c r="N551" s="9">
        <f t="shared" si="43"/>
        <v>0.2526879306813814</v>
      </c>
      <c r="O551" s="2">
        <v>243241.94</v>
      </c>
      <c r="P551" s="10">
        <f t="shared" si="44"/>
        <v>0.57777377776428607</v>
      </c>
    </row>
    <row r="552" spans="1:16" x14ac:dyDescent="0.25">
      <c r="A552" s="1" t="s">
        <v>1783</v>
      </c>
      <c r="B552" s="1" t="s">
        <v>160</v>
      </c>
      <c r="C552" s="4">
        <v>2297</v>
      </c>
      <c r="D552" s="2">
        <v>7983855.6299999999</v>
      </c>
      <c r="E552" s="2">
        <v>7022810.9900000002</v>
      </c>
      <c r="F552" s="2">
        <v>961044.64</v>
      </c>
      <c r="G552" s="2">
        <v>596487.67000000004</v>
      </c>
      <c r="H552" s="7">
        <f t="shared" si="40"/>
        <v>0.62066593493513478</v>
      </c>
      <c r="I552" s="2">
        <v>59000</v>
      </c>
      <c r="J552" s="2">
        <v>0</v>
      </c>
      <c r="K552" s="6">
        <f t="shared" si="41"/>
        <v>59000</v>
      </c>
      <c r="L552" s="9">
        <f t="shared" si="42"/>
        <v>6.139152911773172E-2</v>
      </c>
      <c r="M552" s="2">
        <v>303907.7</v>
      </c>
      <c r="N552" s="9">
        <f t="shared" si="43"/>
        <v>0.31622641379072675</v>
      </c>
      <c r="O552" s="2">
        <v>362907.7</v>
      </c>
      <c r="P552" s="10">
        <f t="shared" si="44"/>
        <v>0.37761794290845846</v>
      </c>
    </row>
    <row r="553" spans="1:16" x14ac:dyDescent="0.25">
      <c r="A553" s="1" t="s">
        <v>1923</v>
      </c>
      <c r="B553" s="1" t="s">
        <v>497</v>
      </c>
      <c r="C553" s="4">
        <v>2299</v>
      </c>
      <c r="D553" s="2">
        <v>13308710.25</v>
      </c>
      <c r="E553" s="2">
        <v>11609793.24</v>
      </c>
      <c r="F553" s="2">
        <v>1698917.01</v>
      </c>
      <c r="G553" s="2">
        <v>699840.23</v>
      </c>
      <c r="H553" s="7">
        <f t="shared" si="40"/>
        <v>0.41193314675211828</v>
      </c>
      <c r="I553" s="2">
        <v>525093</v>
      </c>
      <c r="J553" s="2">
        <v>0</v>
      </c>
      <c r="K553" s="6">
        <f t="shared" si="41"/>
        <v>525093</v>
      </c>
      <c r="L553" s="9">
        <f t="shared" si="42"/>
        <v>0.30907513251633167</v>
      </c>
      <c r="M553" s="2">
        <v>490074</v>
      </c>
      <c r="N553" s="9">
        <f t="shared" si="43"/>
        <v>0.28846258947045328</v>
      </c>
      <c r="O553" s="2">
        <v>1015167</v>
      </c>
      <c r="P553" s="10">
        <f t="shared" si="44"/>
        <v>0.59753772198678501</v>
      </c>
    </row>
    <row r="554" spans="1:16" x14ac:dyDescent="0.25">
      <c r="A554" s="1" t="s">
        <v>1957</v>
      </c>
      <c r="B554" s="1" t="s">
        <v>401</v>
      </c>
      <c r="C554" s="4">
        <v>2305</v>
      </c>
      <c r="D554" s="2">
        <v>35123994.600000001</v>
      </c>
      <c r="E554" s="2">
        <v>30098049.710000001</v>
      </c>
      <c r="F554" s="2">
        <v>5025944.8899999997</v>
      </c>
      <c r="G554" s="2">
        <v>2635853.35</v>
      </c>
      <c r="H554" s="7">
        <f t="shared" si="40"/>
        <v>0.52444931404729356</v>
      </c>
      <c r="I554" s="2">
        <v>752604.44</v>
      </c>
      <c r="J554" s="2">
        <v>0</v>
      </c>
      <c r="K554" s="6">
        <f t="shared" si="41"/>
        <v>752604.44</v>
      </c>
      <c r="L554" s="9">
        <f t="shared" si="42"/>
        <v>0.14974387035111322</v>
      </c>
      <c r="M554" s="2">
        <v>1673767.33</v>
      </c>
      <c r="N554" s="9">
        <f t="shared" si="43"/>
        <v>0.33302540450259499</v>
      </c>
      <c r="O554" s="2">
        <v>2426371.77</v>
      </c>
      <c r="P554" s="10">
        <f t="shared" si="44"/>
        <v>0.48276927485370819</v>
      </c>
    </row>
    <row r="555" spans="1:16" x14ac:dyDescent="0.25">
      <c r="A555" s="1" t="s">
        <v>899</v>
      </c>
      <c r="B555" s="1" t="s">
        <v>629</v>
      </c>
      <c r="C555" s="4">
        <v>2310</v>
      </c>
      <c r="D555" s="2">
        <v>2925701.5</v>
      </c>
      <c r="E555" s="2">
        <v>2539193.89</v>
      </c>
      <c r="F555" s="2">
        <v>386507.61</v>
      </c>
      <c r="G555" s="2">
        <v>202263.32</v>
      </c>
      <c r="H555" s="7">
        <f t="shared" si="40"/>
        <v>0.52331005850052992</v>
      </c>
      <c r="I555" s="2">
        <v>76200</v>
      </c>
      <c r="J555" s="2">
        <v>0</v>
      </c>
      <c r="K555" s="6">
        <f t="shared" si="41"/>
        <v>76200</v>
      </c>
      <c r="L555" s="9">
        <f t="shared" si="42"/>
        <v>0.19715006387584452</v>
      </c>
      <c r="M555" s="2">
        <v>97843</v>
      </c>
      <c r="N555" s="9">
        <f t="shared" si="43"/>
        <v>0.25314637401317919</v>
      </c>
      <c r="O555" s="2">
        <v>174043</v>
      </c>
      <c r="P555" s="10">
        <f t="shared" si="44"/>
        <v>0.45029643788902374</v>
      </c>
    </row>
    <row r="556" spans="1:16" x14ac:dyDescent="0.25">
      <c r="A556" s="1" t="s">
        <v>900</v>
      </c>
      <c r="B556" s="1" t="s">
        <v>901</v>
      </c>
      <c r="C556" s="4">
        <v>2312</v>
      </c>
      <c r="D556" s="2">
        <v>273975.5</v>
      </c>
      <c r="E556" s="2">
        <v>232315.42</v>
      </c>
      <c r="F556" s="2">
        <v>41660.080000000002</v>
      </c>
      <c r="G556" s="2">
        <v>28393.77</v>
      </c>
      <c r="H556" s="7">
        <f t="shared" si="40"/>
        <v>0.681558220723532</v>
      </c>
      <c r="I556" s="2">
        <v>5245</v>
      </c>
      <c r="J556" s="2">
        <v>11592.73</v>
      </c>
      <c r="K556" s="6">
        <f t="shared" si="41"/>
        <v>16837.73</v>
      </c>
      <c r="L556" s="9">
        <f t="shared" si="42"/>
        <v>0.40416941110050675</v>
      </c>
      <c r="M556" s="2">
        <v>4874.1499999999996</v>
      </c>
      <c r="N556" s="9">
        <f t="shared" si="43"/>
        <v>0.11699809505886689</v>
      </c>
      <c r="O556" s="2">
        <v>21711.88</v>
      </c>
      <c r="P556" s="10">
        <f t="shared" si="44"/>
        <v>0.52116750615937368</v>
      </c>
    </row>
    <row r="557" spans="1:16" x14ac:dyDescent="0.25">
      <c r="A557" s="1" t="s">
        <v>902</v>
      </c>
      <c r="B557" s="1" t="s">
        <v>903</v>
      </c>
      <c r="C557" s="4">
        <v>2315</v>
      </c>
      <c r="D557" s="2">
        <v>874640</v>
      </c>
      <c r="E557" s="2">
        <v>737668</v>
      </c>
      <c r="F557" s="2">
        <v>136972</v>
      </c>
      <c r="G557" s="2">
        <v>96312.42</v>
      </c>
      <c r="H557" s="7">
        <f t="shared" si="40"/>
        <v>0.70315407528545981</v>
      </c>
      <c r="I557" s="2">
        <v>12999.89</v>
      </c>
      <c r="J557" s="2">
        <v>0</v>
      </c>
      <c r="K557" s="6">
        <f t="shared" si="41"/>
        <v>12999.89</v>
      </c>
      <c r="L557" s="9">
        <f t="shared" si="42"/>
        <v>9.4909105510615308E-2</v>
      </c>
      <c r="M557" s="2">
        <v>21766.62</v>
      </c>
      <c r="N557" s="9">
        <f t="shared" si="43"/>
        <v>0.15891291650848346</v>
      </c>
      <c r="O557" s="2">
        <v>34766.51</v>
      </c>
      <c r="P557" s="10">
        <f t="shared" si="44"/>
        <v>0.25382202201909881</v>
      </c>
    </row>
    <row r="558" spans="1:16" x14ac:dyDescent="0.25">
      <c r="A558" s="1" t="s">
        <v>904</v>
      </c>
      <c r="B558" s="1" t="s">
        <v>905</v>
      </c>
      <c r="C558" s="4">
        <v>2319</v>
      </c>
      <c r="D558" s="2">
        <v>2303496.16</v>
      </c>
      <c r="E558" s="2">
        <v>1973571.2</v>
      </c>
      <c r="F558" s="2">
        <v>329924.96000000002</v>
      </c>
      <c r="G558" s="2">
        <v>168825.51</v>
      </c>
      <c r="H558" s="7">
        <f t="shared" si="40"/>
        <v>0.5117088140284991</v>
      </c>
      <c r="I558" s="2">
        <v>53286.49</v>
      </c>
      <c r="J558" s="2">
        <v>25607.42</v>
      </c>
      <c r="K558" s="6">
        <f t="shared" si="41"/>
        <v>78893.91</v>
      </c>
      <c r="L558" s="9">
        <f t="shared" si="42"/>
        <v>0.23912683053746525</v>
      </c>
      <c r="M558" s="2">
        <v>85967.05</v>
      </c>
      <c r="N558" s="9">
        <f t="shared" si="43"/>
        <v>0.26056546312834289</v>
      </c>
      <c r="O558" s="2">
        <v>164860.96</v>
      </c>
      <c r="P558" s="10">
        <f t="shared" si="44"/>
        <v>0.49969229366580808</v>
      </c>
    </row>
    <row r="559" spans="1:16" x14ac:dyDescent="0.25">
      <c r="A559" s="1" t="s">
        <v>1894</v>
      </c>
      <c r="B559" s="1" t="s">
        <v>907</v>
      </c>
      <c r="C559" s="4">
        <v>2321</v>
      </c>
      <c r="D559" s="2">
        <v>818213.91</v>
      </c>
      <c r="E559" s="2">
        <v>688895.34</v>
      </c>
      <c r="F559" s="2">
        <v>129318.57</v>
      </c>
      <c r="G559" s="2">
        <v>64959.519999999997</v>
      </c>
      <c r="H559" s="7">
        <f t="shared" si="40"/>
        <v>0.50232166965656977</v>
      </c>
      <c r="I559" s="2">
        <v>47950</v>
      </c>
      <c r="J559" s="2">
        <v>0</v>
      </c>
      <c r="K559" s="6">
        <f t="shared" si="41"/>
        <v>47950</v>
      </c>
      <c r="L559" s="9">
        <f t="shared" si="42"/>
        <v>0.3707897481390337</v>
      </c>
      <c r="M559" s="2">
        <v>15781</v>
      </c>
      <c r="N559" s="9">
        <f t="shared" si="43"/>
        <v>0.12203197112371408</v>
      </c>
      <c r="O559" s="2">
        <v>63731</v>
      </c>
      <c r="P559" s="10">
        <f t="shared" si="44"/>
        <v>0.49282171926274776</v>
      </c>
    </row>
    <row r="560" spans="1:16" x14ac:dyDescent="0.25">
      <c r="A560" s="1" t="s">
        <v>1748</v>
      </c>
      <c r="B560" s="1" t="s">
        <v>909</v>
      </c>
      <c r="C560" s="4">
        <v>2324</v>
      </c>
      <c r="D560" s="2">
        <v>8229903.3499999996</v>
      </c>
      <c r="E560" s="2">
        <v>7006989.2599999998</v>
      </c>
      <c r="F560" s="2">
        <v>1222914.0900000001</v>
      </c>
      <c r="G560" s="2">
        <v>596357.77</v>
      </c>
      <c r="H560" s="7">
        <f t="shared" si="40"/>
        <v>0.48765303701750623</v>
      </c>
      <c r="I560" s="2">
        <v>178859.89</v>
      </c>
      <c r="J560" s="2">
        <v>0</v>
      </c>
      <c r="K560" s="6">
        <f t="shared" si="41"/>
        <v>178859.89</v>
      </c>
      <c r="L560" s="9">
        <f t="shared" si="42"/>
        <v>0.14625711770153862</v>
      </c>
      <c r="M560" s="2">
        <v>398890</v>
      </c>
      <c r="N560" s="9">
        <f t="shared" si="43"/>
        <v>0.32617990361039995</v>
      </c>
      <c r="O560" s="2">
        <v>577749.89</v>
      </c>
      <c r="P560" s="10">
        <f t="shared" si="44"/>
        <v>0.4724370213119386</v>
      </c>
    </row>
    <row r="561" spans="1:16" x14ac:dyDescent="0.25">
      <c r="A561" s="1" t="s">
        <v>1867</v>
      </c>
      <c r="B561" s="1" t="s">
        <v>911</v>
      </c>
      <c r="C561" s="4">
        <v>2326</v>
      </c>
      <c r="D561" s="2">
        <v>5804497.29</v>
      </c>
      <c r="E561" s="2">
        <v>5086391</v>
      </c>
      <c r="F561" s="2">
        <v>718106.29</v>
      </c>
      <c r="G561" s="2">
        <v>383868.03</v>
      </c>
      <c r="H561" s="7">
        <f t="shared" si="40"/>
        <v>0.53455600562975158</v>
      </c>
      <c r="I561" s="2">
        <v>156983.38</v>
      </c>
      <c r="J561" s="2">
        <v>0</v>
      </c>
      <c r="K561" s="6">
        <f t="shared" si="41"/>
        <v>156983.38</v>
      </c>
      <c r="L561" s="9">
        <f t="shared" si="42"/>
        <v>0.21860744319618758</v>
      </c>
      <c r="M561" s="2">
        <v>227080.44</v>
      </c>
      <c r="N561" s="9">
        <f t="shared" si="43"/>
        <v>0.3162212100941213</v>
      </c>
      <c r="O561" s="2">
        <v>384063.82</v>
      </c>
      <c r="P561" s="10">
        <f t="shared" si="44"/>
        <v>0.53482865329030882</v>
      </c>
    </row>
    <row r="562" spans="1:16" x14ac:dyDescent="0.25">
      <c r="A562" s="1" t="s">
        <v>912</v>
      </c>
      <c r="B562" s="1" t="s">
        <v>892</v>
      </c>
      <c r="C562" s="4">
        <v>2327</v>
      </c>
      <c r="D562" s="2">
        <v>4895510.8899999997</v>
      </c>
      <c r="E562" s="2">
        <v>4094077.65</v>
      </c>
      <c r="F562" s="2">
        <v>801433.24</v>
      </c>
      <c r="G562" s="2">
        <v>469788.19</v>
      </c>
      <c r="H562" s="7">
        <f t="shared" si="40"/>
        <v>0.58618505765994933</v>
      </c>
      <c r="I562" s="2">
        <v>90313.279999999999</v>
      </c>
      <c r="J562" s="2">
        <v>0</v>
      </c>
      <c r="K562" s="6">
        <f t="shared" si="41"/>
        <v>90313.279999999999</v>
      </c>
      <c r="L562" s="9">
        <f t="shared" si="42"/>
        <v>0.11268971074870815</v>
      </c>
      <c r="M562" s="2">
        <v>240894.79</v>
      </c>
      <c r="N562" s="9">
        <f t="shared" si="43"/>
        <v>0.30057998343068476</v>
      </c>
      <c r="O562" s="2">
        <v>331208.07</v>
      </c>
      <c r="P562" s="10">
        <f t="shared" si="44"/>
        <v>0.41326969417939291</v>
      </c>
    </row>
    <row r="563" spans="1:16" x14ac:dyDescent="0.25">
      <c r="A563" s="1" t="s">
        <v>1770</v>
      </c>
      <c r="B563" s="1" t="s">
        <v>914</v>
      </c>
      <c r="C563" s="4">
        <v>2329</v>
      </c>
      <c r="D563" s="2">
        <v>658435.5</v>
      </c>
      <c r="E563" s="2">
        <v>544812.5</v>
      </c>
      <c r="F563" s="2">
        <v>113623</v>
      </c>
      <c r="G563" s="2">
        <v>57321.74</v>
      </c>
      <c r="H563" s="7">
        <f t="shared" si="40"/>
        <v>0.50449064009927569</v>
      </c>
      <c r="I563" s="2">
        <v>40738.519999999997</v>
      </c>
      <c r="J563" s="2">
        <v>0</v>
      </c>
      <c r="K563" s="6">
        <f t="shared" si="41"/>
        <v>40738.519999999997</v>
      </c>
      <c r="L563" s="9">
        <f t="shared" si="42"/>
        <v>0.35854114043811547</v>
      </c>
      <c r="M563" s="2">
        <v>13716.16</v>
      </c>
      <c r="N563" s="9">
        <f t="shared" si="43"/>
        <v>0.12071640424913969</v>
      </c>
      <c r="O563" s="2">
        <v>54454.68</v>
      </c>
      <c r="P563" s="10">
        <f t="shared" si="44"/>
        <v>0.47925754468725523</v>
      </c>
    </row>
    <row r="564" spans="1:16" x14ac:dyDescent="0.25">
      <c r="A564" s="1" t="s">
        <v>915</v>
      </c>
      <c r="B564" s="1" t="s">
        <v>238</v>
      </c>
      <c r="C564" s="4">
        <v>2333</v>
      </c>
      <c r="D564" s="2">
        <v>4313192.5199999996</v>
      </c>
      <c r="E564" s="2">
        <v>3622302.61</v>
      </c>
      <c r="F564" s="2">
        <v>690889.91</v>
      </c>
      <c r="G564" s="2">
        <v>346623.64</v>
      </c>
      <c r="H564" s="7">
        <f t="shared" si="40"/>
        <v>0.50170603881014852</v>
      </c>
      <c r="I564" s="2">
        <v>139703.91</v>
      </c>
      <c r="J564" s="2">
        <v>0</v>
      </c>
      <c r="K564" s="6">
        <f t="shared" si="41"/>
        <v>139703.91</v>
      </c>
      <c r="L564" s="9">
        <f t="shared" si="42"/>
        <v>0.20220864131595148</v>
      </c>
      <c r="M564" s="2">
        <v>203027</v>
      </c>
      <c r="N564" s="9">
        <f t="shared" si="43"/>
        <v>0.29386302659999763</v>
      </c>
      <c r="O564" s="2">
        <v>342730.91</v>
      </c>
      <c r="P564" s="10">
        <f t="shared" si="44"/>
        <v>0.49607166791594909</v>
      </c>
    </row>
    <row r="565" spans="1:16" x14ac:dyDescent="0.25">
      <c r="A565" s="1" t="s">
        <v>916</v>
      </c>
      <c r="B565" s="1" t="s">
        <v>577</v>
      </c>
      <c r="C565" s="4">
        <v>2337</v>
      </c>
      <c r="D565" s="2">
        <v>3092681.21</v>
      </c>
      <c r="E565" s="2">
        <v>2572838.96</v>
      </c>
      <c r="F565" s="2">
        <v>519842.25</v>
      </c>
      <c r="G565" s="2">
        <v>248707.97</v>
      </c>
      <c r="H565" s="7">
        <f t="shared" si="40"/>
        <v>0.4784296967012589</v>
      </c>
      <c r="I565" s="2">
        <v>127346.17</v>
      </c>
      <c r="J565" s="2">
        <v>0</v>
      </c>
      <c r="K565" s="6">
        <f t="shared" si="41"/>
        <v>127346.17</v>
      </c>
      <c r="L565" s="9">
        <f t="shared" si="42"/>
        <v>0.24497079642910902</v>
      </c>
      <c r="M565" s="2">
        <v>141960</v>
      </c>
      <c r="N565" s="9">
        <f t="shared" si="43"/>
        <v>0.27308284388196613</v>
      </c>
      <c r="O565" s="2">
        <v>269306.17</v>
      </c>
      <c r="P565" s="10">
        <f t="shared" si="44"/>
        <v>0.51805364031107515</v>
      </c>
    </row>
    <row r="566" spans="1:16" x14ac:dyDescent="0.25">
      <c r="A566" s="1" t="s">
        <v>917</v>
      </c>
      <c r="B566" s="1" t="s">
        <v>568</v>
      </c>
      <c r="C566" s="4">
        <v>2338</v>
      </c>
      <c r="D566" s="2">
        <v>6200800.9500000002</v>
      </c>
      <c r="E566" s="2">
        <v>5264550.74</v>
      </c>
      <c r="F566" s="2">
        <v>936250.21</v>
      </c>
      <c r="G566" s="2">
        <v>503027.03</v>
      </c>
      <c r="H566" s="7">
        <f t="shared" si="40"/>
        <v>0.53727841620457428</v>
      </c>
      <c r="I566" s="2">
        <v>136555.69</v>
      </c>
      <c r="J566" s="2">
        <v>3305</v>
      </c>
      <c r="K566" s="6">
        <f t="shared" si="41"/>
        <v>139860.69</v>
      </c>
      <c r="L566" s="9">
        <f t="shared" si="42"/>
        <v>0.14938388104607209</v>
      </c>
      <c r="M566" s="2">
        <v>301741.73</v>
      </c>
      <c r="N566" s="9">
        <f t="shared" si="43"/>
        <v>0.3222874897939943</v>
      </c>
      <c r="O566" s="2">
        <v>441602.42</v>
      </c>
      <c r="P566" s="10">
        <f t="shared" si="44"/>
        <v>0.47167137084006633</v>
      </c>
    </row>
    <row r="567" spans="1:16" x14ac:dyDescent="0.25">
      <c r="A567" s="1" t="s">
        <v>918</v>
      </c>
      <c r="B567" s="1" t="s">
        <v>104</v>
      </c>
      <c r="C567" s="4">
        <v>2347</v>
      </c>
      <c r="D567" s="2">
        <v>3416150.85</v>
      </c>
      <c r="E567" s="2">
        <v>2784116.35</v>
      </c>
      <c r="F567" s="2">
        <v>632034.5</v>
      </c>
      <c r="G567" s="2">
        <v>363159.97</v>
      </c>
      <c r="H567" s="7">
        <f t="shared" si="40"/>
        <v>0.57458883969150409</v>
      </c>
      <c r="I567" s="2">
        <v>114535.87</v>
      </c>
      <c r="J567" s="2">
        <v>0</v>
      </c>
      <c r="K567" s="6">
        <f t="shared" si="41"/>
        <v>114535.87</v>
      </c>
      <c r="L567" s="9">
        <f t="shared" si="42"/>
        <v>0.18121774998042037</v>
      </c>
      <c r="M567" s="2">
        <v>161674.57</v>
      </c>
      <c r="N567" s="9">
        <f t="shared" si="43"/>
        <v>0.25580022925963697</v>
      </c>
      <c r="O567" s="2">
        <v>276210.44</v>
      </c>
      <c r="P567" s="10">
        <f t="shared" si="44"/>
        <v>0.43701797924005731</v>
      </c>
    </row>
    <row r="568" spans="1:16" x14ac:dyDescent="0.25">
      <c r="A568" s="1" t="s">
        <v>919</v>
      </c>
      <c r="B568" s="1" t="s">
        <v>306</v>
      </c>
      <c r="C568" s="4">
        <v>2352</v>
      </c>
      <c r="D568" s="2">
        <v>815450.7</v>
      </c>
      <c r="E568" s="2">
        <v>678130.44</v>
      </c>
      <c r="F568" s="2">
        <v>137320.26</v>
      </c>
      <c r="G568" s="2">
        <v>71016.509999999995</v>
      </c>
      <c r="H568" s="7">
        <f t="shared" si="40"/>
        <v>0.5171597403034337</v>
      </c>
      <c r="I568" s="2">
        <v>51725</v>
      </c>
      <c r="J568" s="2">
        <v>0</v>
      </c>
      <c r="K568" s="6">
        <f t="shared" si="41"/>
        <v>51725</v>
      </c>
      <c r="L568" s="9">
        <f t="shared" si="42"/>
        <v>0.37667420670482271</v>
      </c>
      <c r="M568" s="2">
        <v>17812.63</v>
      </c>
      <c r="N568" s="9">
        <f t="shared" si="43"/>
        <v>0.12971596470906768</v>
      </c>
      <c r="O568" s="2">
        <v>69537.63</v>
      </c>
      <c r="P568" s="10">
        <f t="shared" si="44"/>
        <v>0.50639017141389042</v>
      </c>
    </row>
    <row r="569" spans="1:16" x14ac:dyDescent="0.25">
      <c r="A569" s="1" t="s">
        <v>920</v>
      </c>
      <c r="B569" s="1" t="s">
        <v>892</v>
      </c>
      <c r="C569" s="4">
        <v>2353</v>
      </c>
      <c r="D569" s="2">
        <v>923543.08</v>
      </c>
      <c r="E569" s="2">
        <v>791525.45</v>
      </c>
      <c r="F569" s="2">
        <v>132017.63</v>
      </c>
      <c r="G569" s="2">
        <v>64607.46</v>
      </c>
      <c r="H569" s="7">
        <f t="shared" si="40"/>
        <v>0.48938509197597319</v>
      </c>
      <c r="I569" s="2">
        <v>43709.74</v>
      </c>
      <c r="J569" s="2">
        <v>0</v>
      </c>
      <c r="K569" s="6">
        <f t="shared" si="41"/>
        <v>43709.74</v>
      </c>
      <c r="L569" s="9">
        <f t="shared" si="42"/>
        <v>0.33109017333518254</v>
      </c>
      <c r="M569" s="2">
        <v>15567</v>
      </c>
      <c r="N569" s="9">
        <f t="shared" si="43"/>
        <v>0.11791606924014618</v>
      </c>
      <c r="O569" s="2">
        <v>59276.74</v>
      </c>
      <c r="P569" s="10">
        <f t="shared" si="44"/>
        <v>0.44900624257532873</v>
      </c>
    </row>
    <row r="570" spans="1:16" x14ac:dyDescent="0.25">
      <c r="A570" s="1" t="s">
        <v>921</v>
      </c>
      <c r="B570" s="1" t="s">
        <v>752</v>
      </c>
      <c r="C570" s="4">
        <v>2355</v>
      </c>
      <c r="D570" s="2">
        <v>2766272.33</v>
      </c>
      <c r="E570" s="2">
        <v>2330255.0499999998</v>
      </c>
      <c r="F570" s="2">
        <v>436017.28</v>
      </c>
      <c r="G570" s="2">
        <v>231122.23</v>
      </c>
      <c r="H570" s="7">
        <f t="shared" si="40"/>
        <v>0.53007584928744111</v>
      </c>
      <c r="I570" s="2">
        <v>71017.070000000007</v>
      </c>
      <c r="J570" s="2">
        <v>0</v>
      </c>
      <c r="K570" s="6">
        <f t="shared" si="41"/>
        <v>71017.070000000007</v>
      </c>
      <c r="L570" s="9">
        <f t="shared" si="42"/>
        <v>0.16287673277536158</v>
      </c>
      <c r="M570" s="2">
        <v>101260.27</v>
      </c>
      <c r="N570" s="9">
        <f t="shared" si="43"/>
        <v>0.23223912134858507</v>
      </c>
      <c r="O570" s="2">
        <v>172277.34</v>
      </c>
      <c r="P570" s="10">
        <f t="shared" si="44"/>
        <v>0.39511585412394662</v>
      </c>
    </row>
    <row r="571" spans="1:16" x14ac:dyDescent="0.25">
      <c r="A571" s="1" t="s">
        <v>1740</v>
      </c>
      <c r="B571" s="1" t="s">
        <v>923</v>
      </c>
      <c r="C571" s="4">
        <v>2356</v>
      </c>
      <c r="D571" s="2">
        <v>619613.38</v>
      </c>
      <c r="E571" s="2">
        <v>500466.66</v>
      </c>
      <c r="F571" s="2">
        <v>119146.72</v>
      </c>
      <c r="G571" s="2">
        <v>63712.15</v>
      </c>
      <c r="H571" s="7">
        <f t="shared" si="40"/>
        <v>0.5347369193209851</v>
      </c>
      <c r="I571" s="2">
        <v>38750</v>
      </c>
      <c r="J571" s="2">
        <v>0</v>
      </c>
      <c r="K571" s="6">
        <f t="shared" si="41"/>
        <v>38750</v>
      </c>
      <c r="L571" s="9">
        <f t="shared" si="42"/>
        <v>0.3252292635500163</v>
      </c>
      <c r="M571" s="2">
        <v>14137.01</v>
      </c>
      <c r="N571" s="9">
        <f t="shared" si="43"/>
        <v>0.11865211228643138</v>
      </c>
      <c r="O571" s="2">
        <v>52887.01</v>
      </c>
      <c r="P571" s="10">
        <f t="shared" si="44"/>
        <v>0.44388137583644771</v>
      </c>
    </row>
    <row r="572" spans="1:16" x14ac:dyDescent="0.25">
      <c r="A572" s="1" t="s">
        <v>1875</v>
      </c>
      <c r="B572" s="1" t="s">
        <v>335</v>
      </c>
      <c r="C572" s="4">
        <v>2358</v>
      </c>
      <c r="D572" s="2">
        <v>1383038.93</v>
      </c>
      <c r="E572" s="2">
        <v>1169031.8400000001</v>
      </c>
      <c r="F572" s="2">
        <v>214007.09</v>
      </c>
      <c r="G572" s="2">
        <v>108530.69</v>
      </c>
      <c r="H572" s="7">
        <f t="shared" si="40"/>
        <v>0.50713595516858812</v>
      </c>
      <c r="I572" s="2">
        <v>73600</v>
      </c>
      <c r="J572" s="2">
        <v>0</v>
      </c>
      <c r="K572" s="6">
        <f t="shared" si="41"/>
        <v>73600</v>
      </c>
      <c r="L572" s="9">
        <f t="shared" si="42"/>
        <v>0.34391383949008419</v>
      </c>
      <c r="M572" s="2">
        <v>46903</v>
      </c>
      <c r="N572" s="9">
        <f t="shared" si="43"/>
        <v>0.21916563605439426</v>
      </c>
      <c r="O572" s="2">
        <v>120503</v>
      </c>
      <c r="P572" s="10">
        <f t="shared" si="44"/>
        <v>0.56307947554447846</v>
      </c>
    </row>
    <row r="573" spans="1:16" x14ac:dyDescent="0.25">
      <c r="A573" s="1" t="s">
        <v>1809</v>
      </c>
      <c r="B573" s="1" t="s">
        <v>926</v>
      </c>
      <c r="C573" s="4">
        <v>2363</v>
      </c>
      <c r="D573" s="2">
        <v>11907026.01</v>
      </c>
      <c r="E573" s="2">
        <v>10465360.27</v>
      </c>
      <c r="F573" s="2">
        <v>1441665.74</v>
      </c>
      <c r="G573" s="2">
        <v>673283.92</v>
      </c>
      <c r="H573" s="7">
        <f t="shared" si="40"/>
        <v>0.46701804816420212</v>
      </c>
      <c r="I573" s="2">
        <v>208810.68</v>
      </c>
      <c r="J573" s="2">
        <v>20000</v>
      </c>
      <c r="K573" s="6">
        <f t="shared" si="41"/>
        <v>228810.68</v>
      </c>
      <c r="L573" s="9">
        <f t="shared" si="42"/>
        <v>0.1587127124211192</v>
      </c>
      <c r="M573" s="2">
        <v>475725</v>
      </c>
      <c r="N573" s="9">
        <f t="shared" si="43"/>
        <v>0.32998287106413449</v>
      </c>
      <c r="O573" s="2">
        <v>704535.68</v>
      </c>
      <c r="P573" s="10">
        <f t="shared" si="44"/>
        <v>0.48869558348525372</v>
      </c>
    </row>
    <row r="574" spans="1:16" x14ac:dyDescent="0.25">
      <c r="A574" s="1" t="s">
        <v>927</v>
      </c>
      <c r="B574" s="1" t="s">
        <v>666</v>
      </c>
      <c r="C574" s="4">
        <v>2364</v>
      </c>
      <c r="D574" s="2">
        <v>1630649.3</v>
      </c>
      <c r="E574" s="2">
        <v>1356175.4</v>
      </c>
      <c r="F574" s="2">
        <v>274473.90000000002</v>
      </c>
      <c r="G574" s="2">
        <v>142182.35999999999</v>
      </c>
      <c r="H574" s="7">
        <f t="shared" si="40"/>
        <v>0.51801777873961774</v>
      </c>
      <c r="I574" s="2">
        <v>75887.09</v>
      </c>
      <c r="J574" s="2">
        <v>0</v>
      </c>
      <c r="K574" s="6">
        <f t="shared" si="41"/>
        <v>75887.09</v>
      </c>
      <c r="L574" s="9">
        <f t="shared" si="42"/>
        <v>0.27648198972652771</v>
      </c>
      <c r="M574" s="2">
        <v>53235</v>
      </c>
      <c r="N574" s="9">
        <f t="shared" si="43"/>
        <v>0.19395286764971095</v>
      </c>
      <c r="O574" s="2">
        <v>129122.09</v>
      </c>
      <c r="P574" s="10">
        <f t="shared" si="44"/>
        <v>0.47043485737623864</v>
      </c>
    </row>
    <row r="575" spans="1:16" x14ac:dyDescent="0.25">
      <c r="A575" s="1" t="s">
        <v>928</v>
      </c>
      <c r="B575" s="1" t="s">
        <v>929</v>
      </c>
      <c r="C575" s="4">
        <v>2367</v>
      </c>
      <c r="D575" s="2">
        <v>167095</v>
      </c>
      <c r="E575" s="2">
        <v>129115</v>
      </c>
      <c r="F575" s="2">
        <v>37980</v>
      </c>
      <c r="G575" s="2">
        <v>14720.53</v>
      </c>
      <c r="H575" s="7">
        <f t="shared" si="40"/>
        <v>0.38758636124275936</v>
      </c>
      <c r="I575" s="2">
        <v>24256.04</v>
      </c>
      <c r="J575" s="2">
        <v>0</v>
      </c>
      <c r="K575" s="6">
        <f t="shared" si="41"/>
        <v>24256.04</v>
      </c>
      <c r="L575" s="9">
        <f t="shared" si="42"/>
        <v>0.63865297525013165</v>
      </c>
      <c r="M575" s="2">
        <v>4138</v>
      </c>
      <c r="N575" s="9">
        <f t="shared" si="43"/>
        <v>0.10895208004212743</v>
      </c>
      <c r="O575" s="2">
        <v>28394.04</v>
      </c>
      <c r="P575" s="10">
        <f t="shared" si="44"/>
        <v>0.74760505529225907</v>
      </c>
    </row>
    <row r="576" spans="1:16" x14ac:dyDescent="0.25">
      <c r="A576" s="1" t="s">
        <v>1819</v>
      </c>
      <c r="B576" s="1" t="s">
        <v>895</v>
      </c>
      <c r="C576" s="4">
        <v>2374</v>
      </c>
      <c r="D576" s="2">
        <v>2742520.78</v>
      </c>
      <c r="E576" s="2">
        <v>2380161.11</v>
      </c>
      <c r="F576" s="2">
        <v>362359.67</v>
      </c>
      <c r="G576" s="2">
        <v>166647.82999999999</v>
      </c>
      <c r="H576" s="7">
        <f t="shared" si="40"/>
        <v>0.45989618546677669</v>
      </c>
      <c r="I576" s="2">
        <v>98060</v>
      </c>
      <c r="J576" s="2">
        <v>0</v>
      </c>
      <c r="K576" s="6">
        <f t="shared" si="41"/>
        <v>98060</v>
      </c>
      <c r="L576" s="9">
        <f t="shared" si="42"/>
        <v>0.27061510460035471</v>
      </c>
      <c r="M576" s="2">
        <v>91555</v>
      </c>
      <c r="N576" s="9">
        <f t="shared" si="43"/>
        <v>0.25266332757174659</v>
      </c>
      <c r="O576" s="2">
        <v>189615</v>
      </c>
      <c r="P576" s="10">
        <f t="shared" si="44"/>
        <v>0.52327843217210135</v>
      </c>
    </row>
    <row r="577" spans="1:16" x14ac:dyDescent="0.25">
      <c r="A577" s="1" t="s">
        <v>931</v>
      </c>
      <c r="B577" s="1" t="s">
        <v>293</v>
      </c>
      <c r="C577" s="4">
        <v>2378</v>
      </c>
      <c r="D577" s="2">
        <v>7110930.3799999999</v>
      </c>
      <c r="E577" s="2">
        <v>6063058.96</v>
      </c>
      <c r="F577" s="2">
        <v>1047871.42</v>
      </c>
      <c r="G577" s="2">
        <v>655505.05000000005</v>
      </c>
      <c r="H577" s="7">
        <f t="shared" si="40"/>
        <v>0.62555866825721806</v>
      </c>
      <c r="I577" s="2">
        <v>136397.64000000001</v>
      </c>
      <c r="J577" s="2">
        <v>0</v>
      </c>
      <c r="K577" s="6">
        <f t="shared" si="41"/>
        <v>136397.64000000001</v>
      </c>
      <c r="L577" s="9">
        <f t="shared" si="42"/>
        <v>0.13016639007102609</v>
      </c>
      <c r="M577" s="2">
        <v>306212.86</v>
      </c>
      <c r="N577" s="9">
        <f t="shared" si="43"/>
        <v>0.29222369668217496</v>
      </c>
      <c r="O577" s="2">
        <v>442610.5</v>
      </c>
      <c r="P577" s="10">
        <f t="shared" si="44"/>
        <v>0.42239008675320106</v>
      </c>
    </row>
    <row r="578" spans="1:16" x14ac:dyDescent="0.25">
      <c r="A578" s="1" t="s">
        <v>932</v>
      </c>
      <c r="B578" s="1" t="s">
        <v>933</v>
      </c>
      <c r="C578" s="4">
        <v>2379</v>
      </c>
      <c r="D578" s="2">
        <v>2887860.45</v>
      </c>
      <c r="E578" s="2">
        <v>2398612.11</v>
      </c>
      <c r="F578" s="2">
        <v>489248.34</v>
      </c>
      <c r="G578" s="2">
        <v>233064.55</v>
      </c>
      <c r="H578" s="7">
        <f t="shared" ref="H578:H641" si="45">G578/F578</f>
        <v>0.47637269448885605</v>
      </c>
      <c r="I578" s="2">
        <v>34831.449999999997</v>
      </c>
      <c r="J578" s="2">
        <v>38683.050000000003</v>
      </c>
      <c r="K578" s="6">
        <f t="shared" ref="K578:K641" si="46">I578+J578</f>
        <v>73514.5</v>
      </c>
      <c r="L578" s="9">
        <f t="shared" ref="L578:L641" si="47">K578/F578</f>
        <v>0.15026009081604649</v>
      </c>
      <c r="M578" s="2">
        <v>133237.01999999999</v>
      </c>
      <c r="N578" s="9">
        <f t="shared" ref="N578:N641" si="48">M578/F578</f>
        <v>0.27233003999563898</v>
      </c>
      <c r="O578" s="2">
        <v>206751.52</v>
      </c>
      <c r="P578" s="10">
        <f t="shared" ref="P578:P641" si="49">O578/F578</f>
        <v>0.4225901308116855</v>
      </c>
    </row>
    <row r="579" spans="1:16" x14ac:dyDescent="0.25">
      <c r="A579" s="1" t="s">
        <v>934</v>
      </c>
      <c r="B579" s="1" t="s">
        <v>935</v>
      </c>
      <c r="C579" s="4">
        <v>2390</v>
      </c>
      <c r="D579" s="2">
        <v>1376022.35</v>
      </c>
      <c r="E579" s="2">
        <v>1139316.6299999999</v>
      </c>
      <c r="F579" s="2">
        <v>236705.72</v>
      </c>
      <c r="G579" s="2">
        <v>132186.53</v>
      </c>
      <c r="H579" s="7">
        <f t="shared" si="45"/>
        <v>0.55844248292774679</v>
      </c>
      <c r="I579" s="2">
        <v>44479.27</v>
      </c>
      <c r="J579" s="2">
        <v>500</v>
      </c>
      <c r="K579" s="6">
        <f t="shared" si="46"/>
        <v>44979.27</v>
      </c>
      <c r="L579" s="9">
        <f t="shared" si="47"/>
        <v>0.19002189723171875</v>
      </c>
      <c r="M579" s="2">
        <v>50165</v>
      </c>
      <c r="N579" s="9">
        <f t="shared" si="48"/>
        <v>0.21192981732760829</v>
      </c>
      <c r="O579" s="2">
        <v>95144.27</v>
      </c>
      <c r="P579" s="10">
        <f t="shared" si="49"/>
        <v>0.4019517145593271</v>
      </c>
    </row>
    <row r="580" spans="1:16" x14ac:dyDescent="0.25">
      <c r="A580" s="1" t="s">
        <v>1716</v>
      </c>
      <c r="B580" s="1" t="s">
        <v>937</v>
      </c>
      <c r="C580" s="4">
        <v>2391</v>
      </c>
      <c r="D580" s="2">
        <v>11846418.460000001</v>
      </c>
      <c r="E580" s="2">
        <v>10514091.25</v>
      </c>
      <c r="F580" s="2">
        <v>1332327.21</v>
      </c>
      <c r="G580" s="2">
        <v>673302.93</v>
      </c>
      <c r="H580" s="7">
        <f t="shared" si="45"/>
        <v>0.50535853726202895</v>
      </c>
      <c r="I580" s="2">
        <v>231407.52</v>
      </c>
      <c r="J580" s="2">
        <v>0</v>
      </c>
      <c r="K580" s="6">
        <f t="shared" si="46"/>
        <v>231407.52</v>
      </c>
      <c r="L580" s="9">
        <f t="shared" si="47"/>
        <v>0.17368670268319447</v>
      </c>
      <c r="M580" s="2">
        <v>426325.22</v>
      </c>
      <c r="N580" s="9">
        <f t="shared" si="48"/>
        <v>0.31998537356300033</v>
      </c>
      <c r="O580" s="2">
        <v>657732.74</v>
      </c>
      <c r="P580" s="10">
        <f t="shared" si="49"/>
        <v>0.4936720762461948</v>
      </c>
    </row>
    <row r="581" spans="1:16" x14ac:dyDescent="0.25">
      <c r="A581" s="1" t="s">
        <v>938</v>
      </c>
      <c r="B581" s="1" t="s">
        <v>939</v>
      </c>
      <c r="C581" s="4">
        <v>2392</v>
      </c>
      <c r="D581" s="2">
        <v>2165164.3199999998</v>
      </c>
      <c r="E581" s="2">
        <v>1793132</v>
      </c>
      <c r="F581" s="2">
        <v>372032.32</v>
      </c>
      <c r="G581" s="2">
        <v>193780.28</v>
      </c>
      <c r="H581" s="7">
        <f t="shared" si="45"/>
        <v>0.52086947714650167</v>
      </c>
      <c r="I581" s="2">
        <v>88422.38</v>
      </c>
      <c r="J581" s="2">
        <v>0</v>
      </c>
      <c r="K581" s="6">
        <f t="shared" si="46"/>
        <v>88422.38</v>
      </c>
      <c r="L581" s="9">
        <f t="shared" si="47"/>
        <v>0.23767392037336971</v>
      </c>
      <c r="M581" s="2">
        <v>84370</v>
      </c>
      <c r="N581" s="9">
        <f t="shared" si="48"/>
        <v>0.22678137211304653</v>
      </c>
      <c r="O581" s="2">
        <v>172792.38</v>
      </c>
      <c r="P581" s="10">
        <f t="shared" si="49"/>
        <v>0.46445529248641626</v>
      </c>
    </row>
    <row r="582" spans="1:16" x14ac:dyDescent="0.25">
      <c r="A582" s="1" t="s">
        <v>940</v>
      </c>
      <c r="B582" s="1" t="s">
        <v>331</v>
      </c>
      <c r="C582" s="4">
        <v>2394</v>
      </c>
      <c r="D582" s="2">
        <v>945703.94</v>
      </c>
      <c r="E582" s="2">
        <v>793560.68</v>
      </c>
      <c r="F582" s="2">
        <v>152143.26</v>
      </c>
      <c r="G582" s="2">
        <v>97338.33</v>
      </c>
      <c r="H582" s="7">
        <f t="shared" si="45"/>
        <v>0.63978075663686973</v>
      </c>
      <c r="I582" s="2">
        <v>24500</v>
      </c>
      <c r="J582" s="2">
        <v>0</v>
      </c>
      <c r="K582" s="6">
        <f t="shared" si="46"/>
        <v>24500</v>
      </c>
      <c r="L582" s="9">
        <f t="shared" si="47"/>
        <v>0.16103243745401538</v>
      </c>
      <c r="M582" s="2">
        <v>22300</v>
      </c>
      <c r="N582" s="9">
        <f t="shared" si="48"/>
        <v>0.14657238184589971</v>
      </c>
      <c r="O582" s="2">
        <v>46800</v>
      </c>
      <c r="P582" s="10">
        <f t="shared" si="49"/>
        <v>0.30760481929991507</v>
      </c>
    </row>
    <row r="583" spans="1:16" x14ac:dyDescent="0.25">
      <c r="A583" s="1" t="s">
        <v>1811</v>
      </c>
      <c r="B583" s="1" t="s">
        <v>195</v>
      </c>
      <c r="C583" s="4">
        <v>2395</v>
      </c>
      <c r="D583" s="2">
        <v>2511774.87</v>
      </c>
      <c r="E583" s="2">
        <v>2095547.75</v>
      </c>
      <c r="F583" s="2">
        <v>416227.12</v>
      </c>
      <c r="G583" s="2">
        <v>169446.14</v>
      </c>
      <c r="H583" s="7">
        <f t="shared" si="45"/>
        <v>0.40710019087655802</v>
      </c>
      <c r="I583" s="2">
        <v>135643.16</v>
      </c>
      <c r="J583" s="2">
        <v>0</v>
      </c>
      <c r="K583" s="6">
        <f t="shared" si="46"/>
        <v>135643.16</v>
      </c>
      <c r="L583" s="9">
        <f t="shared" si="47"/>
        <v>0.32588736649356248</v>
      </c>
      <c r="M583" s="2">
        <v>109327</v>
      </c>
      <c r="N583" s="9">
        <f t="shared" si="48"/>
        <v>0.26266188517461331</v>
      </c>
      <c r="O583" s="2">
        <v>244970.16</v>
      </c>
      <c r="P583" s="10">
        <f t="shared" si="49"/>
        <v>0.58854925166817584</v>
      </c>
    </row>
    <row r="584" spans="1:16" x14ac:dyDescent="0.25">
      <c r="A584" s="1" t="s">
        <v>942</v>
      </c>
      <c r="B584" s="1" t="s">
        <v>540</v>
      </c>
      <c r="C584" s="4">
        <v>2396</v>
      </c>
      <c r="D584" s="2">
        <v>3747527.9</v>
      </c>
      <c r="E584" s="2">
        <v>3218835.37</v>
      </c>
      <c r="F584" s="2">
        <v>528692.53</v>
      </c>
      <c r="G584" s="2">
        <v>230930.48</v>
      </c>
      <c r="H584" s="7">
        <f t="shared" si="45"/>
        <v>0.43679542814800126</v>
      </c>
      <c r="I584" s="2">
        <v>143030.66</v>
      </c>
      <c r="J584" s="2">
        <v>0</v>
      </c>
      <c r="K584" s="6">
        <f t="shared" si="46"/>
        <v>143030.66</v>
      </c>
      <c r="L584" s="9">
        <f t="shared" si="47"/>
        <v>0.27053656309462137</v>
      </c>
      <c r="M584" s="2">
        <v>140404</v>
      </c>
      <c r="N584" s="9">
        <f t="shared" si="48"/>
        <v>0.26556834461042977</v>
      </c>
      <c r="O584" s="2">
        <v>283434.65999999997</v>
      </c>
      <c r="P584" s="10">
        <f t="shared" si="49"/>
        <v>0.53610490770505115</v>
      </c>
    </row>
    <row r="585" spans="1:16" x14ac:dyDescent="0.25">
      <c r="A585" s="1" t="s">
        <v>1752</v>
      </c>
      <c r="B585" s="1" t="s">
        <v>944</v>
      </c>
      <c r="C585" s="4">
        <v>2399</v>
      </c>
      <c r="D585" s="2">
        <v>3828684.76</v>
      </c>
      <c r="E585" s="2">
        <v>3297014.53</v>
      </c>
      <c r="F585" s="2">
        <v>531670.23</v>
      </c>
      <c r="G585" s="2">
        <v>275949.34000000003</v>
      </c>
      <c r="H585" s="7">
        <f t="shared" si="45"/>
        <v>0.51902349319050656</v>
      </c>
      <c r="I585" s="2">
        <v>81715.69</v>
      </c>
      <c r="J585" s="2">
        <v>0</v>
      </c>
      <c r="K585" s="6">
        <f t="shared" si="46"/>
        <v>81715.69</v>
      </c>
      <c r="L585" s="9">
        <f t="shared" si="47"/>
        <v>0.15369619246877902</v>
      </c>
      <c r="M585" s="2">
        <v>148019</v>
      </c>
      <c r="N585" s="9">
        <f t="shared" si="48"/>
        <v>0.27840377671700745</v>
      </c>
      <c r="O585" s="2">
        <v>229734.69</v>
      </c>
      <c r="P585" s="10">
        <f t="shared" si="49"/>
        <v>0.43209996918578647</v>
      </c>
    </row>
    <row r="586" spans="1:16" x14ac:dyDescent="0.25">
      <c r="A586" s="1" t="s">
        <v>945</v>
      </c>
      <c r="B586" s="1" t="s">
        <v>207</v>
      </c>
      <c r="C586" s="4">
        <v>2400</v>
      </c>
      <c r="D586" s="2">
        <v>1426062.76</v>
      </c>
      <c r="E586" s="2">
        <v>1183040.1499999999</v>
      </c>
      <c r="F586" s="2">
        <v>243022.61</v>
      </c>
      <c r="G586" s="2">
        <v>114420.13</v>
      </c>
      <c r="H586" s="7">
        <f t="shared" si="45"/>
        <v>0.47082092485139554</v>
      </c>
      <c r="I586" s="2">
        <v>60154.3</v>
      </c>
      <c r="J586" s="2">
        <v>0</v>
      </c>
      <c r="K586" s="6">
        <f t="shared" si="46"/>
        <v>60154.3</v>
      </c>
      <c r="L586" s="9">
        <f t="shared" si="47"/>
        <v>0.24752552859176358</v>
      </c>
      <c r="M586" s="2">
        <v>51963</v>
      </c>
      <c r="N586" s="9">
        <f t="shared" si="48"/>
        <v>0.21381961126991436</v>
      </c>
      <c r="O586" s="2">
        <v>112117.3</v>
      </c>
      <c r="P586" s="10">
        <f t="shared" si="49"/>
        <v>0.46134513986167791</v>
      </c>
    </row>
    <row r="587" spans="1:16" x14ac:dyDescent="0.25">
      <c r="A587" s="1" t="s">
        <v>946</v>
      </c>
      <c r="B587" s="1" t="s">
        <v>901</v>
      </c>
      <c r="C587" s="4">
        <v>2402</v>
      </c>
      <c r="D587" s="2">
        <v>409971.14</v>
      </c>
      <c r="E587" s="2">
        <v>329312</v>
      </c>
      <c r="F587" s="2">
        <v>80659.14</v>
      </c>
      <c r="G587" s="2">
        <v>45637.66</v>
      </c>
      <c r="H587" s="7">
        <f t="shared" si="45"/>
        <v>0.56580890894695879</v>
      </c>
      <c r="I587" s="2">
        <v>20189.34</v>
      </c>
      <c r="J587" s="2">
        <v>0</v>
      </c>
      <c r="K587" s="6">
        <f t="shared" si="46"/>
        <v>20189.34</v>
      </c>
      <c r="L587" s="9">
        <f t="shared" si="47"/>
        <v>0.25030442923145474</v>
      </c>
      <c r="M587" s="2">
        <v>7717.2</v>
      </c>
      <c r="N587" s="9">
        <f t="shared" si="48"/>
        <v>9.5676695784259538E-2</v>
      </c>
      <c r="O587" s="2">
        <v>27906.54</v>
      </c>
      <c r="P587" s="10">
        <f t="shared" si="49"/>
        <v>0.34598112501571426</v>
      </c>
    </row>
    <row r="588" spans="1:16" x14ac:dyDescent="0.25">
      <c r="A588" s="1" t="s">
        <v>947</v>
      </c>
      <c r="B588" s="1" t="s">
        <v>933</v>
      </c>
      <c r="C588" s="4">
        <v>2403</v>
      </c>
      <c r="D588" s="2">
        <v>2158011.84</v>
      </c>
      <c r="E588" s="2">
        <v>1833525.6</v>
      </c>
      <c r="F588" s="2">
        <v>324486.24</v>
      </c>
      <c r="G588" s="2">
        <v>148347.21</v>
      </c>
      <c r="H588" s="7">
        <f t="shared" si="45"/>
        <v>0.45717565712493691</v>
      </c>
      <c r="I588" s="2">
        <v>100328.59</v>
      </c>
      <c r="J588" s="2">
        <v>0</v>
      </c>
      <c r="K588" s="6">
        <f t="shared" si="46"/>
        <v>100328.59</v>
      </c>
      <c r="L588" s="9">
        <f t="shared" si="47"/>
        <v>0.30919212475696967</v>
      </c>
      <c r="M588" s="2">
        <v>71778</v>
      </c>
      <c r="N588" s="9">
        <f t="shared" si="48"/>
        <v>0.22120506558305833</v>
      </c>
      <c r="O588" s="2">
        <v>172106.59</v>
      </c>
      <c r="P588" s="10">
        <f t="shared" si="49"/>
        <v>0.53039719034002797</v>
      </c>
    </row>
    <row r="589" spans="1:16" x14ac:dyDescent="0.25">
      <c r="A589" s="1" t="s">
        <v>1778</v>
      </c>
      <c r="B589" s="1" t="s">
        <v>949</v>
      </c>
      <c r="C589" s="4">
        <v>2409</v>
      </c>
      <c r="D589" s="2">
        <v>1536941.05</v>
      </c>
      <c r="E589" s="2">
        <v>1299577.23</v>
      </c>
      <c r="F589" s="2">
        <v>237363.82</v>
      </c>
      <c r="G589" s="2">
        <v>123602.56</v>
      </c>
      <c r="H589" s="7">
        <f t="shared" si="45"/>
        <v>0.52073041291634081</v>
      </c>
      <c r="I589" s="2">
        <v>70950</v>
      </c>
      <c r="J589" s="2">
        <v>1250</v>
      </c>
      <c r="K589" s="6">
        <f t="shared" si="46"/>
        <v>72200</v>
      </c>
      <c r="L589" s="9">
        <f t="shared" si="47"/>
        <v>0.30417441040509036</v>
      </c>
      <c r="M589" s="2">
        <v>48996</v>
      </c>
      <c r="N589" s="9">
        <f t="shared" si="48"/>
        <v>0.20641730487822449</v>
      </c>
      <c r="O589" s="2">
        <v>121196</v>
      </c>
      <c r="P589" s="10">
        <f t="shared" si="49"/>
        <v>0.51059171528331482</v>
      </c>
    </row>
    <row r="590" spans="1:16" x14ac:dyDescent="0.25">
      <c r="A590" s="1" t="s">
        <v>950</v>
      </c>
      <c r="B590" s="1" t="s">
        <v>926</v>
      </c>
      <c r="C590" s="4">
        <v>2411</v>
      </c>
      <c r="D590" s="2">
        <v>9953560.4800000004</v>
      </c>
      <c r="E590" s="2">
        <v>8667683.5899999999</v>
      </c>
      <c r="F590" s="2">
        <v>1285876.8899999999</v>
      </c>
      <c r="G590" s="2">
        <v>664162.34</v>
      </c>
      <c r="H590" s="7">
        <f t="shared" si="45"/>
        <v>0.51650538645266419</v>
      </c>
      <c r="I590" s="2">
        <v>184691.24</v>
      </c>
      <c r="J590" s="2">
        <v>0</v>
      </c>
      <c r="K590" s="6">
        <f t="shared" si="46"/>
        <v>184691.24</v>
      </c>
      <c r="L590" s="9">
        <f t="shared" si="47"/>
        <v>0.14363057726311576</v>
      </c>
      <c r="M590" s="2">
        <v>383833</v>
      </c>
      <c r="N590" s="9">
        <f t="shared" si="48"/>
        <v>0.29849902660588296</v>
      </c>
      <c r="O590" s="2">
        <v>568524.24</v>
      </c>
      <c r="P590" s="10">
        <f t="shared" si="49"/>
        <v>0.44212960386899869</v>
      </c>
    </row>
    <row r="591" spans="1:16" x14ac:dyDescent="0.25">
      <c r="A591" s="1" t="s">
        <v>1818</v>
      </c>
      <c r="B591" s="1" t="s">
        <v>349</v>
      </c>
      <c r="C591" s="4">
        <v>2413</v>
      </c>
      <c r="D591" s="2">
        <v>8949964.4499999993</v>
      </c>
      <c r="E591" s="2">
        <v>7738724.3300000001</v>
      </c>
      <c r="F591" s="2">
        <v>1211240.1200000001</v>
      </c>
      <c r="G591" s="2">
        <v>546212.06999999995</v>
      </c>
      <c r="H591" s="7">
        <f t="shared" si="45"/>
        <v>0.45095275575911398</v>
      </c>
      <c r="I591" s="2">
        <v>278848.71000000002</v>
      </c>
      <c r="J591" s="2">
        <v>0</v>
      </c>
      <c r="K591" s="6">
        <f t="shared" si="46"/>
        <v>278848.71000000002</v>
      </c>
      <c r="L591" s="9">
        <f t="shared" si="47"/>
        <v>0.23021753110357671</v>
      </c>
      <c r="M591" s="2">
        <v>380707.54</v>
      </c>
      <c r="N591" s="9">
        <f t="shared" si="48"/>
        <v>0.31431219434838398</v>
      </c>
      <c r="O591" s="2">
        <v>659556.25</v>
      </c>
      <c r="P591" s="10">
        <f t="shared" si="49"/>
        <v>0.54452972545196066</v>
      </c>
    </row>
    <row r="592" spans="1:16" x14ac:dyDescent="0.25">
      <c r="A592" s="1" t="s">
        <v>1772</v>
      </c>
      <c r="B592" s="1" t="s">
        <v>375</v>
      </c>
      <c r="C592" s="4">
        <v>2415</v>
      </c>
      <c r="D592" s="2">
        <v>19494257.870000001</v>
      </c>
      <c r="E592" s="2">
        <v>16792578.09</v>
      </c>
      <c r="F592" s="2">
        <v>2701679.78</v>
      </c>
      <c r="G592" s="2">
        <v>1203033.02</v>
      </c>
      <c r="H592" s="7">
        <f t="shared" si="45"/>
        <v>0.44529075166709808</v>
      </c>
      <c r="I592" s="2">
        <v>664666.87</v>
      </c>
      <c r="J592" s="2">
        <v>0</v>
      </c>
      <c r="K592" s="6">
        <f t="shared" si="46"/>
        <v>664666.87</v>
      </c>
      <c r="L592" s="9">
        <f t="shared" si="47"/>
        <v>0.24601985583946592</v>
      </c>
      <c r="M592" s="2">
        <v>881478</v>
      </c>
      <c r="N592" s="9">
        <f t="shared" si="48"/>
        <v>0.32627034725780862</v>
      </c>
      <c r="O592" s="2">
        <v>1546144.87</v>
      </c>
      <c r="P592" s="10">
        <f t="shared" si="49"/>
        <v>0.57229020309727463</v>
      </c>
    </row>
    <row r="593" spans="1:16" x14ac:dyDescent="0.25">
      <c r="A593" s="1" t="s">
        <v>953</v>
      </c>
      <c r="B593" s="1" t="s">
        <v>644</v>
      </c>
      <c r="C593" s="4">
        <v>2418</v>
      </c>
      <c r="D593" s="2">
        <v>1863487.12</v>
      </c>
      <c r="E593" s="2">
        <v>1568536.25</v>
      </c>
      <c r="F593" s="2">
        <v>294950.87</v>
      </c>
      <c r="G593" s="2">
        <v>146304.16</v>
      </c>
      <c r="H593" s="7">
        <f t="shared" si="45"/>
        <v>0.49602891491725387</v>
      </c>
      <c r="I593" s="2">
        <v>47996.66</v>
      </c>
      <c r="J593" s="2">
        <v>1711.61</v>
      </c>
      <c r="K593" s="6">
        <f t="shared" si="46"/>
        <v>49708.270000000004</v>
      </c>
      <c r="L593" s="9">
        <f t="shared" si="47"/>
        <v>0.16853067766845375</v>
      </c>
      <c r="M593" s="2">
        <v>74596</v>
      </c>
      <c r="N593" s="9">
        <f t="shared" si="48"/>
        <v>0.25290991682784325</v>
      </c>
      <c r="O593" s="2">
        <v>124304.27</v>
      </c>
      <c r="P593" s="10">
        <f t="shared" si="49"/>
        <v>0.42144059449629701</v>
      </c>
    </row>
    <row r="594" spans="1:16" x14ac:dyDescent="0.25">
      <c r="A594" s="1" t="s">
        <v>954</v>
      </c>
      <c r="B594" s="1" t="s">
        <v>300</v>
      </c>
      <c r="C594" s="4">
        <v>2420</v>
      </c>
      <c r="D594" s="2">
        <v>2355292.25</v>
      </c>
      <c r="E594" s="2">
        <v>2039385.2</v>
      </c>
      <c r="F594" s="2">
        <v>315907.05</v>
      </c>
      <c r="G594" s="2">
        <v>167504.79</v>
      </c>
      <c r="H594" s="7">
        <f t="shared" si="45"/>
        <v>0.53023441547125971</v>
      </c>
      <c r="I594" s="2">
        <v>46125</v>
      </c>
      <c r="J594" s="2">
        <v>0</v>
      </c>
      <c r="K594" s="6">
        <f t="shared" si="46"/>
        <v>46125</v>
      </c>
      <c r="L594" s="9">
        <f t="shared" si="47"/>
        <v>0.14600813752019781</v>
      </c>
      <c r="M594" s="2">
        <v>90207</v>
      </c>
      <c r="N594" s="9">
        <f t="shared" si="48"/>
        <v>0.28554918290047659</v>
      </c>
      <c r="O594" s="2">
        <v>136332</v>
      </c>
      <c r="P594" s="10">
        <f t="shared" si="49"/>
        <v>0.43155732042067441</v>
      </c>
    </row>
    <row r="595" spans="1:16" x14ac:dyDescent="0.25">
      <c r="A595" s="1" t="s">
        <v>1732</v>
      </c>
      <c r="B595" s="1" t="s">
        <v>249</v>
      </c>
      <c r="C595" s="4">
        <v>2425</v>
      </c>
      <c r="D595" s="2">
        <v>20914316.899999999</v>
      </c>
      <c r="E595" s="2">
        <v>18131577.48</v>
      </c>
      <c r="F595" s="2">
        <v>2782739.42</v>
      </c>
      <c r="G595" s="2">
        <v>1517820.91</v>
      </c>
      <c r="H595" s="7">
        <f t="shared" si="45"/>
        <v>0.54544126521196157</v>
      </c>
      <c r="I595" s="2">
        <v>291577.31</v>
      </c>
      <c r="J595" s="2">
        <v>0</v>
      </c>
      <c r="K595" s="6">
        <f t="shared" si="46"/>
        <v>291577.31</v>
      </c>
      <c r="L595" s="9">
        <f t="shared" si="47"/>
        <v>0.10478067328345103</v>
      </c>
      <c r="M595" s="2">
        <v>903366</v>
      </c>
      <c r="N595" s="9">
        <f t="shared" si="48"/>
        <v>0.32463190534742919</v>
      </c>
      <c r="O595" s="2">
        <v>1194943.31</v>
      </c>
      <c r="P595" s="10">
        <f t="shared" si="49"/>
        <v>0.42941257863088023</v>
      </c>
    </row>
    <row r="596" spans="1:16" x14ac:dyDescent="0.25">
      <c r="A596" s="1" t="s">
        <v>1828</v>
      </c>
      <c r="B596" s="1" t="s">
        <v>585</v>
      </c>
      <c r="C596" s="4">
        <v>2426</v>
      </c>
      <c r="D596" s="2">
        <v>2800373.85</v>
      </c>
      <c r="E596" s="2">
        <v>2372976.2599999998</v>
      </c>
      <c r="F596" s="2">
        <v>427397.59</v>
      </c>
      <c r="G596" s="2">
        <v>207380.06</v>
      </c>
      <c r="H596" s="7">
        <f t="shared" si="45"/>
        <v>0.48521579169409912</v>
      </c>
      <c r="I596" s="2">
        <v>109000</v>
      </c>
      <c r="J596" s="2">
        <v>0</v>
      </c>
      <c r="K596" s="6">
        <f t="shared" si="46"/>
        <v>109000</v>
      </c>
      <c r="L596" s="9">
        <f t="shared" si="47"/>
        <v>0.25503185453151478</v>
      </c>
      <c r="M596" s="2">
        <v>116865</v>
      </c>
      <c r="N596" s="9">
        <f t="shared" si="48"/>
        <v>0.27343392366812364</v>
      </c>
      <c r="O596" s="2">
        <v>225865</v>
      </c>
      <c r="P596" s="10">
        <f t="shared" si="49"/>
        <v>0.52846577819963836</v>
      </c>
    </row>
    <row r="597" spans="1:16" x14ac:dyDescent="0.25">
      <c r="A597" s="1" t="s">
        <v>957</v>
      </c>
      <c r="B597" s="1" t="s">
        <v>958</v>
      </c>
      <c r="C597" s="4">
        <v>2430</v>
      </c>
      <c r="D597" s="2">
        <v>1319165.24</v>
      </c>
      <c r="E597" s="2">
        <v>1127591</v>
      </c>
      <c r="F597" s="2">
        <v>191574.24</v>
      </c>
      <c r="G597" s="2">
        <v>111764.52</v>
      </c>
      <c r="H597" s="7">
        <f t="shared" si="45"/>
        <v>0.58340056575456078</v>
      </c>
      <c r="I597" s="2">
        <v>42074.71</v>
      </c>
      <c r="J597" s="2">
        <v>0</v>
      </c>
      <c r="K597" s="6">
        <f t="shared" si="46"/>
        <v>42074.71</v>
      </c>
      <c r="L597" s="9">
        <f t="shared" si="47"/>
        <v>0.21962613553889082</v>
      </c>
      <c r="M597" s="2">
        <v>36330</v>
      </c>
      <c r="N597" s="9">
        <f t="shared" si="48"/>
        <v>0.18963927509251766</v>
      </c>
      <c r="O597" s="2">
        <v>78404.710000000006</v>
      </c>
      <c r="P597" s="10">
        <f t="shared" si="49"/>
        <v>0.40926541063140853</v>
      </c>
    </row>
    <row r="598" spans="1:16" x14ac:dyDescent="0.25">
      <c r="A598" s="1" t="s">
        <v>2007</v>
      </c>
      <c r="B598" s="1" t="s">
        <v>960</v>
      </c>
      <c r="C598" s="4">
        <v>2434</v>
      </c>
      <c r="D598" s="2">
        <v>826773.75</v>
      </c>
      <c r="E598" s="2">
        <v>698277.9</v>
      </c>
      <c r="F598" s="2">
        <v>128495.85</v>
      </c>
      <c r="G598" s="2">
        <v>92500.02</v>
      </c>
      <c r="H598" s="7">
        <f t="shared" si="45"/>
        <v>0.71986776226625215</v>
      </c>
      <c r="I598" s="2">
        <v>26700</v>
      </c>
      <c r="J598" s="2">
        <v>0</v>
      </c>
      <c r="K598" s="6">
        <f t="shared" si="46"/>
        <v>26700</v>
      </c>
      <c r="L598" s="9">
        <f t="shared" si="47"/>
        <v>0.20778881185656967</v>
      </c>
      <c r="M598" s="2">
        <v>19273</v>
      </c>
      <c r="N598" s="9">
        <f t="shared" si="48"/>
        <v>0.14998927980942575</v>
      </c>
      <c r="O598" s="2">
        <v>45973</v>
      </c>
      <c r="P598" s="10">
        <f t="shared" si="49"/>
        <v>0.35777809166599545</v>
      </c>
    </row>
    <row r="599" spans="1:16" x14ac:dyDescent="0.25">
      <c r="A599" s="1" t="s">
        <v>961</v>
      </c>
      <c r="B599" s="1" t="s">
        <v>585</v>
      </c>
      <c r="C599" s="4">
        <v>2436</v>
      </c>
      <c r="D599" s="2">
        <v>3445684.89</v>
      </c>
      <c r="E599" s="2">
        <v>2923196.38</v>
      </c>
      <c r="F599" s="2">
        <v>522488.51</v>
      </c>
      <c r="G599" s="2">
        <v>256856.39</v>
      </c>
      <c r="H599" s="7">
        <f t="shared" si="45"/>
        <v>0.49160198757289419</v>
      </c>
      <c r="I599" s="2">
        <v>80307.460000000006</v>
      </c>
      <c r="J599" s="2">
        <v>1200</v>
      </c>
      <c r="K599" s="6">
        <f t="shared" si="46"/>
        <v>81507.460000000006</v>
      </c>
      <c r="L599" s="9">
        <f t="shared" si="47"/>
        <v>0.15599856923169469</v>
      </c>
      <c r="M599" s="2">
        <v>141034.87</v>
      </c>
      <c r="N599" s="9">
        <f t="shared" si="48"/>
        <v>0.26992913203009955</v>
      </c>
      <c r="O599" s="2">
        <v>222542.33</v>
      </c>
      <c r="P599" s="10">
        <f t="shared" si="49"/>
        <v>0.42592770126179424</v>
      </c>
    </row>
    <row r="600" spans="1:16" x14ac:dyDescent="0.25">
      <c r="A600" s="1" t="s">
        <v>1871</v>
      </c>
      <c r="B600" s="1" t="s">
        <v>537</v>
      </c>
      <c r="C600" s="4">
        <v>2449</v>
      </c>
      <c r="D600" s="2">
        <v>413411</v>
      </c>
      <c r="E600" s="2">
        <v>351774.75</v>
      </c>
      <c r="F600" s="2">
        <v>61636.25</v>
      </c>
      <c r="G600" s="2">
        <v>46310.11</v>
      </c>
      <c r="H600" s="7">
        <f t="shared" si="45"/>
        <v>0.75134535277535541</v>
      </c>
      <c r="I600" s="2">
        <v>0</v>
      </c>
      <c r="J600" s="2">
        <v>20900</v>
      </c>
      <c r="K600" s="6">
        <f t="shared" si="46"/>
        <v>20900</v>
      </c>
      <c r="L600" s="9">
        <f t="shared" si="47"/>
        <v>0.33908617088158349</v>
      </c>
      <c r="M600" s="2">
        <v>6765.59</v>
      </c>
      <c r="N600" s="9">
        <f t="shared" si="48"/>
        <v>0.10976641181123122</v>
      </c>
      <c r="O600" s="2">
        <v>27665.59</v>
      </c>
      <c r="P600" s="10">
        <f t="shared" si="49"/>
        <v>0.44885258269281469</v>
      </c>
    </row>
    <row r="601" spans="1:16" x14ac:dyDescent="0.25">
      <c r="A601" s="1" t="s">
        <v>963</v>
      </c>
      <c r="B601" s="1" t="s">
        <v>926</v>
      </c>
      <c r="C601" s="4">
        <v>2463</v>
      </c>
      <c r="D601" s="2">
        <v>31582160.59</v>
      </c>
      <c r="E601" s="2">
        <v>27388980.379999999</v>
      </c>
      <c r="F601" s="2">
        <v>4193180.21</v>
      </c>
      <c r="G601" s="2">
        <v>2427609.7000000002</v>
      </c>
      <c r="H601" s="7">
        <f t="shared" si="45"/>
        <v>0.57894237271524285</v>
      </c>
      <c r="I601" s="2">
        <v>410763.47</v>
      </c>
      <c r="J601" s="2">
        <v>0</v>
      </c>
      <c r="K601" s="6">
        <f t="shared" si="46"/>
        <v>410763.47</v>
      </c>
      <c r="L601" s="9">
        <f t="shared" si="47"/>
        <v>9.7959889493993382E-2</v>
      </c>
      <c r="M601" s="2">
        <v>1401663</v>
      </c>
      <c r="N601" s="9">
        <f t="shared" si="48"/>
        <v>0.33427206316038588</v>
      </c>
      <c r="O601" s="2">
        <v>1812426.47</v>
      </c>
      <c r="P601" s="10">
        <f t="shared" si="49"/>
        <v>0.43223195265437925</v>
      </c>
    </row>
    <row r="602" spans="1:16" x14ac:dyDescent="0.25">
      <c r="A602" s="1" t="s">
        <v>964</v>
      </c>
      <c r="B602" s="1" t="s">
        <v>428</v>
      </c>
      <c r="C602" s="4">
        <v>2467</v>
      </c>
      <c r="D602" s="2">
        <v>8640091.9000000004</v>
      </c>
      <c r="E602" s="2">
        <v>7456363.1200000001</v>
      </c>
      <c r="F602" s="2">
        <v>1183728.78</v>
      </c>
      <c r="G602" s="2">
        <v>552719.32999999996</v>
      </c>
      <c r="H602" s="7">
        <f t="shared" si="45"/>
        <v>0.46693071870737141</v>
      </c>
      <c r="I602" s="2">
        <v>241020.24</v>
      </c>
      <c r="J602" s="2">
        <v>0</v>
      </c>
      <c r="K602" s="6">
        <f t="shared" si="46"/>
        <v>241020.24</v>
      </c>
      <c r="L602" s="9">
        <f t="shared" si="47"/>
        <v>0.20361103326388666</v>
      </c>
      <c r="M602" s="2">
        <v>379756</v>
      </c>
      <c r="N602" s="9">
        <f t="shared" si="48"/>
        <v>0.320813353883311</v>
      </c>
      <c r="O602" s="2">
        <v>620776.24</v>
      </c>
      <c r="P602" s="10">
        <f t="shared" si="49"/>
        <v>0.52442438714719763</v>
      </c>
    </row>
    <row r="603" spans="1:16" x14ac:dyDescent="0.25">
      <c r="A603" s="1" t="s">
        <v>965</v>
      </c>
      <c r="B603" s="1" t="s">
        <v>577</v>
      </c>
      <c r="C603" s="4">
        <v>2474</v>
      </c>
      <c r="D603" s="2">
        <v>4846450.6100000003</v>
      </c>
      <c r="E603" s="2">
        <v>4154905.8</v>
      </c>
      <c r="F603" s="2">
        <v>691544.81</v>
      </c>
      <c r="G603" s="2">
        <v>313513.71000000002</v>
      </c>
      <c r="H603" s="7">
        <f t="shared" si="45"/>
        <v>0.45335270464975364</v>
      </c>
      <c r="I603" s="2">
        <v>129349.99</v>
      </c>
      <c r="J603" s="2">
        <v>0</v>
      </c>
      <c r="K603" s="6">
        <f t="shared" si="46"/>
        <v>129349.99</v>
      </c>
      <c r="L603" s="9">
        <f t="shared" si="47"/>
        <v>0.18704498700525277</v>
      </c>
      <c r="M603" s="2">
        <v>229041</v>
      </c>
      <c r="N603" s="9">
        <f t="shared" si="48"/>
        <v>0.33120196506138189</v>
      </c>
      <c r="O603" s="2">
        <v>358390.99</v>
      </c>
      <c r="P603" s="10">
        <f t="shared" si="49"/>
        <v>0.51824695206663463</v>
      </c>
    </row>
    <row r="604" spans="1:16" x14ac:dyDescent="0.25">
      <c r="A604" s="1" t="s">
        <v>1726</v>
      </c>
      <c r="B604" s="1" t="s">
        <v>967</v>
      </c>
      <c r="C604" s="4">
        <v>2476</v>
      </c>
      <c r="D604" s="2">
        <v>7525898.8600000003</v>
      </c>
      <c r="E604" s="2">
        <v>6570521.9199999999</v>
      </c>
      <c r="F604" s="2">
        <v>955376.94</v>
      </c>
      <c r="G604" s="2">
        <v>497077.34</v>
      </c>
      <c r="H604" s="7">
        <f t="shared" si="45"/>
        <v>0.52029447141564888</v>
      </c>
      <c r="I604" s="2">
        <v>175315.26</v>
      </c>
      <c r="J604" s="2">
        <v>0</v>
      </c>
      <c r="K604" s="6">
        <f t="shared" si="46"/>
        <v>175315.26</v>
      </c>
      <c r="L604" s="9">
        <f t="shared" si="47"/>
        <v>0.18350375925966983</v>
      </c>
      <c r="M604" s="2">
        <v>288679.59999999998</v>
      </c>
      <c r="N604" s="9">
        <f t="shared" si="48"/>
        <v>0.30216303943865341</v>
      </c>
      <c r="O604" s="2">
        <v>463994.86</v>
      </c>
      <c r="P604" s="10">
        <f t="shared" si="49"/>
        <v>0.48566679869832319</v>
      </c>
    </row>
    <row r="605" spans="1:16" x14ac:dyDescent="0.25">
      <c r="A605" s="1" t="s">
        <v>968</v>
      </c>
      <c r="B605" s="1" t="s">
        <v>969</v>
      </c>
      <c r="C605" s="4">
        <v>2479</v>
      </c>
      <c r="D605" s="2">
        <v>1905423.88</v>
      </c>
      <c r="E605" s="2">
        <v>1591581.95</v>
      </c>
      <c r="F605" s="2">
        <v>313841.93</v>
      </c>
      <c r="G605" s="2">
        <v>157432.79999999999</v>
      </c>
      <c r="H605" s="7">
        <f t="shared" si="45"/>
        <v>0.50163086876250085</v>
      </c>
      <c r="I605" s="2">
        <v>32691.17</v>
      </c>
      <c r="J605" s="2">
        <v>27938.74</v>
      </c>
      <c r="K605" s="6">
        <f t="shared" si="46"/>
        <v>60629.91</v>
      </c>
      <c r="L605" s="9">
        <f t="shared" si="47"/>
        <v>0.19318613672812937</v>
      </c>
      <c r="M605" s="2">
        <v>74717.740000000005</v>
      </c>
      <c r="N605" s="9">
        <f t="shared" si="48"/>
        <v>0.23807443447725424</v>
      </c>
      <c r="O605" s="2">
        <v>135347.65</v>
      </c>
      <c r="P605" s="10">
        <f t="shared" si="49"/>
        <v>0.43126057120538352</v>
      </c>
    </row>
    <row r="606" spans="1:16" x14ac:dyDescent="0.25">
      <c r="A606" s="1" t="s">
        <v>1954</v>
      </c>
      <c r="B606" s="1" t="s">
        <v>62</v>
      </c>
      <c r="C606" s="4">
        <v>2482</v>
      </c>
      <c r="D606" s="2">
        <v>5442944.1100000003</v>
      </c>
      <c r="E606" s="2">
        <v>4734744.75</v>
      </c>
      <c r="F606" s="2">
        <v>708199.36</v>
      </c>
      <c r="G606" s="2">
        <v>353712.44</v>
      </c>
      <c r="H606" s="7">
        <f t="shared" si="45"/>
        <v>0.49945320481509614</v>
      </c>
      <c r="I606" s="2">
        <v>136235.76</v>
      </c>
      <c r="J606" s="2">
        <v>0</v>
      </c>
      <c r="K606" s="6">
        <f t="shared" si="46"/>
        <v>136235.76</v>
      </c>
      <c r="L606" s="9">
        <f t="shared" si="47"/>
        <v>0.1923692221354168</v>
      </c>
      <c r="M606" s="2">
        <v>215774</v>
      </c>
      <c r="N606" s="9">
        <f t="shared" si="48"/>
        <v>0.3046797444154708</v>
      </c>
      <c r="O606" s="2">
        <v>352009.76</v>
      </c>
      <c r="P606" s="10">
        <f t="shared" si="49"/>
        <v>0.49704896655088759</v>
      </c>
    </row>
    <row r="607" spans="1:16" x14ac:dyDescent="0.25">
      <c r="A607" s="1" t="s">
        <v>971</v>
      </c>
      <c r="B607" s="1" t="s">
        <v>972</v>
      </c>
      <c r="C607" s="4">
        <v>2492</v>
      </c>
      <c r="D607" s="2">
        <v>329963.5</v>
      </c>
      <c r="E607" s="2">
        <v>267969.46000000002</v>
      </c>
      <c r="F607" s="2">
        <v>61994.04</v>
      </c>
      <c r="G607" s="2">
        <v>30734.18</v>
      </c>
      <c r="H607" s="7">
        <f t="shared" si="45"/>
        <v>0.49576023759703353</v>
      </c>
      <c r="I607" s="2">
        <v>22692.81</v>
      </c>
      <c r="J607" s="2">
        <v>0</v>
      </c>
      <c r="K607" s="6">
        <f t="shared" si="46"/>
        <v>22692.81</v>
      </c>
      <c r="L607" s="9">
        <f t="shared" si="47"/>
        <v>0.36604825238039013</v>
      </c>
      <c r="M607" s="2">
        <v>6024</v>
      </c>
      <c r="N607" s="9">
        <f t="shared" si="48"/>
        <v>9.7170631241325772E-2</v>
      </c>
      <c r="O607" s="2">
        <v>28716.81</v>
      </c>
      <c r="P607" s="10">
        <f t="shared" si="49"/>
        <v>0.46321888362171593</v>
      </c>
    </row>
    <row r="608" spans="1:16" x14ac:dyDescent="0.25">
      <c r="A608" s="1" t="s">
        <v>2026</v>
      </c>
      <c r="B608" s="1" t="s">
        <v>401</v>
      </c>
      <c r="C608" s="4">
        <v>2496</v>
      </c>
      <c r="D608" s="2">
        <v>55550</v>
      </c>
      <c r="E608" s="2">
        <v>33686</v>
      </c>
      <c r="F608" s="2">
        <v>21864</v>
      </c>
      <c r="G608" s="2">
        <v>13689.26</v>
      </c>
      <c r="H608" s="7">
        <f t="shared" si="45"/>
        <v>0.62610958653494331</v>
      </c>
      <c r="I608" s="2">
        <v>16000</v>
      </c>
      <c r="J608" s="2">
        <v>0</v>
      </c>
      <c r="K608" s="6">
        <f t="shared" si="46"/>
        <v>16000</v>
      </c>
      <c r="L608" s="9">
        <f t="shared" si="47"/>
        <v>0.73179656055616538</v>
      </c>
      <c r="M608" s="2">
        <v>2600</v>
      </c>
      <c r="N608" s="9">
        <f t="shared" si="48"/>
        <v>0.11891694109037687</v>
      </c>
      <c r="O608" s="2">
        <v>18600</v>
      </c>
      <c r="P608" s="10">
        <f t="shared" si="49"/>
        <v>0.85071350164654225</v>
      </c>
    </row>
    <row r="609" spans="1:16" x14ac:dyDescent="0.25">
      <c r="A609" s="1" t="s">
        <v>974</v>
      </c>
      <c r="B609" s="1" t="s">
        <v>975</v>
      </c>
      <c r="C609" s="4">
        <v>2498</v>
      </c>
      <c r="D609" s="2">
        <v>1497653.09</v>
      </c>
      <c r="E609" s="2">
        <v>1222508.3999999999</v>
      </c>
      <c r="F609" s="2">
        <v>275144.69</v>
      </c>
      <c r="G609" s="2">
        <v>139761.60999999999</v>
      </c>
      <c r="H609" s="7">
        <f t="shared" si="45"/>
        <v>0.50795677721419952</v>
      </c>
      <c r="I609" s="2">
        <v>74792.160000000003</v>
      </c>
      <c r="J609" s="2">
        <v>100</v>
      </c>
      <c r="K609" s="6">
        <f t="shared" si="46"/>
        <v>74892.160000000003</v>
      </c>
      <c r="L609" s="9">
        <f t="shared" si="47"/>
        <v>0.27219191473402593</v>
      </c>
      <c r="M609" s="2">
        <v>59849.75</v>
      </c>
      <c r="N609" s="9">
        <f t="shared" si="48"/>
        <v>0.21752100685642889</v>
      </c>
      <c r="O609" s="2">
        <v>134741.91</v>
      </c>
      <c r="P609" s="10">
        <f t="shared" si="49"/>
        <v>0.48971292159045482</v>
      </c>
    </row>
    <row r="610" spans="1:16" x14ac:dyDescent="0.25">
      <c r="A610" s="1" t="s">
        <v>1999</v>
      </c>
      <c r="B610" s="1" t="s">
        <v>977</v>
      </c>
      <c r="C610" s="4">
        <v>2501</v>
      </c>
      <c r="D610" s="2">
        <v>859894.54</v>
      </c>
      <c r="E610" s="2">
        <v>708529.68</v>
      </c>
      <c r="F610" s="2">
        <v>151364.85999999999</v>
      </c>
      <c r="G610" s="2">
        <v>89164.23</v>
      </c>
      <c r="H610" s="7">
        <f t="shared" si="45"/>
        <v>0.58906822891389721</v>
      </c>
      <c r="I610" s="2">
        <v>35700</v>
      </c>
      <c r="J610" s="2">
        <v>0</v>
      </c>
      <c r="K610" s="6">
        <f t="shared" si="46"/>
        <v>35700</v>
      </c>
      <c r="L610" s="9">
        <f t="shared" si="47"/>
        <v>0.23585394919269903</v>
      </c>
      <c r="M610" s="2">
        <v>16769.7</v>
      </c>
      <c r="N610" s="9">
        <f t="shared" si="48"/>
        <v>0.11078991517582087</v>
      </c>
      <c r="O610" s="2">
        <v>52469.7</v>
      </c>
      <c r="P610" s="10">
        <f t="shared" si="49"/>
        <v>0.34664386436851991</v>
      </c>
    </row>
    <row r="611" spans="1:16" x14ac:dyDescent="0.25">
      <c r="A611" s="1" t="s">
        <v>1807</v>
      </c>
      <c r="B611" s="1" t="s">
        <v>979</v>
      </c>
      <c r="C611" s="4">
        <v>2504</v>
      </c>
      <c r="D611" s="2">
        <v>6995435.2999999998</v>
      </c>
      <c r="E611" s="2">
        <v>6090016.1500000004</v>
      </c>
      <c r="F611" s="2">
        <v>905419.15</v>
      </c>
      <c r="G611" s="2">
        <v>550189.61</v>
      </c>
      <c r="H611" s="7">
        <f t="shared" si="45"/>
        <v>0.60766288188183337</v>
      </c>
      <c r="I611" s="2">
        <v>64381.62</v>
      </c>
      <c r="J611" s="2">
        <v>0</v>
      </c>
      <c r="K611" s="6">
        <f t="shared" si="46"/>
        <v>64381.62</v>
      </c>
      <c r="L611" s="9">
        <f t="shared" si="47"/>
        <v>7.1106978464062748E-2</v>
      </c>
      <c r="M611" s="2">
        <v>295269.03000000003</v>
      </c>
      <c r="N611" s="9">
        <f t="shared" si="48"/>
        <v>0.326113082543041</v>
      </c>
      <c r="O611" s="2">
        <v>359650.65</v>
      </c>
      <c r="P611" s="10">
        <f t="shared" si="49"/>
        <v>0.39722006100710372</v>
      </c>
    </row>
    <row r="612" spans="1:16" x14ac:dyDescent="0.25">
      <c r="A612" s="1" t="s">
        <v>1838</v>
      </c>
      <c r="B612" s="1" t="s">
        <v>82</v>
      </c>
      <c r="C612" s="4">
        <v>2505</v>
      </c>
      <c r="D612" s="2">
        <v>25139890.050000001</v>
      </c>
      <c r="E612" s="2">
        <v>21846634.059999999</v>
      </c>
      <c r="F612" s="2">
        <v>3293255.99</v>
      </c>
      <c r="G612" s="2">
        <v>1331790.4099999999</v>
      </c>
      <c r="H612" s="7">
        <f t="shared" si="45"/>
        <v>0.40439929785112144</v>
      </c>
      <c r="I612" s="2">
        <v>835828</v>
      </c>
      <c r="J612" s="2">
        <v>0</v>
      </c>
      <c r="K612" s="6">
        <f t="shared" si="46"/>
        <v>835828</v>
      </c>
      <c r="L612" s="9">
        <f t="shared" si="47"/>
        <v>0.25379988756962679</v>
      </c>
      <c r="M612" s="2">
        <v>1102772</v>
      </c>
      <c r="N612" s="9">
        <f t="shared" si="48"/>
        <v>0.3348576616420274</v>
      </c>
      <c r="O612" s="2">
        <v>1938600</v>
      </c>
      <c r="P612" s="10">
        <f t="shared" si="49"/>
        <v>0.58865754921165414</v>
      </c>
    </row>
    <row r="613" spans="1:16" x14ac:dyDescent="0.25">
      <c r="A613" s="1" t="s">
        <v>981</v>
      </c>
      <c r="B613" s="1" t="s">
        <v>982</v>
      </c>
      <c r="C613" s="4">
        <v>2508</v>
      </c>
      <c r="D613" s="2">
        <v>3662585.75</v>
      </c>
      <c r="E613" s="2">
        <v>3182886.2</v>
      </c>
      <c r="F613" s="2">
        <v>479699.55</v>
      </c>
      <c r="G613" s="2">
        <v>276909.55</v>
      </c>
      <c r="H613" s="7">
        <f t="shared" si="45"/>
        <v>0.57725622214988526</v>
      </c>
      <c r="I613" s="2">
        <v>72385.600000000006</v>
      </c>
      <c r="J613" s="2">
        <v>3000</v>
      </c>
      <c r="K613" s="6">
        <f t="shared" si="46"/>
        <v>75385.600000000006</v>
      </c>
      <c r="L613" s="9">
        <f t="shared" si="47"/>
        <v>0.15715170047584995</v>
      </c>
      <c r="M613" s="2">
        <v>126601</v>
      </c>
      <c r="N613" s="9">
        <f t="shared" si="48"/>
        <v>0.26391727905519197</v>
      </c>
      <c r="O613" s="2">
        <v>201986.6</v>
      </c>
      <c r="P613" s="10">
        <f t="shared" si="49"/>
        <v>0.42106897953104189</v>
      </c>
    </row>
    <row r="614" spans="1:16" x14ac:dyDescent="0.25">
      <c r="A614" s="1" t="s">
        <v>983</v>
      </c>
      <c r="B614" s="1" t="s">
        <v>123</v>
      </c>
      <c r="C614" s="4">
        <v>2514</v>
      </c>
      <c r="D614" s="2">
        <v>644229</v>
      </c>
      <c r="E614" s="2">
        <v>533489.1</v>
      </c>
      <c r="F614" s="2">
        <v>110739.9</v>
      </c>
      <c r="G614" s="2">
        <v>82275.06</v>
      </c>
      <c r="H614" s="7">
        <f t="shared" si="45"/>
        <v>0.74295768733762635</v>
      </c>
      <c r="I614" s="2">
        <v>16794.349999999999</v>
      </c>
      <c r="J614" s="2">
        <v>0</v>
      </c>
      <c r="K614" s="6">
        <f t="shared" si="46"/>
        <v>16794.349999999999</v>
      </c>
      <c r="L614" s="9">
        <f t="shared" si="47"/>
        <v>0.15165581691874383</v>
      </c>
      <c r="M614" s="2">
        <v>13872</v>
      </c>
      <c r="N614" s="9">
        <f t="shared" si="48"/>
        <v>0.125266502859403</v>
      </c>
      <c r="O614" s="2">
        <v>30666.35</v>
      </c>
      <c r="P614" s="10">
        <f t="shared" si="49"/>
        <v>0.2769223197781468</v>
      </c>
    </row>
    <row r="615" spans="1:16" x14ac:dyDescent="0.25">
      <c r="A615" s="1" t="s">
        <v>984</v>
      </c>
      <c r="B615" s="1" t="s">
        <v>111</v>
      </c>
      <c r="C615" s="4">
        <v>2516</v>
      </c>
      <c r="D615" s="2">
        <v>9713595.1500000004</v>
      </c>
      <c r="E615" s="2">
        <v>8186063.9500000002</v>
      </c>
      <c r="F615" s="2">
        <v>1527531.2</v>
      </c>
      <c r="G615" s="2">
        <v>791907.06</v>
      </c>
      <c r="H615" s="7">
        <f t="shared" si="45"/>
        <v>0.51842283810635104</v>
      </c>
      <c r="I615" s="2">
        <v>188135.16</v>
      </c>
      <c r="J615" s="2">
        <v>0</v>
      </c>
      <c r="K615" s="6">
        <f t="shared" si="46"/>
        <v>188135.16</v>
      </c>
      <c r="L615" s="9">
        <f t="shared" si="47"/>
        <v>0.12316289186106313</v>
      </c>
      <c r="M615" s="2">
        <v>480976</v>
      </c>
      <c r="N615" s="9">
        <f t="shared" si="48"/>
        <v>0.31487147365631551</v>
      </c>
      <c r="O615" s="2">
        <v>669111.16</v>
      </c>
      <c r="P615" s="10">
        <f t="shared" si="49"/>
        <v>0.43803436551737868</v>
      </c>
    </row>
    <row r="616" spans="1:16" x14ac:dyDescent="0.25">
      <c r="A616" s="1" t="s">
        <v>985</v>
      </c>
      <c r="B616" s="1" t="s">
        <v>568</v>
      </c>
      <c r="C616" s="4">
        <v>2521</v>
      </c>
      <c r="D616" s="2">
        <v>1243839.8999999999</v>
      </c>
      <c r="E616" s="2">
        <v>1056030.52</v>
      </c>
      <c r="F616" s="2">
        <v>187809.38</v>
      </c>
      <c r="G616" s="2">
        <v>115485.25</v>
      </c>
      <c r="H616" s="7">
        <f t="shared" si="45"/>
        <v>0.61490672084642417</v>
      </c>
      <c r="I616" s="2">
        <v>42107.199999999997</v>
      </c>
      <c r="J616" s="2">
        <v>5962.65</v>
      </c>
      <c r="K616" s="6">
        <f t="shared" si="46"/>
        <v>48069.85</v>
      </c>
      <c r="L616" s="9">
        <f t="shared" si="47"/>
        <v>0.25595020866369933</v>
      </c>
      <c r="M616" s="2">
        <v>32770.410000000003</v>
      </c>
      <c r="N616" s="9">
        <f t="shared" si="48"/>
        <v>0.17448761078919489</v>
      </c>
      <c r="O616" s="2">
        <v>80840.259999999995</v>
      </c>
      <c r="P616" s="10">
        <f t="shared" si="49"/>
        <v>0.43043781945289417</v>
      </c>
    </row>
    <row r="617" spans="1:16" x14ac:dyDescent="0.25">
      <c r="A617" s="1" t="s">
        <v>986</v>
      </c>
      <c r="B617" s="1" t="s">
        <v>224</v>
      </c>
      <c r="C617" s="4">
        <v>2523</v>
      </c>
      <c r="D617" s="2">
        <v>6497841.8499999996</v>
      </c>
      <c r="E617" s="2">
        <v>5639253.1799999997</v>
      </c>
      <c r="F617" s="2">
        <v>858588.67</v>
      </c>
      <c r="G617" s="2">
        <v>464757.54</v>
      </c>
      <c r="H617" s="7">
        <f t="shared" si="45"/>
        <v>0.54130406822163157</v>
      </c>
      <c r="I617" s="2">
        <v>105552.45</v>
      </c>
      <c r="J617" s="2">
        <v>0</v>
      </c>
      <c r="K617" s="6">
        <f t="shared" si="46"/>
        <v>105552.45</v>
      </c>
      <c r="L617" s="9">
        <f t="shared" si="47"/>
        <v>0.12293715685766037</v>
      </c>
      <c r="M617" s="2">
        <v>298903.7</v>
      </c>
      <c r="N617" s="9">
        <f t="shared" si="48"/>
        <v>0.34813375769330845</v>
      </c>
      <c r="O617" s="2">
        <v>404456.15</v>
      </c>
      <c r="P617" s="10">
        <f t="shared" si="49"/>
        <v>0.47107091455096889</v>
      </c>
    </row>
    <row r="618" spans="1:16" x14ac:dyDescent="0.25">
      <c r="A618" s="1" t="s">
        <v>1864</v>
      </c>
      <c r="B618" s="1" t="s">
        <v>729</v>
      </c>
      <c r="C618" s="4">
        <v>2527</v>
      </c>
      <c r="D618" s="2">
        <v>405010.54</v>
      </c>
      <c r="E618" s="2">
        <v>315302.34999999998</v>
      </c>
      <c r="F618" s="2">
        <v>89708.19</v>
      </c>
      <c r="G618" s="2">
        <v>39548.44</v>
      </c>
      <c r="H618" s="7">
        <f t="shared" si="45"/>
        <v>0.44085651488453842</v>
      </c>
      <c r="I618" s="2">
        <v>17000</v>
      </c>
      <c r="J618" s="2">
        <v>0</v>
      </c>
      <c r="K618" s="6">
        <f t="shared" si="46"/>
        <v>17000</v>
      </c>
      <c r="L618" s="9">
        <f t="shared" si="47"/>
        <v>0.18950332182602278</v>
      </c>
      <c r="M618" s="2">
        <v>6917</v>
      </c>
      <c r="N618" s="9">
        <f t="shared" si="48"/>
        <v>7.7105557474741154E-2</v>
      </c>
      <c r="O618" s="2">
        <v>23917</v>
      </c>
      <c r="P618" s="10">
        <f t="shared" si="49"/>
        <v>0.26660887930076393</v>
      </c>
    </row>
    <row r="619" spans="1:16" x14ac:dyDescent="0.25">
      <c r="A619" s="1" t="s">
        <v>1719</v>
      </c>
      <c r="B619" s="1" t="s">
        <v>989</v>
      </c>
      <c r="C619" s="4">
        <v>2530</v>
      </c>
      <c r="D619" s="2">
        <v>585686.75</v>
      </c>
      <c r="E619" s="2">
        <v>487579.36</v>
      </c>
      <c r="F619" s="2">
        <v>98107.39</v>
      </c>
      <c r="G619" s="2">
        <v>44730.54</v>
      </c>
      <c r="H619" s="7">
        <f t="shared" si="45"/>
        <v>0.45593446120623532</v>
      </c>
      <c r="I619" s="2">
        <v>48375</v>
      </c>
      <c r="J619" s="2">
        <v>0</v>
      </c>
      <c r="K619" s="6">
        <f t="shared" si="46"/>
        <v>48375</v>
      </c>
      <c r="L619" s="9">
        <f t="shared" si="47"/>
        <v>0.49308212154048742</v>
      </c>
      <c r="M619" s="2">
        <v>7687.26</v>
      </c>
      <c r="N619" s="9">
        <f t="shared" si="48"/>
        <v>7.8355565263738033E-2</v>
      </c>
      <c r="O619" s="2">
        <v>56062.26</v>
      </c>
      <c r="P619" s="10">
        <f t="shared" si="49"/>
        <v>0.57143768680422546</v>
      </c>
    </row>
    <row r="620" spans="1:16" x14ac:dyDescent="0.25">
      <c r="A620" s="1" t="s">
        <v>990</v>
      </c>
      <c r="B620" s="1" t="s">
        <v>132</v>
      </c>
      <c r="C620" s="4">
        <v>2536</v>
      </c>
      <c r="D620" s="2">
        <v>4763169.3499999996</v>
      </c>
      <c r="E620" s="2">
        <v>4209649.29</v>
      </c>
      <c r="F620" s="2">
        <v>553520.06000000006</v>
      </c>
      <c r="G620" s="2">
        <v>315871.55</v>
      </c>
      <c r="H620" s="7">
        <f t="shared" si="45"/>
        <v>0.57065962523562375</v>
      </c>
      <c r="I620" s="2">
        <v>64885</v>
      </c>
      <c r="J620" s="2">
        <v>0</v>
      </c>
      <c r="K620" s="6">
        <f t="shared" si="46"/>
        <v>64885</v>
      </c>
      <c r="L620" s="9">
        <f t="shared" si="47"/>
        <v>0.1172224905453291</v>
      </c>
      <c r="M620" s="2">
        <v>158449</v>
      </c>
      <c r="N620" s="9">
        <f t="shared" si="48"/>
        <v>0.28625701478641979</v>
      </c>
      <c r="O620" s="2">
        <v>223334</v>
      </c>
      <c r="P620" s="10">
        <f t="shared" si="49"/>
        <v>0.40347950533174892</v>
      </c>
    </row>
    <row r="621" spans="1:16" x14ac:dyDescent="0.25">
      <c r="A621" s="1" t="s">
        <v>991</v>
      </c>
      <c r="B621" s="1" t="s">
        <v>228</v>
      </c>
      <c r="C621" s="4">
        <v>2539</v>
      </c>
      <c r="D621" s="2">
        <v>7938365.2800000003</v>
      </c>
      <c r="E621" s="2">
        <v>6672207.0899999999</v>
      </c>
      <c r="F621" s="2">
        <v>1266158.19</v>
      </c>
      <c r="G621" s="2">
        <v>623779.80000000005</v>
      </c>
      <c r="H621" s="7">
        <f t="shared" si="45"/>
        <v>0.49265550302209876</v>
      </c>
      <c r="I621" s="2">
        <v>217017.77</v>
      </c>
      <c r="J621" s="2">
        <v>1000</v>
      </c>
      <c r="K621" s="6">
        <f t="shared" si="46"/>
        <v>218017.77</v>
      </c>
      <c r="L621" s="9">
        <f t="shared" si="47"/>
        <v>0.17218841351885106</v>
      </c>
      <c r="M621" s="2">
        <v>393006</v>
      </c>
      <c r="N621" s="9">
        <f t="shared" si="48"/>
        <v>0.3103924952694892</v>
      </c>
      <c r="O621" s="2">
        <v>611023.77</v>
      </c>
      <c r="P621" s="10">
        <f t="shared" si="49"/>
        <v>0.48258090878834031</v>
      </c>
    </row>
    <row r="622" spans="1:16" x14ac:dyDescent="0.25">
      <c r="A622" s="1" t="s">
        <v>1763</v>
      </c>
      <c r="B622" s="1" t="s">
        <v>993</v>
      </c>
      <c r="C622" s="4">
        <v>2541</v>
      </c>
      <c r="D622" s="2">
        <v>3695260.77</v>
      </c>
      <c r="E622" s="2">
        <v>3117553.42</v>
      </c>
      <c r="F622" s="2">
        <v>577707.35</v>
      </c>
      <c r="G622" s="2">
        <v>270158</v>
      </c>
      <c r="H622" s="7">
        <f t="shared" si="45"/>
        <v>0.46763815623948701</v>
      </c>
      <c r="I622" s="2">
        <v>136186.31</v>
      </c>
      <c r="J622" s="2">
        <v>0</v>
      </c>
      <c r="K622" s="6">
        <f t="shared" si="46"/>
        <v>136186.31</v>
      </c>
      <c r="L622" s="9">
        <f t="shared" si="47"/>
        <v>0.23573580983520462</v>
      </c>
      <c r="M622" s="2">
        <v>171056</v>
      </c>
      <c r="N622" s="9">
        <f t="shared" si="48"/>
        <v>0.29609455375632665</v>
      </c>
      <c r="O622" s="2">
        <v>307242.31</v>
      </c>
      <c r="P622" s="10">
        <f t="shared" si="49"/>
        <v>0.53183036359153124</v>
      </c>
    </row>
    <row r="623" spans="1:16" x14ac:dyDescent="0.25">
      <c r="A623" s="1" t="s">
        <v>1815</v>
      </c>
      <c r="B623" s="1" t="s">
        <v>995</v>
      </c>
      <c r="C623" s="4">
        <v>2545</v>
      </c>
      <c r="D623" s="2">
        <v>1155429.1200000001</v>
      </c>
      <c r="E623" s="2">
        <v>1013455.8</v>
      </c>
      <c r="F623" s="2">
        <v>141973.32</v>
      </c>
      <c r="G623" s="2">
        <v>82014.61</v>
      </c>
      <c r="H623" s="7">
        <f t="shared" si="45"/>
        <v>0.57767621409431014</v>
      </c>
      <c r="I623" s="2">
        <v>32500</v>
      </c>
      <c r="J623" s="2">
        <v>0</v>
      </c>
      <c r="K623" s="6">
        <f t="shared" si="46"/>
        <v>32500</v>
      </c>
      <c r="L623" s="9">
        <f t="shared" si="47"/>
        <v>0.22891624989822029</v>
      </c>
      <c r="M623" s="2">
        <v>31231.3</v>
      </c>
      <c r="N623" s="9">
        <f t="shared" si="48"/>
        <v>0.21998006385988578</v>
      </c>
      <c r="O623" s="2">
        <v>63731.3</v>
      </c>
      <c r="P623" s="10">
        <f t="shared" si="49"/>
        <v>0.44889631375810612</v>
      </c>
    </row>
    <row r="624" spans="1:16" x14ac:dyDescent="0.25">
      <c r="A624" s="1" t="s">
        <v>996</v>
      </c>
      <c r="B624" s="1" t="s">
        <v>997</v>
      </c>
      <c r="C624" s="4">
        <v>2549</v>
      </c>
      <c r="D624" s="2">
        <v>1315185.6000000001</v>
      </c>
      <c r="E624" s="2">
        <v>1098629.08</v>
      </c>
      <c r="F624" s="2">
        <v>216556.52</v>
      </c>
      <c r="G624" s="2">
        <v>106838.78</v>
      </c>
      <c r="H624" s="7">
        <f t="shared" si="45"/>
        <v>0.49335286695593372</v>
      </c>
      <c r="I624" s="2">
        <v>69470.5</v>
      </c>
      <c r="J624" s="2">
        <v>0</v>
      </c>
      <c r="K624" s="6">
        <f t="shared" si="46"/>
        <v>69470.5</v>
      </c>
      <c r="L624" s="9">
        <f t="shared" si="47"/>
        <v>0.32079615982007842</v>
      </c>
      <c r="M624" s="2">
        <v>39467</v>
      </c>
      <c r="N624" s="9">
        <f t="shared" si="48"/>
        <v>0.18224803390819175</v>
      </c>
      <c r="O624" s="2">
        <v>108937.5</v>
      </c>
      <c r="P624" s="10">
        <f t="shared" si="49"/>
        <v>0.50304419372827014</v>
      </c>
    </row>
    <row r="625" spans="1:16" x14ac:dyDescent="0.25">
      <c r="A625" s="1" t="s">
        <v>1966</v>
      </c>
      <c r="B625" s="1" t="s">
        <v>188</v>
      </c>
      <c r="C625" s="4">
        <v>2551</v>
      </c>
      <c r="D625" s="2">
        <v>5350098.01</v>
      </c>
      <c r="E625" s="2">
        <v>4592623.79</v>
      </c>
      <c r="F625" s="2">
        <v>757474.22</v>
      </c>
      <c r="G625" s="2">
        <v>361377.62</v>
      </c>
      <c r="H625" s="7">
        <f t="shared" si="45"/>
        <v>0.47708240156344861</v>
      </c>
      <c r="I625" s="2">
        <v>161050</v>
      </c>
      <c r="J625" s="2">
        <v>0</v>
      </c>
      <c r="K625" s="6">
        <f t="shared" si="46"/>
        <v>161050</v>
      </c>
      <c r="L625" s="9">
        <f t="shared" si="47"/>
        <v>0.21261449663593832</v>
      </c>
      <c r="M625" s="2">
        <v>246179</v>
      </c>
      <c r="N625" s="9">
        <f t="shared" si="48"/>
        <v>0.32499983959850148</v>
      </c>
      <c r="O625" s="2">
        <v>407229</v>
      </c>
      <c r="P625" s="10">
        <f t="shared" si="49"/>
        <v>0.53761433623443977</v>
      </c>
    </row>
    <row r="626" spans="1:16" x14ac:dyDescent="0.25">
      <c r="A626" s="1" t="s">
        <v>999</v>
      </c>
      <c r="B626" s="1" t="s">
        <v>1000</v>
      </c>
      <c r="C626" s="4">
        <v>2553</v>
      </c>
      <c r="D626" s="2">
        <v>801053.25</v>
      </c>
      <c r="E626" s="2">
        <v>663463.4</v>
      </c>
      <c r="F626" s="2">
        <v>137589.85</v>
      </c>
      <c r="G626" s="2">
        <v>78092.34</v>
      </c>
      <c r="H626" s="7">
        <f t="shared" si="45"/>
        <v>0.56757340748608998</v>
      </c>
      <c r="I626" s="2">
        <v>32510.1</v>
      </c>
      <c r="J626" s="2">
        <v>1243.98</v>
      </c>
      <c r="K626" s="6">
        <f t="shared" si="46"/>
        <v>33754.080000000002</v>
      </c>
      <c r="L626" s="9">
        <f t="shared" si="47"/>
        <v>0.24532391015761701</v>
      </c>
      <c r="M626" s="2">
        <v>17039.64</v>
      </c>
      <c r="N626" s="9">
        <f t="shared" si="48"/>
        <v>0.12384372829827199</v>
      </c>
      <c r="O626" s="2">
        <v>50793.72</v>
      </c>
      <c r="P626" s="10">
        <f t="shared" si="49"/>
        <v>0.36916763845588901</v>
      </c>
    </row>
    <row r="627" spans="1:16" x14ac:dyDescent="0.25">
      <c r="A627" s="1" t="s">
        <v>1958</v>
      </c>
      <c r="B627" s="1" t="s">
        <v>1002</v>
      </c>
      <c r="C627" s="4">
        <v>2557</v>
      </c>
      <c r="D627" s="2">
        <v>1229918.49</v>
      </c>
      <c r="E627" s="2">
        <v>1061059.3999999999</v>
      </c>
      <c r="F627" s="2">
        <v>168859.09</v>
      </c>
      <c r="G627" s="2">
        <v>85223.360000000001</v>
      </c>
      <c r="H627" s="7">
        <f t="shared" si="45"/>
        <v>0.50470104985168407</v>
      </c>
      <c r="I627" s="2">
        <v>43983.9</v>
      </c>
      <c r="J627" s="2">
        <v>0</v>
      </c>
      <c r="K627" s="6">
        <f t="shared" si="46"/>
        <v>43983.9</v>
      </c>
      <c r="L627" s="9">
        <f t="shared" si="47"/>
        <v>0.26047694560002665</v>
      </c>
      <c r="M627" s="2">
        <v>28921</v>
      </c>
      <c r="N627" s="9">
        <f t="shared" si="48"/>
        <v>0.17127298269817751</v>
      </c>
      <c r="O627" s="2">
        <v>72904.899999999994</v>
      </c>
      <c r="P627" s="10">
        <f t="shared" si="49"/>
        <v>0.43174992829820413</v>
      </c>
    </row>
    <row r="628" spans="1:16" x14ac:dyDescent="0.25">
      <c r="A628" s="1" t="s">
        <v>1985</v>
      </c>
      <c r="B628" s="1" t="s">
        <v>1004</v>
      </c>
      <c r="C628" s="4">
        <v>2560</v>
      </c>
      <c r="D628" s="2">
        <v>382520.07</v>
      </c>
      <c r="E628" s="2">
        <v>302836.42</v>
      </c>
      <c r="F628" s="2">
        <v>79683.649999999994</v>
      </c>
      <c r="G628" s="2">
        <v>29774.49</v>
      </c>
      <c r="H628" s="7">
        <f t="shared" si="45"/>
        <v>0.373658711667952</v>
      </c>
      <c r="I628" s="2">
        <v>35199.25</v>
      </c>
      <c r="J628" s="2">
        <v>0</v>
      </c>
      <c r="K628" s="6">
        <f t="shared" si="46"/>
        <v>35199.25</v>
      </c>
      <c r="L628" s="9">
        <f t="shared" si="47"/>
        <v>0.44173742041184111</v>
      </c>
      <c r="M628" s="2">
        <v>7939.08</v>
      </c>
      <c r="N628" s="9">
        <f t="shared" si="48"/>
        <v>9.9632484204727076E-2</v>
      </c>
      <c r="O628" s="2">
        <v>43138.33</v>
      </c>
      <c r="P628" s="10">
        <f t="shared" si="49"/>
        <v>0.5413699046165682</v>
      </c>
    </row>
    <row r="629" spans="1:16" x14ac:dyDescent="0.25">
      <c r="A629" s="1" t="s">
        <v>1005</v>
      </c>
      <c r="B629" s="1" t="s">
        <v>104</v>
      </c>
      <c r="C629" s="4">
        <v>2565</v>
      </c>
      <c r="D629" s="2">
        <v>2953764.8</v>
      </c>
      <c r="E629" s="2">
        <v>2509119.13</v>
      </c>
      <c r="F629" s="2">
        <v>444645.67</v>
      </c>
      <c r="G629" s="2">
        <v>236010.23</v>
      </c>
      <c r="H629" s="7">
        <f t="shared" si="45"/>
        <v>0.53078270165095731</v>
      </c>
      <c r="I629" s="2">
        <v>87950</v>
      </c>
      <c r="J629" s="2">
        <v>0</v>
      </c>
      <c r="K629" s="6">
        <f t="shared" si="46"/>
        <v>87950</v>
      </c>
      <c r="L629" s="9">
        <f t="shared" si="47"/>
        <v>0.1977979454966918</v>
      </c>
      <c r="M629" s="2">
        <v>123829.47</v>
      </c>
      <c r="N629" s="9">
        <f t="shared" si="48"/>
        <v>0.27849021896468712</v>
      </c>
      <c r="O629" s="2">
        <v>211779.47</v>
      </c>
      <c r="P629" s="10">
        <f t="shared" si="49"/>
        <v>0.47628816446137889</v>
      </c>
    </row>
    <row r="630" spans="1:16" x14ac:dyDescent="0.25">
      <c r="A630" s="1" t="s">
        <v>1006</v>
      </c>
      <c r="B630" s="1" t="s">
        <v>1007</v>
      </c>
      <c r="C630" s="4">
        <v>2568</v>
      </c>
      <c r="D630" s="2">
        <v>4832978.3</v>
      </c>
      <c r="E630" s="2">
        <v>4024168.98</v>
      </c>
      <c r="F630" s="2">
        <v>808809.32</v>
      </c>
      <c r="G630" s="2">
        <v>490997.59</v>
      </c>
      <c r="H630" s="7">
        <f t="shared" si="45"/>
        <v>0.60706223068745058</v>
      </c>
      <c r="I630" s="2">
        <v>118721.41</v>
      </c>
      <c r="J630" s="2">
        <v>500</v>
      </c>
      <c r="K630" s="6">
        <f t="shared" si="46"/>
        <v>119221.41</v>
      </c>
      <c r="L630" s="9">
        <f t="shared" si="47"/>
        <v>0.14740360558654295</v>
      </c>
      <c r="M630" s="2">
        <v>238379.63</v>
      </c>
      <c r="N630" s="9">
        <f t="shared" si="48"/>
        <v>0.29472908398236564</v>
      </c>
      <c r="O630" s="2">
        <v>357601.04</v>
      </c>
      <c r="P630" s="10">
        <f t="shared" si="49"/>
        <v>0.44213268956890855</v>
      </c>
    </row>
    <row r="631" spans="1:16" x14ac:dyDescent="0.25">
      <c r="A631" s="1" t="s">
        <v>1717</v>
      </c>
      <c r="B631" s="1" t="s">
        <v>780</v>
      </c>
      <c r="C631" s="4">
        <v>2577</v>
      </c>
      <c r="D631" s="2">
        <v>2685307</v>
      </c>
      <c r="E631" s="2">
        <v>2319299.0499999998</v>
      </c>
      <c r="F631" s="2">
        <v>366007.95</v>
      </c>
      <c r="G631" s="2">
        <v>200047.56</v>
      </c>
      <c r="H631" s="7">
        <f t="shared" si="45"/>
        <v>0.54656616065306773</v>
      </c>
      <c r="I631" s="2">
        <v>80642.31</v>
      </c>
      <c r="J631" s="2">
        <v>0</v>
      </c>
      <c r="K631" s="6">
        <f t="shared" si="46"/>
        <v>80642.31</v>
      </c>
      <c r="L631" s="9">
        <f t="shared" si="47"/>
        <v>0.22032939448446406</v>
      </c>
      <c r="M631" s="2">
        <v>94886</v>
      </c>
      <c r="N631" s="9">
        <f t="shared" si="48"/>
        <v>0.2592457349628608</v>
      </c>
      <c r="O631" s="2">
        <v>175528.31</v>
      </c>
      <c r="P631" s="10">
        <f t="shared" si="49"/>
        <v>0.47957512944732483</v>
      </c>
    </row>
    <row r="632" spans="1:16" x14ac:dyDescent="0.25">
      <c r="A632" s="1" t="s">
        <v>1009</v>
      </c>
      <c r="B632" s="1" t="s">
        <v>1010</v>
      </c>
      <c r="C632" s="4">
        <v>2581</v>
      </c>
      <c r="D632" s="2">
        <v>14593426.5</v>
      </c>
      <c r="E632" s="2">
        <v>12682196.039999999</v>
      </c>
      <c r="F632" s="2">
        <v>1911230.46</v>
      </c>
      <c r="G632" s="2">
        <v>972480.13</v>
      </c>
      <c r="H632" s="7">
        <f t="shared" si="45"/>
        <v>0.50882410591132998</v>
      </c>
      <c r="I632" s="2">
        <v>341844.02</v>
      </c>
      <c r="J632" s="2">
        <v>0</v>
      </c>
      <c r="K632" s="6">
        <f t="shared" si="46"/>
        <v>341844.02</v>
      </c>
      <c r="L632" s="9">
        <f t="shared" si="47"/>
        <v>0.17886070107945015</v>
      </c>
      <c r="M632" s="2">
        <v>624687</v>
      </c>
      <c r="N632" s="9">
        <f t="shared" si="48"/>
        <v>0.32685069282539586</v>
      </c>
      <c r="O632" s="2">
        <v>966531.02</v>
      </c>
      <c r="P632" s="10">
        <f t="shared" si="49"/>
        <v>0.50571139390484598</v>
      </c>
    </row>
    <row r="633" spans="1:16" x14ac:dyDescent="0.25">
      <c r="A633" s="1" t="s">
        <v>1768</v>
      </c>
      <c r="B633" s="1" t="s">
        <v>1012</v>
      </c>
      <c r="C633" s="4">
        <v>2584</v>
      </c>
      <c r="D633" s="2">
        <v>2233701.6</v>
      </c>
      <c r="E633" s="2">
        <v>1878886.7</v>
      </c>
      <c r="F633" s="2">
        <v>354814.9</v>
      </c>
      <c r="G633" s="2">
        <v>158137.76</v>
      </c>
      <c r="H633" s="7">
        <f t="shared" si="45"/>
        <v>0.44569086585709899</v>
      </c>
      <c r="I633" s="2">
        <v>92080</v>
      </c>
      <c r="J633" s="2">
        <v>0</v>
      </c>
      <c r="K633" s="6">
        <f t="shared" si="46"/>
        <v>92080</v>
      </c>
      <c r="L633" s="9">
        <f t="shared" si="47"/>
        <v>0.25951559531462742</v>
      </c>
      <c r="M633" s="2">
        <v>83745</v>
      </c>
      <c r="N633" s="9">
        <f t="shared" si="48"/>
        <v>0.2360244736058153</v>
      </c>
      <c r="O633" s="2">
        <v>175825</v>
      </c>
      <c r="P633" s="10">
        <f t="shared" si="49"/>
        <v>0.49554006892044272</v>
      </c>
    </row>
    <row r="634" spans="1:16" x14ac:dyDescent="0.25">
      <c r="A634" s="1" t="s">
        <v>1710</v>
      </c>
      <c r="B634" s="1" t="s">
        <v>1014</v>
      </c>
      <c r="C634" s="4">
        <v>2587</v>
      </c>
      <c r="D634" s="2">
        <v>987165.15</v>
      </c>
      <c r="E634" s="2">
        <v>791808.23</v>
      </c>
      <c r="F634" s="2">
        <v>195356.92</v>
      </c>
      <c r="G634" s="2">
        <v>85455.89</v>
      </c>
      <c r="H634" s="7">
        <f t="shared" si="45"/>
        <v>0.43743467085783289</v>
      </c>
      <c r="I634" s="2">
        <v>72052</v>
      </c>
      <c r="J634" s="2">
        <v>0</v>
      </c>
      <c r="K634" s="6">
        <f t="shared" si="46"/>
        <v>72052</v>
      </c>
      <c r="L634" s="9">
        <f t="shared" si="47"/>
        <v>0.36882235858345841</v>
      </c>
      <c r="M634" s="2">
        <v>27470</v>
      </c>
      <c r="N634" s="9">
        <f t="shared" si="48"/>
        <v>0.14061442000621222</v>
      </c>
      <c r="O634" s="2">
        <v>99522</v>
      </c>
      <c r="P634" s="10">
        <f t="shared" si="49"/>
        <v>0.50943677858967062</v>
      </c>
    </row>
    <row r="635" spans="1:16" x14ac:dyDescent="0.25">
      <c r="A635" s="1" t="s">
        <v>1835</v>
      </c>
      <c r="B635" s="1" t="s">
        <v>635</v>
      </c>
      <c r="C635" s="4">
        <v>2597</v>
      </c>
      <c r="D635" s="2">
        <v>835962.1</v>
      </c>
      <c r="E635" s="2">
        <v>706568.24</v>
      </c>
      <c r="F635" s="2">
        <v>129393.86</v>
      </c>
      <c r="G635" s="2">
        <v>67048.13</v>
      </c>
      <c r="H635" s="7">
        <f t="shared" si="45"/>
        <v>0.51817087765988279</v>
      </c>
      <c r="I635" s="2">
        <v>28244.53</v>
      </c>
      <c r="J635" s="2">
        <v>0</v>
      </c>
      <c r="K635" s="6">
        <f t="shared" si="46"/>
        <v>28244.53</v>
      </c>
      <c r="L635" s="9">
        <f t="shared" si="47"/>
        <v>0.21828338686240598</v>
      </c>
      <c r="M635" s="2">
        <v>14204</v>
      </c>
      <c r="N635" s="9">
        <f t="shared" si="48"/>
        <v>0.10977336946281686</v>
      </c>
      <c r="O635" s="2">
        <v>42448.53</v>
      </c>
      <c r="P635" s="10">
        <f t="shared" si="49"/>
        <v>0.32805675632522285</v>
      </c>
    </row>
    <row r="636" spans="1:16" x14ac:dyDescent="0.25">
      <c r="A636" s="1" t="s">
        <v>1016</v>
      </c>
      <c r="B636" s="1" t="s">
        <v>245</v>
      </c>
      <c r="C636" s="4">
        <v>2599</v>
      </c>
      <c r="D636" s="2">
        <v>4776834.8499999996</v>
      </c>
      <c r="E636" s="2">
        <v>4054108.97</v>
      </c>
      <c r="F636" s="2">
        <v>722725.88</v>
      </c>
      <c r="G636" s="2">
        <v>322973.78000000003</v>
      </c>
      <c r="H636" s="7">
        <f t="shared" si="45"/>
        <v>0.44688282091129772</v>
      </c>
      <c r="I636" s="2">
        <v>177500</v>
      </c>
      <c r="J636" s="2">
        <v>0</v>
      </c>
      <c r="K636" s="6">
        <f t="shared" si="46"/>
        <v>177500</v>
      </c>
      <c r="L636" s="9">
        <f t="shared" si="47"/>
        <v>0.24559795755480626</v>
      </c>
      <c r="M636" s="2">
        <v>216964</v>
      </c>
      <c r="N636" s="9">
        <f t="shared" si="48"/>
        <v>0.300202339509414</v>
      </c>
      <c r="O636" s="2">
        <v>394464</v>
      </c>
      <c r="P636" s="10">
        <f t="shared" si="49"/>
        <v>0.54580029706422029</v>
      </c>
    </row>
    <row r="637" spans="1:16" x14ac:dyDescent="0.25">
      <c r="A637" s="1" t="s">
        <v>1795</v>
      </c>
      <c r="B637" s="1" t="s">
        <v>258</v>
      </c>
      <c r="C637" s="4">
        <v>2606</v>
      </c>
      <c r="D637" s="2">
        <v>3023633.71</v>
      </c>
      <c r="E637" s="2">
        <v>2597011.5299999998</v>
      </c>
      <c r="F637" s="2">
        <v>426622.18</v>
      </c>
      <c r="G637" s="2">
        <v>219998.73</v>
      </c>
      <c r="H637" s="7">
        <f t="shared" si="45"/>
        <v>0.51567579069611436</v>
      </c>
      <c r="I637" s="2">
        <v>87195.14</v>
      </c>
      <c r="J637" s="2">
        <v>0</v>
      </c>
      <c r="K637" s="6">
        <f t="shared" si="46"/>
        <v>87195.14</v>
      </c>
      <c r="L637" s="9">
        <f t="shared" si="47"/>
        <v>0.20438491969639272</v>
      </c>
      <c r="M637" s="2">
        <v>121760</v>
      </c>
      <c r="N637" s="9">
        <f t="shared" si="48"/>
        <v>0.28540475790546099</v>
      </c>
      <c r="O637" s="2">
        <v>208955.14</v>
      </c>
      <c r="P637" s="10">
        <f t="shared" si="49"/>
        <v>0.48978967760185377</v>
      </c>
    </row>
    <row r="638" spans="1:16" x14ac:dyDescent="0.25">
      <c r="A638" s="1" t="s">
        <v>1769</v>
      </c>
      <c r="B638" s="1" t="s">
        <v>1019</v>
      </c>
      <c r="C638" s="4">
        <v>2609</v>
      </c>
      <c r="D638" s="2">
        <v>325650.96000000002</v>
      </c>
      <c r="E638" s="2">
        <v>237786</v>
      </c>
      <c r="F638" s="2">
        <v>87864.960000000006</v>
      </c>
      <c r="G638" s="2">
        <v>51224.1</v>
      </c>
      <c r="H638" s="7">
        <f t="shared" si="45"/>
        <v>0.58298666499136853</v>
      </c>
      <c r="I638" s="2">
        <v>36750</v>
      </c>
      <c r="J638" s="2">
        <v>0</v>
      </c>
      <c r="K638" s="6">
        <f t="shared" si="46"/>
        <v>36750</v>
      </c>
      <c r="L638" s="9">
        <f t="shared" si="47"/>
        <v>0.4182554683914953</v>
      </c>
      <c r="M638" s="2">
        <v>22777.22</v>
      </c>
      <c r="N638" s="9">
        <f t="shared" si="48"/>
        <v>0.25922984543554106</v>
      </c>
      <c r="O638" s="2">
        <v>59527.22</v>
      </c>
      <c r="P638" s="10">
        <f t="shared" si="49"/>
        <v>0.67748531382703636</v>
      </c>
    </row>
    <row r="639" spans="1:16" x14ac:dyDescent="0.25">
      <c r="A639" s="1" t="s">
        <v>1020</v>
      </c>
      <c r="B639" s="1" t="s">
        <v>1021</v>
      </c>
      <c r="C639" s="4">
        <v>2612</v>
      </c>
      <c r="D639" s="2">
        <v>2644931.21</v>
      </c>
      <c r="E639" s="2">
        <v>2260863</v>
      </c>
      <c r="F639" s="2">
        <v>384068.21</v>
      </c>
      <c r="G639" s="2">
        <v>198068.97</v>
      </c>
      <c r="H639" s="7">
        <f t="shared" si="45"/>
        <v>0.51571300316680724</v>
      </c>
      <c r="I639" s="2">
        <v>38885.22</v>
      </c>
      <c r="J639" s="2">
        <v>0</v>
      </c>
      <c r="K639" s="6">
        <f t="shared" si="46"/>
        <v>38885.22</v>
      </c>
      <c r="L639" s="9">
        <f t="shared" si="47"/>
        <v>0.10124560947129678</v>
      </c>
      <c r="M639" s="2">
        <v>98386</v>
      </c>
      <c r="N639" s="9">
        <f t="shared" si="48"/>
        <v>0.25616803848462227</v>
      </c>
      <c r="O639" s="2">
        <v>137271.22</v>
      </c>
      <c r="P639" s="10">
        <f t="shared" si="49"/>
        <v>0.35741364795591907</v>
      </c>
    </row>
    <row r="640" spans="1:16" x14ac:dyDescent="0.25">
      <c r="A640" s="1" t="s">
        <v>1022</v>
      </c>
      <c r="B640" s="1" t="s">
        <v>1023</v>
      </c>
      <c r="C640" s="4">
        <v>2618</v>
      </c>
      <c r="D640" s="2">
        <v>4931629.58</v>
      </c>
      <c r="E640" s="2">
        <v>4290236.9000000004</v>
      </c>
      <c r="F640" s="2">
        <v>641392.68000000005</v>
      </c>
      <c r="G640" s="2">
        <v>294054.12</v>
      </c>
      <c r="H640" s="7">
        <f t="shared" si="45"/>
        <v>0.45846192070667219</v>
      </c>
      <c r="I640" s="2">
        <v>163491.93</v>
      </c>
      <c r="J640" s="2">
        <v>0</v>
      </c>
      <c r="K640" s="6">
        <f t="shared" si="46"/>
        <v>163491.93</v>
      </c>
      <c r="L640" s="9">
        <f t="shared" si="47"/>
        <v>0.25490145911861667</v>
      </c>
      <c r="M640" s="2">
        <v>192381.74</v>
      </c>
      <c r="N640" s="9">
        <f t="shared" si="48"/>
        <v>0.29994377235487002</v>
      </c>
      <c r="O640" s="2">
        <v>355873.67</v>
      </c>
      <c r="P640" s="10">
        <f t="shared" si="49"/>
        <v>0.55484523147348663</v>
      </c>
    </row>
    <row r="641" spans="1:16" x14ac:dyDescent="0.25">
      <c r="A641" s="1" t="s">
        <v>1024</v>
      </c>
      <c r="B641" s="1" t="s">
        <v>673</v>
      </c>
      <c r="C641" s="4">
        <v>2630</v>
      </c>
      <c r="D641" s="2">
        <v>5872002.8399999999</v>
      </c>
      <c r="E641" s="2">
        <v>5110353.1100000003</v>
      </c>
      <c r="F641" s="2">
        <v>761649.73</v>
      </c>
      <c r="G641" s="2">
        <v>377059.87</v>
      </c>
      <c r="H641" s="7">
        <f t="shared" si="45"/>
        <v>0.49505678942471365</v>
      </c>
      <c r="I641" s="2">
        <v>158602.20000000001</v>
      </c>
      <c r="J641" s="2">
        <v>0</v>
      </c>
      <c r="K641" s="6">
        <f t="shared" si="46"/>
        <v>158602.20000000001</v>
      </c>
      <c r="L641" s="9">
        <f t="shared" si="47"/>
        <v>0.20823508990149581</v>
      </c>
      <c r="M641" s="2">
        <v>234552.12</v>
      </c>
      <c r="N641" s="9">
        <f t="shared" si="48"/>
        <v>0.30795273832762993</v>
      </c>
      <c r="O641" s="2">
        <v>393154.32</v>
      </c>
      <c r="P641" s="10">
        <f t="shared" si="49"/>
        <v>0.51618782822912579</v>
      </c>
    </row>
    <row r="642" spans="1:16" x14ac:dyDescent="0.25">
      <c r="A642" s="1" t="s">
        <v>1025</v>
      </c>
      <c r="B642" s="1" t="s">
        <v>540</v>
      </c>
      <c r="C642" s="4">
        <v>2637</v>
      </c>
      <c r="D642" s="2">
        <v>554462.19999999995</v>
      </c>
      <c r="E642" s="2">
        <v>455754.09</v>
      </c>
      <c r="F642" s="2">
        <v>98708.11</v>
      </c>
      <c r="G642" s="2">
        <v>44404.66</v>
      </c>
      <c r="H642" s="7">
        <f t="shared" ref="H642:H705" si="50">G642/F642</f>
        <v>0.4498582740567113</v>
      </c>
      <c r="I642" s="2">
        <v>45685.35</v>
      </c>
      <c r="J642" s="2">
        <v>0</v>
      </c>
      <c r="K642" s="6">
        <f t="shared" ref="K642:K705" si="51">I642+J642</f>
        <v>45685.35</v>
      </c>
      <c r="L642" s="9">
        <f t="shared" ref="L642:L705" si="52">K642/F642</f>
        <v>0.46283279053767717</v>
      </c>
      <c r="M642" s="2">
        <v>9222</v>
      </c>
      <c r="N642" s="9">
        <f t="shared" ref="N642:N705" si="53">M642/F642</f>
        <v>9.3426973730932547E-2</v>
      </c>
      <c r="O642" s="2">
        <v>54907.35</v>
      </c>
      <c r="P642" s="10">
        <f t="shared" ref="P642:P705" si="54">O642/F642</f>
        <v>0.55625976426860968</v>
      </c>
    </row>
    <row r="643" spans="1:16" x14ac:dyDescent="0.25">
      <c r="A643" s="1" t="s">
        <v>1026</v>
      </c>
      <c r="B643" s="1" t="s">
        <v>949</v>
      </c>
      <c r="C643" s="4">
        <v>2647</v>
      </c>
      <c r="D643" s="2">
        <v>202316.79999999999</v>
      </c>
      <c r="E643" s="2">
        <v>152234.49</v>
      </c>
      <c r="F643" s="2">
        <v>50082.31</v>
      </c>
      <c r="G643" s="2">
        <v>13857.58</v>
      </c>
      <c r="H643" s="7">
        <f t="shared" si="50"/>
        <v>0.27669610287544644</v>
      </c>
      <c r="I643" s="2">
        <v>21098.400000000001</v>
      </c>
      <c r="J643" s="2">
        <v>0</v>
      </c>
      <c r="K643" s="6">
        <f t="shared" si="51"/>
        <v>21098.400000000001</v>
      </c>
      <c r="L643" s="9">
        <f t="shared" si="52"/>
        <v>0.42127449792152166</v>
      </c>
      <c r="M643" s="2">
        <v>6024</v>
      </c>
      <c r="N643" s="9">
        <f t="shared" si="53"/>
        <v>0.12028199178512333</v>
      </c>
      <c r="O643" s="2">
        <v>27122.400000000001</v>
      </c>
      <c r="P643" s="10">
        <f t="shared" si="54"/>
        <v>0.54155648970664494</v>
      </c>
    </row>
    <row r="644" spans="1:16" x14ac:dyDescent="0.25">
      <c r="A644" s="1" t="s">
        <v>1027</v>
      </c>
      <c r="B644" s="1" t="s">
        <v>30</v>
      </c>
      <c r="C644" s="4">
        <v>2650</v>
      </c>
      <c r="D644" s="2">
        <v>32170923.190000001</v>
      </c>
      <c r="E644" s="2">
        <v>27338216.109999999</v>
      </c>
      <c r="F644" s="2">
        <v>4832707.08</v>
      </c>
      <c r="G644" s="2">
        <v>2290743.64</v>
      </c>
      <c r="H644" s="7">
        <f t="shared" si="50"/>
        <v>0.47400837710196997</v>
      </c>
      <c r="I644" s="2">
        <v>845570.51</v>
      </c>
      <c r="J644" s="2">
        <v>279.95</v>
      </c>
      <c r="K644" s="6">
        <f t="shared" si="51"/>
        <v>845850.46</v>
      </c>
      <c r="L644" s="9">
        <f t="shared" si="52"/>
        <v>0.17502622153544634</v>
      </c>
      <c r="M644" s="2">
        <v>1685926.4</v>
      </c>
      <c r="N644" s="9">
        <f t="shared" si="53"/>
        <v>0.34885755997443979</v>
      </c>
      <c r="O644" s="2">
        <v>2531776.86</v>
      </c>
      <c r="P644" s="10">
        <f t="shared" si="54"/>
        <v>0.52388378150988613</v>
      </c>
    </row>
    <row r="645" spans="1:16" x14ac:dyDescent="0.25">
      <c r="A645" s="1" t="s">
        <v>1028</v>
      </c>
      <c r="B645" s="1" t="s">
        <v>1029</v>
      </c>
      <c r="C645" s="4">
        <v>2656</v>
      </c>
      <c r="D645" s="2">
        <v>928378.32</v>
      </c>
      <c r="E645" s="2">
        <v>806081.67</v>
      </c>
      <c r="F645" s="2">
        <v>122296.65</v>
      </c>
      <c r="G645" s="2">
        <v>66487.09</v>
      </c>
      <c r="H645" s="7">
        <f t="shared" si="50"/>
        <v>0.5436542211090819</v>
      </c>
      <c r="I645" s="2">
        <v>14176.32</v>
      </c>
      <c r="J645" s="2">
        <v>0</v>
      </c>
      <c r="K645" s="6">
        <f t="shared" si="51"/>
        <v>14176.32</v>
      </c>
      <c r="L645" s="9">
        <f t="shared" si="52"/>
        <v>0.11591748424834204</v>
      </c>
      <c r="M645" s="2">
        <v>19004.39</v>
      </c>
      <c r="N645" s="9">
        <f t="shared" si="53"/>
        <v>0.15539583463651702</v>
      </c>
      <c r="O645" s="2">
        <v>33180.71</v>
      </c>
      <c r="P645" s="10">
        <f t="shared" si="54"/>
        <v>0.2713133188848591</v>
      </c>
    </row>
    <row r="646" spans="1:16" x14ac:dyDescent="0.25">
      <c r="A646" s="1" t="s">
        <v>1787</v>
      </c>
      <c r="B646" s="1" t="s">
        <v>1031</v>
      </c>
      <c r="C646" s="4">
        <v>2662</v>
      </c>
      <c r="D646" s="2">
        <v>2530095.3199999998</v>
      </c>
      <c r="E646" s="2">
        <v>2149979.0699999998</v>
      </c>
      <c r="F646" s="2">
        <v>380116.25</v>
      </c>
      <c r="G646" s="2">
        <v>191693.56</v>
      </c>
      <c r="H646" s="7">
        <f t="shared" si="50"/>
        <v>0.50430246010266599</v>
      </c>
      <c r="I646" s="2">
        <v>73993.66</v>
      </c>
      <c r="J646" s="2">
        <v>0</v>
      </c>
      <c r="K646" s="6">
        <f t="shared" si="51"/>
        <v>73993.66</v>
      </c>
      <c r="L646" s="9">
        <f t="shared" si="52"/>
        <v>0.19466060711690175</v>
      </c>
      <c r="M646" s="2">
        <v>99615.85</v>
      </c>
      <c r="N646" s="9">
        <f t="shared" si="53"/>
        <v>0.26206680193230364</v>
      </c>
      <c r="O646" s="2">
        <v>173609.51</v>
      </c>
      <c r="P646" s="10">
        <f t="shared" si="54"/>
        <v>0.45672740904920539</v>
      </c>
    </row>
    <row r="647" spans="1:16" x14ac:dyDescent="0.25">
      <c r="A647" s="1" t="s">
        <v>1032</v>
      </c>
      <c r="B647" s="1" t="s">
        <v>1033</v>
      </c>
      <c r="C647" s="4">
        <v>2663</v>
      </c>
      <c r="D647" s="2">
        <v>1060653.8899999999</v>
      </c>
      <c r="E647" s="2">
        <v>895680.1</v>
      </c>
      <c r="F647" s="2">
        <v>164973.79</v>
      </c>
      <c r="G647" s="2">
        <v>99523.55</v>
      </c>
      <c r="H647" s="7">
        <f t="shared" si="50"/>
        <v>0.60326885864718272</v>
      </c>
      <c r="I647" s="2">
        <v>23452.02</v>
      </c>
      <c r="J647" s="2">
        <v>1275</v>
      </c>
      <c r="K647" s="6">
        <f t="shared" si="51"/>
        <v>24727.02</v>
      </c>
      <c r="L647" s="9">
        <f t="shared" si="52"/>
        <v>0.14988453620420553</v>
      </c>
      <c r="M647" s="2">
        <v>31563</v>
      </c>
      <c r="N647" s="9">
        <f t="shared" si="53"/>
        <v>0.19132130018956345</v>
      </c>
      <c r="O647" s="2">
        <v>56290.02</v>
      </c>
      <c r="P647" s="10">
        <f t="shared" si="54"/>
        <v>0.34120583639376895</v>
      </c>
    </row>
    <row r="648" spans="1:16" x14ac:dyDescent="0.25">
      <c r="A648" s="1" t="s">
        <v>1034</v>
      </c>
      <c r="B648" s="1" t="s">
        <v>174</v>
      </c>
      <c r="C648" s="4">
        <v>2666</v>
      </c>
      <c r="D648" s="2">
        <v>7820256.5199999996</v>
      </c>
      <c r="E648" s="2">
        <v>6618348.8700000001</v>
      </c>
      <c r="F648" s="2">
        <v>1201907.6499999999</v>
      </c>
      <c r="G648" s="2">
        <v>625795.21</v>
      </c>
      <c r="H648" s="7">
        <f t="shared" si="50"/>
        <v>0.52066829760173339</v>
      </c>
      <c r="I648" s="2">
        <v>222416.57</v>
      </c>
      <c r="J648" s="2">
        <v>19000</v>
      </c>
      <c r="K648" s="6">
        <f t="shared" si="51"/>
        <v>241416.57</v>
      </c>
      <c r="L648" s="9">
        <f t="shared" si="52"/>
        <v>0.20086116433321646</v>
      </c>
      <c r="M648" s="2">
        <v>370538.32</v>
      </c>
      <c r="N648" s="9">
        <f t="shared" si="53"/>
        <v>0.30829183922741488</v>
      </c>
      <c r="O648" s="2">
        <v>611954.89</v>
      </c>
      <c r="P648" s="10">
        <f t="shared" si="54"/>
        <v>0.50915300356063131</v>
      </c>
    </row>
    <row r="649" spans="1:16" x14ac:dyDescent="0.25">
      <c r="A649" s="1" t="s">
        <v>1782</v>
      </c>
      <c r="B649" s="1" t="s">
        <v>635</v>
      </c>
      <c r="C649" s="4">
        <v>2667</v>
      </c>
      <c r="D649" s="2">
        <v>2274970.2599999998</v>
      </c>
      <c r="E649" s="2">
        <v>1956906.01</v>
      </c>
      <c r="F649" s="2">
        <v>318064.25</v>
      </c>
      <c r="G649" s="2">
        <v>152304.85</v>
      </c>
      <c r="H649" s="7">
        <f t="shared" si="50"/>
        <v>0.4788493205382246</v>
      </c>
      <c r="I649" s="2">
        <v>96099.72</v>
      </c>
      <c r="J649" s="2">
        <v>0</v>
      </c>
      <c r="K649" s="6">
        <f t="shared" si="51"/>
        <v>96099.72</v>
      </c>
      <c r="L649" s="9">
        <f t="shared" si="52"/>
        <v>0.30213933191171283</v>
      </c>
      <c r="M649" s="2">
        <v>76349.490000000005</v>
      </c>
      <c r="N649" s="9">
        <f t="shared" si="53"/>
        <v>0.24004423634532962</v>
      </c>
      <c r="O649" s="2">
        <v>172449.21</v>
      </c>
      <c r="P649" s="10">
        <f t="shared" si="54"/>
        <v>0.54218356825704239</v>
      </c>
    </row>
    <row r="650" spans="1:16" x14ac:dyDescent="0.25">
      <c r="A650" s="1" t="s">
        <v>1036</v>
      </c>
      <c r="B650" s="1" t="s">
        <v>1037</v>
      </c>
      <c r="C650" s="4">
        <v>2668</v>
      </c>
      <c r="D650" s="2">
        <v>3327568.13</v>
      </c>
      <c r="E650" s="2">
        <v>2863170</v>
      </c>
      <c r="F650" s="2">
        <v>464398.13</v>
      </c>
      <c r="G650" s="2">
        <v>250875.71</v>
      </c>
      <c r="H650" s="7">
        <f t="shared" si="50"/>
        <v>0.54021688244093491</v>
      </c>
      <c r="I650" s="2">
        <v>61001.24</v>
      </c>
      <c r="J650" s="2">
        <v>0</v>
      </c>
      <c r="K650" s="6">
        <f t="shared" si="51"/>
        <v>61001.24</v>
      </c>
      <c r="L650" s="9">
        <f t="shared" si="52"/>
        <v>0.1313554815563103</v>
      </c>
      <c r="M650" s="2">
        <v>131832.22</v>
      </c>
      <c r="N650" s="9">
        <f t="shared" si="53"/>
        <v>0.28387758581198419</v>
      </c>
      <c r="O650" s="2">
        <v>192833.46</v>
      </c>
      <c r="P650" s="10">
        <f t="shared" si="54"/>
        <v>0.41523306736829452</v>
      </c>
    </row>
    <row r="651" spans="1:16" x14ac:dyDescent="0.25">
      <c r="A651" s="1" t="s">
        <v>2018</v>
      </c>
      <c r="B651" s="1" t="s">
        <v>1039</v>
      </c>
      <c r="C651" s="4">
        <v>2676</v>
      </c>
      <c r="D651" s="2">
        <v>1991638.5</v>
      </c>
      <c r="E651" s="2">
        <v>1693982.4</v>
      </c>
      <c r="F651" s="2">
        <v>297656.09999999998</v>
      </c>
      <c r="G651" s="2">
        <v>139171.87</v>
      </c>
      <c r="H651" s="7">
        <f t="shared" si="50"/>
        <v>0.46755927394063151</v>
      </c>
      <c r="I651" s="2">
        <v>85400</v>
      </c>
      <c r="J651" s="2">
        <v>0</v>
      </c>
      <c r="K651" s="6">
        <f t="shared" si="51"/>
        <v>85400</v>
      </c>
      <c r="L651" s="9">
        <f t="shared" si="52"/>
        <v>0.28690828106664035</v>
      </c>
      <c r="M651" s="2">
        <v>66805.42</v>
      </c>
      <c r="N651" s="9">
        <f t="shared" si="53"/>
        <v>0.22443826953319621</v>
      </c>
      <c r="O651" s="2">
        <v>152205.42000000001</v>
      </c>
      <c r="P651" s="10">
        <f t="shared" si="54"/>
        <v>0.51134655059983658</v>
      </c>
    </row>
    <row r="652" spans="1:16" x14ac:dyDescent="0.25">
      <c r="A652" s="1" t="s">
        <v>1040</v>
      </c>
      <c r="B652" s="1" t="s">
        <v>102</v>
      </c>
      <c r="C652" s="4">
        <v>2679</v>
      </c>
      <c r="D652" s="2">
        <v>1775917.42</v>
      </c>
      <c r="E652" s="2">
        <v>1507463.6</v>
      </c>
      <c r="F652" s="2">
        <v>268453.82</v>
      </c>
      <c r="G652" s="2">
        <v>125580.13</v>
      </c>
      <c r="H652" s="7">
        <f t="shared" si="50"/>
        <v>0.46779043784886354</v>
      </c>
      <c r="I652" s="2">
        <v>57214.86</v>
      </c>
      <c r="J652" s="2">
        <v>0</v>
      </c>
      <c r="K652" s="6">
        <f t="shared" si="51"/>
        <v>57214.86</v>
      </c>
      <c r="L652" s="9">
        <f t="shared" si="52"/>
        <v>0.21312738257924585</v>
      </c>
      <c r="M652" s="2">
        <v>63730.36</v>
      </c>
      <c r="N652" s="9">
        <f t="shared" si="53"/>
        <v>0.23739785114624185</v>
      </c>
      <c r="O652" s="2">
        <v>120945.22</v>
      </c>
      <c r="P652" s="10">
        <f t="shared" si="54"/>
        <v>0.45052523372548769</v>
      </c>
    </row>
    <row r="653" spans="1:16" x14ac:dyDescent="0.25">
      <c r="A653" s="1" t="s">
        <v>1861</v>
      </c>
      <c r="B653" s="1" t="s">
        <v>455</v>
      </c>
      <c r="C653" s="4">
        <v>2681</v>
      </c>
      <c r="D653" s="2">
        <v>6429197.2199999997</v>
      </c>
      <c r="E653" s="2">
        <v>5490584.3300000001</v>
      </c>
      <c r="F653" s="2">
        <v>938612.89</v>
      </c>
      <c r="G653" s="2">
        <v>484354.3</v>
      </c>
      <c r="H653" s="7">
        <f t="shared" si="50"/>
        <v>0.5160320140073934</v>
      </c>
      <c r="I653" s="2">
        <v>108278</v>
      </c>
      <c r="J653" s="2">
        <v>0</v>
      </c>
      <c r="K653" s="6">
        <f t="shared" si="51"/>
        <v>108278</v>
      </c>
      <c r="L653" s="9">
        <f t="shared" si="52"/>
        <v>0.11535959196128236</v>
      </c>
      <c r="M653" s="2">
        <v>313067.53000000003</v>
      </c>
      <c r="N653" s="9">
        <f t="shared" si="53"/>
        <v>0.33354275584261367</v>
      </c>
      <c r="O653" s="2">
        <v>421345.53</v>
      </c>
      <c r="P653" s="10">
        <f t="shared" si="54"/>
        <v>0.44890234780389604</v>
      </c>
    </row>
    <row r="654" spans="1:16" x14ac:dyDescent="0.25">
      <c r="A654" s="1" t="s">
        <v>1767</v>
      </c>
      <c r="B654" s="1" t="s">
        <v>215</v>
      </c>
      <c r="C654" s="4">
        <v>2682</v>
      </c>
      <c r="D654" s="2">
        <v>12457451.73</v>
      </c>
      <c r="E654" s="2">
        <v>10572244.279999999</v>
      </c>
      <c r="F654" s="2">
        <v>1885207.45</v>
      </c>
      <c r="G654" s="2">
        <v>793396.63</v>
      </c>
      <c r="H654" s="7">
        <f t="shared" si="50"/>
        <v>0.42085375272625836</v>
      </c>
      <c r="I654" s="2">
        <v>528800</v>
      </c>
      <c r="J654" s="2">
        <v>0</v>
      </c>
      <c r="K654" s="6">
        <f t="shared" si="51"/>
        <v>528800</v>
      </c>
      <c r="L654" s="9">
        <f t="shared" si="52"/>
        <v>0.28049963413840745</v>
      </c>
      <c r="M654" s="2">
        <v>546522.4</v>
      </c>
      <c r="N654" s="9">
        <f t="shared" si="53"/>
        <v>0.28990040326861644</v>
      </c>
      <c r="O654" s="2">
        <v>1075322.3999999999</v>
      </c>
      <c r="P654" s="10">
        <f t="shared" si="54"/>
        <v>0.57040003740702383</v>
      </c>
    </row>
    <row r="655" spans="1:16" x14ac:dyDescent="0.25">
      <c r="A655" s="1" t="s">
        <v>1801</v>
      </c>
      <c r="B655" s="1" t="s">
        <v>537</v>
      </c>
      <c r="C655" s="4">
        <v>2685</v>
      </c>
      <c r="D655" s="2">
        <v>562433.92000000004</v>
      </c>
      <c r="E655" s="2">
        <v>462590.55</v>
      </c>
      <c r="F655" s="2">
        <v>99843.37</v>
      </c>
      <c r="G655" s="2">
        <v>55970.91</v>
      </c>
      <c r="H655" s="7">
        <f t="shared" si="50"/>
        <v>0.56058714764936324</v>
      </c>
      <c r="I655" s="2">
        <v>12314.04</v>
      </c>
      <c r="J655" s="2">
        <v>20697.7</v>
      </c>
      <c r="K655" s="6">
        <f t="shared" si="51"/>
        <v>33011.740000000005</v>
      </c>
      <c r="L655" s="9">
        <f t="shared" si="52"/>
        <v>0.33063527402971282</v>
      </c>
      <c r="M655" s="2">
        <v>12118</v>
      </c>
      <c r="N655" s="9">
        <f t="shared" si="53"/>
        <v>0.12137010199074812</v>
      </c>
      <c r="O655" s="2">
        <v>45129.74</v>
      </c>
      <c r="P655" s="10">
        <f t="shared" si="54"/>
        <v>0.45200537602046087</v>
      </c>
    </row>
    <row r="656" spans="1:16" x14ac:dyDescent="0.25">
      <c r="A656" s="1" t="s">
        <v>1044</v>
      </c>
      <c r="B656" s="1" t="s">
        <v>888</v>
      </c>
      <c r="C656" s="4">
        <v>2716</v>
      </c>
      <c r="D656" s="2">
        <v>2458790.44</v>
      </c>
      <c r="E656" s="2">
        <v>2051635.3</v>
      </c>
      <c r="F656" s="2">
        <v>407155.14</v>
      </c>
      <c r="G656" s="2">
        <v>231318.91</v>
      </c>
      <c r="H656" s="7">
        <f t="shared" si="50"/>
        <v>0.56813456904903614</v>
      </c>
      <c r="I656" s="2">
        <v>68200</v>
      </c>
      <c r="J656" s="2">
        <v>0</v>
      </c>
      <c r="K656" s="6">
        <f t="shared" si="51"/>
        <v>68200</v>
      </c>
      <c r="L656" s="9">
        <f t="shared" si="52"/>
        <v>0.16750371860711374</v>
      </c>
      <c r="M656" s="2">
        <v>99798</v>
      </c>
      <c r="N656" s="9">
        <f t="shared" si="53"/>
        <v>0.24511050014006944</v>
      </c>
      <c r="O656" s="2">
        <v>167998</v>
      </c>
      <c r="P656" s="10">
        <f t="shared" si="54"/>
        <v>0.41261421874718318</v>
      </c>
    </row>
    <row r="657" spans="1:16" x14ac:dyDescent="0.25">
      <c r="A657" s="1" t="s">
        <v>1702</v>
      </c>
      <c r="B657" s="1" t="s">
        <v>727</v>
      </c>
      <c r="C657" s="4">
        <v>2719</v>
      </c>
      <c r="D657" s="2">
        <v>2293801.7000000002</v>
      </c>
      <c r="E657" s="2">
        <v>1917893.58</v>
      </c>
      <c r="F657" s="2">
        <v>375908.12</v>
      </c>
      <c r="G657" s="2">
        <v>175466.91</v>
      </c>
      <c r="H657" s="7">
        <f t="shared" si="50"/>
        <v>0.46678137732167108</v>
      </c>
      <c r="I657" s="2">
        <v>57800</v>
      </c>
      <c r="J657" s="2">
        <v>0</v>
      </c>
      <c r="K657" s="6">
        <f t="shared" si="51"/>
        <v>57800</v>
      </c>
      <c r="L657" s="9">
        <f t="shared" si="52"/>
        <v>0.15376097754951396</v>
      </c>
      <c r="M657" s="2">
        <v>93911</v>
      </c>
      <c r="N657" s="9">
        <f t="shared" si="53"/>
        <v>0.2498243453746091</v>
      </c>
      <c r="O657" s="2">
        <v>151711</v>
      </c>
      <c r="P657" s="10">
        <f t="shared" si="54"/>
        <v>0.40358532292412308</v>
      </c>
    </row>
    <row r="658" spans="1:16" x14ac:dyDescent="0.25">
      <c r="A658" s="1" t="s">
        <v>1889</v>
      </c>
      <c r="B658" s="1" t="s">
        <v>1047</v>
      </c>
      <c r="C658" s="4">
        <v>2724</v>
      </c>
      <c r="D658" s="2">
        <v>1681107.45</v>
      </c>
      <c r="E658" s="2">
        <v>1312013.72</v>
      </c>
      <c r="F658" s="2">
        <v>369093.73</v>
      </c>
      <c r="G658" s="2">
        <v>151891.1</v>
      </c>
      <c r="H658" s="7">
        <f t="shared" si="50"/>
        <v>0.41152446561473699</v>
      </c>
      <c r="I658" s="2">
        <v>103941.15</v>
      </c>
      <c r="J658" s="2">
        <v>0</v>
      </c>
      <c r="K658" s="6">
        <f t="shared" si="51"/>
        <v>103941.15</v>
      </c>
      <c r="L658" s="9">
        <f t="shared" si="52"/>
        <v>0.28161180088320653</v>
      </c>
      <c r="M658" s="2">
        <v>93533.06</v>
      </c>
      <c r="N658" s="9">
        <f t="shared" si="53"/>
        <v>0.25341275778377487</v>
      </c>
      <c r="O658" s="2">
        <v>197474.21</v>
      </c>
      <c r="P658" s="10">
        <f t="shared" si="54"/>
        <v>0.5350245586669814</v>
      </c>
    </row>
    <row r="659" spans="1:16" x14ac:dyDescent="0.25">
      <c r="A659" s="1" t="s">
        <v>1048</v>
      </c>
      <c r="B659" s="1" t="s">
        <v>557</v>
      </c>
      <c r="C659" s="4">
        <v>2734</v>
      </c>
      <c r="D659" s="2">
        <v>3941699.22</v>
      </c>
      <c r="E659" s="2">
        <v>3292927.18</v>
      </c>
      <c r="F659" s="2">
        <v>648772.04</v>
      </c>
      <c r="G659" s="2">
        <v>368564.9</v>
      </c>
      <c r="H659" s="7">
        <f t="shared" si="50"/>
        <v>0.56809615284900383</v>
      </c>
      <c r="I659" s="2">
        <v>91683.24</v>
      </c>
      <c r="J659" s="2">
        <v>0</v>
      </c>
      <c r="K659" s="6">
        <f t="shared" si="51"/>
        <v>91683.24</v>
      </c>
      <c r="L659" s="9">
        <f t="shared" si="52"/>
        <v>0.14131811229102906</v>
      </c>
      <c r="M659" s="2">
        <v>168036.74</v>
      </c>
      <c r="N659" s="9">
        <f t="shared" si="53"/>
        <v>0.25900737029296145</v>
      </c>
      <c r="O659" s="2">
        <v>259719.98</v>
      </c>
      <c r="P659" s="10">
        <f t="shared" si="54"/>
        <v>0.40032548258399053</v>
      </c>
    </row>
    <row r="660" spans="1:16" x14ac:dyDescent="0.25">
      <c r="A660" s="1" t="s">
        <v>1920</v>
      </c>
      <c r="B660" s="1" t="s">
        <v>659</v>
      </c>
      <c r="C660" s="4">
        <v>2744</v>
      </c>
      <c r="D660" s="2">
        <v>420436.83</v>
      </c>
      <c r="E660" s="2">
        <v>347064.45</v>
      </c>
      <c r="F660" s="2">
        <v>73372.38</v>
      </c>
      <c r="G660" s="2">
        <v>40883.31</v>
      </c>
      <c r="H660" s="7">
        <f t="shared" si="50"/>
        <v>0.55720299654992789</v>
      </c>
      <c r="I660" s="2">
        <v>14577</v>
      </c>
      <c r="J660" s="2">
        <v>0</v>
      </c>
      <c r="K660" s="6">
        <f t="shared" si="51"/>
        <v>14577</v>
      </c>
      <c r="L660" s="9">
        <f t="shared" si="52"/>
        <v>0.19867148918980138</v>
      </c>
      <c r="M660" s="2">
        <v>11463</v>
      </c>
      <c r="N660" s="9">
        <f t="shared" si="53"/>
        <v>0.15623045074999611</v>
      </c>
      <c r="O660" s="2">
        <v>26040</v>
      </c>
      <c r="P660" s="10">
        <f t="shared" si="54"/>
        <v>0.35490193993979746</v>
      </c>
    </row>
    <row r="661" spans="1:16" x14ac:dyDescent="0.25">
      <c r="A661" s="1" t="s">
        <v>1690</v>
      </c>
      <c r="B661" s="1" t="s">
        <v>1051</v>
      </c>
      <c r="C661" s="4">
        <v>2746</v>
      </c>
      <c r="D661" s="2">
        <v>2566354.75</v>
      </c>
      <c r="E661" s="2">
        <v>2250793.3199999998</v>
      </c>
      <c r="F661" s="2">
        <v>315561.43</v>
      </c>
      <c r="G661" s="2">
        <v>192928.65</v>
      </c>
      <c r="H661" s="7">
        <f t="shared" si="50"/>
        <v>0.61138222754282734</v>
      </c>
      <c r="I661" s="2">
        <v>45590.5</v>
      </c>
      <c r="J661" s="2">
        <v>0</v>
      </c>
      <c r="K661" s="6">
        <f t="shared" si="51"/>
        <v>45590.5</v>
      </c>
      <c r="L661" s="9">
        <f t="shared" si="52"/>
        <v>0.1444742470586472</v>
      </c>
      <c r="M661" s="2">
        <v>76656</v>
      </c>
      <c r="N661" s="9">
        <f t="shared" si="53"/>
        <v>0.24291942142612297</v>
      </c>
      <c r="O661" s="2">
        <v>122246.5</v>
      </c>
      <c r="P661" s="10">
        <f t="shared" si="54"/>
        <v>0.38739366848477014</v>
      </c>
    </row>
    <row r="662" spans="1:16" x14ac:dyDescent="0.25">
      <c r="A662" s="1" t="s">
        <v>1703</v>
      </c>
      <c r="B662" s="1" t="s">
        <v>1053</v>
      </c>
      <c r="C662" s="4">
        <v>2747</v>
      </c>
      <c r="D662" s="2">
        <v>826121.48</v>
      </c>
      <c r="E662" s="2">
        <v>697115.65</v>
      </c>
      <c r="F662" s="2">
        <v>129005.83</v>
      </c>
      <c r="G662" s="2">
        <v>70507.710000000006</v>
      </c>
      <c r="H662" s="7">
        <f t="shared" si="50"/>
        <v>0.54654669482766793</v>
      </c>
      <c r="I662" s="2">
        <v>47511.19</v>
      </c>
      <c r="J662" s="2">
        <v>0</v>
      </c>
      <c r="K662" s="6">
        <f t="shared" si="51"/>
        <v>47511.19</v>
      </c>
      <c r="L662" s="9">
        <f t="shared" si="52"/>
        <v>0.36828715415419599</v>
      </c>
      <c r="M662" s="2">
        <v>15330</v>
      </c>
      <c r="N662" s="9">
        <f t="shared" si="53"/>
        <v>0.11883183884015164</v>
      </c>
      <c r="O662" s="2">
        <v>62841.19</v>
      </c>
      <c r="P662" s="10">
        <f t="shared" si="54"/>
        <v>0.48711899299434763</v>
      </c>
    </row>
    <row r="663" spans="1:16" x14ac:dyDescent="0.25">
      <c r="A663" s="1" t="s">
        <v>1054</v>
      </c>
      <c r="B663" s="1" t="s">
        <v>499</v>
      </c>
      <c r="C663" s="4">
        <v>2752</v>
      </c>
      <c r="D663" s="2">
        <v>599185.31999999995</v>
      </c>
      <c r="E663" s="2">
        <v>482847</v>
      </c>
      <c r="F663" s="2">
        <v>116338.32</v>
      </c>
      <c r="G663" s="2">
        <v>44298.35</v>
      </c>
      <c r="H663" s="7">
        <f t="shared" si="50"/>
        <v>0.38077178697440356</v>
      </c>
      <c r="I663" s="2">
        <v>50000</v>
      </c>
      <c r="J663" s="2">
        <v>0</v>
      </c>
      <c r="K663" s="6">
        <f t="shared" si="51"/>
        <v>50000</v>
      </c>
      <c r="L663" s="9">
        <f t="shared" si="52"/>
        <v>0.4297810042297327</v>
      </c>
      <c r="M663" s="2">
        <v>12865.93</v>
      </c>
      <c r="N663" s="9">
        <f t="shared" si="53"/>
        <v>0.1105906463149889</v>
      </c>
      <c r="O663" s="2">
        <v>62865.93</v>
      </c>
      <c r="P663" s="10">
        <f t="shared" si="54"/>
        <v>0.54037165054472158</v>
      </c>
    </row>
    <row r="664" spans="1:16" x14ac:dyDescent="0.25">
      <c r="A664" s="1" t="s">
        <v>1970</v>
      </c>
      <c r="B664" s="1" t="s">
        <v>30</v>
      </c>
      <c r="C664" s="4">
        <v>2759</v>
      </c>
      <c r="D664" s="2">
        <v>8066751.5999999996</v>
      </c>
      <c r="E664" s="2">
        <v>6709051.25</v>
      </c>
      <c r="F664" s="2">
        <v>1357700.35</v>
      </c>
      <c r="G664" s="2">
        <v>633274.31000000006</v>
      </c>
      <c r="H664" s="7">
        <f t="shared" si="50"/>
        <v>0.46643157306396804</v>
      </c>
      <c r="I664" s="2">
        <v>343854.15</v>
      </c>
      <c r="J664" s="2">
        <v>0</v>
      </c>
      <c r="K664" s="6">
        <f t="shared" si="51"/>
        <v>343854.15</v>
      </c>
      <c r="L664" s="9">
        <f t="shared" si="52"/>
        <v>0.25326217968493564</v>
      </c>
      <c r="M664" s="2">
        <v>437454.72</v>
      </c>
      <c r="N664" s="9">
        <f t="shared" si="53"/>
        <v>0.32220270105992088</v>
      </c>
      <c r="O664" s="2">
        <v>781308.87</v>
      </c>
      <c r="P664" s="10">
        <f t="shared" si="54"/>
        <v>0.57546488074485647</v>
      </c>
    </row>
    <row r="665" spans="1:16" x14ac:dyDescent="0.25">
      <c r="A665" s="1" t="s">
        <v>1056</v>
      </c>
      <c r="B665" s="1" t="s">
        <v>340</v>
      </c>
      <c r="C665" s="4">
        <v>2761</v>
      </c>
      <c r="D665" s="2">
        <v>6220899.3799999999</v>
      </c>
      <c r="E665" s="2">
        <v>5367013.7300000004</v>
      </c>
      <c r="F665" s="2">
        <v>853885.65</v>
      </c>
      <c r="G665" s="2">
        <v>419414.88</v>
      </c>
      <c r="H665" s="7">
        <f t="shared" si="50"/>
        <v>0.49118389564223264</v>
      </c>
      <c r="I665" s="2">
        <v>169445.25</v>
      </c>
      <c r="J665" s="2">
        <v>0</v>
      </c>
      <c r="K665" s="6">
        <f t="shared" si="51"/>
        <v>169445.25</v>
      </c>
      <c r="L665" s="9">
        <f t="shared" si="52"/>
        <v>0.19844021269124268</v>
      </c>
      <c r="M665" s="2">
        <v>260871</v>
      </c>
      <c r="N665" s="9">
        <f t="shared" si="53"/>
        <v>0.30551046267143617</v>
      </c>
      <c r="O665" s="2">
        <v>430316.25</v>
      </c>
      <c r="P665" s="10">
        <f t="shared" si="54"/>
        <v>0.50395067536267879</v>
      </c>
    </row>
    <row r="666" spans="1:16" x14ac:dyDescent="0.25">
      <c r="A666" s="1" t="s">
        <v>1057</v>
      </c>
      <c r="B666" s="1" t="s">
        <v>1058</v>
      </c>
      <c r="C666" s="4">
        <v>2762</v>
      </c>
      <c r="D666" s="2">
        <v>1119962.25</v>
      </c>
      <c r="E666" s="2">
        <v>927446.13</v>
      </c>
      <c r="F666" s="2">
        <v>192516.12</v>
      </c>
      <c r="G666" s="2">
        <v>119383.91</v>
      </c>
      <c r="H666" s="7">
        <f t="shared" si="50"/>
        <v>0.62012422648035914</v>
      </c>
      <c r="I666" s="2">
        <v>39523.730000000003</v>
      </c>
      <c r="J666" s="2">
        <v>0</v>
      </c>
      <c r="K666" s="6">
        <f t="shared" si="51"/>
        <v>39523.730000000003</v>
      </c>
      <c r="L666" s="9">
        <f t="shared" si="52"/>
        <v>0.20530088597256169</v>
      </c>
      <c r="M666" s="2">
        <v>33312.35</v>
      </c>
      <c r="N666" s="9">
        <f t="shared" si="53"/>
        <v>0.17303667869475034</v>
      </c>
      <c r="O666" s="2">
        <v>72836.08</v>
      </c>
      <c r="P666" s="10">
        <f t="shared" si="54"/>
        <v>0.37833756466731205</v>
      </c>
    </row>
    <row r="667" spans="1:16" x14ac:dyDescent="0.25">
      <c r="A667" s="1" t="s">
        <v>1059</v>
      </c>
      <c r="B667" s="1" t="s">
        <v>1060</v>
      </c>
      <c r="C667" s="4">
        <v>2765</v>
      </c>
      <c r="D667" s="2">
        <v>1958655.62</v>
      </c>
      <c r="E667" s="2">
        <v>1709972.5</v>
      </c>
      <c r="F667" s="2">
        <v>248683.12</v>
      </c>
      <c r="G667" s="2">
        <v>132083.64000000001</v>
      </c>
      <c r="H667" s="7">
        <f t="shared" si="50"/>
        <v>0.53113231006591854</v>
      </c>
      <c r="I667" s="2">
        <v>43798.45</v>
      </c>
      <c r="J667" s="2">
        <v>7867.14</v>
      </c>
      <c r="K667" s="6">
        <f t="shared" si="51"/>
        <v>51665.59</v>
      </c>
      <c r="L667" s="9">
        <f t="shared" si="52"/>
        <v>0.20775672269191411</v>
      </c>
      <c r="M667" s="2">
        <v>57627.82</v>
      </c>
      <c r="N667" s="9">
        <f t="shared" si="53"/>
        <v>0.23173193258955413</v>
      </c>
      <c r="O667" s="2">
        <v>109293.41</v>
      </c>
      <c r="P667" s="10">
        <f t="shared" si="54"/>
        <v>0.43948865528146824</v>
      </c>
    </row>
    <row r="668" spans="1:16" x14ac:dyDescent="0.25">
      <c r="A668" s="1" t="s">
        <v>1061</v>
      </c>
      <c r="B668" s="1" t="s">
        <v>1062</v>
      </c>
      <c r="C668" s="4">
        <v>2769</v>
      </c>
      <c r="D668" s="2">
        <v>4740511</v>
      </c>
      <c r="E668" s="2">
        <v>3928806.23</v>
      </c>
      <c r="F668" s="2">
        <v>811704.77</v>
      </c>
      <c r="G668" s="2">
        <v>401874.95</v>
      </c>
      <c r="H668" s="7">
        <f t="shared" si="50"/>
        <v>0.4950998994375751</v>
      </c>
      <c r="I668" s="2">
        <v>190506.15</v>
      </c>
      <c r="J668" s="2">
        <v>0</v>
      </c>
      <c r="K668" s="6">
        <f t="shared" si="51"/>
        <v>190506.15</v>
      </c>
      <c r="L668" s="9">
        <f t="shared" si="52"/>
        <v>0.23469881789656108</v>
      </c>
      <c r="M668" s="2">
        <v>223347.78</v>
      </c>
      <c r="N668" s="9">
        <f t="shared" si="53"/>
        <v>0.2751588856623326</v>
      </c>
      <c r="O668" s="2">
        <v>413853.93</v>
      </c>
      <c r="P668" s="10">
        <f t="shared" si="54"/>
        <v>0.5098577035588937</v>
      </c>
    </row>
    <row r="669" spans="1:16" x14ac:dyDescent="0.25">
      <c r="A669" s="1" t="s">
        <v>1886</v>
      </c>
      <c r="B669" s="1" t="s">
        <v>1064</v>
      </c>
      <c r="C669" s="4">
        <v>2771</v>
      </c>
      <c r="D669" s="2">
        <v>1792683.28</v>
      </c>
      <c r="E669" s="2">
        <v>1476640.7</v>
      </c>
      <c r="F669" s="2">
        <v>316042.58</v>
      </c>
      <c r="G669" s="2">
        <v>168228.74</v>
      </c>
      <c r="H669" s="7">
        <f t="shared" si="50"/>
        <v>0.53229770494849138</v>
      </c>
      <c r="I669" s="2">
        <v>71798.929999999993</v>
      </c>
      <c r="J669" s="2">
        <v>0</v>
      </c>
      <c r="K669" s="6">
        <f t="shared" si="51"/>
        <v>71798.929999999993</v>
      </c>
      <c r="L669" s="9">
        <f t="shared" si="52"/>
        <v>0.22718119185079425</v>
      </c>
      <c r="M669" s="2">
        <v>80399.009999999995</v>
      </c>
      <c r="N669" s="9">
        <f t="shared" si="53"/>
        <v>0.25439296818802071</v>
      </c>
      <c r="O669" s="2">
        <v>152197.94</v>
      </c>
      <c r="P669" s="10">
        <f t="shared" si="54"/>
        <v>0.48157416003881498</v>
      </c>
    </row>
    <row r="670" spans="1:16" x14ac:dyDescent="0.25">
      <c r="A670" s="1" t="s">
        <v>1893</v>
      </c>
      <c r="B670" s="1" t="s">
        <v>692</v>
      </c>
      <c r="C670" s="4">
        <v>2775</v>
      </c>
      <c r="D670" s="2">
        <v>6535045.7000000002</v>
      </c>
      <c r="E670" s="2">
        <v>5655955.5599999996</v>
      </c>
      <c r="F670" s="2">
        <v>879090.14</v>
      </c>
      <c r="G670" s="2">
        <v>443004.61</v>
      </c>
      <c r="H670" s="7">
        <f t="shared" si="50"/>
        <v>0.50393536435296615</v>
      </c>
      <c r="I670" s="2">
        <v>148977.85</v>
      </c>
      <c r="J670" s="2">
        <v>0</v>
      </c>
      <c r="K670" s="6">
        <f t="shared" si="51"/>
        <v>148977.85</v>
      </c>
      <c r="L670" s="9">
        <f t="shared" si="52"/>
        <v>0.16946822995876168</v>
      </c>
      <c r="M670" s="2">
        <v>277736.63</v>
      </c>
      <c r="N670" s="9">
        <f t="shared" si="53"/>
        <v>0.31593646358040145</v>
      </c>
      <c r="O670" s="2">
        <v>426714.48</v>
      </c>
      <c r="P670" s="10">
        <f t="shared" si="54"/>
        <v>0.4854046935391631</v>
      </c>
    </row>
    <row r="671" spans="1:16" x14ac:dyDescent="0.25">
      <c r="A671" s="1" t="s">
        <v>1066</v>
      </c>
      <c r="B671" s="1" t="s">
        <v>577</v>
      </c>
      <c r="C671" s="4">
        <v>2784</v>
      </c>
      <c r="D671" s="2">
        <v>3032971.76</v>
      </c>
      <c r="E671" s="2">
        <v>2535674.2400000002</v>
      </c>
      <c r="F671" s="2">
        <v>497297.52</v>
      </c>
      <c r="G671" s="2">
        <v>235050.21</v>
      </c>
      <c r="H671" s="7">
        <f t="shared" si="50"/>
        <v>0.47265510191967169</v>
      </c>
      <c r="I671" s="2">
        <v>133269.15</v>
      </c>
      <c r="J671" s="2">
        <v>0</v>
      </c>
      <c r="K671" s="6">
        <f t="shared" si="51"/>
        <v>133269.15</v>
      </c>
      <c r="L671" s="9">
        <f t="shared" si="52"/>
        <v>0.26798675770593022</v>
      </c>
      <c r="M671" s="2">
        <v>135715</v>
      </c>
      <c r="N671" s="9">
        <f t="shared" si="53"/>
        <v>0.27290504082948169</v>
      </c>
      <c r="O671" s="2">
        <v>268984.15000000002</v>
      </c>
      <c r="P671" s="10">
        <f t="shared" si="54"/>
        <v>0.54089179853541203</v>
      </c>
    </row>
    <row r="672" spans="1:16" x14ac:dyDescent="0.25">
      <c r="A672" s="1" t="s">
        <v>1067</v>
      </c>
      <c r="B672" s="1" t="s">
        <v>527</v>
      </c>
      <c r="C672" s="4">
        <v>2789</v>
      </c>
      <c r="D672" s="2">
        <v>5033728.28</v>
      </c>
      <c r="E672" s="2">
        <v>4415645.5999999996</v>
      </c>
      <c r="F672" s="2">
        <v>618082.68000000005</v>
      </c>
      <c r="G672" s="2">
        <v>292684.99</v>
      </c>
      <c r="H672" s="7">
        <f t="shared" si="50"/>
        <v>0.47353695463526008</v>
      </c>
      <c r="I672" s="2">
        <v>155105</v>
      </c>
      <c r="J672" s="2">
        <v>0</v>
      </c>
      <c r="K672" s="6">
        <f t="shared" si="51"/>
        <v>155105</v>
      </c>
      <c r="L672" s="9">
        <f t="shared" si="52"/>
        <v>0.25094539131884425</v>
      </c>
      <c r="M672" s="2">
        <v>174873.4</v>
      </c>
      <c r="N672" s="9">
        <f t="shared" si="53"/>
        <v>0.28292881463690261</v>
      </c>
      <c r="O672" s="2">
        <v>329978.40000000002</v>
      </c>
      <c r="P672" s="10">
        <f t="shared" si="54"/>
        <v>0.53387420595574686</v>
      </c>
    </row>
    <row r="673" spans="1:16" x14ac:dyDescent="0.25">
      <c r="A673" s="1" t="s">
        <v>1951</v>
      </c>
      <c r="B673" s="1" t="s">
        <v>1069</v>
      </c>
      <c r="C673" s="4">
        <v>2791</v>
      </c>
      <c r="D673" s="2">
        <v>999779.19</v>
      </c>
      <c r="E673" s="2">
        <v>810740.92</v>
      </c>
      <c r="F673" s="2">
        <v>189038.27</v>
      </c>
      <c r="G673" s="2">
        <v>123910.14</v>
      </c>
      <c r="H673" s="7">
        <f t="shared" si="50"/>
        <v>0.65547648103212119</v>
      </c>
      <c r="I673" s="2">
        <v>23523</v>
      </c>
      <c r="J673" s="2">
        <v>0</v>
      </c>
      <c r="K673" s="6">
        <f t="shared" si="51"/>
        <v>23523</v>
      </c>
      <c r="L673" s="9">
        <f t="shared" si="52"/>
        <v>0.12443512099428333</v>
      </c>
      <c r="M673" s="2">
        <v>31757.9</v>
      </c>
      <c r="N673" s="9">
        <f t="shared" si="53"/>
        <v>0.16799719972045873</v>
      </c>
      <c r="O673" s="2">
        <v>55280.9</v>
      </c>
      <c r="P673" s="10">
        <f t="shared" si="54"/>
        <v>0.29243232071474207</v>
      </c>
    </row>
    <row r="674" spans="1:16" x14ac:dyDescent="0.25">
      <c r="A674" s="1" t="s">
        <v>1940</v>
      </c>
      <c r="B674" s="1" t="s">
        <v>401</v>
      </c>
      <c r="C674" s="4">
        <v>2794</v>
      </c>
      <c r="D674" s="2">
        <v>5353785.3600000003</v>
      </c>
      <c r="E674" s="2">
        <v>4583013.05</v>
      </c>
      <c r="F674" s="2">
        <v>770772.31</v>
      </c>
      <c r="G674" s="2">
        <v>412125.61</v>
      </c>
      <c r="H674" s="7">
        <f t="shared" si="50"/>
        <v>0.53469176909066696</v>
      </c>
      <c r="I674" s="2">
        <v>95239.99</v>
      </c>
      <c r="J674" s="2">
        <v>0</v>
      </c>
      <c r="K674" s="6">
        <f t="shared" si="51"/>
        <v>95239.99</v>
      </c>
      <c r="L674" s="9">
        <f t="shared" si="52"/>
        <v>0.1235643636445632</v>
      </c>
      <c r="M674" s="2">
        <v>234138</v>
      </c>
      <c r="N674" s="9">
        <f t="shared" si="53"/>
        <v>0.30377064272067583</v>
      </c>
      <c r="O674" s="2">
        <v>329377.99</v>
      </c>
      <c r="P674" s="10">
        <f t="shared" si="54"/>
        <v>0.42733500636523902</v>
      </c>
    </row>
    <row r="675" spans="1:16" x14ac:dyDescent="0.25">
      <c r="A675" s="1" t="s">
        <v>1071</v>
      </c>
      <c r="B675" s="1" t="s">
        <v>1072</v>
      </c>
      <c r="C675" s="4">
        <v>2797</v>
      </c>
      <c r="D675" s="2">
        <v>8096370.4299999997</v>
      </c>
      <c r="E675" s="2">
        <v>6996676.1600000001</v>
      </c>
      <c r="F675" s="2">
        <v>1099694.27</v>
      </c>
      <c r="G675" s="2">
        <v>509293.04</v>
      </c>
      <c r="H675" s="7">
        <f t="shared" si="50"/>
        <v>0.46312239128062382</v>
      </c>
      <c r="I675" s="2">
        <v>221418.94</v>
      </c>
      <c r="J675" s="2">
        <v>700</v>
      </c>
      <c r="K675" s="6">
        <f t="shared" si="51"/>
        <v>222118.94</v>
      </c>
      <c r="L675" s="9">
        <f t="shared" si="52"/>
        <v>0.2019824473578461</v>
      </c>
      <c r="M675" s="2">
        <v>356919.07</v>
      </c>
      <c r="N675" s="9">
        <f t="shared" si="53"/>
        <v>0.32456208942509085</v>
      </c>
      <c r="O675" s="2">
        <v>579038.01</v>
      </c>
      <c r="P675" s="10">
        <f t="shared" si="54"/>
        <v>0.526544536782937</v>
      </c>
    </row>
    <row r="676" spans="1:16" x14ac:dyDescent="0.25">
      <c r="A676" s="1" t="s">
        <v>1073</v>
      </c>
      <c r="B676" s="1" t="s">
        <v>1074</v>
      </c>
      <c r="C676" s="4">
        <v>2798</v>
      </c>
      <c r="D676" s="2">
        <v>1162823.25</v>
      </c>
      <c r="E676" s="2">
        <v>977056.84</v>
      </c>
      <c r="F676" s="2">
        <v>185766.41</v>
      </c>
      <c r="G676" s="2">
        <v>87219.45</v>
      </c>
      <c r="H676" s="7">
        <f t="shared" si="50"/>
        <v>0.4695114149000349</v>
      </c>
      <c r="I676" s="2">
        <v>49249.24</v>
      </c>
      <c r="J676" s="2">
        <v>1500</v>
      </c>
      <c r="K676" s="6">
        <f t="shared" si="51"/>
        <v>50749.24</v>
      </c>
      <c r="L676" s="9">
        <f t="shared" si="52"/>
        <v>0.27318846286581089</v>
      </c>
      <c r="M676" s="2">
        <v>25582.12</v>
      </c>
      <c r="N676" s="9">
        <f t="shared" si="53"/>
        <v>0.13771122561931406</v>
      </c>
      <c r="O676" s="2">
        <v>76331.360000000001</v>
      </c>
      <c r="P676" s="10">
        <f t="shared" si="54"/>
        <v>0.41089968848512493</v>
      </c>
    </row>
    <row r="677" spans="1:16" x14ac:dyDescent="0.25">
      <c r="A677" s="1" t="s">
        <v>1776</v>
      </c>
      <c r="B677" s="1" t="s">
        <v>629</v>
      </c>
      <c r="C677" s="4">
        <v>2807</v>
      </c>
      <c r="D677" s="2">
        <v>516678</v>
      </c>
      <c r="E677" s="2">
        <v>422320.3</v>
      </c>
      <c r="F677" s="2">
        <v>94357.7</v>
      </c>
      <c r="G677" s="2">
        <v>46787.44</v>
      </c>
      <c r="H677" s="7">
        <f t="shared" si="50"/>
        <v>0.4958518488687198</v>
      </c>
      <c r="I677" s="2">
        <v>41500</v>
      </c>
      <c r="J677" s="2">
        <v>0</v>
      </c>
      <c r="K677" s="6">
        <f t="shared" si="51"/>
        <v>41500</v>
      </c>
      <c r="L677" s="9">
        <f t="shared" si="52"/>
        <v>0.43981572251125239</v>
      </c>
      <c r="M677" s="2">
        <v>10038.219999999999</v>
      </c>
      <c r="N677" s="9">
        <f t="shared" si="53"/>
        <v>0.10638474655486516</v>
      </c>
      <c r="O677" s="2">
        <v>51538.22</v>
      </c>
      <c r="P677" s="10">
        <f t="shared" si="54"/>
        <v>0.54620046906611763</v>
      </c>
    </row>
    <row r="678" spans="1:16" x14ac:dyDescent="0.25">
      <c r="A678" s="1" t="s">
        <v>1922</v>
      </c>
      <c r="B678" s="1" t="s">
        <v>1077</v>
      </c>
      <c r="C678" s="4">
        <v>2810</v>
      </c>
      <c r="D678" s="2">
        <v>1269729.71</v>
      </c>
      <c r="E678" s="2">
        <v>1078508.98</v>
      </c>
      <c r="F678" s="2">
        <v>191220.73</v>
      </c>
      <c r="G678" s="2">
        <v>93665.27</v>
      </c>
      <c r="H678" s="7">
        <f t="shared" si="50"/>
        <v>0.48982801184787861</v>
      </c>
      <c r="I678" s="2">
        <v>76950</v>
      </c>
      <c r="J678" s="2">
        <v>1000</v>
      </c>
      <c r="K678" s="6">
        <f t="shared" si="51"/>
        <v>77950</v>
      </c>
      <c r="L678" s="9">
        <f t="shared" si="52"/>
        <v>0.40764408754218223</v>
      </c>
      <c r="M678" s="2">
        <v>40051</v>
      </c>
      <c r="N678" s="9">
        <f t="shared" si="53"/>
        <v>0.20944904875114742</v>
      </c>
      <c r="O678" s="2">
        <v>118001</v>
      </c>
      <c r="P678" s="10">
        <f t="shared" si="54"/>
        <v>0.61709313629332962</v>
      </c>
    </row>
    <row r="679" spans="1:16" x14ac:dyDescent="0.25">
      <c r="A679" s="1" t="s">
        <v>1078</v>
      </c>
      <c r="B679" s="1" t="s">
        <v>668</v>
      </c>
      <c r="C679" s="4">
        <v>2820</v>
      </c>
      <c r="D679" s="2">
        <v>509380</v>
      </c>
      <c r="E679" s="2">
        <v>424909</v>
      </c>
      <c r="F679" s="2">
        <v>84471</v>
      </c>
      <c r="G679" s="2">
        <v>53079.78</v>
      </c>
      <c r="H679" s="7">
        <f t="shared" si="50"/>
        <v>0.62837873352985052</v>
      </c>
      <c r="I679" s="2">
        <v>26707.75</v>
      </c>
      <c r="J679" s="2">
        <v>6816.22</v>
      </c>
      <c r="K679" s="6">
        <f t="shared" si="51"/>
        <v>33523.97</v>
      </c>
      <c r="L679" s="9">
        <f t="shared" si="52"/>
        <v>0.39686957654106142</v>
      </c>
      <c r="M679" s="2">
        <v>8442.11</v>
      </c>
      <c r="N679" s="9">
        <f t="shared" si="53"/>
        <v>9.9940926471806898E-2</v>
      </c>
      <c r="O679" s="2">
        <v>41966.080000000002</v>
      </c>
      <c r="P679" s="10">
        <f t="shared" si="54"/>
        <v>0.49681050301286833</v>
      </c>
    </row>
    <row r="680" spans="1:16" x14ac:dyDescent="0.25">
      <c r="A680" s="1" t="s">
        <v>1079</v>
      </c>
      <c r="B680" s="1" t="s">
        <v>1080</v>
      </c>
      <c r="C680" s="4">
        <v>2824</v>
      </c>
      <c r="D680" s="2">
        <v>1579562.43</v>
      </c>
      <c r="E680" s="2">
        <v>1320719.3899999999</v>
      </c>
      <c r="F680" s="2">
        <v>258843.04</v>
      </c>
      <c r="G680" s="2">
        <v>152534.96</v>
      </c>
      <c r="H680" s="7">
        <f t="shared" si="50"/>
        <v>0.5892951960384949</v>
      </c>
      <c r="I680" s="2">
        <v>40350</v>
      </c>
      <c r="J680" s="2">
        <v>0</v>
      </c>
      <c r="K680" s="6">
        <f t="shared" si="51"/>
        <v>40350</v>
      </c>
      <c r="L680" s="9">
        <f t="shared" si="52"/>
        <v>0.1558859763044044</v>
      </c>
      <c r="M680" s="2">
        <v>55067.27</v>
      </c>
      <c r="N680" s="9">
        <f t="shared" si="53"/>
        <v>0.21274386979846935</v>
      </c>
      <c r="O680" s="2">
        <v>95417.27</v>
      </c>
      <c r="P680" s="10">
        <f t="shared" si="54"/>
        <v>0.3686298461028738</v>
      </c>
    </row>
    <row r="681" spans="1:16" x14ac:dyDescent="0.25">
      <c r="A681" s="1" t="s">
        <v>1081</v>
      </c>
      <c r="B681" s="1" t="s">
        <v>1082</v>
      </c>
      <c r="C681" s="4">
        <v>2829</v>
      </c>
      <c r="D681" s="2">
        <v>5604839.1500000004</v>
      </c>
      <c r="E681" s="2">
        <v>4773311.4000000004</v>
      </c>
      <c r="F681" s="2">
        <v>831527.75</v>
      </c>
      <c r="G681" s="2">
        <v>391031.84</v>
      </c>
      <c r="H681" s="7">
        <f t="shared" si="50"/>
        <v>0.47025711408909687</v>
      </c>
      <c r="I681" s="2">
        <v>194077</v>
      </c>
      <c r="J681" s="2">
        <v>0</v>
      </c>
      <c r="K681" s="6">
        <f t="shared" si="51"/>
        <v>194077</v>
      </c>
      <c r="L681" s="9">
        <f t="shared" si="52"/>
        <v>0.23339810367122443</v>
      </c>
      <c r="M681" s="2">
        <v>248838</v>
      </c>
      <c r="N681" s="9">
        <f t="shared" si="53"/>
        <v>0.29925399362799376</v>
      </c>
      <c r="O681" s="2">
        <v>442915</v>
      </c>
      <c r="P681" s="10">
        <f t="shared" si="54"/>
        <v>0.53265209729921825</v>
      </c>
    </row>
    <row r="682" spans="1:16" x14ac:dyDescent="0.25">
      <c r="A682" s="1" t="s">
        <v>1921</v>
      </c>
      <c r="B682" s="1" t="s">
        <v>383</v>
      </c>
      <c r="C682" s="4">
        <v>2831</v>
      </c>
      <c r="D682" s="2">
        <v>353829.95</v>
      </c>
      <c r="E682" s="2">
        <v>281054.99</v>
      </c>
      <c r="F682" s="2">
        <v>72774.960000000006</v>
      </c>
      <c r="G682" s="2">
        <v>25007.59</v>
      </c>
      <c r="H682" s="7">
        <f t="shared" si="50"/>
        <v>0.34362904493523594</v>
      </c>
      <c r="I682" s="2">
        <v>10500</v>
      </c>
      <c r="J682" s="2">
        <v>0</v>
      </c>
      <c r="K682" s="6">
        <f t="shared" si="51"/>
        <v>10500</v>
      </c>
      <c r="L682" s="9">
        <f t="shared" si="52"/>
        <v>0.14428039534477241</v>
      </c>
      <c r="M682" s="2">
        <v>11787</v>
      </c>
      <c r="N682" s="9">
        <f t="shared" si="53"/>
        <v>0.16196504951703167</v>
      </c>
      <c r="O682" s="2">
        <v>22287</v>
      </c>
      <c r="P682" s="10">
        <f t="shared" si="54"/>
        <v>0.30624544486180411</v>
      </c>
    </row>
    <row r="683" spans="1:16" x14ac:dyDescent="0.25">
      <c r="A683" s="1" t="s">
        <v>1694</v>
      </c>
      <c r="B683" s="1" t="s">
        <v>70</v>
      </c>
      <c r="C683" s="4">
        <v>2839</v>
      </c>
      <c r="D683" s="2">
        <v>1198495.75</v>
      </c>
      <c r="E683" s="2">
        <v>975274.55</v>
      </c>
      <c r="F683" s="2">
        <v>223221.2</v>
      </c>
      <c r="G683" s="2">
        <v>42871.42</v>
      </c>
      <c r="H683" s="7">
        <f t="shared" si="50"/>
        <v>0.19205801241100753</v>
      </c>
      <c r="I683" s="2">
        <v>60000</v>
      </c>
      <c r="J683" s="2">
        <v>20000</v>
      </c>
      <c r="K683" s="6">
        <f t="shared" si="51"/>
        <v>80000</v>
      </c>
      <c r="L683" s="9">
        <f t="shared" si="52"/>
        <v>0.35838889854547862</v>
      </c>
      <c r="M683" s="2">
        <v>37033.24</v>
      </c>
      <c r="N683" s="9">
        <f t="shared" si="53"/>
        <v>0.16590377616462951</v>
      </c>
      <c r="O683" s="2">
        <v>117033.24</v>
      </c>
      <c r="P683" s="10">
        <f t="shared" si="54"/>
        <v>0.52429267471010821</v>
      </c>
    </row>
    <row r="684" spans="1:16" x14ac:dyDescent="0.25">
      <c r="A684" s="1" t="s">
        <v>1816</v>
      </c>
      <c r="B684" s="1" t="s">
        <v>574</v>
      </c>
      <c r="C684" s="4">
        <v>2840</v>
      </c>
      <c r="D684" s="2">
        <v>3153645.92</v>
      </c>
      <c r="E684" s="2">
        <v>2730221.1</v>
      </c>
      <c r="F684" s="2">
        <v>423424.82</v>
      </c>
      <c r="G684" s="2">
        <v>195048</v>
      </c>
      <c r="H684" s="7">
        <f t="shared" si="50"/>
        <v>0.46064375725542023</v>
      </c>
      <c r="I684" s="2">
        <v>108200</v>
      </c>
      <c r="J684" s="2">
        <v>0</v>
      </c>
      <c r="K684" s="6">
        <f t="shared" si="51"/>
        <v>108200</v>
      </c>
      <c r="L684" s="9">
        <f t="shared" si="52"/>
        <v>0.25553532738113932</v>
      </c>
      <c r="M684" s="2">
        <v>112580.41</v>
      </c>
      <c r="N684" s="9">
        <f t="shared" si="53"/>
        <v>0.2658805168766441</v>
      </c>
      <c r="O684" s="2">
        <v>220780.41</v>
      </c>
      <c r="P684" s="10">
        <f t="shared" si="54"/>
        <v>0.52141584425778342</v>
      </c>
    </row>
    <row r="685" spans="1:16" x14ac:dyDescent="0.25">
      <c r="A685" s="1" t="s">
        <v>1086</v>
      </c>
      <c r="B685" s="1" t="s">
        <v>222</v>
      </c>
      <c r="C685" s="4">
        <v>2844</v>
      </c>
      <c r="D685" s="2">
        <v>455873.32</v>
      </c>
      <c r="E685" s="2">
        <v>385475</v>
      </c>
      <c r="F685" s="2">
        <v>70398.320000000007</v>
      </c>
      <c r="G685" s="2">
        <v>52395.75</v>
      </c>
      <c r="H685" s="7">
        <f t="shared" si="50"/>
        <v>0.7442755736216432</v>
      </c>
      <c r="I685" s="2">
        <v>13724.15</v>
      </c>
      <c r="J685" s="2">
        <v>0</v>
      </c>
      <c r="K685" s="6">
        <f t="shared" si="51"/>
        <v>13724.15</v>
      </c>
      <c r="L685" s="9">
        <f t="shared" si="52"/>
        <v>0.19494996471506704</v>
      </c>
      <c r="M685" s="2">
        <v>8140</v>
      </c>
      <c r="N685" s="9">
        <f t="shared" si="53"/>
        <v>0.11562775929880144</v>
      </c>
      <c r="O685" s="2">
        <v>21864.15</v>
      </c>
      <c r="P685" s="10">
        <f t="shared" si="54"/>
        <v>0.31057772401386852</v>
      </c>
    </row>
    <row r="686" spans="1:16" x14ac:dyDescent="0.25">
      <c r="A686" s="1" t="s">
        <v>1903</v>
      </c>
      <c r="B686" s="1" t="s">
        <v>773</v>
      </c>
      <c r="C686" s="4">
        <v>2850</v>
      </c>
      <c r="D686" s="2">
        <v>3958987.75</v>
      </c>
      <c r="E686" s="2">
        <v>3370336.84</v>
      </c>
      <c r="F686" s="2">
        <v>588650.91</v>
      </c>
      <c r="G686" s="2">
        <v>277128.28000000003</v>
      </c>
      <c r="H686" s="7">
        <f t="shared" si="50"/>
        <v>0.47078544395692856</v>
      </c>
      <c r="I686" s="2">
        <v>119027.98</v>
      </c>
      <c r="J686" s="2">
        <v>0</v>
      </c>
      <c r="K686" s="6">
        <f t="shared" si="51"/>
        <v>119027.98</v>
      </c>
      <c r="L686" s="9">
        <f t="shared" si="52"/>
        <v>0.20220469887662279</v>
      </c>
      <c r="M686" s="2">
        <v>163898</v>
      </c>
      <c r="N686" s="9">
        <f t="shared" si="53"/>
        <v>0.27842987620625609</v>
      </c>
      <c r="O686" s="2">
        <v>282925.98</v>
      </c>
      <c r="P686" s="10">
        <f t="shared" si="54"/>
        <v>0.48063457508287888</v>
      </c>
    </row>
    <row r="687" spans="1:16" x14ac:dyDescent="0.25">
      <c r="A687" s="1" t="s">
        <v>1874</v>
      </c>
      <c r="B687" s="1" t="s">
        <v>130</v>
      </c>
      <c r="C687" s="4">
        <v>2851</v>
      </c>
      <c r="D687" s="2">
        <v>6173792</v>
      </c>
      <c r="E687" s="2">
        <v>5335710.3499999996</v>
      </c>
      <c r="F687" s="2">
        <v>838081.65</v>
      </c>
      <c r="G687" s="2">
        <v>469261.27</v>
      </c>
      <c r="H687" s="7">
        <f t="shared" si="50"/>
        <v>0.55992309341219915</v>
      </c>
      <c r="I687" s="2">
        <v>143000</v>
      </c>
      <c r="J687" s="2">
        <v>0</v>
      </c>
      <c r="K687" s="6">
        <f t="shared" si="51"/>
        <v>143000</v>
      </c>
      <c r="L687" s="9">
        <f t="shared" si="52"/>
        <v>0.17062776639961033</v>
      </c>
      <c r="M687" s="2">
        <v>261770.48</v>
      </c>
      <c r="N687" s="9">
        <f t="shared" si="53"/>
        <v>0.31234484134093615</v>
      </c>
      <c r="O687" s="2">
        <v>404770.48</v>
      </c>
      <c r="P687" s="10">
        <f t="shared" si="54"/>
        <v>0.48297260774054651</v>
      </c>
    </row>
    <row r="688" spans="1:16" x14ac:dyDescent="0.25">
      <c r="A688" s="1" t="s">
        <v>1775</v>
      </c>
      <c r="B688" s="1" t="s">
        <v>1090</v>
      </c>
      <c r="C688" s="4">
        <v>2860</v>
      </c>
      <c r="D688" s="2">
        <v>4492618.0199999996</v>
      </c>
      <c r="E688" s="2">
        <v>3799570.45</v>
      </c>
      <c r="F688" s="2">
        <v>693047.57</v>
      </c>
      <c r="G688" s="2">
        <v>342422.26</v>
      </c>
      <c r="H688" s="7">
        <f t="shared" si="50"/>
        <v>0.49408189974607375</v>
      </c>
      <c r="I688" s="2">
        <v>129955</v>
      </c>
      <c r="J688" s="2">
        <v>0</v>
      </c>
      <c r="K688" s="6">
        <f t="shared" si="51"/>
        <v>129955</v>
      </c>
      <c r="L688" s="9">
        <f t="shared" si="52"/>
        <v>0.18751238100438042</v>
      </c>
      <c r="M688" s="2">
        <v>200091</v>
      </c>
      <c r="N688" s="9">
        <f t="shared" si="53"/>
        <v>0.28871178352158428</v>
      </c>
      <c r="O688" s="2">
        <v>330046</v>
      </c>
      <c r="P688" s="10">
        <f t="shared" si="54"/>
        <v>0.47622416452596467</v>
      </c>
    </row>
    <row r="689" spans="1:16" x14ac:dyDescent="0.25">
      <c r="A689" s="1" t="s">
        <v>1091</v>
      </c>
      <c r="B689" s="1" t="s">
        <v>1092</v>
      </c>
      <c r="C689" s="4">
        <v>2865</v>
      </c>
      <c r="D689" s="2">
        <v>4108394.77</v>
      </c>
      <c r="E689" s="2">
        <v>3504584.38</v>
      </c>
      <c r="F689" s="2">
        <v>603810.39</v>
      </c>
      <c r="G689" s="2">
        <v>320384.87</v>
      </c>
      <c r="H689" s="7">
        <f t="shared" si="50"/>
        <v>0.53060509607991346</v>
      </c>
      <c r="I689" s="2">
        <v>111461.7</v>
      </c>
      <c r="J689" s="2">
        <v>6941.1</v>
      </c>
      <c r="K689" s="6">
        <f t="shared" si="51"/>
        <v>118402.8</v>
      </c>
      <c r="L689" s="9">
        <f t="shared" si="52"/>
        <v>0.19609268399637839</v>
      </c>
      <c r="M689" s="2">
        <v>167056.72</v>
      </c>
      <c r="N689" s="9">
        <f t="shared" si="53"/>
        <v>0.27667082707867946</v>
      </c>
      <c r="O689" s="2">
        <v>285459.52</v>
      </c>
      <c r="P689" s="10">
        <f t="shared" si="54"/>
        <v>0.47276351107505787</v>
      </c>
    </row>
    <row r="690" spans="1:16" x14ac:dyDescent="0.25">
      <c r="A690" s="1" t="s">
        <v>1952</v>
      </c>
      <c r="B690" s="1" t="s">
        <v>1094</v>
      </c>
      <c r="C690" s="4">
        <v>2869</v>
      </c>
      <c r="D690" s="2">
        <v>2206754.61</v>
      </c>
      <c r="E690" s="2">
        <v>1861589.76</v>
      </c>
      <c r="F690" s="2">
        <v>345164.85</v>
      </c>
      <c r="G690" s="2">
        <v>196331.29</v>
      </c>
      <c r="H690" s="7">
        <f t="shared" si="50"/>
        <v>0.56880441331149456</v>
      </c>
      <c r="I690" s="2">
        <v>65648.98</v>
      </c>
      <c r="J690" s="2">
        <v>0</v>
      </c>
      <c r="K690" s="6">
        <f t="shared" si="51"/>
        <v>65648.98</v>
      </c>
      <c r="L690" s="9">
        <f t="shared" si="52"/>
        <v>0.19019601793172161</v>
      </c>
      <c r="M690" s="2">
        <v>95191.29</v>
      </c>
      <c r="N690" s="9">
        <f t="shared" si="53"/>
        <v>0.27578500533875333</v>
      </c>
      <c r="O690" s="2">
        <v>160840.26999999999</v>
      </c>
      <c r="P690" s="10">
        <f t="shared" si="54"/>
        <v>0.46598102327047497</v>
      </c>
    </row>
    <row r="691" spans="1:16" x14ac:dyDescent="0.25">
      <c r="A691" s="1" t="s">
        <v>1095</v>
      </c>
      <c r="B691" s="1" t="s">
        <v>150</v>
      </c>
      <c r="C691" s="4">
        <v>2873</v>
      </c>
      <c r="D691" s="2">
        <v>2258663.63</v>
      </c>
      <c r="E691" s="2">
        <v>1926743.17</v>
      </c>
      <c r="F691" s="2">
        <v>331920.46000000002</v>
      </c>
      <c r="G691" s="2">
        <v>204238.81</v>
      </c>
      <c r="H691" s="7">
        <f t="shared" si="50"/>
        <v>0.61532455697367971</v>
      </c>
      <c r="I691" s="2">
        <v>36950</v>
      </c>
      <c r="J691" s="2">
        <v>0</v>
      </c>
      <c r="K691" s="6">
        <f t="shared" si="51"/>
        <v>36950</v>
      </c>
      <c r="L691" s="9">
        <f t="shared" si="52"/>
        <v>0.11132185102418814</v>
      </c>
      <c r="M691" s="2">
        <v>76840.649999999994</v>
      </c>
      <c r="N691" s="9">
        <f t="shared" si="53"/>
        <v>0.23150320411100897</v>
      </c>
      <c r="O691" s="2">
        <v>113790.65</v>
      </c>
      <c r="P691" s="10">
        <f t="shared" si="54"/>
        <v>0.34282505513519712</v>
      </c>
    </row>
    <row r="692" spans="1:16" x14ac:dyDescent="0.25">
      <c r="A692" s="1" t="s">
        <v>1866</v>
      </c>
      <c r="B692" s="1" t="s">
        <v>306</v>
      </c>
      <c r="C692" s="4">
        <v>2876</v>
      </c>
      <c r="D692" s="2">
        <v>1848417.33</v>
      </c>
      <c r="E692" s="2">
        <v>1551331.56</v>
      </c>
      <c r="F692" s="2">
        <v>297085.77</v>
      </c>
      <c r="G692" s="2">
        <v>153751.59</v>
      </c>
      <c r="H692" s="7">
        <f t="shared" si="50"/>
        <v>0.51753266405186615</v>
      </c>
      <c r="I692" s="2">
        <v>67360.039999999994</v>
      </c>
      <c r="J692" s="2">
        <v>55.84</v>
      </c>
      <c r="K692" s="6">
        <f t="shared" si="51"/>
        <v>67415.87999999999</v>
      </c>
      <c r="L692" s="9">
        <f t="shared" si="52"/>
        <v>0.2269239620598455</v>
      </c>
      <c r="M692" s="2">
        <v>62545</v>
      </c>
      <c r="N692" s="9">
        <f t="shared" si="53"/>
        <v>0.21052842753121428</v>
      </c>
      <c r="O692" s="2">
        <v>129960.88</v>
      </c>
      <c r="P692" s="10">
        <f t="shared" si="54"/>
        <v>0.43745238959105981</v>
      </c>
    </row>
    <row r="693" spans="1:16" x14ac:dyDescent="0.25">
      <c r="A693" s="1" t="s">
        <v>1097</v>
      </c>
      <c r="B693" s="1" t="s">
        <v>401</v>
      </c>
      <c r="C693" s="4">
        <v>2883</v>
      </c>
      <c r="D693" s="2">
        <v>8311578.25</v>
      </c>
      <c r="E693" s="2">
        <v>7061376.6500000004</v>
      </c>
      <c r="F693" s="2">
        <v>1250201.6000000001</v>
      </c>
      <c r="G693" s="2">
        <v>607738.11</v>
      </c>
      <c r="H693" s="7">
        <f t="shared" si="50"/>
        <v>0.48611208784247273</v>
      </c>
      <c r="I693" s="2">
        <v>194016.83</v>
      </c>
      <c r="J693" s="2">
        <v>0</v>
      </c>
      <c r="K693" s="6">
        <f t="shared" si="51"/>
        <v>194016.83</v>
      </c>
      <c r="L693" s="9">
        <f t="shared" si="52"/>
        <v>0.15518843520916945</v>
      </c>
      <c r="M693" s="2">
        <v>389730</v>
      </c>
      <c r="N693" s="9">
        <f t="shared" si="53"/>
        <v>0.31173372358506019</v>
      </c>
      <c r="O693" s="2">
        <v>583746.82999999996</v>
      </c>
      <c r="P693" s="10">
        <f t="shared" si="54"/>
        <v>0.4669221587942296</v>
      </c>
    </row>
    <row r="694" spans="1:16" x14ac:dyDescent="0.25">
      <c r="A694" s="1" t="s">
        <v>1098</v>
      </c>
      <c r="B694" s="1" t="s">
        <v>119</v>
      </c>
      <c r="C694" s="4">
        <v>2886</v>
      </c>
      <c r="D694" s="2">
        <v>6854575.8399999999</v>
      </c>
      <c r="E694" s="2">
        <v>5874228.7000000002</v>
      </c>
      <c r="F694" s="2">
        <v>980347.14</v>
      </c>
      <c r="G694" s="2">
        <v>509247.12</v>
      </c>
      <c r="H694" s="7">
        <f t="shared" si="50"/>
        <v>0.51945591436111094</v>
      </c>
      <c r="I694" s="2">
        <v>199083.95</v>
      </c>
      <c r="J694" s="2">
        <v>0</v>
      </c>
      <c r="K694" s="6">
        <f t="shared" si="51"/>
        <v>199083.95</v>
      </c>
      <c r="L694" s="9">
        <f t="shared" si="52"/>
        <v>0.20307495363326097</v>
      </c>
      <c r="M694" s="2">
        <v>287737.46999999997</v>
      </c>
      <c r="N694" s="9">
        <f t="shared" si="53"/>
        <v>0.29350569635976087</v>
      </c>
      <c r="O694" s="2">
        <v>486821.42</v>
      </c>
      <c r="P694" s="10">
        <f t="shared" si="54"/>
        <v>0.49658064999302182</v>
      </c>
    </row>
    <row r="695" spans="1:16" x14ac:dyDescent="0.25">
      <c r="A695" s="1" t="s">
        <v>1791</v>
      </c>
      <c r="B695" s="1" t="s">
        <v>1100</v>
      </c>
      <c r="C695" s="4">
        <v>2888</v>
      </c>
      <c r="D695" s="2">
        <v>1414516.45</v>
      </c>
      <c r="E695" s="2">
        <v>1187228.57</v>
      </c>
      <c r="F695" s="2">
        <v>227287.88</v>
      </c>
      <c r="G695" s="2">
        <v>105198.49</v>
      </c>
      <c r="H695" s="7">
        <f t="shared" si="50"/>
        <v>0.4628424973650157</v>
      </c>
      <c r="I695" s="2">
        <v>101800</v>
      </c>
      <c r="J695" s="2">
        <v>0</v>
      </c>
      <c r="K695" s="6">
        <f t="shared" si="51"/>
        <v>101800</v>
      </c>
      <c r="L695" s="9">
        <f t="shared" si="52"/>
        <v>0.44789013826870133</v>
      </c>
      <c r="M695" s="2">
        <v>45584</v>
      </c>
      <c r="N695" s="9">
        <f t="shared" si="53"/>
        <v>0.20055622851513244</v>
      </c>
      <c r="O695" s="2">
        <v>147384</v>
      </c>
      <c r="P695" s="10">
        <f t="shared" si="54"/>
        <v>0.64844636678383383</v>
      </c>
    </row>
    <row r="696" spans="1:16" x14ac:dyDescent="0.25">
      <c r="A696" s="1" t="s">
        <v>1101</v>
      </c>
      <c r="B696" s="1" t="s">
        <v>671</v>
      </c>
      <c r="C696" s="4">
        <v>2889</v>
      </c>
      <c r="D696" s="2">
        <v>1834289.11</v>
      </c>
      <c r="E696" s="2">
        <v>1525007.7</v>
      </c>
      <c r="F696" s="2">
        <v>309281.40999999997</v>
      </c>
      <c r="G696" s="2">
        <v>169308.65</v>
      </c>
      <c r="H696" s="7">
        <f t="shared" si="50"/>
        <v>0.5474258863473237</v>
      </c>
      <c r="I696" s="2">
        <v>32400</v>
      </c>
      <c r="J696" s="2">
        <v>0</v>
      </c>
      <c r="K696" s="6">
        <f t="shared" si="51"/>
        <v>32400</v>
      </c>
      <c r="L696" s="9">
        <f t="shared" si="52"/>
        <v>0.10475896368941154</v>
      </c>
      <c r="M696" s="2">
        <v>80247.460000000006</v>
      </c>
      <c r="N696" s="9">
        <f t="shared" si="53"/>
        <v>0.25946422062677488</v>
      </c>
      <c r="O696" s="2">
        <v>112647.46</v>
      </c>
      <c r="P696" s="10">
        <f t="shared" si="54"/>
        <v>0.36422318431618639</v>
      </c>
    </row>
    <row r="697" spans="1:16" x14ac:dyDescent="0.25">
      <c r="A697" s="1" t="s">
        <v>1733</v>
      </c>
      <c r="B697" s="1" t="s">
        <v>1103</v>
      </c>
      <c r="C697" s="4">
        <v>2891</v>
      </c>
      <c r="D697" s="2">
        <v>2585352.0299999998</v>
      </c>
      <c r="E697" s="2">
        <v>2190741.2400000002</v>
      </c>
      <c r="F697" s="2">
        <v>394610.79</v>
      </c>
      <c r="G697" s="2">
        <v>181151.22</v>
      </c>
      <c r="H697" s="7">
        <f t="shared" si="50"/>
        <v>0.45906301751150802</v>
      </c>
      <c r="I697" s="2">
        <v>103725</v>
      </c>
      <c r="J697" s="2">
        <v>0</v>
      </c>
      <c r="K697" s="6">
        <f t="shared" si="51"/>
        <v>103725</v>
      </c>
      <c r="L697" s="9">
        <f t="shared" si="52"/>
        <v>0.26285393767362519</v>
      </c>
      <c r="M697" s="2">
        <v>112830</v>
      </c>
      <c r="N697" s="9">
        <f t="shared" si="53"/>
        <v>0.28592730573839609</v>
      </c>
      <c r="O697" s="2">
        <v>216555</v>
      </c>
      <c r="P697" s="10">
        <f t="shared" si="54"/>
        <v>0.54878124341202128</v>
      </c>
    </row>
    <row r="698" spans="1:16" x14ac:dyDescent="0.25">
      <c r="A698" s="1" t="s">
        <v>1844</v>
      </c>
      <c r="B698" s="1" t="s">
        <v>401</v>
      </c>
      <c r="C698" s="4">
        <v>2912</v>
      </c>
      <c r="D698" s="2">
        <v>477969.5</v>
      </c>
      <c r="E698" s="2">
        <v>406994.65</v>
      </c>
      <c r="F698" s="2">
        <v>70974.850000000006</v>
      </c>
      <c r="G698" s="2">
        <v>40082.230000000003</v>
      </c>
      <c r="H698" s="7">
        <f t="shared" si="50"/>
        <v>0.56473849539660881</v>
      </c>
      <c r="I698" s="2">
        <v>15325.4</v>
      </c>
      <c r="J698" s="2">
        <v>0</v>
      </c>
      <c r="K698" s="6">
        <f t="shared" si="51"/>
        <v>15325.4</v>
      </c>
      <c r="L698" s="9">
        <f t="shared" si="52"/>
        <v>0.21592719111065395</v>
      </c>
      <c r="M698" s="2">
        <v>6902</v>
      </c>
      <c r="N698" s="9">
        <f t="shared" si="53"/>
        <v>9.7245714503095104E-2</v>
      </c>
      <c r="O698" s="2">
        <v>22227.4</v>
      </c>
      <c r="P698" s="10">
        <f t="shared" si="54"/>
        <v>0.31317290561374911</v>
      </c>
    </row>
    <row r="699" spans="1:16" x14ac:dyDescent="0.25">
      <c r="A699" s="1" t="s">
        <v>1960</v>
      </c>
      <c r="B699" s="1" t="s">
        <v>123</v>
      </c>
      <c r="C699" s="4">
        <v>2914</v>
      </c>
      <c r="D699" s="2">
        <v>1308810.5900000001</v>
      </c>
      <c r="E699" s="2">
        <v>1060464.05</v>
      </c>
      <c r="F699" s="2">
        <v>248346.54</v>
      </c>
      <c r="G699" s="2">
        <v>144327.84</v>
      </c>
      <c r="H699" s="7">
        <f t="shared" si="50"/>
        <v>0.58115502635953775</v>
      </c>
      <c r="I699" s="2">
        <v>25075</v>
      </c>
      <c r="J699" s="2">
        <v>0</v>
      </c>
      <c r="K699" s="6">
        <f t="shared" si="51"/>
        <v>25075</v>
      </c>
      <c r="L699" s="9">
        <f t="shared" si="52"/>
        <v>0.10096778477364733</v>
      </c>
      <c r="M699" s="2">
        <v>50313</v>
      </c>
      <c r="N699" s="9">
        <f t="shared" si="53"/>
        <v>0.20259191048121708</v>
      </c>
      <c r="O699" s="2">
        <v>75388</v>
      </c>
      <c r="P699" s="10">
        <f t="shared" si="54"/>
        <v>0.30355969525486443</v>
      </c>
    </row>
    <row r="700" spans="1:16" x14ac:dyDescent="0.25">
      <c r="A700" s="1" t="s">
        <v>1796</v>
      </c>
      <c r="B700" s="1" t="s">
        <v>1107</v>
      </c>
      <c r="C700" s="4">
        <v>2920</v>
      </c>
      <c r="D700" s="2">
        <v>541097.30000000005</v>
      </c>
      <c r="E700" s="2">
        <v>456972.13</v>
      </c>
      <c r="F700" s="2">
        <v>84125.17</v>
      </c>
      <c r="G700" s="2">
        <v>48766.53</v>
      </c>
      <c r="H700" s="7">
        <f t="shared" si="50"/>
        <v>0.57969012127999264</v>
      </c>
      <c r="I700" s="2">
        <v>28080.84</v>
      </c>
      <c r="J700" s="2">
        <v>0</v>
      </c>
      <c r="K700" s="6">
        <f t="shared" si="51"/>
        <v>28080.84</v>
      </c>
      <c r="L700" s="9">
        <f t="shared" si="52"/>
        <v>0.33379831505838264</v>
      </c>
      <c r="M700" s="2">
        <v>7798</v>
      </c>
      <c r="N700" s="9">
        <f t="shared" si="53"/>
        <v>9.2695206440593231E-2</v>
      </c>
      <c r="O700" s="2">
        <v>35878.839999999997</v>
      </c>
      <c r="P700" s="10">
        <f t="shared" si="54"/>
        <v>0.42649352149897585</v>
      </c>
    </row>
    <row r="701" spans="1:16" x14ac:dyDescent="0.25">
      <c r="A701" s="1" t="s">
        <v>1108</v>
      </c>
      <c r="B701" s="1" t="s">
        <v>1051</v>
      </c>
      <c r="C701" s="4">
        <v>2921</v>
      </c>
      <c r="D701" s="2">
        <v>16081960.85</v>
      </c>
      <c r="E701" s="2">
        <v>13979040.98</v>
      </c>
      <c r="F701" s="2">
        <v>2102919.87</v>
      </c>
      <c r="G701" s="2">
        <v>1044492.3</v>
      </c>
      <c r="H701" s="7">
        <f t="shared" si="50"/>
        <v>0.49668668545131012</v>
      </c>
      <c r="I701" s="2">
        <v>316277.36</v>
      </c>
      <c r="J701" s="2">
        <v>0</v>
      </c>
      <c r="K701" s="6">
        <f t="shared" si="51"/>
        <v>316277.36</v>
      </c>
      <c r="L701" s="9">
        <f t="shared" si="52"/>
        <v>0.15039914954058614</v>
      </c>
      <c r="M701" s="2">
        <v>694031</v>
      </c>
      <c r="N701" s="9">
        <f t="shared" si="53"/>
        <v>0.33003207107458638</v>
      </c>
      <c r="O701" s="2">
        <v>1010308.36</v>
      </c>
      <c r="P701" s="10">
        <f t="shared" si="54"/>
        <v>0.48043122061517252</v>
      </c>
    </row>
    <row r="702" spans="1:16" x14ac:dyDescent="0.25">
      <c r="A702" s="1" t="s">
        <v>1109</v>
      </c>
      <c r="B702" s="1" t="s">
        <v>656</v>
      </c>
      <c r="C702" s="4">
        <v>2923</v>
      </c>
      <c r="D702" s="2">
        <v>8334574.3600000003</v>
      </c>
      <c r="E702" s="2">
        <v>7262018.3399999999</v>
      </c>
      <c r="F702" s="2">
        <v>1072556.02</v>
      </c>
      <c r="G702" s="2">
        <v>640323.06000000006</v>
      </c>
      <c r="H702" s="7">
        <f t="shared" si="50"/>
        <v>0.59700663467442949</v>
      </c>
      <c r="I702" s="2">
        <v>55705.21</v>
      </c>
      <c r="J702" s="2">
        <v>910</v>
      </c>
      <c r="K702" s="6">
        <f t="shared" si="51"/>
        <v>56615.21</v>
      </c>
      <c r="L702" s="9">
        <f t="shared" si="52"/>
        <v>5.2785317451297324E-2</v>
      </c>
      <c r="M702" s="2">
        <v>322506</v>
      </c>
      <c r="N702" s="9">
        <f t="shared" si="53"/>
        <v>0.30068918917633786</v>
      </c>
      <c r="O702" s="2">
        <v>379121.21</v>
      </c>
      <c r="P702" s="10">
        <f t="shared" si="54"/>
        <v>0.35347450662763519</v>
      </c>
    </row>
    <row r="703" spans="1:16" x14ac:dyDescent="0.25">
      <c r="A703" s="1" t="s">
        <v>1692</v>
      </c>
      <c r="B703" s="1" t="s">
        <v>11</v>
      </c>
      <c r="C703" s="4">
        <v>2926</v>
      </c>
      <c r="D703" s="2">
        <v>28460549.5</v>
      </c>
      <c r="E703" s="2">
        <v>24887213.75</v>
      </c>
      <c r="F703" s="2">
        <v>3573335.75</v>
      </c>
      <c r="G703" s="2">
        <v>1840573.68</v>
      </c>
      <c r="H703" s="7">
        <f t="shared" si="50"/>
        <v>0.51508556955500195</v>
      </c>
      <c r="I703" s="2">
        <v>205406.02</v>
      </c>
      <c r="J703" s="2">
        <v>318812.92</v>
      </c>
      <c r="K703" s="6">
        <f t="shared" si="51"/>
        <v>524218.93999999994</v>
      </c>
      <c r="L703" s="9">
        <f t="shared" si="52"/>
        <v>0.14670296235107488</v>
      </c>
      <c r="M703" s="2">
        <v>1125607</v>
      </c>
      <c r="N703" s="9">
        <f t="shared" si="53"/>
        <v>0.3150017459176625</v>
      </c>
      <c r="O703" s="2">
        <v>1649825.94</v>
      </c>
      <c r="P703" s="10">
        <f t="shared" si="54"/>
        <v>0.46170470826873738</v>
      </c>
    </row>
    <row r="704" spans="1:16" x14ac:dyDescent="0.25">
      <c r="A704" s="1" t="s">
        <v>1887</v>
      </c>
      <c r="B704" s="1" t="s">
        <v>1112</v>
      </c>
      <c r="C704" s="4">
        <v>2932</v>
      </c>
      <c r="D704" s="2">
        <v>156230.5</v>
      </c>
      <c r="E704" s="2">
        <v>120431.9</v>
      </c>
      <c r="F704" s="2">
        <v>35798.6</v>
      </c>
      <c r="G704" s="2">
        <v>24373.42</v>
      </c>
      <c r="H704" s="7">
        <f t="shared" si="50"/>
        <v>0.68084841306643273</v>
      </c>
      <c r="I704" s="2">
        <v>7000</v>
      </c>
      <c r="J704" s="2">
        <v>0</v>
      </c>
      <c r="K704" s="6">
        <f t="shared" si="51"/>
        <v>7000</v>
      </c>
      <c r="L704" s="9">
        <f t="shared" si="52"/>
        <v>0.19553837300900037</v>
      </c>
      <c r="M704" s="2">
        <v>4105.3500000000004</v>
      </c>
      <c r="N704" s="9">
        <f t="shared" si="53"/>
        <v>0.11467906566178566</v>
      </c>
      <c r="O704" s="2">
        <v>11105.35</v>
      </c>
      <c r="P704" s="10">
        <f t="shared" si="54"/>
        <v>0.31021743867078605</v>
      </c>
    </row>
    <row r="705" spans="1:16" x14ac:dyDescent="0.25">
      <c r="A705" s="1" t="s">
        <v>1113</v>
      </c>
      <c r="B705" s="1" t="s">
        <v>909</v>
      </c>
      <c r="C705" s="4">
        <v>2943</v>
      </c>
      <c r="D705" s="2">
        <v>5801349.46</v>
      </c>
      <c r="E705" s="2">
        <v>4934473.45</v>
      </c>
      <c r="F705" s="2">
        <v>866876.01</v>
      </c>
      <c r="G705" s="2">
        <v>396172.38</v>
      </c>
      <c r="H705" s="7">
        <f t="shared" si="50"/>
        <v>0.4570115857745331</v>
      </c>
      <c r="I705" s="2">
        <v>51056.07</v>
      </c>
      <c r="J705" s="2">
        <v>154000</v>
      </c>
      <c r="K705" s="6">
        <f t="shared" si="51"/>
        <v>205056.07</v>
      </c>
      <c r="L705" s="9">
        <f t="shared" si="52"/>
        <v>0.23654602000117642</v>
      </c>
      <c r="M705" s="2">
        <v>268375</v>
      </c>
      <c r="N705" s="9">
        <f t="shared" si="53"/>
        <v>0.3095886803927127</v>
      </c>
      <c r="O705" s="2">
        <v>473431.07</v>
      </c>
      <c r="P705" s="10">
        <f t="shared" si="54"/>
        <v>0.54613470039388912</v>
      </c>
    </row>
    <row r="706" spans="1:16" x14ac:dyDescent="0.25">
      <c r="A706" s="1" t="s">
        <v>1918</v>
      </c>
      <c r="B706" s="1" t="s">
        <v>1115</v>
      </c>
      <c r="C706" s="4">
        <v>2946</v>
      </c>
      <c r="D706" s="2">
        <v>1738049.59</v>
      </c>
      <c r="E706" s="2">
        <v>1456394.15</v>
      </c>
      <c r="F706" s="2">
        <v>281655.44</v>
      </c>
      <c r="G706" s="2">
        <v>117211.76</v>
      </c>
      <c r="H706" s="7">
        <f t="shared" ref="H706:H769" si="55">G706/F706</f>
        <v>0.41615301305737251</v>
      </c>
      <c r="I706" s="2">
        <v>113797.93</v>
      </c>
      <c r="J706" s="2">
        <v>811.13</v>
      </c>
      <c r="K706" s="6">
        <f t="shared" ref="K706:K769" si="56">I706+J706</f>
        <v>114609.06</v>
      </c>
      <c r="L706" s="9">
        <f t="shared" ref="L706:L769" si="57">K706/F706</f>
        <v>0.4069122897111449</v>
      </c>
      <c r="M706" s="2">
        <v>64808</v>
      </c>
      <c r="N706" s="9">
        <f t="shared" ref="N706:N769" si="58">M706/F706</f>
        <v>0.23009674515784251</v>
      </c>
      <c r="O706" s="2">
        <v>179417.06</v>
      </c>
      <c r="P706" s="10">
        <f t="shared" ref="P706:P769" si="59">O706/F706</f>
        <v>0.63700903486898741</v>
      </c>
    </row>
    <row r="707" spans="1:16" x14ac:dyDescent="0.25">
      <c r="A707" s="1" t="s">
        <v>1116</v>
      </c>
      <c r="B707" s="1" t="s">
        <v>1117</v>
      </c>
      <c r="C707" s="4">
        <v>2948</v>
      </c>
      <c r="D707" s="2">
        <v>7692375.6399999997</v>
      </c>
      <c r="E707" s="2">
        <v>6500042.2699999996</v>
      </c>
      <c r="F707" s="2">
        <v>1192333.3700000001</v>
      </c>
      <c r="G707" s="2">
        <v>651281.51</v>
      </c>
      <c r="H707" s="7">
        <f t="shared" si="55"/>
        <v>0.54622434160338895</v>
      </c>
      <c r="I707" s="2">
        <v>168332.93</v>
      </c>
      <c r="J707" s="2">
        <v>0</v>
      </c>
      <c r="K707" s="6">
        <f t="shared" si="56"/>
        <v>168332.93</v>
      </c>
      <c r="L707" s="9">
        <f t="shared" si="57"/>
        <v>0.14117941696121444</v>
      </c>
      <c r="M707" s="2">
        <v>364505.51</v>
      </c>
      <c r="N707" s="9">
        <f t="shared" si="58"/>
        <v>0.3057077149488821</v>
      </c>
      <c r="O707" s="2">
        <v>532838.43999999994</v>
      </c>
      <c r="P707" s="10">
        <f t="shared" si="59"/>
        <v>0.44688713191009649</v>
      </c>
    </row>
    <row r="708" spans="1:16" x14ac:dyDescent="0.25">
      <c r="A708" s="1" t="s">
        <v>1930</v>
      </c>
      <c r="B708" s="1" t="s">
        <v>599</v>
      </c>
      <c r="C708" s="4">
        <v>2951</v>
      </c>
      <c r="D708" s="2">
        <v>3432365.68</v>
      </c>
      <c r="E708" s="2">
        <v>2876931.6</v>
      </c>
      <c r="F708" s="2">
        <v>555434.07999999996</v>
      </c>
      <c r="G708" s="2">
        <v>238172.66</v>
      </c>
      <c r="H708" s="7">
        <f t="shared" si="55"/>
        <v>0.42880454868739781</v>
      </c>
      <c r="I708" s="2">
        <v>95200</v>
      </c>
      <c r="J708" s="2">
        <v>0</v>
      </c>
      <c r="K708" s="6">
        <f t="shared" si="56"/>
        <v>95200</v>
      </c>
      <c r="L708" s="9">
        <f t="shared" si="57"/>
        <v>0.17139747708674991</v>
      </c>
      <c r="M708" s="2">
        <v>144472</v>
      </c>
      <c r="N708" s="9">
        <f t="shared" si="58"/>
        <v>0.26010647384114421</v>
      </c>
      <c r="O708" s="2">
        <v>239672</v>
      </c>
      <c r="P708" s="10">
        <f t="shared" si="59"/>
        <v>0.43150395092789412</v>
      </c>
    </row>
    <row r="709" spans="1:16" x14ac:dyDescent="0.25">
      <c r="A709" s="1" t="s">
        <v>1119</v>
      </c>
      <c r="B709" s="1" t="s">
        <v>557</v>
      </c>
      <c r="C709" s="4">
        <v>2957</v>
      </c>
      <c r="D709" s="2">
        <v>3602464</v>
      </c>
      <c r="E709" s="2">
        <v>3000783.23</v>
      </c>
      <c r="F709" s="2">
        <v>601680.77</v>
      </c>
      <c r="G709" s="2">
        <v>331883.39</v>
      </c>
      <c r="H709" s="7">
        <f t="shared" si="55"/>
        <v>0.55159381277882624</v>
      </c>
      <c r="I709" s="2">
        <v>121482.74</v>
      </c>
      <c r="J709" s="2">
        <v>2990</v>
      </c>
      <c r="K709" s="6">
        <f t="shared" si="56"/>
        <v>124472.74</v>
      </c>
      <c r="L709" s="9">
        <f t="shared" si="57"/>
        <v>0.20687505103412229</v>
      </c>
      <c r="M709" s="2">
        <v>154378.12</v>
      </c>
      <c r="N709" s="9">
        <f t="shared" si="58"/>
        <v>0.25657811865916869</v>
      </c>
      <c r="O709" s="2">
        <v>278850.86</v>
      </c>
      <c r="P709" s="10">
        <f t="shared" si="59"/>
        <v>0.46345316969329098</v>
      </c>
    </row>
    <row r="710" spans="1:16" x14ac:dyDescent="0.25">
      <c r="A710" s="1" t="s">
        <v>1829</v>
      </c>
      <c r="B710" s="1" t="s">
        <v>306</v>
      </c>
      <c r="C710" s="4">
        <v>2962</v>
      </c>
      <c r="D710" s="2">
        <v>517949.75</v>
      </c>
      <c r="E710" s="2">
        <v>413176.73</v>
      </c>
      <c r="F710" s="2">
        <v>104773.02</v>
      </c>
      <c r="G710" s="2">
        <v>54481.98</v>
      </c>
      <c r="H710" s="7">
        <f t="shared" si="55"/>
        <v>0.52000009162664207</v>
      </c>
      <c r="I710" s="2">
        <v>26525</v>
      </c>
      <c r="J710" s="2">
        <v>0</v>
      </c>
      <c r="K710" s="6">
        <f t="shared" si="56"/>
        <v>26525</v>
      </c>
      <c r="L710" s="9">
        <f t="shared" si="57"/>
        <v>0.25316632087153734</v>
      </c>
      <c r="M710" s="2">
        <v>9766</v>
      </c>
      <c r="N710" s="9">
        <f t="shared" si="58"/>
        <v>9.3211019401750556E-2</v>
      </c>
      <c r="O710" s="2">
        <v>36291</v>
      </c>
      <c r="P710" s="10">
        <f t="shared" si="59"/>
        <v>0.34637734027328793</v>
      </c>
    </row>
    <row r="711" spans="1:16" x14ac:dyDescent="0.25">
      <c r="A711" s="1" t="s">
        <v>1822</v>
      </c>
      <c r="B711" s="1" t="s">
        <v>123</v>
      </c>
      <c r="C711" s="4">
        <v>2965</v>
      </c>
      <c r="D711" s="2">
        <v>513057.95</v>
      </c>
      <c r="E711" s="2">
        <v>411930.52</v>
      </c>
      <c r="F711" s="2">
        <v>101127.43</v>
      </c>
      <c r="G711" s="2">
        <v>44392.3</v>
      </c>
      <c r="H711" s="7">
        <f t="shared" si="55"/>
        <v>0.43897387682056199</v>
      </c>
      <c r="I711" s="2">
        <v>50924.76</v>
      </c>
      <c r="J711" s="2">
        <v>0</v>
      </c>
      <c r="K711" s="6">
        <f t="shared" si="56"/>
        <v>50924.76</v>
      </c>
      <c r="L711" s="9">
        <f t="shared" si="57"/>
        <v>0.50357019851092832</v>
      </c>
      <c r="M711" s="2">
        <v>10198.91</v>
      </c>
      <c r="N711" s="9">
        <f t="shared" si="58"/>
        <v>0.10085206357958469</v>
      </c>
      <c r="O711" s="2">
        <v>61123.67</v>
      </c>
      <c r="P711" s="10">
        <f t="shared" si="59"/>
        <v>0.60442226209051297</v>
      </c>
    </row>
    <row r="712" spans="1:16" x14ac:dyDescent="0.25">
      <c r="A712" s="1" t="s">
        <v>1122</v>
      </c>
      <c r="B712" s="1" t="s">
        <v>1123</v>
      </c>
      <c r="C712" s="4">
        <v>2974</v>
      </c>
      <c r="D712" s="2">
        <v>1185474.7</v>
      </c>
      <c r="E712" s="2">
        <v>1008288.07</v>
      </c>
      <c r="F712" s="2">
        <v>177186.63</v>
      </c>
      <c r="G712" s="2">
        <v>87384.15</v>
      </c>
      <c r="H712" s="7">
        <f t="shared" si="55"/>
        <v>0.49317575485238357</v>
      </c>
      <c r="I712" s="2">
        <v>4600</v>
      </c>
      <c r="J712" s="2">
        <v>90610.94</v>
      </c>
      <c r="K712" s="6">
        <f t="shared" si="56"/>
        <v>95210.94</v>
      </c>
      <c r="L712" s="9">
        <f t="shared" si="57"/>
        <v>0.53734833153043204</v>
      </c>
      <c r="M712" s="2">
        <v>26625</v>
      </c>
      <c r="N712" s="9">
        <f t="shared" si="58"/>
        <v>0.15026528807506526</v>
      </c>
      <c r="O712" s="2">
        <v>121835.94</v>
      </c>
      <c r="P712" s="10">
        <f t="shared" si="59"/>
        <v>0.68761361960549727</v>
      </c>
    </row>
    <row r="713" spans="1:16" x14ac:dyDescent="0.25">
      <c r="A713" s="1" t="s">
        <v>1124</v>
      </c>
      <c r="B713" s="1" t="s">
        <v>1125</v>
      </c>
      <c r="C713" s="4">
        <v>2982</v>
      </c>
      <c r="D713" s="2">
        <v>3625670.25</v>
      </c>
      <c r="E713" s="2">
        <v>3121373.05</v>
      </c>
      <c r="F713" s="2">
        <v>504297.2</v>
      </c>
      <c r="G713" s="2">
        <v>239372.74</v>
      </c>
      <c r="H713" s="7">
        <f t="shared" si="55"/>
        <v>0.4746660104398755</v>
      </c>
      <c r="I713" s="2">
        <v>118489.32</v>
      </c>
      <c r="J713" s="2">
        <v>0</v>
      </c>
      <c r="K713" s="6">
        <f t="shared" si="56"/>
        <v>118489.32</v>
      </c>
      <c r="L713" s="9">
        <f t="shared" si="57"/>
        <v>0.23495930574272472</v>
      </c>
      <c r="M713" s="2">
        <v>147355.45000000001</v>
      </c>
      <c r="N713" s="9">
        <f t="shared" si="58"/>
        <v>0.29219961958940088</v>
      </c>
      <c r="O713" s="2">
        <v>265844.77</v>
      </c>
      <c r="P713" s="10">
        <f t="shared" si="59"/>
        <v>0.52715892533212561</v>
      </c>
    </row>
    <row r="714" spans="1:16" x14ac:dyDescent="0.25">
      <c r="A714" s="1" t="s">
        <v>1126</v>
      </c>
      <c r="B714" s="1" t="s">
        <v>1127</v>
      </c>
      <c r="C714" s="4">
        <v>2989</v>
      </c>
      <c r="D714" s="2">
        <v>538720</v>
      </c>
      <c r="E714" s="2">
        <v>448611.28</v>
      </c>
      <c r="F714" s="2">
        <v>90108.72</v>
      </c>
      <c r="G714" s="2">
        <v>40462.400000000001</v>
      </c>
      <c r="H714" s="7">
        <f t="shared" si="55"/>
        <v>0.4490397821653665</v>
      </c>
      <c r="I714" s="2">
        <v>36810</v>
      </c>
      <c r="J714" s="2">
        <v>0</v>
      </c>
      <c r="K714" s="6">
        <f t="shared" si="56"/>
        <v>36810</v>
      </c>
      <c r="L714" s="9">
        <f t="shared" si="57"/>
        <v>0.4085065241188644</v>
      </c>
      <c r="M714" s="2">
        <v>8816</v>
      </c>
      <c r="N714" s="9">
        <f t="shared" si="58"/>
        <v>9.7837368014993445E-2</v>
      </c>
      <c r="O714" s="2">
        <v>45626</v>
      </c>
      <c r="P714" s="10">
        <f t="shared" si="59"/>
        <v>0.50634389213385789</v>
      </c>
    </row>
    <row r="715" spans="1:16" x14ac:dyDescent="0.25">
      <c r="A715" s="1" t="s">
        <v>1997</v>
      </c>
      <c r="B715" s="1" t="s">
        <v>78</v>
      </c>
      <c r="C715" s="4">
        <v>2992</v>
      </c>
      <c r="D715" s="2">
        <v>5607740.4900000002</v>
      </c>
      <c r="E715" s="2">
        <v>4685524.0199999996</v>
      </c>
      <c r="F715" s="2">
        <v>922216.47</v>
      </c>
      <c r="G715" s="2">
        <v>532954.31999999995</v>
      </c>
      <c r="H715" s="7">
        <f t="shared" si="55"/>
        <v>0.57790587929968329</v>
      </c>
      <c r="I715" s="2">
        <v>118150</v>
      </c>
      <c r="J715" s="2">
        <v>0</v>
      </c>
      <c r="K715" s="6">
        <f t="shared" si="56"/>
        <v>118150</v>
      </c>
      <c r="L715" s="9">
        <f t="shared" si="57"/>
        <v>0.12811525693094594</v>
      </c>
      <c r="M715" s="2">
        <v>251314.35</v>
      </c>
      <c r="N715" s="9">
        <f t="shared" si="58"/>
        <v>0.27251123589237136</v>
      </c>
      <c r="O715" s="2">
        <v>369464.35</v>
      </c>
      <c r="P715" s="10">
        <f t="shared" si="59"/>
        <v>0.40062649282331725</v>
      </c>
    </row>
    <row r="716" spans="1:16" x14ac:dyDescent="0.25">
      <c r="A716" s="1" t="s">
        <v>1977</v>
      </c>
      <c r="B716" s="1" t="s">
        <v>269</v>
      </c>
      <c r="C716" s="4">
        <v>2994</v>
      </c>
      <c r="D716" s="2">
        <v>8493931.25</v>
      </c>
      <c r="E716" s="2">
        <v>7430912.3799999999</v>
      </c>
      <c r="F716" s="2">
        <v>1063018.8700000001</v>
      </c>
      <c r="G716" s="2">
        <v>683289.4</v>
      </c>
      <c r="H716" s="7">
        <f t="shared" si="55"/>
        <v>0.64278200442481326</v>
      </c>
      <c r="I716" s="2">
        <v>50000</v>
      </c>
      <c r="J716" s="2">
        <v>0</v>
      </c>
      <c r="K716" s="6">
        <f t="shared" si="56"/>
        <v>50000</v>
      </c>
      <c r="L716" s="9">
        <f t="shared" si="57"/>
        <v>4.7035853653284623E-2</v>
      </c>
      <c r="M716" s="2">
        <v>338627.54</v>
      </c>
      <c r="N716" s="9">
        <f t="shared" si="58"/>
        <v>0.31855270828823568</v>
      </c>
      <c r="O716" s="2">
        <v>388627.54</v>
      </c>
      <c r="P716" s="10">
        <f t="shared" si="59"/>
        <v>0.36558856194152034</v>
      </c>
    </row>
    <row r="717" spans="1:16" x14ac:dyDescent="0.25">
      <c r="A717" s="1" t="s">
        <v>1130</v>
      </c>
      <c r="B717" s="1" t="s">
        <v>1131</v>
      </c>
      <c r="C717" s="4">
        <v>3000</v>
      </c>
      <c r="D717" s="2">
        <v>1231498.82</v>
      </c>
      <c r="E717" s="2">
        <v>1042711.25</v>
      </c>
      <c r="F717" s="2">
        <v>188787.57</v>
      </c>
      <c r="G717" s="2">
        <v>131055.08</v>
      </c>
      <c r="H717" s="7">
        <f t="shared" si="55"/>
        <v>0.69419337300649608</v>
      </c>
      <c r="I717" s="2">
        <v>25399.83</v>
      </c>
      <c r="J717" s="2">
        <v>0</v>
      </c>
      <c r="K717" s="6">
        <f t="shared" si="56"/>
        <v>25399.83</v>
      </c>
      <c r="L717" s="9">
        <f t="shared" si="57"/>
        <v>0.13454185569526639</v>
      </c>
      <c r="M717" s="2">
        <v>41173</v>
      </c>
      <c r="N717" s="9">
        <f t="shared" si="58"/>
        <v>0.21809168898143028</v>
      </c>
      <c r="O717" s="2">
        <v>66572.83</v>
      </c>
      <c r="P717" s="10">
        <f t="shared" si="59"/>
        <v>0.35263354467669666</v>
      </c>
    </row>
    <row r="718" spans="1:16" x14ac:dyDescent="0.25">
      <c r="A718" s="1" t="s">
        <v>1132</v>
      </c>
      <c r="B718" s="1" t="s">
        <v>1133</v>
      </c>
      <c r="C718" s="4">
        <v>3006</v>
      </c>
      <c r="D718" s="2">
        <v>192123</v>
      </c>
      <c r="E718" s="2">
        <v>153897.9</v>
      </c>
      <c r="F718" s="2">
        <v>38225.1</v>
      </c>
      <c r="G718" s="2">
        <v>22829.66</v>
      </c>
      <c r="H718" s="7">
        <f t="shared" si="55"/>
        <v>0.59724264946331074</v>
      </c>
      <c r="I718" s="2">
        <v>11075</v>
      </c>
      <c r="J718" s="2">
        <v>0</v>
      </c>
      <c r="K718" s="6">
        <f t="shared" si="56"/>
        <v>11075</v>
      </c>
      <c r="L718" s="9">
        <f t="shared" si="57"/>
        <v>0.28973109292062021</v>
      </c>
      <c r="M718" s="2">
        <v>3996</v>
      </c>
      <c r="N718" s="9">
        <f t="shared" si="58"/>
        <v>0.10453864084070415</v>
      </c>
      <c r="O718" s="2">
        <v>15071</v>
      </c>
      <c r="P718" s="10">
        <f t="shared" si="59"/>
        <v>0.3942697337613244</v>
      </c>
    </row>
    <row r="719" spans="1:16" x14ac:dyDescent="0.25">
      <c r="A719" s="1" t="s">
        <v>1134</v>
      </c>
      <c r="B719" s="1" t="s">
        <v>366</v>
      </c>
      <c r="C719" s="4">
        <v>3007</v>
      </c>
      <c r="D719" s="2">
        <v>958474.8</v>
      </c>
      <c r="E719" s="2">
        <v>817342.08</v>
      </c>
      <c r="F719" s="2">
        <v>141132.72</v>
      </c>
      <c r="G719" s="2">
        <v>71976.960000000006</v>
      </c>
      <c r="H719" s="7">
        <f t="shared" si="55"/>
        <v>0.50999484740321033</v>
      </c>
      <c r="I719" s="2">
        <v>51500</v>
      </c>
      <c r="J719" s="2">
        <v>0</v>
      </c>
      <c r="K719" s="6">
        <f t="shared" si="56"/>
        <v>51500</v>
      </c>
      <c r="L719" s="9">
        <f t="shared" si="57"/>
        <v>0.36490475064889277</v>
      </c>
      <c r="M719" s="2">
        <v>18434</v>
      </c>
      <c r="N719" s="9">
        <f t="shared" si="58"/>
        <v>0.13061464414488716</v>
      </c>
      <c r="O719" s="2">
        <v>69934</v>
      </c>
      <c r="P719" s="10">
        <f t="shared" si="59"/>
        <v>0.49551939479377993</v>
      </c>
    </row>
    <row r="720" spans="1:16" x14ac:dyDescent="0.25">
      <c r="A720" s="1" t="s">
        <v>1904</v>
      </c>
      <c r="B720" s="1" t="s">
        <v>369</v>
      </c>
      <c r="C720" s="4">
        <v>3027</v>
      </c>
      <c r="D720" s="2">
        <v>5525216.75</v>
      </c>
      <c r="E720" s="2">
        <v>4786436.22</v>
      </c>
      <c r="F720" s="2">
        <v>738780.53</v>
      </c>
      <c r="G720" s="2">
        <v>328145.45</v>
      </c>
      <c r="H720" s="7">
        <f t="shared" si="55"/>
        <v>0.44417176235004463</v>
      </c>
      <c r="I720" s="2">
        <v>199692.5</v>
      </c>
      <c r="J720" s="2">
        <v>0</v>
      </c>
      <c r="K720" s="6">
        <f t="shared" si="56"/>
        <v>199692.5</v>
      </c>
      <c r="L720" s="9">
        <f t="shared" si="57"/>
        <v>0.27030016614000368</v>
      </c>
      <c r="M720" s="2">
        <v>229521</v>
      </c>
      <c r="N720" s="9">
        <f t="shared" si="58"/>
        <v>0.31067548572239712</v>
      </c>
      <c r="O720" s="2">
        <v>429213.5</v>
      </c>
      <c r="P720" s="10">
        <f t="shared" si="59"/>
        <v>0.58097565186240085</v>
      </c>
    </row>
    <row r="721" spans="1:16" x14ac:dyDescent="0.25">
      <c r="A721" s="1" t="s">
        <v>1136</v>
      </c>
      <c r="B721" s="1" t="s">
        <v>890</v>
      </c>
      <c r="C721" s="4">
        <v>3029</v>
      </c>
      <c r="D721" s="2">
        <v>10286315.050000001</v>
      </c>
      <c r="E721" s="2">
        <v>9017195.9600000009</v>
      </c>
      <c r="F721" s="2">
        <v>1269119.0900000001</v>
      </c>
      <c r="G721" s="2">
        <v>624208.26</v>
      </c>
      <c r="H721" s="7">
        <f t="shared" si="55"/>
        <v>0.49184372445299829</v>
      </c>
      <c r="I721" s="2">
        <v>265698.11</v>
      </c>
      <c r="J721" s="2">
        <v>0</v>
      </c>
      <c r="K721" s="6">
        <f t="shared" si="56"/>
        <v>265698.11</v>
      </c>
      <c r="L721" s="9">
        <f t="shared" si="57"/>
        <v>0.2093563260481725</v>
      </c>
      <c r="M721" s="2">
        <v>423843.28</v>
      </c>
      <c r="N721" s="9">
        <f t="shared" si="58"/>
        <v>0.33396651530944982</v>
      </c>
      <c r="O721" s="2">
        <v>689541.39</v>
      </c>
      <c r="P721" s="10">
        <f t="shared" si="59"/>
        <v>0.54332284135762232</v>
      </c>
    </row>
    <row r="722" spans="1:16" x14ac:dyDescent="0.25">
      <c r="A722" s="1" t="s">
        <v>1137</v>
      </c>
      <c r="B722" s="1" t="s">
        <v>104</v>
      </c>
      <c r="C722" s="4">
        <v>3031</v>
      </c>
      <c r="D722" s="2">
        <v>64419.77</v>
      </c>
      <c r="E722" s="2">
        <v>48538</v>
      </c>
      <c r="F722" s="2">
        <v>15881.77</v>
      </c>
      <c r="G722" s="2">
        <v>23011.26</v>
      </c>
      <c r="H722" s="7">
        <f t="shared" si="55"/>
        <v>1.4489102914851428</v>
      </c>
      <c r="I722" s="2">
        <v>4850</v>
      </c>
      <c r="J722" s="2">
        <v>0</v>
      </c>
      <c r="K722" s="6">
        <f t="shared" si="56"/>
        <v>4850</v>
      </c>
      <c r="L722" s="9">
        <f t="shared" si="57"/>
        <v>0.30538157900536272</v>
      </c>
      <c r="M722" s="2">
        <v>1894</v>
      </c>
      <c r="N722" s="9">
        <f t="shared" si="58"/>
        <v>0.11925622899714577</v>
      </c>
      <c r="O722" s="2">
        <v>6744</v>
      </c>
      <c r="P722" s="10">
        <f t="shared" si="59"/>
        <v>0.4246378080025085</v>
      </c>
    </row>
    <row r="723" spans="1:16" x14ac:dyDescent="0.25">
      <c r="A723" s="1" t="s">
        <v>1691</v>
      </c>
      <c r="B723" s="1" t="s">
        <v>11</v>
      </c>
      <c r="C723" s="4">
        <v>3035</v>
      </c>
      <c r="D723" s="2">
        <v>12379524.25</v>
      </c>
      <c r="E723" s="2">
        <v>10571549.960000001</v>
      </c>
      <c r="F723" s="2">
        <v>1807974.29</v>
      </c>
      <c r="G723" s="2">
        <v>733925.18</v>
      </c>
      <c r="H723" s="7">
        <f t="shared" si="55"/>
        <v>0.40593784107405645</v>
      </c>
      <c r="I723" s="2">
        <v>152921.48000000001</v>
      </c>
      <c r="J723" s="2">
        <v>370969.9</v>
      </c>
      <c r="K723" s="6">
        <f t="shared" si="56"/>
        <v>523891.38</v>
      </c>
      <c r="L723" s="9">
        <f t="shared" si="57"/>
        <v>0.28976705194187247</v>
      </c>
      <c r="M723" s="2">
        <v>537927.53</v>
      </c>
      <c r="N723" s="9">
        <f t="shared" si="58"/>
        <v>0.29753051964029864</v>
      </c>
      <c r="O723" s="2">
        <v>1061818.9099999999</v>
      </c>
      <c r="P723" s="10">
        <f t="shared" si="59"/>
        <v>0.58729757158217111</v>
      </c>
    </row>
    <row r="724" spans="1:16" x14ac:dyDescent="0.25">
      <c r="A724" s="1" t="s">
        <v>1139</v>
      </c>
      <c r="B724" s="1" t="s">
        <v>499</v>
      </c>
      <c r="C724" s="4">
        <v>3046</v>
      </c>
      <c r="D724" s="2">
        <v>19736999.149999999</v>
      </c>
      <c r="E724" s="2">
        <v>17065510.359999999</v>
      </c>
      <c r="F724" s="2">
        <v>2671488.79</v>
      </c>
      <c r="G724" s="2">
        <v>1530125.71</v>
      </c>
      <c r="H724" s="7">
        <f t="shared" si="55"/>
        <v>0.572761418924015</v>
      </c>
      <c r="I724" s="2">
        <v>234335.77</v>
      </c>
      <c r="J724" s="2">
        <v>0</v>
      </c>
      <c r="K724" s="6">
        <f t="shared" si="56"/>
        <v>234335.77</v>
      </c>
      <c r="L724" s="9">
        <f t="shared" si="57"/>
        <v>8.7717294894581979E-2</v>
      </c>
      <c r="M724" s="2">
        <v>879078.25</v>
      </c>
      <c r="N724" s="9">
        <f t="shared" si="58"/>
        <v>0.32905930703905367</v>
      </c>
      <c r="O724" s="2">
        <v>1113414.02</v>
      </c>
      <c r="P724" s="10">
        <f t="shared" si="59"/>
        <v>0.41677660193363564</v>
      </c>
    </row>
    <row r="725" spans="1:16" x14ac:dyDescent="0.25">
      <c r="A725" s="1" t="s">
        <v>1943</v>
      </c>
      <c r="B725" s="1" t="s">
        <v>100</v>
      </c>
      <c r="C725" s="4">
        <v>3050</v>
      </c>
      <c r="D725" s="2">
        <v>5331313.8</v>
      </c>
      <c r="E725" s="2">
        <v>4591786.7</v>
      </c>
      <c r="F725" s="2">
        <v>739527.1</v>
      </c>
      <c r="G725" s="2">
        <v>357719.73</v>
      </c>
      <c r="H725" s="7">
        <f t="shared" si="55"/>
        <v>0.4837141600355146</v>
      </c>
      <c r="I725" s="2">
        <v>130049.94</v>
      </c>
      <c r="J725" s="2">
        <v>0</v>
      </c>
      <c r="K725" s="6">
        <f t="shared" si="56"/>
        <v>130049.94</v>
      </c>
      <c r="L725" s="9">
        <f t="shared" si="57"/>
        <v>0.17585554336007431</v>
      </c>
      <c r="M725" s="2">
        <v>239164.16</v>
      </c>
      <c r="N725" s="9">
        <f t="shared" si="58"/>
        <v>0.32340148183886702</v>
      </c>
      <c r="O725" s="2">
        <v>369214.1</v>
      </c>
      <c r="P725" s="10">
        <f t="shared" si="59"/>
        <v>0.49925702519894133</v>
      </c>
    </row>
    <row r="726" spans="1:16" x14ac:dyDescent="0.25">
      <c r="A726" s="1" t="s">
        <v>1141</v>
      </c>
      <c r="B726" s="1" t="s">
        <v>675</v>
      </c>
      <c r="C726" s="4">
        <v>3052</v>
      </c>
      <c r="D726" s="2">
        <v>1480918.35</v>
      </c>
      <c r="E726" s="2">
        <v>1243071.8899999999</v>
      </c>
      <c r="F726" s="2">
        <v>237846.46</v>
      </c>
      <c r="G726" s="2">
        <v>129930.92</v>
      </c>
      <c r="H726" s="7">
        <f t="shared" si="55"/>
        <v>0.54628065517561208</v>
      </c>
      <c r="I726" s="2">
        <v>56607.91</v>
      </c>
      <c r="J726" s="2">
        <v>6600.86</v>
      </c>
      <c r="K726" s="6">
        <f t="shared" si="56"/>
        <v>63208.770000000004</v>
      </c>
      <c r="L726" s="9">
        <f t="shared" si="57"/>
        <v>0.26575451238584757</v>
      </c>
      <c r="M726" s="2">
        <v>52132.54</v>
      </c>
      <c r="N726" s="9">
        <f t="shared" si="58"/>
        <v>0.21918568811156577</v>
      </c>
      <c r="O726" s="2">
        <v>115341.31</v>
      </c>
      <c r="P726" s="10">
        <f t="shared" si="59"/>
        <v>0.48494020049741332</v>
      </c>
    </row>
    <row r="727" spans="1:16" x14ac:dyDescent="0.25">
      <c r="A727" s="1" t="s">
        <v>1142</v>
      </c>
      <c r="B727" s="1" t="s">
        <v>1143</v>
      </c>
      <c r="C727" s="4">
        <v>3053</v>
      </c>
      <c r="D727" s="2">
        <v>993295.5</v>
      </c>
      <c r="E727" s="2">
        <v>849130.15</v>
      </c>
      <c r="F727" s="2">
        <v>144165.35</v>
      </c>
      <c r="G727" s="2">
        <v>87431</v>
      </c>
      <c r="H727" s="7">
        <f t="shared" si="55"/>
        <v>0.60646334226636289</v>
      </c>
      <c r="I727" s="2">
        <v>20069</v>
      </c>
      <c r="J727" s="2">
        <v>16843.560000000001</v>
      </c>
      <c r="K727" s="6">
        <f t="shared" si="56"/>
        <v>36912.559999999998</v>
      </c>
      <c r="L727" s="9">
        <f t="shared" si="57"/>
        <v>0.25604321704209781</v>
      </c>
      <c r="M727" s="2">
        <v>21211</v>
      </c>
      <c r="N727" s="9">
        <f t="shared" si="58"/>
        <v>0.14712966742702044</v>
      </c>
      <c r="O727" s="2">
        <v>58123.56</v>
      </c>
      <c r="P727" s="10">
        <f t="shared" si="59"/>
        <v>0.40317288446911825</v>
      </c>
    </row>
    <row r="728" spans="1:16" x14ac:dyDescent="0.25">
      <c r="A728" s="1" t="s">
        <v>1901</v>
      </c>
      <c r="B728" s="1" t="s">
        <v>167</v>
      </c>
      <c r="C728" s="4">
        <v>3054</v>
      </c>
      <c r="D728" s="2">
        <v>965463.13</v>
      </c>
      <c r="E728" s="2">
        <v>730493.21</v>
      </c>
      <c r="F728" s="2">
        <v>234969.92</v>
      </c>
      <c r="G728" s="2">
        <v>80012.47</v>
      </c>
      <c r="H728" s="7">
        <f t="shared" si="55"/>
        <v>0.34052218258405159</v>
      </c>
      <c r="I728" s="2">
        <v>102438.76</v>
      </c>
      <c r="J728" s="2">
        <v>0</v>
      </c>
      <c r="K728" s="6">
        <f t="shared" si="56"/>
        <v>102438.76</v>
      </c>
      <c r="L728" s="9">
        <f t="shared" si="57"/>
        <v>0.43596542059511273</v>
      </c>
      <c r="M728" s="2">
        <v>30779.8</v>
      </c>
      <c r="N728" s="9">
        <f t="shared" si="58"/>
        <v>0.13099463965430128</v>
      </c>
      <c r="O728" s="2">
        <v>133218.56</v>
      </c>
      <c r="P728" s="10">
        <f t="shared" si="59"/>
        <v>0.56696006024941403</v>
      </c>
    </row>
    <row r="729" spans="1:16" x14ac:dyDescent="0.25">
      <c r="A729" s="1" t="s">
        <v>1939</v>
      </c>
      <c r="B729" s="1" t="s">
        <v>1146</v>
      </c>
      <c r="C729" s="4">
        <v>3056</v>
      </c>
      <c r="D729" s="2">
        <v>15446519.9</v>
      </c>
      <c r="E729" s="2">
        <v>13110509.41</v>
      </c>
      <c r="F729" s="2">
        <v>2336010.4900000002</v>
      </c>
      <c r="G729" s="2">
        <v>1023509.69</v>
      </c>
      <c r="H729" s="7">
        <f t="shared" si="55"/>
        <v>0.43814430388110109</v>
      </c>
      <c r="I729" s="2">
        <v>429104.76</v>
      </c>
      <c r="J729" s="2">
        <v>0</v>
      </c>
      <c r="K729" s="6">
        <f t="shared" si="56"/>
        <v>429104.76</v>
      </c>
      <c r="L729" s="9">
        <f t="shared" si="57"/>
        <v>0.18369128128358703</v>
      </c>
      <c r="M729" s="2">
        <v>755558.2</v>
      </c>
      <c r="N729" s="9">
        <f t="shared" si="58"/>
        <v>0.32343955784205397</v>
      </c>
      <c r="O729" s="2">
        <v>1184662.96</v>
      </c>
      <c r="P729" s="10">
        <f t="shared" si="59"/>
        <v>0.50713083912564105</v>
      </c>
    </row>
    <row r="730" spans="1:16" x14ac:dyDescent="0.25">
      <c r="A730" s="1" t="s">
        <v>1814</v>
      </c>
      <c r="B730" s="1" t="s">
        <v>793</v>
      </c>
      <c r="C730" s="4">
        <v>3057</v>
      </c>
      <c r="D730" s="2">
        <v>5030161.3</v>
      </c>
      <c r="E730" s="2">
        <v>4254552.8</v>
      </c>
      <c r="F730" s="2">
        <v>775608.5</v>
      </c>
      <c r="G730" s="2">
        <v>321990.13</v>
      </c>
      <c r="H730" s="7">
        <f t="shared" si="55"/>
        <v>0.4151451795590172</v>
      </c>
      <c r="I730" s="2">
        <v>201620</v>
      </c>
      <c r="J730" s="2">
        <v>0</v>
      </c>
      <c r="K730" s="6">
        <f t="shared" si="56"/>
        <v>201620</v>
      </c>
      <c r="L730" s="9">
        <f t="shared" si="57"/>
        <v>0.2599507354548074</v>
      </c>
      <c r="M730" s="2">
        <v>212480.63</v>
      </c>
      <c r="N730" s="9">
        <f t="shared" si="58"/>
        <v>0.27395345718877501</v>
      </c>
      <c r="O730" s="2">
        <v>414100.63</v>
      </c>
      <c r="P730" s="10">
        <f t="shared" si="59"/>
        <v>0.53390419264358246</v>
      </c>
    </row>
    <row r="731" spans="1:16" x14ac:dyDescent="0.25">
      <c r="A731" s="1" t="s">
        <v>1148</v>
      </c>
      <c r="B731" s="1" t="s">
        <v>1149</v>
      </c>
      <c r="C731" s="4">
        <v>3071</v>
      </c>
      <c r="D731" s="2">
        <v>882162.49</v>
      </c>
      <c r="E731" s="2">
        <v>746674.9</v>
      </c>
      <c r="F731" s="2">
        <v>135487.59</v>
      </c>
      <c r="G731" s="2">
        <v>71118.100000000006</v>
      </c>
      <c r="H731" s="7">
        <f t="shared" si="55"/>
        <v>0.52490490088428032</v>
      </c>
      <c r="I731" s="2">
        <v>56622</v>
      </c>
      <c r="J731" s="2">
        <v>950</v>
      </c>
      <c r="K731" s="6">
        <f t="shared" si="56"/>
        <v>57572</v>
      </c>
      <c r="L731" s="9">
        <f t="shared" si="57"/>
        <v>0.42492452629794358</v>
      </c>
      <c r="M731" s="2">
        <v>19855</v>
      </c>
      <c r="N731" s="9">
        <f t="shared" si="58"/>
        <v>0.14654478686940997</v>
      </c>
      <c r="O731" s="2">
        <v>77427</v>
      </c>
      <c r="P731" s="10">
        <f t="shared" si="59"/>
        <v>0.57146931316735361</v>
      </c>
    </row>
    <row r="732" spans="1:16" x14ac:dyDescent="0.25">
      <c r="A732" s="1" t="s">
        <v>1150</v>
      </c>
      <c r="B732" s="1" t="s">
        <v>1151</v>
      </c>
      <c r="C732" s="4">
        <v>3080</v>
      </c>
      <c r="D732" s="2">
        <v>63863</v>
      </c>
      <c r="E732" s="2">
        <v>44455</v>
      </c>
      <c r="F732" s="2">
        <v>19408</v>
      </c>
      <c r="G732" s="2">
        <v>14789.31</v>
      </c>
      <c r="H732" s="7">
        <f t="shared" si="55"/>
        <v>0.76202133140972794</v>
      </c>
      <c r="I732" s="2">
        <v>4252.5</v>
      </c>
      <c r="J732" s="2">
        <v>0</v>
      </c>
      <c r="K732" s="6">
        <f t="shared" si="56"/>
        <v>4252.5</v>
      </c>
      <c r="L732" s="9">
        <f t="shared" si="57"/>
        <v>0.21911067600989284</v>
      </c>
      <c r="M732" s="2">
        <v>2249.79</v>
      </c>
      <c r="N732" s="9">
        <f t="shared" si="58"/>
        <v>0.11592075432811212</v>
      </c>
      <c r="O732" s="2">
        <v>6502.29</v>
      </c>
      <c r="P732" s="10">
        <f t="shared" si="59"/>
        <v>0.33503143033800492</v>
      </c>
    </row>
    <row r="733" spans="1:16" x14ac:dyDescent="0.25">
      <c r="A733" s="1" t="s">
        <v>1899</v>
      </c>
      <c r="B733" s="1" t="s">
        <v>610</v>
      </c>
      <c r="C733" s="4">
        <v>3088</v>
      </c>
      <c r="D733" s="2">
        <v>6518720.0499999998</v>
      </c>
      <c r="E733" s="2">
        <v>5649071.7400000002</v>
      </c>
      <c r="F733" s="2">
        <v>869648.31</v>
      </c>
      <c r="G733" s="2">
        <v>436510.85</v>
      </c>
      <c r="H733" s="7">
        <f t="shared" si="55"/>
        <v>0.50193951391683833</v>
      </c>
      <c r="I733" s="2">
        <v>109494.84</v>
      </c>
      <c r="J733" s="2">
        <v>0</v>
      </c>
      <c r="K733" s="6">
        <f t="shared" si="56"/>
        <v>109494.84</v>
      </c>
      <c r="L733" s="9">
        <f t="shared" si="57"/>
        <v>0.12590703476443252</v>
      </c>
      <c r="M733" s="2">
        <v>248504.76</v>
      </c>
      <c r="N733" s="9">
        <f t="shared" si="58"/>
        <v>0.28575316842736115</v>
      </c>
      <c r="O733" s="2">
        <v>357999.6</v>
      </c>
      <c r="P733" s="10">
        <f t="shared" si="59"/>
        <v>0.41166020319179364</v>
      </c>
    </row>
    <row r="734" spans="1:16" x14ac:dyDescent="0.25">
      <c r="A734" s="1" t="s">
        <v>1793</v>
      </c>
      <c r="B734" s="1" t="s">
        <v>1154</v>
      </c>
      <c r="C734" s="4">
        <v>3103</v>
      </c>
      <c r="D734" s="2">
        <v>755366</v>
      </c>
      <c r="E734" s="2">
        <v>637923.05000000005</v>
      </c>
      <c r="F734" s="2">
        <v>117442.95</v>
      </c>
      <c r="G734" s="2">
        <v>80287.63</v>
      </c>
      <c r="H734" s="7">
        <f t="shared" si="55"/>
        <v>0.68363090334498589</v>
      </c>
      <c r="I734" s="2">
        <v>18363.16</v>
      </c>
      <c r="J734" s="2">
        <v>0</v>
      </c>
      <c r="K734" s="6">
        <f t="shared" si="56"/>
        <v>18363.16</v>
      </c>
      <c r="L734" s="9">
        <f t="shared" si="57"/>
        <v>0.15635812962804493</v>
      </c>
      <c r="M734" s="2">
        <v>22504.85</v>
      </c>
      <c r="N734" s="9">
        <f t="shared" si="58"/>
        <v>0.19162367770904937</v>
      </c>
      <c r="O734" s="2">
        <v>40868.01</v>
      </c>
      <c r="P734" s="10">
        <f t="shared" si="59"/>
        <v>0.34798180733709433</v>
      </c>
    </row>
    <row r="735" spans="1:16" x14ac:dyDescent="0.25">
      <c r="A735" s="1" t="s">
        <v>1761</v>
      </c>
      <c r="B735" s="1" t="s">
        <v>1156</v>
      </c>
      <c r="C735" s="4">
        <v>3105</v>
      </c>
      <c r="D735" s="2">
        <v>5336793.1100000003</v>
      </c>
      <c r="E735" s="2">
        <v>4569403.33</v>
      </c>
      <c r="F735" s="2">
        <v>767389.78</v>
      </c>
      <c r="G735" s="2">
        <v>331903.84000000003</v>
      </c>
      <c r="H735" s="7">
        <f t="shared" si="55"/>
        <v>0.43251011239685783</v>
      </c>
      <c r="I735" s="2">
        <v>100500</v>
      </c>
      <c r="J735" s="2">
        <v>80500</v>
      </c>
      <c r="K735" s="6">
        <f t="shared" si="56"/>
        <v>181000</v>
      </c>
      <c r="L735" s="9">
        <f t="shared" si="57"/>
        <v>0.23586449118464933</v>
      </c>
      <c r="M735" s="2">
        <v>224784</v>
      </c>
      <c r="N735" s="9">
        <f t="shared" si="58"/>
        <v>0.29292024191408961</v>
      </c>
      <c r="O735" s="2">
        <v>405784</v>
      </c>
      <c r="P735" s="10">
        <f t="shared" si="59"/>
        <v>0.52878473309873897</v>
      </c>
    </row>
    <row r="736" spans="1:16" x14ac:dyDescent="0.25">
      <c r="A736" s="1" t="s">
        <v>1897</v>
      </c>
      <c r="B736" s="1" t="s">
        <v>293</v>
      </c>
      <c r="C736" s="4">
        <v>3111</v>
      </c>
      <c r="D736" s="2">
        <v>39178562.25</v>
      </c>
      <c r="E736" s="2">
        <v>33598735.439999998</v>
      </c>
      <c r="F736" s="2">
        <v>5579826.8099999996</v>
      </c>
      <c r="G736" s="2">
        <v>2742833.02</v>
      </c>
      <c r="H736" s="7">
        <f t="shared" si="55"/>
        <v>0.49156239313456401</v>
      </c>
      <c r="I736" s="2">
        <v>933913.43</v>
      </c>
      <c r="J736" s="2">
        <v>0</v>
      </c>
      <c r="K736" s="6">
        <f t="shared" si="56"/>
        <v>933913.43</v>
      </c>
      <c r="L736" s="9">
        <f t="shared" si="57"/>
        <v>0.16737319307586182</v>
      </c>
      <c r="M736" s="2">
        <v>1808556.88</v>
      </c>
      <c r="N736" s="9">
        <f t="shared" si="58"/>
        <v>0.324124196249023</v>
      </c>
      <c r="O736" s="2">
        <v>2742470.31</v>
      </c>
      <c r="P736" s="10">
        <f t="shared" si="59"/>
        <v>0.49149738932488485</v>
      </c>
    </row>
    <row r="737" spans="1:16" x14ac:dyDescent="0.25">
      <c r="A737" s="1" t="s">
        <v>1797</v>
      </c>
      <c r="B737" s="1" t="s">
        <v>531</v>
      </c>
      <c r="C737" s="4">
        <v>3118</v>
      </c>
      <c r="D737" s="2">
        <v>1252823</v>
      </c>
      <c r="E737" s="2">
        <v>1054544.92</v>
      </c>
      <c r="F737" s="2">
        <v>198278.08</v>
      </c>
      <c r="G737" s="2">
        <v>133999.48000000001</v>
      </c>
      <c r="H737" s="7">
        <f t="shared" si="55"/>
        <v>0.67581590461235064</v>
      </c>
      <c r="I737" s="2">
        <v>9370</v>
      </c>
      <c r="J737" s="2">
        <v>0</v>
      </c>
      <c r="K737" s="6">
        <f t="shared" si="56"/>
        <v>9370</v>
      </c>
      <c r="L737" s="9">
        <f t="shared" si="57"/>
        <v>4.7256862684972541E-2</v>
      </c>
      <c r="M737" s="2">
        <v>32169</v>
      </c>
      <c r="N737" s="9">
        <f t="shared" si="58"/>
        <v>0.16224183732261277</v>
      </c>
      <c r="O737" s="2">
        <v>41539</v>
      </c>
      <c r="P737" s="10">
        <f t="shared" si="59"/>
        <v>0.20949870000758533</v>
      </c>
    </row>
    <row r="738" spans="1:16" x14ac:dyDescent="0.25">
      <c r="A738" s="1" t="s">
        <v>1159</v>
      </c>
      <c r="B738" s="1" t="s">
        <v>1143</v>
      </c>
      <c r="C738" s="4">
        <v>3119</v>
      </c>
      <c r="D738" s="2">
        <v>3774809.85</v>
      </c>
      <c r="E738" s="2">
        <v>3227457.44</v>
      </c>
      <c r="F738" s="2">
        <v>547352.41</v>
      </c>
      <c r="G738" s="2">
        <v>260908.73</v>
      </c>
      <c r="H738" s="7">
        <f t="shared" si="55"/>
        <v>0.47667412298413009</v>
      </c>
      <c r="I738" s="2">
        <v>22250</v>
      </c>
      <c r="J738" s="2">
        <v>94000</v>
      </c>
      <c r="K738" s="6">
        <f t="shared" si="56"/>
        <v>116250</v>
      </c>
      <c r="L738" s="9">
        <f t="shared" si="57"/>
        <v>0.21238602018761549</v>
      </c>
      <c r="M738" s="2">
        <v>161855</v>
      </c>
      <c r="N738" s="9">
        <f t="shared" si="58"/>
        <v>0.29570528427928178</v>
      </c>
      <c r="O738" s="2">
        <v>278105</v>
      </c>
      <c r="P738" s="10">
        <f t="shared" si="59"/>
        <v>0.50809130446689732</v>
      </c>
    </row>
    <row r="739" spans="1:16" x14ac:dyDescent="0.25">
      <c r="A739" s="1" t="s">
        <v>1995</v>
      </c>
      <c r="B739" s="1" t="s">
        <v>236</v>
      </c>
      <c r="C739" s="4">
        <v>3120</v>
      </c>
      <c r="D739" s="2">
        <v>5093259.97</v>
      </c>
      <c r="E739" s="2">
        <v>4278776.25</v>
      </c>
      <c r="F739" s="2">
        <v>814483.72</v>
      </c>
      <c r="G739" s="2">
        <v>371438.65</v>
      </c>
      <c r="H739" s="7">
        <f t="shared" si="55"/>
        <v>0.45604183469744497</v>
      </c>
      <c r="I739" s="2">
        <v>132936.47</v>
      </c>
      <c r="J739" s="2">
        <v>0</v>
      </c>
      <c r="K739" s="6">
        <f t="shared" si="56"/>
        <v>132936.47</v>
      </c>
      <c r="L739" s="9">
        <f t="shared" si="57"/>
        <v>0.16321562572177625</v>
      </c>
      <c r="M739" s="2">
        <v>244281.77</v>
      </c>
      <c r="N739" s="9">
        <f t="shared" si="58"/>
        <v>0.29992222557867698</v>
      </c>
      <c r="O739" s="2">
        <v>377218.24</v>
      </c>
      <c r="P739" s="10">
        <f t="shared" si="59"/>
        <v>0.46313785130045326</v>
      </c>
    </row>
    <row r="740" spans="1:16" x14ac:dyDescent="0.25">
      <c r="A740" s="1" t="s">
        <v>1862</v>
      </c>
      <c r="B740" s="1" t="s">
        <v>1162</v>
      </c>
      <c r="C740" s="4">
        <v>3123</v>
      </c>
      <c r="D740" s="2">
        <v>10814029.369999999</v>
      </c>
      <c r="E740" s="2">
        <v>9594504.4299999997</v>
      </c>
      <c r="F740" s="2">
        <v>1219524.94</v>
      </c>
      <c r="G740" s="2">
        <v>593994.47</v>
      </c>
      <c r="H740" s="7">
        <f t="shared" si="55"/>
        <v>0.48707037512492363</v>
      </c>
      <c r="I740" s="2">
        <v>295571</v>
      </c>
      <c r="J740" s="2">
        <v>0</v>
      </c>
      <c r="K740" s="6">
        <f t="shared" si="56"/>
        <v>295571</v>
      </c>
      <c r="L740" s="9">
        <f t="shared" si="57"/>
        <v>0.24236568708467743</v>
      </c>
      <c r="M740" s="2">
        <v>386134</v>
      </c>
      <c r="N740" s="9">
        <f t="shared" si="58"/>
        <v>0.3166265709990318</v>
      </c>
      <c r="O740" s="2">
        <v>681705</v>
      </c>
      <c r="P740" s="10">
        <f t="shared" si="59"/>
        <v>0.55899225808370923</v>
      </c>
    </row>
    <row r="741" spans="1:16" x14ac:dyDescent="0.25">
      <c r="A741" s="1" t="s">
        <v>1163</v>
      </c>
      <c r="B741" s="1" t="s">
        <v>449</v>
      </c>
      <c r="C741" s="4">
        <v>3124</v>
      </c>
      <c r="D741" s="2">
        <v>5719616.8700000001</v>
      </c>
      <c r="E741" s="2">
        <v>4950888.0199999996</v>
      </c>
      <c r="F741" s="2">
        <v>768728.85</v>
      </c>
      <c r="G741" s="2">
        <v>334406.94</v>
      </c>
      <c r="H741" s="7">
        <f t="shared" si="55"/>
        <v>0.43501286571981784</v>
      </c>
      <c r="I741" s="2">
        <v>208042.72</v>
      </c>
      <c r="J741" s="2">
        <v>0</v>
      </c>
      <c r="K741" s="6">
        <f t="shared" si="56"/>
        <v>208042.72</v>
      </c>
      <c r="L741" s="9">
        <f t="shared" si="57"/>
        <v>0.27063212210651388</v>
      </c>
      <c r="M741" s="2">
        <v>238821.1</v>
      </c>
      <c r="N741" s="9">
        <f t="shared" si="58"/>
        <v>0.31067014071346483</v>
      </c>
      <c r="O741" s="2">
        <v>446863.82</v>
      </c>
      <c r="P741" s="10">
        <f t="shared" si="59"/>
        <v>0.58130226281997877</v>
      </c>
    </row>
    <row r="742" spans="1:16" x14ac:dyDescent="0.25">
      <c r="A742" s="1" t="s">
        <v>1711</v>
      </c>
      <c r="B742" s="1" t="s">
        <v>22</v>
      </c>
      <c r="C742" s="4">
        <v>3129</v>
      </c>
      <c r="D742" s="2">
        <v>3012594</v>
      </c>
      <c r="E742" s="2">
        <v>2558189.0499999998</v>
      </c>
      <c r="F742" s="2">
        <v>454404.95</v>
      </c>
      <c r="G742" s="2">
        <v>208295.31</v>
      </c>
      <c r="H742" s="7">
        <f t="shared" si="55"/>
        <v>0.45839137535803692</v>
      </c>
      <c r="I742" s="2">
        <v>93124.49</v>
      </c>
      <c r="J742" s="2">
        <v>0</v>
      </c>
      <c r="K742" s="6">
        <f t="shared" si="56"/>
        <v>93124.49</v>
      </c>
      <c r="L742" s="9">
        <f t="shared" si="57"/>
        <v>0.20493722614597398</v>
      </c>
      <c r="M742" s="2">
        <v>118979</v>
      </c>
      <c r="N742" s="9">
        <f t="shared" si="58"/>
        <v>0.26183473573516308</v>
      </c>
      <c r="O742" s="2">
        <v>212103.49</v>
      </c>
      <c r="P742" s="10">
        <f t="shared" si="59"/>
        <v>0.46677196188113707</v>
      </c>
    </row>
    <row r="743" spans="1:16" x14ac:dyDescent="0.25">
      <c r="A743" s="1" t="s">
        <v>1919</v>
      </c>
      <c r="B743" s="1" t="s">
        <v>238</v>
      </c>
      <c r="C743" s="4">
        <v>3134</v>
      </c>
      <c r="D743" s="2">
        <v>940597.5</v>
      </c>
      <c r="E743" s="2">
        <v>756155</v>
      </c>
      <c r="F743" s="2">
        <v>184442.5</v>
      </c>
      <c r="G743" s="2">
        <v>115150.53</v>
      </c>
      <c r="H743" s="7">
        <f t="shared" si="55"/>
        <v>0.62431668406142837</v>
      </c>
      <c r="I743" s="2">
        <v>39037.93</v>
      </c>
      <c r="J743" s="2">
        <v>0</v>
      </c>
      <c r="K743" s="6">
        <f t="shared" si="56"/>
        <v>39037.93</v>
      </c>
      <c r="L743" s="9">
        <f t="shared" si="57"/>
        <v>0.21165365899941715</v>
      </c>
      <c r="M743" s="2">
        <v>34269.29</v>
      </c>
      <c r="N743" s="9">
        <f t="shared" si="58"/>
        <v>0.18579931414939616</v>
      </c>
      <c r="O743" s="2">
        <v>73307.22</v>
      </c>
      <c r="P743" s="10">
        <f t="shared" si="59"/>
        <v>0.39745297314881334</v>
      </c>
    </row>
    <row r="744" spans="1:16" x14ac:dyDescent="0.25">
      <c r="A744" s="1" t="s">
        <v>1166</v>
      </c>
      <c r="B744" s="1" t="s">
        <v>104</v>
      </c>
      <c r="C744" s="4">
        <v>3135</v>
      </c>
      <c r="D744" s="2">
        <v>1823838.5</v>
      </c>
      <c r="E744" s="2">
        <v>1476066.7</v>
      </c>
      <c r="F744" s="2">
        <v>347771.8</v>
      </c>
      <c r="G744" s="2">
        <v>143271.07</v>
      </c>
      <c r="H744" s="7">
        <f t="shared" si="55"/>
        <v>0.41196862425303032</v>
      </c>
      <c r="I744" s="2">
        <v>127558.99</v>
      </c>
      <c r="J744" s="2">
        <v>0</v>
      </c>
      <c r="K744" s="6">
        <f t="shared" si="56"/>
        <v>127558.99</v>
      </c>
      <c r="L744" s="9">
        <f t="shared" si="57"/>
        <v>0.36678934289669263</v>
      </c>
      <c r="M744" s="2">
        <v>76454</v>
      </c>
      <c r="N744" s="9">
        <f t="shared" si="58"/>
        <v>0.2198395614595548</v>
      </c>
      <c r="O744" s="2">
        <v>204012.99</v>
      </c>
      <c r="P744" s="10">
        <f t="shared" si="59"/>
        <v>0.58662890435624737</v>
      </c>
    </row>
    <row r="745" spans="1:16" x14ac:dyDescent="0.25">
      <c r="A745" s="1" t="s">
        <v>1167</v>
      </c>
      <c r="B745" s="1" t="s">
        <v>411</v>
      </c>
      <c r="C745" s="4">
        <v>3141</v>
      </c>
      <c r="D745" s="2">
        <v>95795</v>
      </c>
      <c r="E745" s="2">
        <v>65812.58</v>
      </c>
      <c r="F745" s="2">
        <v>29982.42</v>
      </c>
      <c r="G745" s="2">
        <v>14085.39</v>
      </c>
      <c r="H745" s="7">
        <f t="shared" si="55"/>
        <v>0.46978829594142169</v>
      </c>
      <c r="I745" s="2">
        <v>6315</v>
      </c>
      <c r="J745" s="2">
        <v>11407.46</v>
      </c>
      <c r="K745" s="6">
        <f t="shared" si="56"/>
        <v>17722.46</v>
      </c>
      <c r="L745" s="9">
        <f t="shared" si="57"/>
        <v>0.59109504836500859</v>
      </c>
      <c r="M745" s="2">
        <v>3244</v>
      </c>
      <c r="N745" s="9">
        <f t="shared" si="58"/>
        <v>0.10819673662099324</v>
      </c>
      <c r="O745" s="2">
        <v>20966.46</v>
      </c>
      <c r="P745" s="10">
        <f t="shared" si="59"/>
        <v>0.69929178498600186</v>
      </c>
    </row>
    <row r="746" spans="1:16" x14ac:dyDescent="0.25">
      <c r="A746" s="1" t="s">
        <v>1735</v>
      </c>
      <c r="B746" s="1" t="s">
        <v>1169</v>
      </c>
      <c r="C746" s="4">
        <v>3143</v>
      </c>
      <c r="D746" s="2">
        <v>1084046.1200000001</v>
      </c>
      <c r="E746" s="2">
        <v>928019.89</v>
      </c>
      <c r="F746" s="2">
        <v>156026.23000000001</v>
      </c>
      <c r="G746" s="2">
        <v>78276.91</v>
      </c>
      <c r="H746" s="7">
        <f t="shared" si="55"/>
        <v>0.50169070931214577</v>
      </c>
      <c r="I746" s="2">
        <v>46400</v>
      </c>
      <c r="J746" s="2">
        <v>0</v>
      </c>
      <c r="K746" s="6">
        <f t="shared" si="56"/>
        <v>46400</v>
      </c>
      <c r="L746" s="9">
        <f t="shared" si="57"/>
        <v>0.29738589466655702</v>
      </c>
      <c r="M746" s="2">
        <v>24049</v>
      </c>
      <c r="N746" s="9">
        <f t="shared" si="58"/>
        <v>0.15413434010422478</v>
      </c>
      <c r="O746" s="2">
        <v>70449</v>
      </c>
      <c r="P746" s="10">
        <f t="shared" si="59"/>
        <v>0.45152023477078179</v>
      </c>
    </row>
    <row r="747" spans="1:16" x14ac:dyDescent="0.25">
      <c r="A747" s="1" t="s">
        <v>1170</v>
      </c>
      <c r="B747" s="1" t="s">
        <v>1171</v>
      </c>
      <c r="C747" s="4">
        <v>3153</v>
      </c>
      <c r="D747" s="2">
        <v>7887277.4000000004</v>
      </c>
      <c r="E747" s="2">
        <v>6940184.6399999997</v>
      </c>
      <c r="F747" s="2">
        <v>947092.76</v>
      </c>
      <c r="G747" s="2">
        <v>560702.15</v>
      </c>
      <c r="H747" s="7">
        <f t="shared" si="55"/>
        <v>0.59202453411216027</v>
      </c>
      <c r="I747" s="2">
        <v>100216</v>
      </c>
      <c r="J747" s="2">
        <v>150</v>
      </c>
      <c r="K747" s="6">
        <f t="shared" si="56"/>
        <v>100366</v>
      </c>
      <c r="L747" s="9">
        <f t="shared" si="57"/>
        <v>0.10597272436123363</v>
      </c>
      <c r="M747" s="2">
        <v>314154</v>
      </c>
      <c r="N747" s="9">
        <f t="shared" si="58"/>
        <v>0.33170351761531786</v>
      </c>
      <c r="O747" s="2">
        <v>414520</v>
      </c>
      <c r="P747" s="10">
        <f t="shared" si="59"/>
        <v>0.43767624197655147</v>
      </c>
    </row>
    <row r="748" spans="1:16" x14ac:dyDescent="0.25">
      <c r="A748" s="1" t="s">
        <v>1172</v>
      </c>
      <c r="B748" s="1" t="s">
        <v>1173</v>
      </c>
      <c r="C748" s="4">
        <v>3161</v>
      </c>
      <c r="D748" s="2">
        <v>1274140.07</v>
      </c>
      <c r="E748" s="2">
        <v>1081733.6499999999</v>
      </c>
      <c r="F748" s="2">
        <v>192406.42</v>
      </c>
      <c r="G748" s="2">
        <v>100789.08</v>
      </c>
      <c r="H748" s="7">
        <f t="shared" si="55"/>
        <v>0.52383428785796227</v>
      </c>
      <c r="I748" s="2">
        <v>57315.360000000001</v>
      </c>
      <c r="J748" s="2">
        <v>0</v>
      </c>
      <c r="K748" s="6">
        <f t="shared" si="56"/>
        <v>57315.360000000001</v>
      </c>
      <c r="L748" s="9">
        <f t="shared" si="57"/>
        <v>0.29788694161036827</v>
      </c>
      <c r="M748" s="2">
        <v>31286.1</v>
      </c>
      <c r="N748" s="9">
        <f t="shared" si="58"/>
        <v>0.16260424158403861</v>
      </c>
      <c r="O748" s="2">
        <v>88601.46</v>
      </c>
      <c r="P748" s="10">
        <f t="shared" si="59"/>
        <v>0.46049118319440691</v>
      </c>
    </row>
    <row r="749" spans="1:16" x14ac:dyDescent="0.25">
      <c r="A749" s="1" t="s">
        <v>1777</v>
      </c>
      <c r="B749" s="1" t="s">
        <v>1175</v>
      </c>
      <c r="C749" s="4">
        <v>3169</v>
      </c>
      <c r="D749" s="2">
        <v>809668.55</v>
      </c>
      <c r="E749" s="2">
        <v>665685.44999999995</v>
      </c>
      <c r="F749" s="2">
        <v>143983.1</v>
      </c>
      <c r="G749" s="2">
        <v>82980.41</v>
      </c>
      <c r="H749" s="7">
        <f t="shared" si="55"/>
        <v>0.57632048483467857</v>
      </c>
      <c r="I749" s="2">
        <v>47944.92</v>
      </c>
      <c r="J749" s="2">
        <v>0</v>
      </c>
      <c r="K749" s="6">
        <f t="shared" si="56"/>
        <v>47944.92</v>
      </c>
      <c r="L749" s="9">
        <f t="shared" si="57"/>
        <v>0.33298991339955869</v>
      </c>
      <c r="M749" s="2">
        <v>18553</v>
      </c>
      <c r="N749" s="9">
        <f t="shared" si="58"/>
        <v>0.12885540039074031</v>
      </c>
      <c r="O749" s="2">
        <v>66497.919999999998</v>
      </c>
      <c r="P749" s="10">
        <f t="shared" si="59"/>
        <v>0.46184531379029897</v>
      </c>
    </row>
    <row r="750" spans="1:16" x14ac:dyDescent="0.25">
      <c r="A750" s="1" t="s">
        <v>1176</v>
      </c>
      <c r="B750" s="1" t="s">
        <v>888</v>
      </c>
      <c r="C750" s="4">
        <v>3174</v>
      </c>
      <c r="D750" s="2">
        <v>1363561.04</v>
      </c>
      <c r="E750" s="2">
        <v>1157156.1399999999</v>
      </c>
      <c r="F750" s="2">
        <v>206404.9</v>
      </c>
      <c r="G750" s="2">
        <v>112809</v>
      </c>
      <c r="H750" s="7">
        <f t="shared" si="55"/>
        <v>0.54654225747547658</v>
      </c>
      <c r="I750" s="2">
        <v>54176</v>
      </c>
      <c r="J750" s="2">
        <v>0</v>
      </c>
      <c r="K750" s="6">
        <f t="shared" si="56"/>
        <v>54176</v>
      </c>
      <c r="L750" s="9">
        <f t="shared" si="57"/>
        <v>0.26247438893165814</v>
      </c>
      <c r="M750" s="2">
        <v>37338.17</v>
      </c>
      <c r="N750" s="9">
        <f t="shared" si="58"/>
        <v>0.18089769186681129</v>
      </c>
      <c r="O750" s="2">
        <v>91514.17</v>
      </c>
      <c r="P750" s="10">
        <f t="shared" si="59"/>
        <v>0.4433720807984694</v>
      </c>
    </row>
    <row r="751" spans="1:16" x14ac:dyDescent="0.25">
      <c r="A751" s="1" t="s">
        <v>1780</v>
      </c>
      <c r="B751" s="1" t="s">
        <v>401</v>
      </c>
      <c r="C751" s="4">
        <v>3182</v>
      </c>
      <c r="D751" s="2">
        <v>1727668.08</v>
      </c>
      <c r="E751" s="2">
        <v>1489274.04</v>
      </c>
      <c r="F751" s="2">
        <v>238394.04</v>
      </c>
      <c r="G751" s="2">
        <v>180170.05</v>
      </c>
      <c r="H751" s="7">
        <f t="shared" si="55"/>
        <v>0.75576574817054987</v>
      </c>
      <c r="I751" s="2">
        <v>75326.95</v>
      </c>
      <c r="J751" s="2">
        <v>0</v>
      </c>
      <c r="K751" s="6">
        <f t="shared" si="56"/>
        <v>75326.95</v>
      </c>
      <c r="L751" s="9">
        <f t="shared" si="57"/>
        <v>0.31597664941623538</v>
      </c>
      <c r="M751" s="2">
        <v>56937</v>
      </c>
      <c r="N751" s="9">
        <f t="shared" si="58"/>
        <v>0.23883566887829913</v>
      </c>
      <c r="O751" s="2">
        <v>132263.95000000001</v>
      </c>
      <c r="P751" s="10">
        <f t="shared" si="59"/>
        <v>0.55481231829453459</v>
      </c>
    </row>
    <row r="752" spans="1:16" x14ac:dyDescent="0.25">
      <c r="A752" s="1" t="s">
        <v>1178</v>
      </c>
      <c r="B752" s="1" t="s">
        <v>888</v>
      </c>
      <c r="C752" s="4">
        <v>3186</v>
      </c>
      <c r="D752" s="2">
        <v>1954338.75</v>
      </c>
      <c r="E752" s="2">
        <v>1627792.93</v>
      </c>
      <c r="F752" s="2">
        <v>326545.82</v>
      </c>
      <c r="G752" s="2">
        <v>152908.76999999999</v>
      </c>
      <c r="H752" s="7">
        <f t="shared" si="55"/>
        <v>0.46826129944030515</v>
      </c>
      <c r="I752" s="2">
        <v>114602.37</v>
      </c>
      <c r="J752" s="2">
        <v>0</v>
      </c>
      <c r="K752" s="6">
        <f t="shared" si="56"/>
        <v>114602.37</v>
      </c>
      <c r="L752" s="9">
        <f t="shared" si="57"/>
        <v>0.35095341290848553</v>
      </c>
      <c r="M752" s="2">
        <v>71677</v>
      </c>
      <c r="N752" s="9">
        <f t="shared" si="58"/>
        <v>0.21950058953441817</v>
      </c>
      <c r="O752" s="2">
        <v>186279.37</v>
      </c>
      <c r="P752" s="10">
        <f t="shared" si="59"/>
        <v>0.57045400244290367</v>
      </c>
    </row>
    <row r="753" spans="1:16" x14ac:dyDescent="0.25">
      <c r="A753" s="1" t="s">
        <v>1860</v>
      </c>
      <c r="B753" s="1" t="s">
        <v>18</v>
      </c>
      <c r="C753" s="4">
        <v>3191</v>
      </c>
      <c r="D753" s="2">
        <v>12958710.189999999</v>
      </c>
      <c r="E753" s="2">
        <v>10518438.49</v>
      </c>
      <c r="F753" s="2">
        <v>2440271.7000000002</v>
      </c>
      <c r="G753" s="2">
        <v>1343167.4</v>
      </c>
      <c r="H753" s="7">
        <f t="shared" si="55"/>
        <v>0.55041715231955513</v>
      </c>
      <c r="I753" s="2">
        <v>458449.6</v>
      </c>
      <c r="J753" s="2">
        <v>81.87</v>
      </c>
      <c r="K753" s="6">
        <f t="shared" si="56"/>
        <v>458531.47</v>
      </c>
      <c r="L753" s="9">
        <f t="shared" si="57"/>
        <v>0.18790181027792927</v>
      </c>
      <c r="M753" s="2">
        <v>651485.4</v>
      </c>
      <c r="N753" s="9">
        <f t="shared" si="58"/>
        <v>0.26697248507205162</v>
      </c>
      <c r="O753" s="2">
        <v>1110016.8700000001</v>
      </c>
      <c r="P753" s="10">
        <f t="shared" si="59"/>
        <v>0.45487429534998092</v>
      </c>
    </row>
    <row r="754" spans="1:16" x14ac:dyDescent="0.25">
      <c r="A754" s="1" t="s">
        <v>1180</v>
      </c>
      <c r="B754" s="1" t="s">
        <v>1181</v>
      </c>
      <c r="C754" s="4">
        <v>3194</v>
      </c>
      <c r="D754" s="2">
        <v>2082141.92</v>
      </c>
      <c r="E754" s="2">
        <v>1753348.55</v>
      </c>
      <c r="F754" s="2">
        <v>328793.37</v>
      </c>
      <c r="G754" s="2">
        <v>159466.92000000001</v>
      </c>
      <c r="H754" s="7">
        <f t="shared" si="55"/>
        <v>0.48500649511272081</v>
      </c>
      <c r="I754" s="2">
        <v>68155.570000000007</v>
      </c>
      <c r="J754" s="2">
        <v>0</v>
      </c>
      <c r="K754" s="6">
        <f t="shared" si="56"/>
        <v>68155.570000000007</v>
      </c>
      <c r="L754" s="9">
        <f t="shared" si="57"/>
        <v>0.20728997668049087</v>
      </c>
      <c r="M754" s="2">
        <v>84693</v>
      </c>
      <c r="N754" s="9">
        <f t="shared" si="58"/>
        <v>0.25758731083902331</v>
      </c>
      <c r="O754" s="2">
        <v>152848.57</v>
      </c>
      <c r="P754" s="10">
        <f t="shared" si="59"/>
        <v>0.46487728751951418</v>
      </c>
    </row>
    <row r="755" spans="1:16" x14ac:dyDescent="0.25">
      <c r="A755" s="1" t="s">
        <v>1845</v>
      </c>
      <c r="B755" s="1" t="s">
        <v>888</v>
      </c>
      <c r="C755" s="4">
        <v>3222</v>
      </c>
      <c r="D755" s="2">
        <v>2992062.77</v>
      </c>
      <c r="E755" s="2">
        <v>2535914.2000000002</v>
      </c>
      <c r="F755" s="2">
        <v>456148.57</v>
      </c>
      <c r="G755" s="2">
        <v>220318.41</v>
      </c>
      <c r="H755" s="7">
        <f t="shared" si="55"/>
        <v>0.48299704195060833</v>
      </c>
      <c r="I755" s="2">
        <v>95890</v>
      </c>
      <c r="J755" s="2">
        <v>0</v>
      </c>
      <c r="K755" s="6">
        <f t="shared" si="56"/>
        <v>95890</v>
      </c>
      <c r="L755" s="9">
        <f t="shared" si="57"/>
        <v>0.2102165967548687</v>
      </c>
      <c r="M755" s="2">
        <v>118067</v>
      </c>
      <c r="N755" s="9">
        <f t="shared" si="58"/>
        <v>0.25883452840814564</v>
      </c>
      <c r="O755" s="2">
        <v>213957</v>
      </c>
      <c r="P755" s="10">
        <f t="shared" si="59"/>
        <v>0.46905112516301434</v>
      </c>
    </row>
    <row r="756" spans="1:16" x14ac:dyDescent="0.25">
      <c r="A756" s="1" t="s">
        <v>1996</v>
      </c>
      <c r="B756" s="1" t="s">
        <v>72</v>
      </c>
      <c r="C756" s="4">
        <v>3223</v>
      </c>
      <c r="D756" s="2">
        <v>5112396.8499999996</v>
      </c>
      <c r="E756" s="2">
        <v>4338264.33</v>
      </c>
      <c r="F756" s="2">
        <v>774132.52</v>
      </c>
      <c r="G756" s="2">
        <v>387917.6</v>
      </c>
      <c r="H756" s="7">
        <f t="shared" si="55"/>
        <v>0.50109973419021325</v>
      </c>
      <c r="I756" s="2">
        <v>145258.01999999999</v>
      </c>
      <c r="J756" s="2">
        <v>0</v>
      </c>
      <c r="K756" s="6">
        <f t="shared" si="56"/>
        <v>145258.01999999999</v>
      </c>
      <c r="L756" s="9">
        <f t="shared" si="57"/>
        <v>0.18763973382748472</v>
      </c>
      <c r="M756" s="2">
        <v>240543.4</v>
      </c>
      <c r="N756" s="9">
        <f t="shared" si="58"/>
        <v>0.31072638570977484</v>
      </c>
      <c r="O756" s="2">
        <v>385801.42</v>
      </c>
      <c r="P756" s="10">
        <f t="shared" si="59"/>
        <v>0.49836611953725957</v>
      </c>
    </row>
    <row r="757" spans="1:16" x14ac:dyDescent="0.25">
      <c r="A757" s="1" t="s">
        <v>1876</v>
      </c>
      <c r="B757" s="1" t="s">
        <v>1185</v>
      </c>
      <c r="C757" s="4">
        <v>3238</v>
      </c>
      <c r="D757" s="2">
        <v>10028456.25</v>
      </c>
      <c r="E757" s="2">
        <v>8726040.5500000007</v>
      </c>
      <c r="F757" s="2">
        <v>1302415.7</v>
      </c>
      <c r="G757" s="2">
        <v>469632.07</v>
      </c>
      <c r="H757" s="7">
        <f t="shared" si="55"/>
        <v>0.36058538759936631</v>
      </c>
      <c r="I757" s="2">
        <v>400715.37</v>
      </c>
      <c r="J757" s="2">
        <v>0</v>
      </c>
      <c r="K757" s="6">
        <f t="shared" si="56"/>
        <v>400715.37</v>
      </c>
      <c r="L757" s="9">
        <f t="shared" si="57"/>
        <v>0.30767086883243194</v>
      </c>
      <c r="M757" s="2">
        <v>421412</v>
      </c>
      <c r="N757" s="9">
        <f t="shared" si="58"/>
        <v>0.32356182438525583</v>
      </c>
      <c r="O757" s="2">
        <v>822127.37</v>
      </c>
      <c r="P757" s="10">
        <f t="shared" si="59"/>
        <v>0.63123269321768771</v>
      </c>
    </row>
    <row r="758" spans="1:16" x14ac:dyDescent="0.25">
      <c r="A758" s="1" t="s">
        <v>1186</v>
      </c>
      <c r="B758" s="1" t="s">
        <v>70</v>
      </c>
      <c r="C758" s="4">
        <v>3248</v>
      </c>
      <c r="D758" s="2">
        <v>3332878.5</v>
      </c>
      <c r="E758" s="2">
        <v>2687248.05</v>
      </c>
      <c r="F758" s="2">
        <v>645630.44999999995</v>
      </c>
      <c r="G758" s="2">
        <v>225757.23</v>
      </c>
      <c r="H758" s="7">
        <f t="shared" si="55"/>
        <v>0.34966942776630194</v>
      </c>
      <c r="I758" s="2">
        <v>185526</v>
      </c>
      <c r="J758" s="2">
        <v>0</v>
      </c>
      <c r="K758" s="6">
        <f t="shared" si="56"/>
        <v>185526</v>
      </c>
      <c r="L758" s="9">
        <f t="shared" si="57"/>
        <v>0.28735633519143966</v>
      </c>
      <c r="M758" s="2">
        <v>190808</v>
      </c>
      <c r="N758" s="9">
        <f t="shared" si="58"/>
        <v>0.29553748587911244</v>
      </c>
      <c r="O758" s="2">
        <v>376334</v>
      </c>
      <c r="P758" s="10">
        <f t="shared" si="59"/>
        <v>0.5828938210705521</v>
      </c>
    </row>
    <row r="759" spans="1:16" x14ac:dyDescent="0.25">
      <c r="A759" s="1" t="s">
        <v>1187</v>
      </c>
      <c r="B759" s="1" t="s">
        <v>138</v>
      </c>
      <c r="C759" s="4">
        <v>3272</v>
      </c>
      <c r="D759" s="2">
        <v>16388457.300000001</v>
      </c>
      <c r="E759" s="2">
        <v>14111017.9</v>
      </c>
      <c r="F759" s="2">
        <v>2277439.4</v>
      </c>
      <c r="G759" s="2">
        <v>1096499.69</v>
      </c>
      <c r="H759" s="7">
        <f t="shared" si="55"/>
        <v>0.48146163186603341</v>
      </c>
      <c r="I759" s="2">
        <v>366641.48</v>
      </c>
      <c r="J759" s="2">
        <v>2500</v>
      </c>
      <c r="K759" s="6">
        <f t="shared" si="56"/>
        <v>369141.48</v>
      </c>
      <c r="L759" s="9">
        <f t="shared" si="57"/>
        <v>0.1620861920628931</v>
      </c>
      <c r="M759" s="2">
        <v>730725.69</v>
      </c>
      <c r="N759" s="9">
        <f t="shared" si="58"/>
        <v>0.32085406531563471</v>
      </c>
      <c r="O759" s="2">
        <v>1099867.17</v>
      </c>
      <c r="P759" s="10">
        <f t="shared" si="59"/>
        <v>0.4829402573785278</v>
      </c>
    </row>
    <row r="760" spans="1:16" x14ac:dyDescent="0.25">
      <c r="A760" s="1" t="s">
        <v>1852</v>
      </c>
      <c r="B760" s="1" t="s">
        <v>1189</v>
      </c>
      <c r="C760" s="4">
        <v>3317</v>
      </c>
      <c r="D760" s="2">
        <v>2176347.25</v>
      </c>
      <c r="E760" s="2">
        <v>1843039.62</v>
      </c>
      <c r="F760" s="2">
        <v>333307.63</v>
      </c>
      <c r="G760" s="2">
        <v>163946.26</v>
      </c>
      <c r="H760" s="7">
        <f t="shared" si="55"/>
        <v>0.49187670861300115</v>
      </c>
      <c r="I760" s="2">
        <v>75134.63</v>
      </c>
      <c r="J760" s="2">
        <v>0</v>
      </c>
      <c r="K760" s="6">
        <f t="shared" si="56"/>
        <v>75134.63</v>
      </c>
      <c r="L760" s="9">
        <f t="shared" si="57"/>
        <v>0.225421272234302</v>
      </c>
      <c r="M760" s="2">
        <v>81650</v>
      </c>
      <c r="N760" s="9">
        <f t="shared" si="58"/>
        <v>0.24496888955107329</v>
      </c>
      <c r="O760" s="2">
        <v>156784.63</v>
      </c>
      <c r="P760" s="10">
        <f t="shared" si="59"/>
        <v>0.47039016178537529</v>
      </c>
    </row>
    <row r="761" spans="1:16" x14ac:dyDescent="0.25">
      <c r="A761" s="1" t="s">
        <v>1836</v>
      </c>
      <c r="B761" s="1" t="s">
        <v>1191</v>
      </c>
      <c r="C761" s="4">
        <v>3329</v>
      </c>
      <c r="D761" s="2">
        <v>2772946.95</v>
      </c>
      <c r="E761" s="2">
        <v>2332763.2000000002</v>
      </c>
      <c r="F761" s="2">
        <v>440183.75</v>
      </c>
      <c r="G761" s="2">
        <v>231664.36</v>
      </c>
      <c r="H761" s="7">
        <f t="shared" si="55"/>
        <v>0.52629012315879442</v>
      </c>
      <c r="I761" s="2">
        <v>103613.42</v>
      </c>
      <c r="J761" s="2">
        <v>1160</v>
      </c>
      <c r="K761" s="6">
        <f t="shared" si="56"/>
        <v>104773.42</v>
      </c>
      <c r="L761" s="9">
        <f t="shared" si="57"/>
        <v>0.23802200785467431</v>
      </c>
      <c r="M761" s="2">
        <v>119409.84</v>
      </c>
      <c r="N761" s="9">
        <f t="shared" si="58"/>
        <v>0.27127271281595472</v>
      </c>
      <c r="O761" s="2">
        <v>224183.26</v>
      </c>
      <c r="P761" s="10">
        <f t="shared" si="59"/>
        <v>0.50929472067062909</v>
      </c>
    </row>
    <row r="762" spans="1:16" x14ac:dyDescent="0.25">
      <c r="A762" s="1" t="s">
        <v>1192</v>
      </c>
      <c r="B762" s="1" t="s">
        <v>1193</v>
      </c>
      <c r="C762" s="4">
        <v>3336</v>
      </c>
      <c r="D762" s="2">
        <v>21862706.350000001</v>
      </c>
      <c r="E762" s="2">
        <v>19182353.239999998</v>
      </c>
      <c r="F762" s="2">
        <v>2680353.11</v>
      </c>
      <c r="G762" s="2">
        <v>1256559.56</v>
      </c>
      <c r="H762" s="7">
        <f t="shared" si="55"/>
        <v>0.46880373907152856</v>
      </c>
      <c r="I762" s="2">
        <v>524792.06999999995</v>
      </c>
      <c r="J762" s="2">
        <v>2000</v>
      </c>
      <c r="K762" s="6">
        <f t="shared" si="56"/>
        <v>526792.06999999995</v>
      </c>
      <c r="L762" s="9">
        <f t="shared" si="57"/>
        <v>0.19653830983485604</v>
      </c>
      <c r="M762" s="2">
        <v>868191</v>
      </c>
      <c r="N762" s="9">
        <f t="shared" si="58"/>
        <v>0.32390918821886122</v>
      </c>
      <c r="O762" s="2">
        <v>1394983.07</v>
      </c>
      <c r="P762" s="10">
        <f t="shared" si="59"/>
        <v>0.52044749805371726</v>
      </c>
    </row>
    <row r="763" spans="1:16" x14ac:dyDescent="0.25">
      <c r="A763" s="1" t="s">
        <v>1883</v>
      </c>
      <c r="B763" s="1" t="s">
        <v>871</v>
      </c>
      <c r="C763" s="4">
        <v>3375</v>
      </c>
      <c r="D763" s="2">
        <v>11960518.310000001</v>
      </c>
      <c r="E763" s="2">
        <v>10412297.359999999</v>
      </c>
      <c r="F763" s="2">
        <v>1548220.95</v>
      </c>
      <c r="G763" s="2">
        <v>774447.02</v>
      </c>
      <c r="H763" s="7">
        <f t="shared" si="55"/>
        <v>0.50021737530421617</v>
      </c>
      <c r="I763" s="2">
        <v>347300</v>
      </c>
      <c r="J763" s="2">
        <v>0</v>
      </c>
      <c r="K763" s="6">
        <f t="shared" si="56"/>
        <v>347300</v>
      </c>
      <c r="L763" s="9">
        <f t="shared" si="57"/>
        <v>0.22432198711689053</v>
      </c>
      <c r="M763" s="2">
        <v>497930.49</v>
      </c>
      <c r="N763" s="9">
        <f t="shared" si="58"/>
        <v>0.32161461837859773</v>
      </c>
      <c r="O763" s="2">
        <v>845230.49</v>
      </c>
      <c r="P763" s="10">
        <f t="shared" si="59"/>
        <v>0.54593660549548828</v>
      </c>
    </row>
    <row r="764" spans="1:16" x14ac:dyDescent="0.25">
      <c r="A764" s="1" t="s">
        <v>1715</v>
      </c>
      <c r="B764" s="1" t="s">
        <v>1149</v>
      </c>
      <c r="C764" s="4">
        <v>3377</v>
      </c>
      <c r="D764" s="2">
        <v>6720593.1799999997</v>
      </c>
      <c r="E764" s="2">
        <v>5850763.4299999997</v>
      </c>
      <c r="F764" s="2">
        <v>869829.75</v>
      </c>
      <c r="G764" s="2">
        <v>389411.15</v>
      </c>
      <c r="H764" s="7">
        <f t="shared" si="55"/>
        <v>0.44768663063087921</v>
      </c>
      <c r="I764" s="2">
        <v>23877.439999999999</v>
      </c>
      <c r="J764" s="2">
        <v>140000</v>
      </c>
      <c r="K764" s="6">
        <f t="shared" si="56"/>
        <v>163877.44</v>
      </c>
      <c r="L764" s="9">
        <f t="shared" si="57"/>
        <v>0.18840174183511199</v>
      </c>
      <c r="M764" s="2">
        <v>270081</v>
      </c>
      <c r="N764" s="9">
        <f t="shared" si="58"/>
        <v>0.31049869241653322</v>
      </c>
      <c r="O764" s="2">
        <v>433958.44</v>
      </c>
      <c r="P764" s="10">
        <f t="shared" si="59"/>
        <v>0.49890043425164521</v>
      </c>
    </row>
    <row r="765" spans="1:16" x14ac:dyDescent="0.25">
      <c r="A765" s="1" t="s">
        <v>1742</v>
      </c>
      <c r="B765" s="1" t="s">
        <v>1197</v>
      </c>
      <c r="C765" s="4">
        <v>3397</v>
      </c>
      <c r="D765" s="2">
        <v>12734958.6</v>
      </c>
      <c r="E765" s="2">
        <v>10935091.939999999</v>
      </c>
      <c r="F765" s="2">
        <v>1799866.66</v>
      </c>
      <c r="G765" s="2">
        <v>939262.08</v>
      </c>
      <c r="H765" s="7">
        <f t="shared" si="55"/>
        <v>0.52185092422346446</v>
      </c>
      <c r="I765" s="2">
        <v>225741.8</v>
      </c>
      <c r="J765" s="2">
        <v>0</v>
      </c>
      <c r="K765" s="6">
        <f t="shared" si="56"/>
        <v>225741.8</v>
      </c>
      <c r="L765" s="9">
        <f t="shared" si="57"/>
        <v>0.12542140204986074</v>
      </c>
      <c r="M765" s="2">
        <v>581019.78</v>
      </c>
      <c r="N765" s="9">
        <f t="shared" si="58"/>
        <v>0.32281267991263313</v>
      </c>
      <c r="O765" s="2">
        <v>806761.58</v>
      </c>
      <c r="P765" s="10">
        <f t="shared" si="59"/>
        <v>0.44823408196249381</v>
      </c>
    </row>
    <row r="766" spans="1:16" x14ac:dyDescent="0.25">
      <c r="A766" s="1" t="s">
        <v>1718</v>
      </c>
      <c r="B766" s="1" t="s">
        <v>1199</v>
      </c>
      <c r="C766" s="4">
        <v>3399</v>
      </c>
      <c r="D766" s="2">
        <v>1320854.1499999999</v>
      </c>
      <c r="E766" s="2">
        <v>1126744.6399999999</v>
      </c>
      <c r="F766" s="2">
        <v>194109.51</v>
      </c>
      <c r="G766" s="2">
        <v>105220.5</v>
      </c>
      <c r="H766" s="7">
        <f t="shared" si="55"/>
        <v>0.54206772249334922</v>
      </c>
      <c r="I766" s="2">
        <v>56019.5</v>
      </c>
      <c r="J766" s="2">
        <v>0</v>
      </c>
      <c r="K766" s="6">
        <f t="shared" si="56"/>
        <v>56019.5</v>
      </c>
      <c r="L766" s="9">
        <f t="shared" si="57"/>
        <v>0.28859740050860977</v>
      </c>
      <c r="M766" s="2">
        <v>40090.089999999997</v>
      </c>
      <c r="N766" s="9">
        <f t="shared" si="58"/>
        <v>0.20653336356369142</v>
      </c>
      <c r="O766" s="2">
        <v>96109.59</v>
      </c>
      <c r="P766" s="10">
        <f t="shared" si="59"/>
        <v>0.49513076407230122</v>
      </c>
    </row>
    <row r="767" spans="1:16" x14ac:dyDescent="0.25">
      <c r="A767" s="1" t="s">
        <v>1200</v>
      </c>
      <c r="B767" s="1" t="s">
        <v>1201</v>
      </c>
      <c r="C767" s="4">
        <v>3403</v>
      </c>
      <c r="D767" s="2">
        <v>1323986.6399999999</v>
      </c>
      <c r="E767" s="2">
        <v>1101312.6299999999</v>
      </c>
      <c r="F767" s="2">
        <v>222674.01</v>
      </c>
      <c r="G767" s="2">
        <v>134472.57</v>
      </c>
      <c r="H767" s="7">
        <f t="shared" si="55"/>
        <v>0.60389881154069125</v>
      </c>
      <c r="I767" s="2">
        <v>42856.38</v>
      </c>
      <c r="J767" s="2">
        <v>0</v>
      </c>
      <c r="K767" s="6">
        <f t="shared" si="56"/>
        <v>42856.38</v>
      </c>
      <c r="L767" s="9">
        <f t="shared" si="57"/>
        <v>0.19246242522870088</v>
      </c>
      <c r="M767" s="2">
        <v>41097</v>
      </c>
      <c r="N767" s="9">
        <f t="shared" si="58"/>
        <v>0.18456127861531751</v>
      </c>
      <c r="O767" s="2">
        <v>83953.38</v>
      </c>
      <c r="P767" s="10">
        <f t="shared" si="59"/>
        <v>0.37702370384401845</v>
      </c>
    </row>
    <row r="768" spans="1:16" x14ac:dyDescent="0.25">
      <c r="A768" s="1" t="s">
        <v>1202</v>
      </c>
      <c r="B768" s="1" t="s">
        <v>228</v>
      </c>
      <c r="C768" s="4">
        <v>3425</v>
      </c>
      <c r="D768" s="2">
        <v>13256673.65</v>
      </c>
      <c r="E768" s="2">
        <v>11363219.439999999</v>
      </c>
      <c r="F768" s="2">
        <v>1893454.21</v>
      </c>
      <c r="G768" s="2">
        <v>876146.56</v>
      </c>
      <c r="H768" s="7">
        <f t="shared" si="55"/>
        <v>0.46272392296193954</v>
      </c>
      <c r="I768" s="2">
        <v>379732.04</v>
      </c>
      <c r="J768" s="2">
        <v>0</v>
      </c>
      <c r="K768" s="6">
        <f t="shared" si="56"/>
        <v>379732.04</v>
      </c>
      <c r="L768" s="9">
        <f t="shared" si="57"/>
        <v>0.20054989341411111</v>
      </c>
      <c r="M768" s="2">
        <v>599129</v>
      </c>
      <c r="N768" s="9">
        <f t="shared" si="58"/>
        <v>0.31642117186451529</v>
      </c>
      <c r="O768" s="2">
        <v>978861.04</v>
      </c>
      <c r="P768" s="10">
        <f t="shared" si="59"/>
        <v>0.51697106527862646</v>
      </c>
    </row>
    <row r="769" spans="1:16" x14ac:dyDescent="0.25">
      <c r="A769" s="1" t="s">
        <v>1896</v>
      </c>
      <c r="B769" s="1" t="s">
        <v>1204</v>
      </c>
      <c r="C769" s="4">
        <v>3444</v>
      </c>
      <c r="D769" s="2">
        <v>713308.75</v>
      </c>
      <c r="E769" s="2">
        <v>602466.25</v>
      </c>
      <c r="F769" s="2">
        <v>110842.5</v>
      </c>
      <c r="G769" s="2">
        <v>52055.39</v>
      </c>
      <c r="H769" s="7">
        <f t="shared" si="55"/>
        <v>0.46963384983196876</v>
      </c>
      <c r="I769" s="2">
        <v>60700</v>
      </c>
      <c r="J769" s="2">
        <v>0</v>
      </c>
      <c r="K769" s="6">
        <f t="shared" si="56"/>
        <v>60700</v>
      </c>
      <c r="L769" s="9">
        <f t="shared" si="57"/>
        <v>0.54762388073166879</v>
      </c>
      <c r="M769" s="2">
        <v>14668.95</v>
      </c>
      <c r="N769" s="9">
        <f t="shared" si="58"/>
        <v>0.13234048311793761</v>
      </c>
      <c r="O769" s="2">
        <v>75368.95</v>
      </c>
      <c r="P769" s="10">
        <f t="shared" si="59"/>
        <v>0.67996436384960635</v>
      </c>
    </row>
    <row r="770" spans="1:16" x14ac:dyDescent="0.25">
      <c r="A770" s="1" t="s">
        <v>1833</v>
      </c>
      <c r="B770" s="1" t="s">
        <v>28</v>
      </c>
      <c r="C770" s="4">
        <v>3451</v>
      </c>
      <c r="D770" s="2">
        <v>3513190.21</v>
      </c>
      <c r="E770" s="2">
        <v>2936273.54</v>
      </c>
      <c r="F770" s="2">
        <v>576916.67000000004</v>
      </c>
      <c r="G770" s="2">
        <v>285154.21999999997</v>
      </c>
      <c r="H770" s="7">
        <f t="shared" ref="H770:H833" si="60">G770/F770</f>
        <v>0.49427280373090959</v>
      </c>
      <c r="I770" s="2">
        <v>145000</v>
      </c>
      <c r="J770" s="2">
        <v>0</v>
      </c>
      <c r="K770" s="6">
        <f t="shared" ref="K770:K833" si="61">I770+J770</f>
        <v>145000</v>
      </c>
      <c r="L770" s="9">
        <f t="shared" ref="L770:L833" si="62">K770/F770</f>
        <v>0.25133612450477466</v>
      </c>
      <c r="M770" s="2">
        <v>153646</v>
      </c>
      <c r="N770" s="9">
        <f t="shared" ref="N770:N833" si="63">M770/F770</f>
        <v>0.26632269093559041</v>
      </c>
      <c r="O770" s="2">
        <v>298646</v>
      </c>
      <c r="P770" s="10">
        <f t="shared" ref="P770:P833" si="64">O770/F770</f>
        <v>0.51765881544036507</v>
      </c>
    </row>
    <row r="771" spans="1:16" x14ac:dyDescent="0.25">
      <c r="A771" s="1" t="s">
        <v>1206</v>
      </c>
      <c r="B771" s="1" t="s">
        <v>379</v>
      </c>
      <c r="C771" s="4">
        <v>3470</v>
      </c>
      <c r="D771" s="2">
        <v>132570</v>
      </c>
      <c r="E771" s="2">
        <v>81494</v>
      </c>
      <c r="F771" s="2">
        <v>51076</v>
      </c>
      <c r="G771" s="2">
        <v>4883.13</v>
      </c>
      <c r="H771" s="7">
        <f t="shared" si="60"/>
        <v>9.5605176599577096E-2</v>
      </c>
      <c r="I771" s="2">
        <v>53258.59</v>
      </c>
      <c r="J771" s="2">
        <v>0</v>
      </c>
      <c r="K771" s="6">
        <f t="shared" si="61"/>
        <v>53258.59</v>
      </c>
      <c r="L771" s="9">
        <f t="shared" si="62"/>
        <v>1.0427322029916202</v>
      </c>
      <c r="M771" s="2">
        <v>5298.98</v>
      </c>
      <c r="N771" s="9">
        <f t="shared" si="63"/>
        <v>0.10374696530660192</v>
      </c>
      <c r="O771" s="2">
        <v>58557.57</v>
      </c>
      <c r="P771" s="10">
        <f t="shared" si="64"/>
        <v>1.1464791682982223</v>
      </c>
    </row>
    <row r="772" spans="1:16" x14ac:dyDescent="0.25">
      <c r="A772" s="1" t="s">
        <v>1207</v>
      </c>
      <c r="B772" s="1" t="s">
        <v>1171</v>
      </c>
      <c r="C772" s="4">
        <v>3520</v>
      </c>
      <c r="D772" s="2">
        <v>4194993</v>
      </c>
      <c r="E772" s="2">
        <v>3658782.91</v>
      </c>
      <c r="F772" s="2">
        <v>536210.09</v>
      </c>
      <c r="G772" s="2">
        <v>296288.71999999997</v>
      </c>
      <c r="H772" s="7">
        <f t="shared" si="60"/>
        <v>0.55256088150075655</v>
      </c>
      <c r="I772" s="2">
        <v>77990.679999999993</v>
      </c>
      <c r="J772" s="2">
        <v>0</v>
      </c>
      <c r="K772" s="6">
        <f t="shared" si="61"/>
        <v>77990.679999999993</v>
      </c>
      <c r="L772" s="9">
        <f t="shared" si="62"/>
        <v>0.14544799035765998</v>
      </c>
      <c r="M772" s="2">
        <v>142463.49</v>
      </c>
      <c r="N772" s="9">
        <f t="shared" si="63"/>
        <v>0.26568595529412736</v>
      </c>
      <c r="O772" s="2">
        <v>220454.17</v>
      </c>
      <c r="P772" s="10">
        <f t="shared" si="64"/>
        <v>0.4111339456517874</v>
      </c>
    </row>
    <row r="773" spans="1:16" x14ac:dyDescent="0.25">
      <c r="A773" s="1" t="s">
        <v>1963</v>
      </c>
      <c r="B773" s="1" t="s">
        <v>30</v>
      </c>
      <c r="C773" s="4">
        <v>3528</v>
      </c>
      <c r="D773" s="2">
        <v>4615395.9000000004</v>
      </c>
      <c r="E773" s="2">
        <v>3958342.57</v>
      </c>
      <c r="F773" s="2">
        <v>657053.32999999996</v>
      </c>
      <c r="G773" s="2">
        <v>353286.68</v>
      </c>
      <c r="H773" s="7">
        <f t="shared" si="60"/>
        <v>0.53768341756977323</v>
      </c>
      <c r="I773" s="2">
        <v>95445</v>
      </c>
      <c r="J773" s="2">
        <v>0</v>
      </c>
      <c r="K773" s="6">
        <f t="shared" si="61"/>
        <v>95445</v>
      </c>
      <c r="L773" s="9">
        <f t="shared" si="62"/>
        <v>0.145262181381837</v>
      </c>
      <c r="M773" s="2">
        <v>205718.7</v>
      </c>
      <c r="N773" s="9">
        <f t="shared" si="63"/>
        <v>0.31309285046923058</v>
      </c>
      <c r="O773" s="2">
        <v>301163.7</v>
      </c>
      <c r="P773" s="10">
        <f t="shared" si="64"/>
        <v>0.45835503185106757</v>
      </c>
    </row>
    <row r="774" spans="1:16" x14ac:dyDescent="0.25">
      <c r="A774" s="1" t="s">
        <v>1209</v>
      </c>
      <c r="B774" s="1" t="s">
        <v>422</v>
      </c>
      <c r="C774" s="4">
        <v>3552</v>
      </c>
      <c r="D774" s="2">
        <v>735104.3</v>
      </c>
      <c r="E774" s="2">
        <v>605225.22</v>
      </c>
      <c r="F774" s="2">
        <v>129879.08</v>
      </c>
      <c r="G774" s="2">
        <v>68926.58</v>
      </c>
      <c r="H774" s="7">
        <f t="shared" si="60"/>
        <v>0.53069809241026344</v>
      </c>
      <c r="I774" s="2">
        <v>33250</v>
      </c>
      <c r="J774" s="2">
        <v>0</v>
      </c>
      <c r="K774" s="6">
        <f t="shared" si="61"/>
        <v>33250</v>
      </c>
      <c r="L774" s="9">
        <f t="shared" si="62"/>
        <v>0.25600735699698518</v>
      </c>
      <c r="M774" s="2">
        <v>13406</v>
      </c>
      <c r="N774" s="9">
        <f t="shared" si="63"/>
        <v>0.10321908655343108</v>
      </c>
      <c r="O774" s="2">
        <v>46656</v>
      </c>
      <c r="P774" s="10">
        <f t="shared" si="64"/>
        <v>0.35922644355041627</v>
      </c>
    </row>
    <row r="775" spans="1:16" x14ac:dyDescent="0.25">
      <c r="A775" s="1" t="s">
        <v>1693</v>
      </c>
      <c r="B775" s="1" t="s">
        <v>787</v>
      </c>
      <c r="C775" s="4">
        <v>3553</v>
      </c>
      <c r="D775" s="2">
        <v>1030872.58</v>
      </c>
      <c r="E775" s="2">
        <v>909182.55</v>
      </c>
      <c r="F775" s="2">
        <v>121690.03</v>
      </c>
      <c r="G775" s="2">
        <v>85203.05</v>
      </c>
      <c r="H775" s="7">
        <f t="shared" si="60"/>
        <v>0.70016459031195899</v>
      </c>
      <c r="I775" s="2">
        <v>24000</v>
      </c>
      <c r="J775" s="2">
        <v>0</v>
      </c>
      <c r="K775" s="6">
        <f t="shared" si="61"/>
        <v>24000</v>
      </c>
      <c r="L775" s="9">
        <f t="shared" si="62"/>
        <v>0.19722240186809059</v>
      </c>
      <c r="M775" s="2">
        <v>17051.37</v>
      </c>
      <c r="N775" s="9">
        <f t="shared" si="63"/>
        <v>0.14012133943922933</v>
      </c>
      <c r="O775" s="2">
        <v>41051.370000000003</v>
      </c>
      <c r="P775" s="10">
        <f t="shared" si="64"/>
        <v>0.33734374130731992</v>
      </c>
    </row>
    <row r="776" spans="1:16" x14ac:dyDescent="0.25">
      <c r="A776" s="1" t="s">
        <v>1211</v>
      </c>
      <c r="B776" s="1" t="s">
        <v>1212</v>
      </c>
      <c r="C776" s="4">
        <v>3555</v>
      </c>
      <c r="D776" s="2">
        <v>610356.65</v>
      </c>
      <c r="E776" s="2">
        <v>500073.74</v>
      </c>
      <c r="F776" s="2">
        <v>110282.91</v>
      </c>
      <c r="G776" s="2">
        <v>58527.3</v>
      </c>
      <c r="H776" s="7">
        <f t="shared" si="60"/>
        <v>0.5307014477583154</v>
      </c>
      <c r="I776" s="2">
        <v>25031.7</v>
      </c>
      <c r="J776" s="2">
        <v>0</v>
      </c>
      <c r="K776" s="6">
        <f t="shared" si="61"/>
        <v>25031.7</v>
      </c>
      <c r="L776" s="9">
        <f t="shared" si="62"/>
        <v>0.22697714450951648</v>
      </c>
      <c r="M776" s="2">
        <v>10272.549999999999</v>
      </c>
      <c r="N776" s="9">
        <f t="shared" si="63"/>
        <v>9.3147251917817545E-2</v>
      </c>
      <c r="O776" s="2">
        <v>35304.25</v>
      </c>
      <c r="P776" s="10">
        <f t="shared" si="64"/>
        <v>0.32012439642733403</v>
      </c>
    </row>
    <row r="777" spans="1:16" x14ac:dyDescent="0.25">
      <c r="A777" s="1" t="s">
        <v>1879</v>
      </c>
      <c r="B777" s="1" t="s">
        <v>769</v>
      </c>
      <c r="C777" s="4">
        <v>3573</v>
      </c>
      <c r="D777" s="2">
        <v>4747500.25</v>
      </c>
      <c r="E777" s="2">
        <v>4136856.99</v>
      </c>
      <c r="F777" s="2">
        <v>610643.26</v>
      </c>
      <c r="G777" s="2">
        <v>275351.87</v>
      </c>
      <c r="H777" s="7">
        <f t="shared" si="60"/>
        <v>0.45092100091303716</v>
      </c>
      <c r="I777" s="2">
        <v>139250</v>
      </c>
      <c r="J777" s="2">
        <v>2250</v>
      </c>
      <c r="K777" s="6">
        <f t="shared" si="61"/>
        <v>141500</v>
      </c>
      <c r="L777" s="9">
        <f t="shared" si="62"/>
        <v>0.23172285566535197</v>
      </c>
      <c r="M777" s="2">
        <v>175749</v>
      </c>
      <c r="N777" s="9">
        <f t="shared" si="63"/>
        <v>0.2878096124404943</v>
      </c>
      <c r="O777" s="2">
        <v>317249</v>
      </c>
      <c r="P777" s="10">
        <f t="shared" si="64"/>
        <v>0.5195324681058463</v>
      </c>
    </row>
    <row r="778" spans="1:16" x14ac:dyDescent="0.25">
      <c r="A778" s="1" t="s">
        <v>1854</v>
      </c>
      <c r="B778" s="1" t="s">
        <v>619</v>
      </c>
      <c r="C778" s="4">
        <v>3598</v>
      </c>
      <c r="D778" s="2">
        <v>2843993.19</v>
      </c>
      <c r="E778" s="2">
        <v>2339473.9</v>
      </c>
      <c r="F778" s="2">
        <v>504519.29</v>
      </c>
      <c r="G778" s="2">
        <v>224198.49</v>
      </c>
      <c r="H778" s="7">
        <f t="shared" si="60"/>
        <v>0.44438041209484774</v>
      </c>
      <c r="I778" s="2">
        <v>132000</v>
      </c>
      <c r="J778" s="2">
        <v>0</v>
      </c>
      <c r="K778" s="6">
        <f t="shared" si="61"/>
        <v>132000</v>
      </c>
      <c r="L778" s="9">
        <f t="shared" si="62"/>
        <v>0.26163518940970526</v>
      </c>
      <c r="M778" s="2">
        <v>126130.07</v>
      </c>
      <c r="N778" s="9">
        <f t="shared" si="63"/>
        <v>0.25000049056598017</v>
      </c>
      <c r="O778" s="2">
        <v>258130.07</v>
      </c>
      <c r="P778" s="10">
        <f t="shared" si="64"/>
        <v>0.51163567997568538</v>
      </c>
    </row>
    <row r="779" spans="1:16" x14ac:dyDescent="0.25">
      <c r="A779" s="1" t="s">
        <v>1855</v>
      </c>
      <c r="B779" s="1" t="s">
        <v>205</v>
      </c>
      <c r="C779" s="4">
        <v>3626</v>
      </c>
      <c r="D779" s="2">
        <v>24162232.25</v>
      </c>
      <c r="E779" s="2">
        <v>19716478.66</v>
      </c>
      <c r="F779" s="2">
        <v>4445753.59</v>
      </c>
      <c r="G779" s="2">
        <v>2093209.81</v>
      </c>
      <c r="H779" s="7">
        <f t="shared" si="60"/>
        <v>0.47083351958784564</v>
      </c>
      <c r="I779" s="2">
        <v>910000</v>
      </c>
      <c r="J779" s="2">
        <v>0</v>
      </c>
      <c r="K779" s="6">
        <f t="shared" si="61"/>
        <v>910000</v>
      </c>
      <c r="L779" s="9">
        <f t="shared" si="62"/>
        <v>0.20468970706044012</v>
      </c>
      <c r="M779" s="2">
        <v>1484963</v>
      </c>
      <c r="N779" s="9">
        <f t="shared" si="63"/>
        <v>0.33401828732482675</v>
      </c>
      <c r="O779" s="2">
        <v>2394963</v>
      </c>
      <c r="P779" s="10">
        <f t="shared" si="64"/>
        <v>0.53870799438526684</v>
      </c>
    </row>
    <row r="780" spans="1:16" x14ac:dyDescent="0.25">
      <c r="A780" s="1" t="s">
        <v>1744</v>
      </c>
      <c r="B780" s="1" t="s">
        <v>1217</v>
      </c>
      <c r="C780" s="4">
        <v>3683</v>
      </c>
      <c r="D780" s="2">
        <v>4262512.03</v>
      </c>
      <c r="E780" s="2">
        <v>3639606.9</v>
      </c>
      <c r="F780" s="2">
        <v>622905.13</v>
      </c>
      <c r="G780" s="2">
        <v>328582.48</v>
      </c>
      <c r="H780" s="7">
        <f t="shared" si="60"/>
        <v>0.52750003840873805</v>
      </c>
      <c r="I780" s="2">
        <v>97630.52</v>
      </c>
      <c r="J780" s="2">
        <v>0</v>
      </c>
      <c r="K780" s="6">
        <f t="shared" si="61"/>
        <v>97630.52</v>
      </c>
      <c r="L780" s="9">
        <f t="shared" si="62"/>
        <v>0.15673417234499257</v>
      </c>
      <c r="M780" s="2">
        <v>175981.49</v>
      </c>
      <c r="N780" s="9">
        <f t="shared" si="63"/>
        <v>0.28251732330411211</v>
      </c>
      <c r="O780" s="2">
        <v>273612.01</v>
      </c>
      <c r="P780" s="10">
        <f t="shared" si="64"/>
        <v>0.43925149564910471</v>
      </c>
    </row>
    <row r="781" spans="1:16" x14ac:dyDescent="0.25">
      <c r="A781" s="1" t="s">
        <v>1218</v>
      </c>
      <c r="B781" s="1" t="s">
        <v>60</v>
      </c>
      <c r="C781" s="4">
        <v>3711</v>
      </c>
      <c r="D781" s="2">
        <v>3611250.95</v>
      </c>
      <c r="E781" s="2">
        <v>3028161.7</v>
      </c>
      <c r="F781" s="2">
        <v>583089.25</v>
      </c>
      <c r="G781" s="2">
        <v>286795.61</v>
      </c>
      <c r="H781" s="7">
        <f t="shared" si="60"/>
        <v>0.49185542350506373</v>
      </c>
      <c r="I781" s="2">
        <v>130549</v>
      </c>
      <c r="J781" s="2">
        <v>0</v>
      </c>
      <c r="K781" s="6">
        <f t="shared" si="61"/>
        <v>130549</v>
      </c>
      <c r="L781" s="9">
        <f t="shared" si="62"/>
        <v>0.22389196851082402</v>
      </c>
      <c r="M781" s="2">
        <v>158333.15</v>
      </c>
      <c r="N781" s="9">
        <f t="shared" si="63"/>
        <v>0.27154187802296131</v>
      </c>
      <c r="O781" s="2">
        <v>288882.15000000002</v>
      </c>
      <c r="P781" s="10">
        <f t="shared" si="64"/>
        <v>0.49543384653378542</v>
      </c>
    </row>
    <row r="782" spans="1:16" x14ac:dyDescent="0.25">
      <c r="A782" s="1" t="s">
        <v>1219</v>
      </c>
      <c r="B782" s="1" t="s">
        <v>752</v>
      </c>
      <c r="C782" s="4">
        <v>3743</v>
      </c>
      <c r="D782" s="2">
        <v>4405110.8</v>
      </c>
      <c r="E782" s="2">
        <v>3808708.35</v>
      </c>
      <c r="F782" s="2">
        <v>596402.44999999995</v>
      </c>
      <c r="G782" s="2">
        <v>277255.25</v>
      </c>
      <c r="H782" s="7">
        <f t="shared" si="60"/>
        <v>0.4648794618466105</v>
      </c>
      <c r="I782" s="2">
        <v>143370.64000000001</v>
      </c>
      <c r="J782" s="2">
        <v>0</v>
      </c>
      <c r="K782" s="6">
        <f t="shared" si="61"/>
        <v>143370.64000000001</v>
      </c>
      <c r="L782" s="9">
        <f t="shared" si="62"/>
        <v>0.24039243970241911</v>
      </c>
      <c r="M782" s="2">
        <v>175929</v>
      </c>
      <c r="N782" s="9">
        <f t="shared" si="63"/>
        <v>0.29498369766925003</v>
      </c>
      <c r="O782" s="2">
        <v>319299.64</v>
      </c>
      <c r="P782" s="10">
        <f t="shared" si="64"/>
        <v>0.53537613737166911</v>
      </c>
    </row>
    <row r="783" spans="1:16" x14ac:dyDescent="0.25">
      <c r="A783" s="1" t="s">
        <v>1220</v>
      </c>
      <c r="B783" s="1" t="s">
        <v>1221</v>
      </c>
      <c r="C783" s="4">
        <v>3750</v>
      </c>
      <c r="D783" s="2">
        <v>4003218.35</v>
      </c>
      <c r="E783" s="2">
        <v>3366464.76</v>
      </c>
      <c r="F783" s="2">
        <v>636753.59</v>
      </c>
      <c r="G783" s="2">
        <v>312277.43</v>
      </c>
      <c r="H783" s="7">
        <f t="shared" si="60"/>
        <v>0.49042115333813824</v>
      </c>
      <c r="I783" s="2">
        <v>114550</v>
      </c>
      <c r="J783" s="2">
        <v>0</v>
      </c>
      <c r="K783" s="6">
        <f t="shared" si="61"/>
        <v>114550</v>
      </c>
      <c r="L783" s="9">
        <f t="shared" si="62"/>
        <v>0.17989690486079554</v>
      </c>
      <c r="M783" s="2">
        <v>181932.22</v>
      </c>
      <c r="N783" s="9">
        <f t="shared" si="63"/>
        <v>0.2857184048228138</v>
      </c>
      <c r="O783" s="2">
        <v>296482.21999999997</v>
      </c>
      <c r="P783" s="10">
        <f t="shared" si="64"/>
        <v>0.46561530968360931</v>
      </c>
    </row>
    <row r="784" spans="1:16" x14ac:dyDescent="0.25">
      <c r="A784" s="1" t="s">
        <v>1931</v>
      </c>
      <c r="B784" s="1" t="s">
        <v>291</v>
      </c>
      <c r="C784" s="4">
        <v>3754</v>
      </c>
      <c r="D784" s="2">
        <v>1626894.57</v>
      </c>
      <c r="E784" s="2">
        <v>1369423.25</v>
      </c>
      <c r="F784" s="2">
        <v>257471.32</v>
      </c>
      <c r="G784" s="2">
        <v>154137.49</v>
      </c>
      <c r="H784" s="7">
        <f t="shared" si="60"/>
        <v>0.59865887198620793</v>
      </c>
      <c r="I784" s="2">
        <v>16500</v>
      </c>
      <c r="J784" s="2">
        <v>0</v>
      </c>
      <c r="K784" s="6">
        <f t="shared" si="61"/>
        <v>16500</v>
      </c>
      <c r="L784" s="9">
        <f t="shared" si="62"/>
        <v>6.4084807581675507E-2</v>
      </c>
      <c r="M784" s="2">
        <v>60007.1</v>
      </c>
      <c r="N784" s="9">
        <f t="shared" si="63"/>
        <v>0.23306323982026425</v>
      </c>
      <c r="O784" s="2">
        <v>76507.100000000006</v>
      </c>
      <c r="P784" s="10">
        <f t="shared" si="64"/>
        <v>0.29714804740193979</v>
      </c>
    </row>
    <row r="785" spans="1:16" x14ac:dyDescent="0.25">
      <c r="A785" s="1" t="s">
        <v>1794</v>
      </c>
      <c r="B785" s="1" t="s">
        <v>1224</v>
      </c>
      <c r="C785" s="4">
        <v>3759</v>
      </c>
      <c r="D785" s="2">
        <v>2187473.9</v>
      </c>
      <c r="E785" s="2">
        <v>1879838.29</v>
      </c>
      <c r="F785" s="2">
        <v>307635.61</v>
      </c>
      <c r="G785" s="2">
        <v>166726.20000000001</v>
      </c>
      <c r="H785" s="7">
        <f t="shared" si="60"/>
        <v>0.54196001561717777</v>
      </c>
      <c r="I785" s="2">
        <v>52274.97</v>
      </c>
      <c r="J785" s="2">
        <v>0</v>
      </c>
      <c r="K785" s="6">
        <f t="shared" si="61"/>
        <v>52274.97</v>
      </c>
      <c r="L785" s="9">
        <f t="shared" si="62"/>
        <v>0.16992496414833122</v>
      </c>
      <c r="M785" s="2">
        <v>74428</v>
      </c>
      <c r="N785" s="9">
        <f t="shared" si="63"/>
        <v>0.24193558086464698</v>
      </c>
      <c r="O785" s="2">
        <v>126702.97</v>
      </c>
      <c r="P785" s="10">
        <f t="shared" si="64"/>
        <v>0.4118605450129782</v>
      </c>
    </row>
    <row r="786" spans="1:16" x14ac:dyDescent="0.25">
      <c r="A786" s="1" t="s">
        <v>1805</v>
      </c>
      <c r="B786" s="1" t="s">
        <v>905</v>
      </c>
      <c r="C786" s="4">
        <v>3760</v>
      </c>
      <c r="D786" s="2">
        <v>1020488.27</v>
      </c>
      <c r="E786" s="2">
        <v>856516.09</v>
      </c>
      <c r="F786" s="2">
        <v>163972.18</v>
      </c>
      <c r="G786" s="2">
        <v>87100.09</v>
      </c>
      <c r="H786" s="7">
        <f t="shared" si="60"/>
        <v>0.53118821741590561</v>
      </c>
      <c r="I786" s="2">
        <v>60510</v>
      </c>
      <c r="J786" s="2">
        <v>0</v>
      </c>
      <c r="K786" s="6">
        <f t="shared" si="61"/>
        <v>60510</v>
      </c>
      <c r="L786" s="9">
        <f t="shared" si="62"/>
        <v>0.36902601404701701</v>
      </c>
      <c r="M786" s="2">
        <v>23107.24</v>
      </c>
      <c r="N786" s="9">
        <f t="shared" si="63"/>
        <v>0.14092171001202766</v>
      </c>
      <c r="O786" s="2">
        <v>83617.240000000005</v>
      </c>
      <c r="P786" s="10">
        <f t="shared" si="64"/>
        <v>0.50994772405904465</v>
      </c>
    </row>
    <row r="787" spans="1:16" x14ac:dyDescent="0.25">
      <c r="A787" s="1" t="s">
        <v>1749</v>
      </c>
      <c r="B787" s="1" t="s">
        <v>1227</v>
      </c>
      <c r="C787" s="4">
        <v>3761</v>
      </c>
      <c r="D787" s="2">
        <v>1562924.5</v>
      </c>
      <c r="E787" s="2">
        <v>1335709.6200000001</v>
      </c>
      <c r="F787" s="2">
        <v>227214.88</v>
      </c>
      <c r="G787" s="2">
        <v>135191.75</v>
      </c>
      <c r="H787" s="7">
        <f t="shared" si="60"/>
        <v>0.59499514292373812</v>
      </c>
      <c r="I787" s="2">
        <v>44050</v>
      </c>
      <c r="J787" s="2">
        <v>0</v>
      </c>
      <c r="K787" s="6">
        <f t="shared" si="61"/>
        <v>44050</v>
      </c>
      <c r="L787" s="9">
        <f t="shared" si="62"/>
        <v>0.19386934517668913</v>
      </c>
      <c r="M787" s="2">
        <v>53427.62</v>
      </c>
      <c r="N787" s="9">
        <f t="shared" si="63"/>
        <v>0.23514137806467605</v>
      </c>
      <c r="O787" s="2">
        <v>97477.62</v>
      </c>
      <c r="P787" s="10">
        <f t="shared" si="64"/>
        <v>0.42901072324136513</v>
      </c>
    </row>
    <row r="788" spans="1:16" x14ac:dyDescent="0.25">
      <c r="A788" s="1" t="s">
        <v>1944</v>
      </c>
      <c r="B788" s="1" t="s">
        <v>41</v>
      </c>
      <c r="C788" s="4">
        <v>3762</v>
      </c>
      <c r="D788" s="2">
        <v>12787046.77</v>
      </c>
      <c r="E788" s="2">
        <v>11192181.060000001</v>
      </c>
      <c r="F788" s="2">
        <v>1594865.71</v>
      </c>
      <c r="G788" s="2">
        <v>722305.88</v>
      </c>
      <c r="H788" s="7">
        <f t="shared" si="60"/>
        <v>0.4528944822570673</v>
      </c>
      <c r="I788" s="2">
        <v>320412</v>
      </c>
      <c r="J788" s="2">
        <v>0</v>
      </c>
      <c r="K788" s="6">
        <f t="shared" si="61"/>
        <v>320412</v>
      </c>
      <c r="L788" s="9">
        <f t="shared" si="62"/>
        <v>0.20090218128772735</v>
      </c>
      <c r="M788" s="2">
        <v>504600.58</v>
      </c>
      <c r="N788" s="9">
        <f t="shared" si="63"/>
        <v>0.31639063830646907</v>
      </c>
      <c r="O788" s="2">
        <v>825012.58</v>
      </c>
      <c r="P788" s="10">
        <f t="shared" si="64"/>
        <v>0.51729281959419637</v>
      </c>
    </row>
    <row r="789" spans="1:16" x14ac:dyDescent="0.25">
      <c r="A789" s="1" t="s">
        <v>1229</v>
      </c>
      <c r="B789" s="1" t="s">
        <v>1230</v>
      </c>
      <c r="C789" s="4">
        <v>3768</v>
      </c>
      <c r="D789" s="2">
        <v>962966.25</v>
      </c>
      <c r="E789" s="2">
        <v>813459.7</v>
      </c>
      <c r="F789" s="2">
        <v>149506.54999999999</v>
      </c>
      <c r="G789" s="2">
        <v>71984.960000000006</v>
      </c>
      <c r="H789" s="7">
        <f t="shared" si="60"/>
        <v>0.48148365406064159</v>
      </c>
      <c r="I789" s="2">
        <v>42795</v>
      </c>
      <c r="J789" s="2">
        <v>0</v>
      </c>
      <c r="K789" s="6">
        <f t="shared" si="61"/>
        <v>42795</v>
      </c>
      <c r="L789" s="9">
        <f t="shared" si="62"/>
        <v>0.28624163958033949</v>
      </c>
      <c r="M789" s="2">
        <v>24864.45</v>
      </c>
      <c r="N789" s="9">
        <f t="shared" si="63"/>
        <v>0.16631010480811712</v>
      </c>
      <c r="O789" s="2">
        <v>67659.45</v>
      </c>
      <c r="P789" s="10">
        <f t="shared" si="64"/>
        <v>0.45255174438845658</v>
      </c>
    </row>
    <row r="790" spans="1:16" x14ac:dyDescent="0.25">
      <c r="A790" s="1" t="s">
        <v>1731</v>
      </c>
      <c r="B790" s="1" t="s">
        <v>424</v>
      </c>
      <c r="C790" s="4">
        <v>3780</v>
      </c>
      <c r="D790" s="2">
        <v>5412128.9500000002</v>
      </c>
      <c r="E790" s="2">
        <v>4649656.92</v>
      </c>
      <c r="F790" s="2">
        <v>762472.03</v>
      </c>
      <c r="G790" s="2">
        <v>412845.29</v>
      </c>
      <c r="H790" s="7">
        <f t="shared" si="60"/>
        <v>0.54145630758416141</v>
      </c>
      <c r="I790" s="2">
        <v>108508.49</v>
      </c>
      <c r="J790" s="2">
        <v>0</v>
      </c>
      <c r="K790" s="6">
        <f t="shared" si="61"/>
        <v>108508.49</v>
      </c>
      <c r="L790" s="9">
        <f t="shared" si="62"/>
        <v>0.14231143665689613</v>
      </c>
      <c r="M790" s="2">
        <v>208640.64000000001</v>
      </c>
      <c r="N790" s="9">
        <f t="shared" si="63"/>
        <v>0.27363710639982425</v>
      </c>
      <c r="O790" s="2">
        <v>317149.13</v>
      </c>
      <c r="P790" s="10">
        <f t="shared" si="64"/>
        <v>0.41594854305672035</v>
      </c>
    </row>
    <row r="791" spans="1:16" x14ac:dyDescent="0.25">
      <c r="A791" s="1" t="s">
        <v>1965</v>
      </c>
      <c r="B791" s="1" t="s">
        <v>153</v>
      </c>
      <c r="C791" s="4">
        <v>3796</v>
      </c>
      <c r="D791" s="2">
        <v>4115508.75</v>
      </c>
      <c r="E791" s="2">
        <v>3407184.67</v>
      </c>
      <c r="F791" s="2">
        <v>708324.08</v>
      </c>
      <c r="G791" s="2">
        <v>283288.83</v>
      </c>
      <c r="H791" s="7">
        <f t="shared" si="60"/>
        <v>0.39994239642396462</v>
      </c>
      <c r="I791" s="2">
        <v>180000</v>
      </c>
      <c r="J791" s="2">
        <v>0</v>
      </c>
      <c r="K791" s="6">
        <f t="shared" si="61"/>
        <v>180000</v>
      </c>
      <c r="L791" s="9">
        <f t="shared" si="62"/>
        <v>0.25412096677554719</v>
      </c>
      <c r="M791" s="2">
        <v>197963</v>
      </c>
      <c r="N791" s="9">
        <f t="shared" si="63"/>
        <v>0.27948082747659803</v>
      </c>
      <c r="O791" s="2">
        <v>377963</v>
      </c>
      <c r="P791" s="10">
        <f t="shared" si="64"/>
        <v>0.53360179425214516</v>
      </c>
    </row>
    <row r="792" spans="1:16" x14ac:dyDescent="0.25">
      <c r="A792" s="1" t="s">
        <v>1233</v>
      </c>
      <c r="B792" s="1" t="s">
        <v>490</v>
      </c>
      <c r="C792" s="4">
        <v>3800</v>
      </c>
      <c r="D792" s="2">
        <v>3203558.61</v>
      </c>
      <c r="E792" s="2">
        <v>2750405.52</v>
      </c>
      <c r="F792" s="2">
        <v>453153.09</v>
      </c>
      <c r="G792" s="2">
        <v>238720.47</v>
      </c>
      <c r="H792" s="7">
        <f t="shared" si="60"/>
        <v>0.52679872490773483</v>
      </c>
      <c r="I792" s="2">
        <v>86642.73</v>
      </c>
      <c r="J792" s="2">
        <v>0</v>
      </c>
      <c r="K792" s="6">
        <f t="shared" si="61"/>
        <v>86642.73</v>
      </c>
      <c r="L792" s="9">
        <f t="shared" si="62"/>
        <v>0.19119968927057299</v>
      </c>
      <c r="M792" s="2">
        <v>121665</v>
      </c>
      <c r="N792" s="9">
        <f t="shared" si="63"/>
        <v>0.2684854250911099</v>
      </c>
      <c r="O792" s="2">
        <v>208307.73</v>
      </c>
      <c r="P792" s="10">
        <f t="shared" si="64"/>
        <v>0.45968511436168291</v>
      </c>
    </row>
    <row r="793" spans="1:16" x14ac:dyDescent="0.25">
      <c r="A793" s="1" t="s">
        <v>1925</v>
      </c>
      <c r="B793" s="1" t="s">
        <v>218</v>
      </c>
      <c r="C793" s="4">
        <v>3817</v>
      </c>
      <c r="D793" s="2">
        <v>10717878.09</v>
      </c>
      <c r="E793" s="2">
        <v>9405561.5399999991</v>
      </c>
      <c r="F793" s="2">
        <v>1312316.55</v>
      </c>
      <c r="G793" s="2">
        <v>754659.72</v>
      </c>
      <c r="H793" s="7">
        <f t="shared" si="60"/>
        <v>0.57505921113316749</v>
      </c>
      <c r="I793" s="2">
        <v>200505.77</v>
      </c>
      <c r="J793" s="2">
        <v>0</v>
      </c>
      <c r="K793" s="6">
        <f t="shared" si="61"/>
        <v>200505.77</v>
      </c>
      <c r="L793" s="9">
        <f t="shared" si="62"/>
        <v>0.15278765630137026</v>
      </c>
      <c r="M793" s="2">
        <v>411861</v>
      </c>
      <c r="N793" s="9">
        <f t="shared" si="63"/>
        <v>0.31384272338865193</v>
      </c>
      <c r="O793" s="2">
        <v>612366.77</v>
      </c>
      <c r="P793" s="10">
        <f t="shared" si="64"/>
        <v>0.46663037969002219</v>
      </c>
    </row>
    <row r="794" spans="1:16" x14ac:dyDescent="0.25">
      <c r="A794" s="1" t="s">
        <v>1865</v>
      </c>
      <c r="B794" s="1" t="s">
        <v>311</v>
      </c>
      <c r="C794" s="4">
        <v>3835</v>
      </c>
      <c r="D794" s="2">
        <v>5534370.5599999996</v>
      </c>
      <c r="E794" s="2">
        <v>4684981.76</v>
      </c>
      <c r="F794" s="2">
        <v>849388.8</v>
      </c>
      <c r="G794" s="2">
        <v>420047.16</v>
      </c>
      <c r="H794" s="7">
        <f t="shared" si="60"/>
        <v>0.49452872465471637</v>
      </c>
      <c r="I794" s="2">
        <v>184594.52</v>
      </c>
      <c r="J794" s="2">
        <v>0</v>
      </c>
      <c r="K794" s="6">
        <f t="shared" si="61"/>
        <v>184594.52</v>
      </c>
      <c r="L794" s="9">
        <f t="shared" si="62"/>
        <v>0.21732629391863889</v>
      </c>
      <c r="M794" s="2">
        <v>193792</v>
      </c>
      <c r="N794" s="9">
        <f t="shared" si="63"/>
        <v>0.2281546448457997</v>
      </c>
      <c r="O794" s="2">
        <v>378386.52</v>
      </c>
      <c r="P794" s="10">
        <f t="shared" si="64"/>
        <v>0.44548093876443862</v>
      </c>
    </row>
    <row r="795" spans="1:16" x14ac:dyDescent="0.25">
      <c r="A795" s="1" t="s">
        <v>1236</v>
      </c>
      <c r="B795" s="1" t="s">
        <v>401</v>
      </c>
      <c r="C795" s="4">
        <v>3836</v>
      </c>
      <c r="D795" s="2">
        <v>2406947.14</v>
      </c>
      <c r="E795" s="2">
        <v>2018979</v>
      </c>
      <c r="F795" s="2">
        <v>387968.14</v>
      </c>
      <c r="G795" s="2">
        <v>257808.39</v>
      </c>
      <c r="H795" s="7">
        <f t="shared" si="60"/>
        <v>0.66450917851141078</v>
      </c>
      <c r="I795" s="2">
        <v>89191.94</v>
      </c>
      <c r="J795" s="2">
        <v>0</v>
      </c>
      <c r="K795" s="6">
        <f t="shared" si="61"/>
        <v>89191.94</v>
      </c>
      <c r="L795" s="9">
        <f t="shared" si="62"/>
        <v>0.2298950114821284</v>
      </c>
      <c r="M795" s="2">
        <v>116556.26</v>
      </c>
      <c r="N795" s="9">
        <f t="shared" si="63"/>
        <v>0.3004274010747377</v>
      </c>
      <c r="O795" s="2">
        <v>205748.2</v>
      </c>
      <c r="P795" s="10">
        <f t="shared" si="64"/>
        <v>0.53032241255686619</v>
      </c>
    </row>
    <row r="796" spans="1:16" x14ac:dyDescent="0.25">
      <c r="A796" s="1" t="s">
        <v>1237</v>
      </c>
      <c r="B796" s="1" t="s">
        <v>252</v>
      </c>
      <c r="C796" s="4">
        <v>3888</v>
      </c>
      <c r="D796" s="2">
        <v>24890239.550000001</v>
      </c>
      <c r="E796" s="2">
        <v>21622540.390000001</v>
      </c>
      <c r="F796" s="2">
        <v>3267699.16</v>
      </c>
      <c r="G796" s="2">
        <v>1518236.83</v>
      </c>
      <c r="H796" s="7">
        <f t="shared" si="60"/>
        <v>0.46461952452195754</v>
      </c>
      <c r="I796" s="2">
        <v>609106.15</v>
      </c>
      <c r="J796" s="2">
        <v>0</v>
      </c>
      <c r="K796" s="6">
        <f t="shared" si="61"/>
        <v>609106.15</v>
      </c>
      <c r="L796" s="9">
        <f t="shared" si="62"/>
        <v>0.18640215031300494</v>
      </c>
      <c r="M796" s="2">
        <v>1052366.75</v>
      </c>
      <c r="N796" s="9">
        <f t="shared" si="63"/>
        <v>0.32205129617868494</v>
      </c>
      <c r="O796" s="2">
        <v>1661472.9</v>
      </c>
      <c r="P796" s="10">
        <f t="shared" si="64"/>
        <v>0.50845344649168989</v>
      </c>
    </row>
    <row r="797" spans="1:16" x14ac:dyDescent="0.25">
      <c r="A797" s="1" t="s">
        <v>1238</v>
      </c>
      <c r="B797" s="1" t="s">
        <v>499</v>
      </c>
      <c r="C797" s="4">
        <v>3902</v>
      </c>
      <c r="D797" s="2">
        <v>1687921.55</v>
      </c>
      <c r="E797" s="2">
        <v>1419816.84</v>
      </c>
      <c r="F797" s="2">
        <v>268104.71000000002</v>
      </c>
      <c r="G797" s="2">
        <v>139887.06</v>
      </c>
      <c r="H797" s="7">
        <f t="shared" si="60"/>
        <v>0.52176278439867763</v>
      </c>
      <c r="I797" s="2">
        <v>60000</v>
      </c>
      <c r="J797" s="2">
        <v>0</v>
      </c>
      <c r="K797" s="6">
        <f t="shared" si="61"/>
        <v>60000</v>
      </c>
      <c r="L797" s="9">
        <f t="shared" si="62"/>
        <v>0.22379315902357699</v>
      </c>
      <c r="M797" s="2">
        <v>65504</v>
      </c>
      <c r="N797" s="9">
        <f t="shared" si="63"/>
        <v>0.24432245147800646</v>
      </c>
      <c r="O797" s="2">
        <v>125504</v>
      </c>
      <c r="P797" s="10">
        <f t="shared" si="64"/>
        <v>0.46811561050158346</v>
      </c>
    </row>
    <row r="798" spans="1:16" x14ac:dyDescent="0.25">
      <c r="A798" s="1" t="s">
        <v>1756</v>
      </c>
      <c r="B798" s="1" t="s">
        <v>90</v>
      </c>
      <c r="C798" s="4">
        <v>3911</v>
      </c>
      <c r="D798" s="2">
        <v>2388914.52</v>
      </c>
      <c r="E798" s="2">
        <v>2001382.35</v>
      </c>
      <c r="F798" s="2">
        <v>387532.17</v>
      </c>
      <c r="G798" s="2">
        <v>180536.36</v>
      </c>
      <c r="H798" s="7">
        <f t="shared" si="60"/>
        <v>0.46586160834079915</v>
      </c>
      <c r="I798" s="2">
        <v>104586.43</v>
      </c>
      <c r="J798" s="2">
        <v>0</v>
      </c>
      <c r="K798" s="6">
        <f t="shared" si="61"/>
        <v>104586.43</v>
      </c>
      <c r="L798" s="9">
        <f t="shared" si="62"/>
        <v>0.26987805941375137</v>
      </c>
      <c r="M798" s="2">
        <v>99552.17</v>
      </c>
      <c r="N798" s="9">
        <f t="shared" si="63"/>
        <v>0.25688749917200421</v>
      </c>
      <c r="O798" s="2">
        <v>204138.6</v>
      </c>
      <c r="P798" s="10">
        <f t="shared" si="64"/>
        <v>0.52676555858575569</v>
      </c>
    </row>
    <row r="799" spans="1:16" x14ac:dyDescent="0.25">
      <c r="A799" s="1" t="s">
        <v>1240</v>
      </c>
      <c r="B799" s="1" t="s">
        <v>43</v>
      </c>
      <c r="C799" s="4">
        <v>3920</v>
      </c>
      <c r="D799" s="2">
        <v>2084360</v>
      </c>
      <c r="E799" s="2">
        <v>1767470.39</v>
      </c>
      <c r="F799" s="2">
        <v>316889.61</v>
      </c>
      <c r="G799" s="2">
        <v>181214.69</v>
      </c>
      <c r="H799" s="7">
        <f t="shared" si="60"/>
        <v>0.57185431229506078</v>
      </c>
      <c r="I799" s="2">
        <v>15000</v>
      </c>
      <c r="J799" s="2">
        <v>0</v>
      </c>
      <c r="K799" s="6">
        <f t="shared" si="61"/>
        <v>15000</v>
      </c>
      <c r="L799" s="9">
        <f t="shared" si="62"/>
        <v>4.7335095650501133E-2</v>
      </c>
      <c r="M799" s="2">
        <v>66154</v>
      </c>
      <c r="N799" s="9">
        <f t="shared" si="63"/>
        <v>0.20876039451088346</v>
      </c>
      <c r="O799" s="2">
        <v>81154</v>
      </c>
      <c r="P799" s="10">
        <f t="shared" si="64"/>
        <v>0.25609549016138461</v>
      </c>
    </row>
    <row r="800" spans="1:16" x14ac:dyDescent="0.25">
      <c r="A800" s="1" t="s">
        <v>1712</v>
      </c>
      <c r="B800" s="1" t="s">
        <v>1242</v>
      </c>
      <c r="C800" s="4">
        <v>3934</v>
      </c>
      <c r="D800" s="2">
        <v>45799203</v>
      </c>
      <c r="E800" s="2">
        <v>40662318.159999996</v>
      </c>
      <c r="F800" s="2">
        <v>5136884.84</v>
      </c>
      <c r="G800" s="2">
        <v>2478212.29</v>
      </c>
      <c r="H800" s="7">
        <f t="shared" si="60"/>
        <v>0.48243485442823364</v>
      </c>
      <c r="I800" s="2">
        <v>890615.15</v>
      </c>
      <c r="J800" s="2">
        <v>0</v>
      </c>
      <c r="K800" s="6">
        <f t="shared" si="61"/>
        <v>890615.15</v>
      </c>
      <c r="L800" s="9">
        <f t="shared" si="62"/>
        <v>0.17337650691815004</v>
      </c>
      <c r="M800" s="2">
        <v>1756076.63</v>
      </c>
      <c r="N800" s="9">
        <f t="shared" si="63"/>
        <v>0.34185633602796511</v>
      </c>
      <c r="O800" s="2">
        <v>2646691.7799999998</v>
      </c>
      <c r="P800" s="10">
        <f t="shared" si="64"/>
        <v>0.51523284294611515</v>
      </c>
    </row>
    <row r="801" spans="1:16" x14ac:dyDescent="0.25">
      <c r="A801" s="1" t="s">
        <v>2004</v>
      </c>
      <c r="B801" s="1" t="s">
        <v>1151</v>
      </c>
      <c r="C801" s="4">
        <v>3951</v>
      </c>
      <c r="D801" s="2">
        <v>3392077.6</v>
      </c>
      <c r="E801" s="2">
        <v>2882229.21</v>
      </c>
      <c r="F801" s="2">
        <v>509848.39</v>
      </c>
      <c r="G801" s="2">
        <v>271099.98</v>
      </c>
      <c r="H801" s="7">
        <f t="shared" si="60"/>
        <v>0.53172665701660837</v>
      </c>
      <c r="I801" s="2">
        <v>78145</v>
      </c>
      <c r="J801" s="2">
        <v>0</v>
      </c>
      <c r="K801" s="6">
        <f t="shared" si="61"/>
        <v>78145</v>
      </c>
      <c r="L801" s="9">
        <f t="shared" si="62"/>
        <v>0.15327105377345607</v>
      </c>
      <c r="M801" s="2">
        <v>142200.9</v>
      </c>
      <c r="N801" s="9">
        <f t="shared" si="63"/>
        <v>0.27890820641799025</v>
      </c>
      <c r="O801" s="2">
        <v>220345.9</v>
      </c>
      <c r="P801" s="10">
        <f t="shared" si="64"/>
        <v>0.43217926019144631</v>
      </c>
    </row>
    <row r="802" spans="1:16" x14ac:dyDescent="0.25">
      <c r="A802" s="1" t="s">
        <v>1244</v>
      </c>
      <c r="B802" s="1" t="s">
        <v>635</v>
      </c>
      <c r="C802" s="4">
        <v>3961</v>
      </c>
      <c r="D802" s="2">
        <v>1968923.7</v>
      </c>
      <c r="E802" s="2">
        <v>1680669.67</v>
      </c>
      <c r="F802" s="2">
        <v>288254.03000000003</v>
      </c>
      <c r="G802" s="2">
        <v>167554.51999999999</v>
      </c>
      <c r="H802" s="7">
        <f t="shared" si="60"/>
        <v>0.58127381601568584</v>
      </c>
      <c r="I802" s="2">
        <v>69060</v>
      </c>
      <c r="J802" s="2">
        <v>0</v>
      </c>
      <c r="K802" s="6">
        <f t="shared" si="61"/>
        <v>69060</v>
      </c>
      <c r="L802" s="9">
        <f t="shared" si="62"/>
        <v>0.23958034515597229</v>
      </c>
      <c r="M802" s="2">
        <v>66051</v>
      </c>
      <c r="N802" s="9">
        <f t="shared" si="63"/>
        <v>0.22914163593827289</v>
      </c>
      <c r="O802" s="2">
        <v>135111</v>
      </c>
      <c r="P802" s="10">
        <f t="shared" si="64"/>
        <v>0.46872198109424518</v>
      </c>
    </row>
    <row r="803" spans="1:16" x14ac:dyDescent="0.25">
      <c r="A803" s="1" t="s">
        <v>1788</v>
      </c>
      <c r="B803" s="1" t="s">
        <v>1246</v>
      </c>
      <c r="C803" s="4">
        <v>3983</v>
      </c>
      <c r="D803" s="2">
        <v>2314607.5</v>
      </c>
      <c r="E803" s="2">
        <v>1937405.4</v>
      </c>
      <c r="F803" s="2">
        <v>377202.1</v>
      </c>
      <c r="G803" s="2">
        <v>219241.92</v>
      </c>
      <c r="H803" s="7">
        <f t="shared" si="60"/>
        <v>0.5812319708718483</v>
      </c>
      <c r="I803" s="2">
        <v>49125</v>
      </c>
      <c r="J803" s="2">
        <v>0</v>
      </c>
      <c r="K803" s="6">
        <f t="shared" si="61"/>
        <v>49125</v>
      </c>
      <c r="L803" s="9">
        <f t="shared" si="62"/>
        <v>0.13023522403507298</v>
      </c>
      <c r="M803" s="2">
        <v>97353</v>
      </c>
      <c r="N803" s="9">
        <f t="shared" si="63"/>
        <v>0.25809241252898646</v>
      </c>
      <c r="O803" s="2">
        <v>146478</v>
      </c>
      <c r="P803" s="10">
        <f t="shared" si="64"/>
        <v>0.38832763656405944</v>
      </c>
    </row>
    <row r="804" spans="1:16" x14ac:dyDescent="0.25">
      <c r="A804" s="1" t="s">
        <v>1247</v>
      </c>
      <c r="B804" s="1" t="s">
        <v>633</v>
      </c>
      <c r="C804" s="4">
        <v>3988</v>
      </c>
      <c r="D804" s="2">
        <v>11729666.699999999</v>
      </c>
      <c r="E804" s="2">
        <v>10094313.5</v>
      </c>
      <c r="F804" s="2">
        <v>1635353.2</v>
      </c>
      <c r="G804" s="2">
        <v>846118.81</v>
      </c>
      <c r="H804" s="7">
        <f t="shared" si="60"/>
        <v>0.51739208997787145</v>
      </c>
      <c r="I804" s="2">
        <v>303000</v>
      </c>
      <c r="J804" s="2">
        <v>0</v>
      </c>
      <c r="K804" s="6">
        <f t="shared" si="61"/>
        <v>303000</v>
      </c>
      <c r="L804" s="9">
        <f t="shared" si="62"/>
        <v>0.18528107567221563</v>
      </c>
      <c r="M804" s="2">
        <v>515355</v>
      </c>
      <c r="N804" s="9">
        <f t="shared" si="63"/>
        <v>0.31513375826090656</v>
      </c>
      <c r="O804" s="2">
        <v>818355</v>
      </c>
      <c r="P804" s="10">
        <f t="shared" si="64"/>
        <v>0.50041483393312225</v>
      </c>
    </row>
    <row r="805" spans="1:16" x14ac:dyDescent="0.25">
      <c r="A805" s="1" t="s">
        <v>1248</v>
      </c>
      <c r="B805" s="1" t="s">
        <v>1249</v>
      </c>
      <c r="C805" s="4">
        <v>4017</v>
      </c>
      <c r="D805" s="2">
        <v>1233930.1000000001</v>
      </c>
      <c r="E805" s="2">
        <v>1039229.15</v>
      </c>
      <c r="F805" s="2">
        <v>194700.95</v>
      </c>
      <c r="G805" s="2">
        <v>108884.31</v>
      </c>
      <c r="H805" s="7">
        <f t="shared" si="60"/>
        <v>0.55923871968780836</v>
      </c>
      <c r="I805" s="2">
        <v>61386.96</v>
      </c>
      <c r="J805" s="2">
        <v>0</v>
      </c>
      <c r="K805" s="6">
        <f t="shared" si="61"/>
        <v>61386.96</v>
      </c>
      <c r="L805" s="9">
        <f t="shared" si="62"/>
        <v>0.3152884462042943</v>
      </c>
      <c r="M805" s="2">
        <v>29466.69</v>
      </c>
      <c r="N805" s="9">
        <f t="shared" si="63"/>
        <v>0.15134332934687786</v>
      </c>
      <c r="O805" s="2">
        <v>90853.65</v>
      </c>
      <c r="P805" s="10">
        <f t="shared" si="64"/>
        <v>0.46663177555117213</v>
      </c>
    </row>
    <row r="806" spans="1:16" x14ac:dyDescent="0.25">
      <c r="A806" s="1" t="s">
        <v>1250</v>
      </c>
      <c r="B806" s="1" t="s">
        <v>123</v>
      </c>
      <c r="C806" s="4">
        <v>4018</v>
      </c>
      <c r="D806" s="2">
        <v>562974</v>
      </c>
      <c r="E806" s="2">
        <v>468710.34</v>
      </c>
      <c r="F806" s="2">
        <v>94263.66</v>
      </c>
      <c r="G806" s="2">
        <v>57592.75</v>
      </c>
      <c r="H806" s="7">
        <f t="shared" si="60"/>
        <v>0.61097510960215207</v>
      </c>
      <c r="I806" s="2">
        <v>22560</v>
      </c>
      <c r="J806" s="2">
        <v>5400</v>
      </c>
      <c r="K806" s="6">
        <f t="shared" si="61"/>
        <v>27960</v>
      </c>
      <c r="L806" s="9">
        <f t="shared" si="62"/>
        <v>0.29661483545196526</v>
      </c>
      <c r="M806" s="2">
        <v>8290.75</v>
      </c>
      <c r="N806" s="9">
        <f t="shared" si="63"/>
        <v>8.7952769922152396E-2</v>
      </c>
      <c r="O806" s="2">
        <v>36250.75</v>
      </c>
      <c r="P806" s="10">
        <f t="shared" si="64"/>
        <v>0.38456760537411766</v>
      </c>
    </row>
    <row r="807" spans="1:16" x14ac:dyDescent="0.25">
      <c r="A807" s="1" t="s">
        <v>1251</v>
      </c>
      <c r="B807" s="1" t="s">
        <v>572</v>
      </c>
      <c r="C807" s="4">
        <v>4089</v>
      </c>
      <c r="D807" s="2">
        <v>1434523.62</v>
      </c>
      <c r="E807" s="2">
        <v>1222786.93</v>
      </c>
      <c r="F807" s="2">
        <v>211736.69</v>
      </c>
      <c r="G807" s="2">
        <v>112808.3</v>
      </c>
      <c r="H807" s="7">
        <f t="shared" si="60"/>
        <v>0.53277634594174494</v>
      </c>
      <c r="I807" s="2">
        <v>52703.49</v>
      </c>
      <c r="J807" s="2">
        <v>0</v>
      </c>
      <c r="K807" s="6">
        <f t="shared" si="61"/>
        <v>52703.49</v>
      </c>
      <c r="L807" s="9">
        <f t="shared" si="62"/>
        <v>0.24891052183728762</v>
      </c>
      <c r="M807" s="2">
        <v>44300.86</v>
      </c>
      <c r="N807" s="9">
        <f t="shared" si="63"/>
        <v>0.20922618559872641</v>
      </c>
      <c r="O807" s="2">
        <v>97004.35</v>
      </c>
      <c r="P807" s="10">
        <f t="shared" si="64"/>
        <v>0.45813670743601409</v>
      </c>
    </row>
    <row r="808" spans="1:16" x14ac:dyDescent="0.25">
      <c r="A808" s="1" t="s">
        <v>1252</v>
      </c>
      <c r="B808" s="1" t="s">
        <v>88</v>
      </c>
      <c r="C808" s="4">
        <v>4098</v>
      </c>
      <c r="D808" s="2">
        <v>28829874.969999999</v>
      </c>
      <c r="E808" s="2">
        <v>24520969</v>
      </c>
      <c r="F808" s="2">
        <v>4308905.97</v>
      </c>
      <c r="G808" s="2">
        <v>2431692.27</v>
      </c>
      <c r="H808" s="7">
        <f t="shared" si="60"/>
        <v>0.56434099210570621</v>
      </c>
      <c r="I808" s="2">
        <v>578097.15</v>
      </c>
      <c r="J808" s="2">
        <v>0</v>
      </c>
      <c r="K808" s="6">
        <f t="shared" si="61"/>
        <v>578097.15</v>
      </c>
      <c r="L808" s="9">
        <f t="shared" si="62"/>
        <v>0.13416332452480972</v>
      </c>
      <c r="M808" s="2">
        <v>1254019</v>
      </c>
      <c r="N808" s="9">
        <f t="shared" si="63"/>
        <v>0.29102955802026936</v>
      </c>
      <c r="O808" s="2">
        <v>1832116.15</v>
      </c>
      <c r="P808" s="10">
        <f t="shared" si="64"/>
        <v>0.42519288254507909</v>
      </c>
    </row>
    <row r="809" spans="1:16" x14ac:dyDescent="0.25">
      <c r="A809" s="1" t="s">
        <v>1915</v>
      </c>
      <c r="B809" s="1" t="s">
        <v>68</v>
      </c>
      <c r="C809" s="4">
        <v>4140</v>
      </c>
      <c r="D809" s="2">
        <v>2040381.43</v>
      </c>
      <c r="E809" s="2">
        <v>1720397.35</v>
      </c>
      <c r="F809" s="2">
        <v>319984.08</v>
      </c>
      <c r="G809" s="2">
        <v>141787.95000000001</v>
      </c>
      <c r="H809" s="7">
        <f t="shared" si="60"/>
        <v>0.44310938844207498</v>
      </c>
      <c r="I809" s="2">
        <v>96032</v>
      </c>
      <c r="J809" s="2">
        <v>0</v>
      </c>
      <c r="K809" s="6">
        <f t="shared" si="61"/>
        <v>96032</v>
      </c>
      <c r="L809" s="9">
        <f t="shared" si="62"/>
        <v>0.30011493071780321</v>
      </c>
      <c r="M809" s="2">
        <v>72431.5</v>
      </c>
      <c r="N809" s="9">
        <f t="shared" si="63"/>
        <v>0.22635969889502003</v>
      </c>
      <c r="O809" s="2">
        <v>168463.5</v>
      </c>
      <c r="P809" s="10">
        <f t="shared" si="64"/>
        <v>0.52647462961282321</v>
      </c>
    </row>
    <row r="810" spans="1:16" x14ac:dyDescent="0.25">
      <c r="A810" s="1" t="s">
        <v>1254</v>
      </c>
      <c r="B810" s="1" t="s">
        <v>263</v>
      </c>
      <c r="C810" s="4">
        <v>4147</v>
      </c>
      <c r="D810" s="2">
        <v>9200750.9499999993</v>
      </c>
      <c r="E810" s="2">
        <v>7653061.1699999999</v>
      </c>
      <c r="F810" s="2">
        <v>1547689.78</v>
      </c>
      <c r="G810" s="2">
        <v>679357.74</v>
      </c>
      <c r="H810" s="7">
        <f t="shared" si="60"/>
        <v>0.43894955486492904</v>
      </c>
      <c r="I810" s="2">
        <v>366656.25</v>
      </c>
      <c r="J810" s="2">
        <v>0</v>
      </c>
      <c r="K810" s="6">
        <f t="shared" si="61"/>
        <v>366656.25</v>
      </c>
      <c r="L810" s="9">
        <f t="shared" si="62"/>
        <v>0.23690551862402295</v>
      </c>
      <c r="M810" s="2">
        <v>495364</v>
      </c>
      <c r="N810" s="9">
        <f t="shared" si="63"/>
        <v>0.32006672551653081</v>
      </c>
      <c r="O810" s="2">
        <v>862020.25</v>
      </c>
      <c r="P810" s="10">
        <f t="shared" si="64"/>
        <v>0.5569722441405538</v>
      </c>
    </row>
    <row r="811" spans="1:16" x14ac:dyDescent="0.25">
      <c r="A811" s="1" t="s">
        <v>1953</v>
      </c>
      <c r="B811" s="1" t="s">
        <v>160</v>
      </c>
      <c r="C811" s="4">
        <v>4157</v>
      </c>
      <c r="D811" s="2">
        <v>20622502.149999999</v>
      </c>
      <c r="E811" s="2">
        <v>17829123.18</v>
      </c>
      <c r="F811" s="2">
        <v>2793378.97</v>
      </c>
      <c r="G811" s="2">
        <v>1536624.25</v>
      </c>
      <c r="H811" s="7">
        <f t="shared" si="60"/>
        <v>0.55009515948349819</v>
      </c>
      <c r="I811" s="2">
        <v>375880.45</v>
      </c>
      <c r="J811" s="2">
        <v>0</v>
      </c>
      <c r="K811" s="6">
        <f t="shared" si="61"/>
        <v>375880.45</v>
      </c>
      <c r="L811" s="9">
        <f t="shared" si="62"/>
        <v>0.13456120849939671</v>
      </c>
      <c r="M811" s="2">
        <v>905127</v>
      </c>
      <c r="N811" s="9">
        <f t="shared" si="63"/>
        <v>0.32402585174470616</v>
      </c>
      <c r="O811" s="2">
        <v>1281007.45</v>
      </c>
      <c r="P811" s="10">
        <f t="shared" si="64"/>
        <v>0.45858706024410278</v>
      </c>
    </row>
    <row r="812" spans="1:16" x14ac:dyDescent="0.25">
      <c r="A812" s="1" t="s">
        <v>1846</v>
      </c>
      <c r="B812" s="1" t="s">
        <v>513</v>
      </c>
      <c r="C812" s="4">
        <v>4168</v>
      </c>
      <c r="D812" s="2">
        <v>2466519.5</v>
      </c>
      <c r="E812" s="2">
        <v>2114311.2799999998</v>
      </c>
      <c r="F812" s="2">
        <v>352208.22</v>
      </c>
      <c r="G812" s="2">
        <v>169815.83</v>
      </c>
      <c r="H812" s="7">
        <f t="shared" si="60"/>
        <v>0.48214612935495943</v>
      </c>
      <c r="I812" s="2">
        <v>98703.33</v>
      </c>
      <c r="J812" s="2">
        <v>0</v>
      </c>
      <c r="K812" s="6">
        <f t="shared" si="61"/>
        <v>98703.33</v>
      </c>
      <c r="L812" s="9">
        <f t="shared" si="62"/>
        <v>0.28024141514925466</v>
      </c>
      <c r="M812" s="2">
        <v>91244</v>
      </c>
      <c r="N812" s="9">
        <f t="shared" si="63"/>
        <v>0.25906266469306144</v>
      </c>
      <c r="O812" s="2">
        <v>189947.33</v>
      </c>
      <c r="P812" s="10">
        <f t="shared" si="64"/>
        <v>0.53930407984231599</v>
      </c>
    </row>
    <row r="813" spans="1:16" x14ac:dyDescent="0.25">
      <c r="A813" s="1" t="s">
        <v>1257</v>
      </c>
      <c r="B813" s="1" t="s">
        <v>666</v>
      </c>
      <c r="C813" s="4">
        <v>4174</v>
      </c>
      <c r="D813" s="2">
        <v>2558316.2000000002</v>
      </c>
      <c r="E813" s="2">
        <v>2130310.35</v>
      </c>
      <c r="F813" s="2">
        <v>428005.85</v>
      </c>
      <c r="G813" s="2">
        <v>180686.63</v>
      </c>
      <c r="H813" s="7">
        <f t="shared" si="60"/>
        <v>0.42215925319712339</v>
      </c>
      <c r="I813" s="2">
        <v>103488.8</v>
      </c>
      <c r="J813" s="2">
        <v>0</v>
      </c>
      <c r="K813" s="6">
        <f t="shared" si="61"/>
        <v>103488.8</v>
      </c>
      <c r="L813" s="9">
        <f t="shared" si="62"/>
        <v>0.24179295680187551</v>
      </c>
      <c r="M813" s="2">
        <v>104268.74</v>
      </c>
      <c r="N813" s="9">
        <f t="shared" si="63"/>
        <v>0.24361522161437749</v>
      </c>
      <c r="O813" s="2">
        <v>207757.54</v>
      </c>
      <c r="P813" s="10">
        <f t="shared" si="64"/>
        <v>0.485408178416253</v>
      </c>
    </row>
    <row r="814" spans="1:16" x14ac:dyDescent="0.25">
      <c r="A814" s="1" t="s">
        <v>1773</v>
      </c>
      <c r="B814" s="1" t="s">
        <v>1259</v>
      </c>
      <c r="C814" s="4">
        <v>4184</v>
      </c>
      <c r="D814" s="2">
        <v>2150456.7000000002</v>
      </c>
      <c r="E814" s="2">
        <v>1832011.78</v>
      </c>
      <c r="F814" s="2">
        <v>318444.92</v>
      </c>
      <c r="G814" s="2">
        <v>153197.51</v>
      </c>
      <c r="H814" s="7">
        <f t="shared" si="60"/>
        <v>0.48108008757056014</v>
      </c>
      <c r="I814" s="2">
        <v>65350</v>
      </c>
      <c r="J814" s="2">
        <v>0</v>
      </c>
      <c r="K814" s="6">
        <f t="shared" si="61"/>
        <v>65350</v>
      </c>
      <c r="L814" s="9">
        <f t="shared" si="62"/>
        <v>0.20521602291536006</v>
      </c>
      <c r="M814" s="2">
        <v>80882</v>
      </c>
      <c r="N814" s="9">
        <f t="shared" si="63"/>
        <v>0.25399054882081334</v>
      </c>
      <c r="O814" s="2">
        <v>146232</v>
      </c>
      <c r="P814" s="10">
        <f t="shared" si="64"/>
        <v>0.45920657173617341</v>
      </c>
    </row>
    <row r="815" spans="1:16" x14ac:dyDescent="0.25">
      <c r="A815" s="1" t="s">
        <v>2011</v>
      </c>
      <c r="B815" s="1" t="s">
        <v>228</v>
      </c>
      <c r="C815" s="4">
        <v>4196</v>
      </c>
      <c r="D815" s="2">
        <v>32696571.5</v>
      </c>
      <c r="E815" s="2">
        <v>28368054.82</v>
      </c>
      <c r="F815" s="2">
        <v>4328516.68</v>
      </c>
      <c r="G815" s="2">
        <v>2084167.6</v>
      </c>
      <c r="H815" s="7">
        <f t="shared" si="60"/>
        <v>0.48149695474894189</v>
      </c>
      <c r="I815" s="2">
        <v>740153.15</v>
      </c>
      <c r="J815" s="2">
        <v>53355.51</v>
      </c>
      <c r="K815" s="6">
        <f t="shared" si="61"/>
        <v>793508.66</v>
      </c>
      <c r="L815" s="9">
        <f t="shared" si="62"/>
        <v>0.18332115102303362</v>
      </c>
      <c r="M815" s="2">
        <v>1468865.47</v>
      </c>
      <c r="N815" s="9">
        <f t="shared" si="63"/>
        <v>0.33934614986859657</v>
      </c>
      <c r="O815" s="2">
        <v>2262374.13</v>
      </c>
      <c r="P815" s="10">
        <f t="shared" si="64"/>
        <v>0.52266730089163016</v>
      </c>
    </row>
    <row r="816" spans="1:16" x14ac:dyDescent="0.25">
      <c r="A816" s="1" t="s">
        <v>1261</v>
      </c>
      <c r="B816" s="1" t="s">
        <v>750</v>
      </c>
      <c r="C816" s="4">
        <v>4206</v>
      </c>
      <c r="D816" s="2">
        <v>4144325.25</v>
      </c>
      <c r="E816" s="2">
        <v>3497312.15</v>
      </c>
      <c r="F816" s="2">
        <v>647013.1</v>
      </c>
      <c r="G816" s="2">
        <v>307854.58</v>
      </c>
      <c r="H816" s="7">
        <f t="shared" si="60"/>
        <v>0.47580888238584357</v>
      </c>
      <c r="I816" s="2">
        <v>111692.59</v>
      </c>
      <c r="J816" s="2">
        <v>54700</v>
      </c>
      <c r="K816" s="6">
        <f t="shared" si="61"/>
        <v>166392.59</v>
      </c>
      <c r="L816" s="9">
        <f t="shared" si="62"/>
        <v>0.25717035713805486</v>
      </c>
      <c r="M816" s="2">
        <v>184779.99</v>
      </c>
      <c r="N816" s="9">
        <f t="shared" si="63"/>
        <v>0.28558925622989706</v>
      </c>
      <c r="O816" s="2">
        <v>351172.58</v>
      </c>
      <c r="P816" s="10">
        <f t="shared" si="64"/>
        <v>0.54275961336795198</v>
      </c>
    </row>
    <row r="817" spans="1:16" x14ac:dyDescent="0.25">
      <c r="A817" s="1" t="s">
        <v>1262</v>
      </c>
      <c r="B817" s="1" t="s">
        <v>1123</v>
      </c>
      <c r="C817" s="4">
        <v>4215</v>
      </c>
      <c r="D817" s="2">
        <v>1492745.19</v>
      </c>
      <c r="E817" s="2">
        <v>1241381.1200000001</v>
      </c>
      <c r="F817" s="2">
        <v>251364.07</v>
      </c>
      <c r="G817" s="2">
        <v>133547.06</v>
      </c>
      <c r="H817" s="7">
        <f t="shared" si="60"/>
        <v>0.53128937640132889</v>
      </c>
      <c r="I817" s="2">
        <v>53500</v>
      </c>
      <c r="J817" s="2">
        <v>0</v>
      </c>
      <c r="K817" s="6">
        <f t="shared" si="61"/>
        <v>53500</v>
      </c>
      <c r="L817" s="9">
        <f t="shared" si="62"/>
        <v>0.21283869249889215</v>
      </c>
      <c r="M817" s="2">
        <v>50888.14</v>
      </c>
      <c r="N817" s="9">
        <f t="shared" si="63"/>
        <v>0.2024479473140294</v>
      </c>
      <c r="O817" s="2">
        <v>104388.14</v>
      </c>
      <c r="P817" s="10">
        <f t="shared" si="64"/>
        <v>0.41528663981292152</v>
      </c>
    </row>
    <row r="818" spans="1:16" x14ac:dyDescent="0.25">
      <c r="A818" s="1" t="s">
        <v>1263</v>
      </c>
      <c r="B818" s="1" t="s">
        <v>475</v>
      </c>
      <c r="C818" s="4">
        <v>4219</v>
      </c>
      <c r="D818" s="2">
        <v>4647765</v>
      </c>
      <c r="E818" s="2">
        <v>4055731.48</v>
      </c>
      <c r="F818" s="2">
        <v>592033.52</v>
      </c>
      <c r="G818" s="2">
        <v>290713.15000000002</v>
      </c>
      <c r="H818" s="7">
        <f t="shared" si="60"/>
        <v>0.49104170655742602</v>
      </c>
      <c r="I818" s="2">
        <v>90743.26</v>
      </c>
      <c r="J818" s="2">
        <v>0</v>
      </c>
      <c r="K818" s="6">
        <f t="shared" si="61"/>
        <v>90743.26</v>
      </c>
      <c r="L818" s="9">
        <f t="shared" si="62"/>
        <v>0.15327385516955186</v>
      </c>
      <c r="M818" s="2">
        <v>167721</v>
      </c>
      <c r="N818" s="9">
        <f t="shared" si="63"/>
        <v>0.28329645929507502</v>
      </c>
      <c r="O818" s="2">
        <v>258464.26</v>
      </c>
      <c r="P818" s="10">
        <f t="shared" si="64"/>
        <v>0.43657031446462696</v>
      </c>
    </row>
    <row r="819" spans="1:16" x14ac:dyDescent="0.25">
      <c r="A819" s="1" t="s">
        <v>1264</v>
      </c>
      <c r="B819" s="1" t="s">
        <v>39</v>
      </c>
      <c r="C819" s="4">
        <v>4222</v>
      </c>
      <c r="D819" s="2">
        <v>9234689.5600000005</v>
      </c>
      <c r="E819" s="2">
        <v>7762337.1500000004</v>
      </c>
      <c r="F819" s="2">
        <v>1472352.41</v>
      </c>
      <c r="G819" s="2">
        <v>710880.41</v>
      </c>
      <c r="H819" s="7">
        <f t="shared" si="60"/>
        <v>0.48281946983059582</v>
      </c>
      <c r="I819" s="2">
        <v>217329.11</v>
      </c>
      <c r="J819" s="2">
        <v>0</v>
      </c>
      <c r="K819" s="6">
        <f t="shared" si="61"/>
        <v>217329.11</v>
      </c>
      <c r="L819" s="9">
        <f t="shared" si="62"/>
        <v>0.14760672005148551</v>
      </c>
      <c r="M819" s="2">
        <v>510121.98</v>
      </c>
      <c r="N819" s="9">
        <f t="shared" si="63"/>
        <v>0.34646731077106735</v>
      </c>
      <c r="O819" s="2">
        <v>727576.09</v>
      </c>
      <c r="P819" s="10">
        <f t="shared" si="64"/>
        <v>0.49415892897543462</v>
      </c>
    </row>
    <row r="820" spans="1:16" x14ac:dyDescent="0.25">
      <c r="A820" s="1" t="s">
        <v>1908</v>
      </c>
      <c r="B820" s="1" t="s">
        <v>1266</v>
      </c>
      <c r="C820" s="4">
        <v>4240</v>
      </c>
      <c r="D820" s="2">
        <v>4086562.26</v>
      </c>
      <c r="E820" s="2">
        <v>3445010.48</v>
      </c>
      <c r="F820" s="2">
        <v>641551.78</v>
      </c>
      <c r="G820" s="2">
        <v>323932.65000000002</v>
      </c>
      <c r="H820" s="7">
        <f t="shared" si="60"/>
        <v>0.50492050696204138</v>
      </c>
      <c r="I820" s="2">
        <v>115091.59</v>
      </c>
      <c r="J820" s="2">
        <v>0</v>
      </c>
      <c r="K820" s="6">
        <f t="shared" si="61"/>
        <v>115091.59</v>
      </c>
      <c r="L820" s="9">
        <f t="shared" si="62"/>
        <v>0.17939563662343824</v>
      </c>
      <c r="M820" s="2">
        <v>193986</v>
      </c>
      <c r="N820" s="9">
        <f t="shared" si="63"/>
        <v>0.30236998173397633</v>
      </c>
      <c r="O820" s="2">
        <v>309077.59000000003</v>
      </c>
      <c r="P820" s="10">
        <f t="shared" si="64"/>
        <v>0.4817656183574146</v>
      </c>
    </row>
    <row r="821" spans="1:16" x14ac:dyDescent="0.25">
      <c r="A821" s="1" t="s">
        <v>1892</v>
      </c>
      <c r="B821" s="1" t="s">
        <v>275</v>
      </c>
      <c r="C821" s="4">
        <v>4243</v>
      </c>
      <c r="D821" s="2">
        <v>1508178.45</v>
      </c>
      <c r="E821" s="2">
        <v>1253266.96</v>
      </c>
      <c r="F821" s="2">
        <v>254911.49</v>
      </c>
      <c r="G821" s="2">
        <v>173215.54</v>
      </c>
      <c r="H821" s="7">
        <f t="shared" si="60"/>
        <v>0.67951248490211258</v>
      </c>
      <c r="I821" s="2">
        <v>20100</v>
      </c>
      <c r="J821" s="2">
        <v>0</v>
      </c>
      <c r="K821" s="6">
        <f t="shared" si="61"/>
        <v>20100</v>
      </c>
      <c r="L821" s="9">
        <f t="shared" si="62"/>
        <v>7.8850898403991135E-2</v>
      </c>
      <c r="M821" s="2">
        <v>61575</v>
      </c>
      <c r="N821" s="9">
        <f t="shared" si="63"/>
        <v>0.24155443130476387</v>
      </c>
      <c r="O821" s="2">
        <v>81675</v>
      </c>
      <c r="P821" s="10">
        <f t="shared" si="64"/>
        <v>0.32040532970875502</v>
      </c>
    </row>
    <row r="822" spans="1:16" x14ac:dyDescent="0.25">
      <c r="A822" s="1" t="s">
        <v>2013</v>
      </c>
      <c r="B822" s="1" t="s">
        <v>553</v>
      </c>
      <c r="C822" s="4">
        <v>4261</v>
      </c>
      <c r="D822" s="2">
        <v>4255148.7</v>
      </c>
      <c r="E822" s="2">
        <v>3570495.79</v>
      </c>
      <c r="F822" s="2">
        <v>684652.91</v>
      </c>
      <c r="G822" s="2">
        <v>366908.1</v>
      </c>
      <c r="H822" s="7">
        <f t="shared" si="60"/>
        <v>0.5359038056232025</v>
      </c>
      <c r="I822" s="2">
        <v>74975</v>
      </c>
      <c r="J822" s="2">
        <v>0</v>
      </c>
      <c r="K822" s="6">
        <f t="shared" si="61"/>
        <v>74975</v>
      </c>
      <c r="L822" s="9">
        <f t="shared" si="62"/>
        <v>0.10950804254961831</v>
      </c>
      <c r="M822" s="2">
        <v>193554</v>
      </c>
      <c r="N822" s="9">
        <f t="shared" si="63"/>
        <v>0.28270383017871054</v>
      </c>
      <c r="O822" s="2">
        <v>268529</v>
      </c>
      <c r="P822" s="10">
        <f t="shared" si="64"/>
        <v>0.39221187272832886</v>
      </c>
    </row>
    <row r="823" spans="1:16" x14ac:dyDescent="0.25">
      <c r="A823" s="1" t="s">
        <v>1269</v>
      </c>
      <c r="B823" s="1" t="s">
        <v>591</v>
      </c>
      <c r="C823" s="4">
        <v>4272</v>
      </c>
      <c r="D823" s="2">
        <v>18526347.350000001</v>
      </c>
      <c r="E823" s="2">
        <v>16275451.939999999</v>
      </c>
      <c r="F823" s="2">
        <v>2250895.41</v>
      </c>
      <c r="G823" s="2">
        <v>969686.86</v>
      </c>
      <c r="H823" s="7">
        <f t="shared" si="60"/>
        <v>0.43080049641222551</v>
      </c>
      <c r="I823" s="2">
        <v>411678.1</v>
      </c>
      <c r="J823" s="2">
        <v>31500</v>
      </c>
      <c r="K823" s="6">
        <f t="shared" si="61"/>
        <v>443178.1</v>
      </c>
      <c r="L823" s="9">
        <f t="shared" si="62"/>
        <v>0.19688969022332314</v>
      </c>
      <c r="M823" s="2">
        <v>729367</v>
      </c>
      <c r="N823" s="9">
        <f t="shared" si="63"/>
        <v>0.32403415847740341</v>
      </c>
      <c r="O823" s="2">
        <v>1172545.1000000001</v>
      </c>
      <c r="P823" s="10">
        <f t="shared" si="64"/>
        <v>0.52092384870072661</v>
      </c>
    </row>
    <row r="824" spans="1:16" x14ac:dyDescent="0.25">
      <c r="A824" s="1" t="s">
        <v>1858</v>
      </c>
      <c r="B824" s="1" t="s">
        <v>1271</v>
      </c>
      <c r="C824" s="4">
        <v>4312</v>
      </c>
      <c r="D824" s="2">
        <v>1564043.45</v>
      </c>
      <c r="E824" s="2">
        <v>1342403.9</v>
      </c>
      <c r="F824" s="2">
        <v>221639.55</v>
      </c>
      <c r="G824" s="2">
        <v>116256.29</v>
      </c>
      <c r="H824" s="7">
        <f t="shared" si="60"/>
        <v>0.52452863218680967</v>
      </c>
      <c r="I824" s="2">
        <v>76701.7</v>
      </c>
      <c r="J824" s="2">
        <v>0</v>
      </c>
      <c r="K824" s="6">
        <f t="shared" si="61"/>
        <v>76701.7</v>
      </c>
      <c r="L824" s="9">
        <f t="shared" si="62"/>
        <v>0.34606504118962522</v>
      </c>
      <c r="M824" s="2">
        <v>52713.88</v>
      </c>
      <c r="N824" s="9">
        <f t="shared" si="63"/>
        <v>0.23783607212701885</v>
      </c>
      <c r="O824" s="2">
        <v>129415.58</v>
      </c>
      <c r="P824" s="10">
        <f t="shared" si="64"/>
        <v>0.58390111331664407</v>
      </c>
    </row>
    <row r="825" spans="1:16" x14ac:dyDescent="0.25">
      <c r="A825" s="1" t="s">
        <v>1888</v>
      </c>
      <c r="B825" s="1" t="s">
        <v>7</v>
      </c>
      <c r="C825" s="4">
        <v>4316</v>
      </c>
      <c r="D825" s="2">
        <v>1432662.5</v>
      </c>
      <c r="E825" s="2">
        <v>1176346.3999999999</v>
      </c>
      <c r="F825" s="2">
        <v>256316.1</v>
      </c>
      <c r="G825" s="2">
        <v>122896.82</v>
      </c>
      <c r="H825" s="7">
        <f t="shared" si="60"/>
        <v>0.47947366552471737</v>
      </c>
      <c r="I825" s="2">
        <v>64243.75</v>
      </c>
      <c r="J825" s="2">
        <v>0</v>
      </c>
      <c r="K825" s="6">
        <f t="shared" si="61"/>
        <v>64243.75</v>
      </c>
      <c r="L825" s="9">
        <f t="shared" si="62"/>
        <v>0.25064266349246106</v>
      </c>
      <c r="M825" s="2">
        <v>51790</v>
      </c>
      <c r="N825" s="9">
        <f t="shared" si="63"/>
        <v>0.20205519668877608</v>
      </c>
      <c r="O825" s="2">
        <v>116033.75</v>
      </c>
      <c r="P825" s="10">
        <f t="shared" si="64"/>
        <v>0.45269786018123714</v>
      </c>
    </row>
    <row r="826" spans="1:16" x14ac:dyDescent="0.25">
      <c r="A826" s="1" t="s">
        <v>1831</v>
      </c>
      <c r="B826" s="1" t="s">
        <v>125</v>
      </c>
      <c r="C826" s="4">
        <v>4335</v>
      </c>
      <c r="D826" s="2">
        <v>14615420.77</v>
      </c>
      <c r="E826" s="2">
        <v>12828858.720000001</v>
      </c>
      <c r="F826" s="2">
        <v>1786562.05</v>
      </c>
      <c r="G826" s="2">
        <v>859560.22</v>
      </c>
      <c r="H826" s="7">
        <f t="shared" si="60"/>
        <v>0.48112530992136543</v>
      </c>
      <c r="I826" s="2">
        <v>100203.71</v>
      </c>
      <c r="J826" s="2">
        <v>68516.06</v>
      </c>
      <c r="K826" s="6">
        <f t="shared" si="61"/>
        <v>168719.77000000002</v>
      </c>
      <c r="L826" s="9">
        <f t="shared" si="62"/>
        <v>9.4438236835938619E-2</v>
      </c>
      <c r="M826" s="2">
        <v>568452.41</v>
      </c>
      <c r="N826" s="9">
        <f t="shared" si="63"/>
        <v>0.31818229319267138</v>
      </c>
      <c r="O826" s="2">
        <v>737172.18</v>
      </c>
      <c r="P826" s="10">
        <f t="shared" si="64"/>
        <v>0.41262053002860999</v>
      </c>
    </row>
    <row r="827" spans="1:16" x14ac:dyDescent="0.25">
      <c r="A827" s="1" t="s">
        <v>1853</v>
      </c>
      <c r="B827" s="1" t="s">
        <v>26</v>
      </c>
      <c r="C827" s="4">
        <v>4345</v>
      </c>
      <c r="D827" s="2">
        <v>504212.5</v>
      </c>
      <c r="E827" s="2">
        <v>411199.4</v>
      </c>
      <c r="F827" s="2">
        <v>93013.1</v>
      </c>
      <c r="G827" s="2">
        <v>30810.63</v>
      </c>
      <c r="H827" s="7">
        <f t="shared" si="60"/>
        <v>0.33125043676643395</v>
      </c>
      <c r="I827" s="2">
        <v>50615.5</v>
      </c>
      <c r="J827" s="2">
        <v>0</v>
      </c>
      <c r="K827" s="6">
        <f t="shared" si="61"/>
        <v>50615.5</v>
      </c>
      <c r="L827" s="9">
        <f t="shared" si="62"/>
        <v>0.54417603541866677</v>
      </c>
      <c r="M827" s="2">
        <v>10619.79</v>
      </c>
      <c r="N827" s="9">
        <f t="shared" si="63"/>
        <v>0.11417520757828736</v>
      </c>
      <c r="O827" s="2">
        <v>61235.29</v>
      </c>
      <c r="P827" s="10">
        <f t="shared" si="64"/>
        <v>0.65835124299695413</v>
      </c>
    </row>
    <row r="828" spans="1:16" x14ac:dyDescent="0.25">
      <c r="A828" s="1" t="s">
        <v>1275</v>
      </c>
      <c r="B828" s="1" t="s">
        <v>68</v>
      </c>
      <c r="C828" s="4">
        <v>4348</v>
      </c>
      <c r="D828" s="2">
        <v>3202614.43</v>
      </c>
      <c r="E828" s="2">
        <v>2697996.08</v>
      </c>
      <c r="F828" s="2">
        <v>504618.35</v>
      </c>
      <c r="G828" s="2">
        <v>222617.79</v>
      </c>
      <c r="H828" s="7">
        <f t="shared" si="60"/>
        <v>0.44116071086198116</v>
      </c>
      <c r="I828" s="2">
        <v>134000</v>
      </c>
      <c r="J828" s="2">
        <v>0</v>
      </c>
      <c r="K828" s="6">
        <f t="shared" si="61"/>
        <v>134000</v>
      </c>
      <c r="L828" s="9">
        <f t="shared" si="62"/>
        <v>0.26554721999308983</v>
      </c>
      <c r="M828" s="2">
        <v>139210.6</v>
      </c>
      <c r="N828" s="9">
        <f t="shared" si="63"/>
        <v>0.27587304345947788</v>
      </c>
      <c r="O828" s="2">
        <v>273210.59999999998</v>
      </c>
      <c r="P828" s="10">
        <f t="shared" si="64"/>
        <v>0.54142026345256766</v>
      </c>
    </row>
    <row r="829" spans="1:16" x14ac:dyDescent="0.25">
      <c r="A829" s="1" t="s">
        <v>1760</v>
      </c>
      <c r="B829" s="1" t="s">
        <v>109</v>
      </c>
      <c r="C829" s="4">
        <v>4354</v>
      </c>
      <c r="D829" s="2">
        <v>22039709.940000001</v>
      </c>
      <c r="E829" s="2">
        <v>18975816.120000001</v>
      </c>
      <c r="F829" s="2">
        <v>3063893.82</v>
      </c>
      <c r="G829" s="2">
        <v>1724216.76</v>
      </c>
      <c r="H829" s="7">
        <f t="shared" si="60"/>
        <v>0.56275343118776877</v>
      </c>
      <c r="I829" s="2">
        <v>140094.53</v>
      </c>
      <c r="J829" s="2">
        <v>0</v>
      </c>
      <c r="K829" s="6">
        <f t="shared" si="61"/>
        <v>140094.53</v>
      </c>
      <c r="L829" s="9">
        <f t="shared" si="62"/>
        <v>4.5724342366407468E-2</v>
      </c>
      <c r="M829" s="2">
        <v>1026135.23</v>
      </c>
      <c r="N829" s="9">
        <f t="shared" si="63"/>
        <v>0.33491213804530601</v>
      </c>
      <c r="O829" s="2">
        <v>1166229.76</v>
      </c>
      <c r="P829" s="10">
        <f t="shared" si="64"/>
        <v>0.3806364804117135</v>
      </c>
    </row>
    <row r="830" spans="1:16" x14ac:dyDescent="0.25">
      <c r="A830" s="1" t="s">
        <v>1277</v>
      </c>
      <c r="B830" s="1" t="s">
        <v>11</v>
      </c>
      <c r="C830" s="4">
        <v>4404</v>
      </c>
      <c r="D830" s="2">
        <v>8050411.4500000002</v>
      </c>
      <c r="E830" s="2">
        <v>6917120.1699999999</v>
      </c>
      <c r="F830" s="2">
        <v>1133291.28</v>
      </c>
      <c r="G830" s="2">
        <v>539655.15</v>
      </c>
      <c r="H830" s="7">
        <f t="shared" si="60"/>
        <v>0.4761839780501973</v>
      </c>
      <c r="I830" s="2">
        <v>216540.32</v>
      </c>
      <c r="J830" s="2">
        <v>0</v>
      </c>
      <c r="K830" s="6">
        <f t="shared" si="61"/>
        <v>216540.32</v>
      </c>
      <c r="L830" s="9">
        <f t="shared" si="62"/>
        <v>0.19107207813334626</v>
      </c>
      <c r="M830" s="2">
        <v>358038</v>
      </c>
      <c r="N830" s="9">
        <f t="shared" si="63"/>
        <v>0.31592760512548901</v>
      </c>
      <c r="O830" s="2">
        <v>574578.31999999995</v>
      </c>
      <c r="P830" s="10">
        <f t="shared" si="64"/>
        <v>0.50699968325883527</v>
      </c>
    </row>
    <row r="831" spans="1:16" x14ac:dyDescent="0.25">
      <c r="A831" s="1" t="s">
        <v>1278</v>
      </c>
      <c r="B831" s="1" t="s">
        <v>68</v>
      </c>
      <c r="C831" s="4">
        <v>4427</v>
      </c>
      <c r="D831" s="2">
        <v>4928090.0999999996</v>
      </c>
      <c r="E831" s="2">
        <v>4226733.07</v>
      </c>
      <c r="F831" s="2">
        <v>701357.03</v>
      </c>
      <c r="G831" s="2">
        <v>311077.84999999998</v>
      </c>
      <c r="H831" s="7">
        <f t="shared" si="60"/>
        <v>0.44353708124947427</v>
      </c>
      <c r="I831" s="2">
        <v>196258.15</v>
      </c>
      <c r="J831" s="2">
        <v>0</v>
      </c>
      <c r="K831" s="6">
        <f t="shared" si="61"/>
        <v>196258.15</v>
      </c>
      <c r="L831" s="9">
        <f t="shared" si="62"/>
        <v>0.27982631043136474</v>
      </c>
      <c r="M831" s="2">
        <v>191980.65</v>
      </c>
      <c r="N831" s="9">
        <f t="shared" si="63"/>
        <v>0.27372741954265434</v>
      </c>
      <c r="O831" s="2">
        <v>388238.8</v>
      </c>
      <c r="P831" s="10">
        <f t="shared" si="64"/>
        <v>0.55355372997401908</v>
      </c>
    </row>
    <row r="832" spans="1:16" x14ac:dyDescent="0.25">
      <c r="A832" s="1" t="s">
        <v>1279</v>
      </c>
      <c r="B832" s="1" t="s">
        <v>432</v>
      </c>
      <c r="C832" s="4">
        <v>4429</v>
      </c>
      <c r="D832" s="2">
        <v>2877862.25</v>
      </c>
      <c r="E832" s="2">
        <v>2355412.35</v>
      </c>
      <c r="F832" s="2">
        <v>522449.9</v>
      </c>
      <c r="G832" s="2">
        <v>252133.25</v>
      </c>
      <c r="H832" s="7">
        <f t="shared" si="60"/>
        <v>0.48259794862627015</v>
      </c>
      <c r="I832" s="2">
        <v>119756.26</v>
      </c>
      <c r="J832" s="2">
        <v>0</v>
      </c>
      <c r="K832" s="6">
        <f t="shared" si="61"/>
        <v>119756.26</v>
      </c>
      <c r="L832" s="9">
        <f t="shared" si="62"/>
        <v>0.22922056258408699</v>
      </c>
      <c r="M832" s="2">
        <v>132301</v>
      </c>
      <c r="N832" s="9">
        <f t="shared" si="63"/>
        <v>0.25323193668904903</v>
      </c>
      <c r="O832" s="2">
        <v>252057.26</v>
      </c>
      <c r="P832" s="10">
        <f t="shared" si="64"/>
        <v>0.48245249927313605</v>
      </c>
    </row>
    <row r="833" spans="1:16" x14ac:dyDescent="0.25">
      <c r="A833" s="1" t="s">
        <v>1280</v>
      </c>
      <c r="B833" s="1" t="s">
        <v>88</v>
      </c>
      <c r="C833" s="4">
        <v>4435</v>
      </c>
      <c r="D833" s="2">
        <v>3602007.52</v>
      </c>
      <c r="E833" s="2">
        <v>3132139.7</v>
      </c>
      <c r="F833" s="2">
        <v>469867.82</v>
      </c>
      <c r="G833" s="2">
        <v>285925.25</v>
      </c>
      <c r="H833" s="7">
        <f t="shared" si="60"/>
        <v>0.60852273305288285</v>
      </c>
      <c r="I833" s="2">
        <v>63499.21</v>
      </c>
      <c r="J833" s="2">
        <v>0</v>
      </c>
      <c r="K833" s="6">
        <f t="shared" si="61"/>
        <v>63499.21</v>
      </c>
      <c r="L833" s="9">
        <f t="shared" si="62"/>
        <v>0.13514270885799329</v>
      </c>
      <c r="M833" s="2">
        <v>141382.32999999999</v>
      </c>
      <c r="N833" s="9">
        <f t="shared" si="63"/>
        <v>0.30089809087159869</v>
      </c>
      <c r="O833" s="2">
        <v>204881.54</v>
      </c>
      <c r="P833" s="10">
        <f t="shared" si="64"/>
        <v>0.43604079972959203</v>
      </c>
    </row>
    <row r="834" spans="1:16" x14ac:dyDescent="0.25">
      <c r="A834" s="1" t="s">
        <v>1281</v>
      </c>
      <c r="B834" s="1" t="s">
        <v>1282</v>
      </c>
      <c r="C834" s="4">
        <v>4453</v>
      </c>
      <c r="D834" s="2">
        <v>4293660.58</v>
      </c>
      <c r="E834" s="2">
        <v>3552910.18</v>
      </c>
      <c r="F834" s="2">
        <v>740750.4</v>
      </c>
      <c r="G834" s="2">
        <v>376270.03</v>
      </c>
      <c r="H834" s="7">
        <f t="shared" ref="H834:H897" si="65">G834/F834</f>
        <v>0.50795791672876589</v>
      </c>
      <c r="I834" s="2">
        <v>110000</v>
      </c>
      <c r="J834" s="2">
        <v>0</v>
      </c>
      <c r="K834" s="6">
        <f t="shared" ref="K834:K897" si="66">I834+J834</f>
        <v>110000</v>
      </c>
      <c r="L834" s="9">
        <f t="shared" ref="L834:L897" si="67">K834/F834</f>
        <v>0.14849806358525083</v>
      </c>
      <c r="M834" s="2">
        <v>218066</v>
      </c>
      <c r="N834" s="9">
        <f t="shared" ref="N834:N897" si="68">M834/F834</f>
        <v>0.29438526121619374</v>
      </c>
      <c r="O834" s="2">
        <v>328066</v>
      </c>
      <c r="P834" s="10">
        <f t="shared" ref="P834:P897" si="69">O834/F834</f>
        <v>0.4428833248014446</v>
      </c>
    </row>
    <row r="835" spans="1:16" x14ac:dyDescent="0.25">
      <c r="A835" s="1" t="s">
        <v>1283</v>
      </c>
      <c r="B835" s="1" t="s">
        <v>682</v>
      </c>
      <c r="C835" s="4">
        <v>4458</v>
      </c>
      <c r="D835" s="2">
        <v>433092.1</v>
      </c>
      <c r="E835" s="2">
        <v>348825.41</v>
      </c>
      <c r="F835" s="2">
        <v>84266.69</v>
      </c>
      <c r="G835" s="2">
        <v>34792.39</v>
      </c>
      <c r="H835" s="7">
        <f t="shared" si="65"/>
        <v>0.41288426067287082</v>
      </c>
      <c r="I835" s="2">
        <v>32500</v>
      </c>
      <c r="J835" s="2">
        <v>0</v>
      </c>
      <c r="K835" s="6">
        <f t="shared" si="66"/>
        <v>32500</v>
      </c>
      <c r="L835" s="9">
        <f t="shared" si="67"/>
        <v>0.38568027295245605</v>
      </c>
      <c r="M835" s="2">
        <v>2258.6999999999998</v>
      </c>
      <c r="N835" s="9">
        <f t="shared" si="68"/>
        <v>2.6804185615929614E-2</v>
      </c>
      <c r="O835" s="2">
        <v>34758.699999999997</v>
      </c>
      <c r="P835" s="10">
        <f t="shared" si="69"/>
        <v>0.41248445856838561</v>
      </c>
    </row>
    <row r="836" spans="1:16" x14ac:dyDescent="0.25">
      <c r="A836" s="1" t="s">
        <v>1284</v>
      </c>
      <c r="B836" s="1" t="s">
        <v>1146</v>
      </c>
      <c r="C836" s="4">
        <v>4463</v>
      </c>
      <c r="D836" s="2">
        <v>17438504.440000001</v>
      </c>
      <c r="E836" s="2">
        <v>15012344.390000001</v>
      </c>
      <c r="F836" s="2">
        <v>2426160.0499999998</v>
      </c>
      <c r="G836" s="2">
        <v>1222638.3799999999</v>
      </c>
      <c r="H836" s="7">
        <f t="shared" si="65"/>
        <v>0.50393970504954944</v>
      </c>
      <c r="I836" s="2">
        <v>55279.360000000001</v>
      </c>
      <c r="J836" s="2">
        <v>112773.68</v>
      </c>
      <c r="K836" s="6">
        <f t="shared" si="66"/>
        <v>168053.03999999998</v>
      </c>
      <c r="L836" s="9">
        <f t="shared" si="67"/>
        <v>6.9267087305307826E-2</v>
      </c>
      <c r="M836" s="2">
        <v>801813</v>
      </c>
      <c r="N836" s="9">
        <f t="shared" si="68"/>
        <v>0.33048644090895818</v>
      </c>
      <c r="O836" s="2">
        <v>969866.04</v>
      </c>
      <c r="P836" s="10">
        <f t="shared" si="69"/>
        <v>0.39975352821426602</v>
      </c>
    </row>
    <row r="837" spans="1:16" x14ac:dyDescent="0.25">
      <c r="A837" s="1" t="s">
        <v>1959</v>
      </c>
      <c r="B837" s="1" t="s">
        <v>226</v>
      </c>
      <c r="C837" s="4">
        <v>4523</v>
      </c>
      <c r="D837" s="2">
        <v>1437365.05</v>
      </c>
      <c r="E837" s="2">
        <v>1227023.05</v>
      </c>
      <c r="F837" s="2">
        <v>210342</v>
      </c>
      <c r="G837" s="2">
        <v>104893.67</v>
      </c>
      <c r="H837" s="7">
        <f t="shared" si="65"/>
        <v>0.49868152817791978</v>
      </c>
      <c r="I837" s="2">
        <v>37489.519999999997</v>
      </c>
      <c r="J837" s="2">
        <v>0</v>
      </c>
      <c r="K837" s="6">
        <f t="shared" si="66"/>
        <v>37489.519999999997</v>
      </c>
      <c r="L837" s="9">
        <f t="shared" si="67"/>
        <v>0.17823126146941645</v>
      </c>
      <c r="M837" s="2">
        <v>53034.16</v>
      </c>
      <c r="N837" s="9">
        <f t="shared" si="68"/>
        <v>0.2521330024436394</v>
      </c>
      <c r="O837" s="2">
        <v>90523.68</v>
      </c>
      <c r="P837" s="10">
        <f t="shared" si="69"/>
        <v>0.43036426391305582</v>
      </c>
    </row>
    <row r="838" spans="1:16" x14ac:dyDescent="0.25">
      <c r="A838" s="1" t="s">
        <v>1286</v>
      </c>
      <c r="B838" s="1" t="s">
        <v>591</v>
      </c>
      <c r="C838" s="4">
        <v>4555</v>
      </c>
      <c r="D838" s="2">
        <v>6481282.1699999999</v>
      </c>
      <c r="E838" s="2">
        <v>5552336.7199999997</v>
      </c>
      <c r="F838" s="2">
        <v>928945.45</v>
      </c>
      <c r="G838" s="2">
        <v>552230.15</v>
      </c>
      <c r="H838" s="7">
        <f t="shared" si="65"/>
        <v>0.59446994438693901</v>
      </c>
      <c r="I838" s="2">
        <v>85090.78</v>
      </c>
      <c r="J838" s="2">
        <v>1000</v>
      </c>
      <c r="K838" s="6">
        <f t="shared" si="66"/>
        <v>86090.78</v>
      </c>
      <c r="L838" s="9">
        <f t="shared" si="67"/>
        <v>9.2675818585472386E-2</v>
      </c>
      <c r="M838" s="2">
        <v>274425</v>
      </c>
      <c r="N838" s="9">
        <f t="shared" si="68"/>
        <v>0.29541562424359796</v>
      </c>
      <c r="O838" s="2">
        <v>360515.78</v>
      </c>
      <c r="P838" s="10">
        <f t="shared" si="69"/>
        <v>0.38809144282907038</v>
      </c>
    </row>
    <row r="839" spans="1:16" x14ac:dyDescent="0.25">
      <c r="A839" s="1" t="s">
        <v>1757</v>
      </c>
      <c r="B839" s="1" t="s">
        <v>41</v>
      </c>
      <c r="C839" s="4">
        <v>4609</v>
      </c>
      <c r="D839" s="2">
        <v>6364269.8499999996</v>
      </c>
      <c r="E839" s="2">
        <v>5532040.29</v>
      </c>
      <c r="F839" s="2">
        <v>832229.56</v>
      </c>
      <c r="G839" s="2">
        <v>446094.6</v>
      </c>
      <c r="H839" s="7">
        <f t="shared" si="65"/>
        <v>0.53602349813193362</v>
      </c>
      <c r="I839" s="2">
        <v>167021.69</v>
      </c>
      <c r="J839" s="2">
        <v>0</v>
      </c>
      <c r="K839" s="6">
        <f t="shared" si="66"/>
        <v>167021.69</v>
      </c>
      <c r="L839" s="9">
        <f t="shared" si="67"/>
        <v>0.20069184997466322</v>
      </c>
      <c r="M839" s="2">
        <v>252267</v>
      </c>
      <c r="N839" s="9">
        <f t="shared" si="68"/>
        <v>0.30312189343526802</v>
      </c>
      <c r="O839" s="2">
        <v>419288.69</v>
      </c>
      <c r="P839" s="10">
        <f t="shared" si="69"/>
        <v>0.50381374340993124</v>
      </c>
    </row>
    <row r="840" spans="1:16" x14ac:dyDescent="0.25">
      <c r="A840" s="1" t="s">
        <v>1288</v>
      </c>
      <c r="B840" s="1" t="s">
        <v>1289</v>
      </c>
      <c r="C840" s="4">
        <v>4616</v>
      </c>
      <c r="D840" s="2">
        <v>865914.85</v>
      </c>
      <c r="E840" s="2">
        <v>698429.62</v>
      </c>
      <c r="F840" s="2">
        <v>167485.23000000001</v>
      </c>
      <c r="G840" s="2">
        <v>96603.53</v>
      </c>
      <c r="H840" s="7">
        <f t="shared" si="65"/>
        <v>0.57678835321777322</v>
      </c>
      <c r="I840" s="2">
        <v>55012.1</v>
      </c>
      <c r="J840" s="2">
        <v>0</v>
      </c>
      <c r="K840" s="6">
        <f t="shared" si="66"/>
        <v>55012.1</v>
      </c>
      <c r="L840" s="9">
        <f t="shared" si="67"/>
        <v>0.32845941101791482</v>
      </c>
      <c r="M840" s="2">
        <v>21922</v>
      </c>
      <c r="N840" s="9">
        <f t="shared" si="68"/>
        <v>0.13088915362865131</v>
      </c>
      <c r="O840" s="2">
        <v>76934.100000000006</v>
      </c>
      <c r="P840" s="10">
        <f t="shared" si="69"/>
        <v>0.45934856464656615</v>
      </c>
    </row>
    <row r="841" spans="1:16" x14ac:dyDescent="0.25">
      <c r="A841" s="1" t="s">
        <v>1850</v>
      </c>
      <c r="B841" s="1" t="s">
        <v>224</v>
      </c>
      <c r="C841" s="4">
        <v>4636</v>
      </c>
      <c r="D841" s="2">
        <v>5838922.5899999999</v>
      </c>
      <c r="E841" s="2">
        <v>4922229.18</v>
      </c>
      <c r="F841" s="2">
        <v>916693.41</v>
      </c>
      <c r="G841" s="2">
        <v>450230.56</v>
      </c>
      <c r="H841" s="7">
        <f t="shared" si="65"/>
        <v>0.49114628193956361</v>
      </c>
      <c r="I841" s="2">
        <v>40000</v>
      </c>
      <c r="J841" s="2">
        <v>0</v>
      </c>
      <c r="K841" s="6">
        <f t="shared" si="66"/>
        <v>40000</v>
      </c>
      <c r="L841" s="9">
        <f t="shared" si="67"/>
        <v>4.3635090602429441E-2</v>
      </c>
      <c r="M841" s="2">
        <v>339964.23</v>
      </c>
      <c r="N841" s="9">
        <f t="shared" si="68"/>
        <v>0.370859249440879</v>
      </c>
      <c r="O841" s="2">
        <v>379964.23</v>
      </c>
      <c r="P841" s="10">
        <f t="shared" si="69"/>
        <v>0.41449434004330843</v>
      </c>
    </row>
    <row r="842" spans="1:16" x14ac:dyDescent="0.25">
      <c r="A842" s="1" t="s">
        <v>1291</v>
      </c>
      <c r="B842" s="1" t="s">
        <v>579</v>
      </c>
      <c r="C842" s="4">
        <v>4646</v>
      </c>
      <c r="D842" s="2">
        <v>634368.05000000005</v>
      </c>
      <c r="E842" s="2">
        <v>517116.47</v>
      </c>
      <c r="F842" s="2">
        <v>117251.58</v>
      </c>
      <c r="G842" s="2">
        <v>65034.47</v>
      </c>
      <c r="H842" s="7">
        <f t="shared" si="65"/>
        <v>0.55465751506291006</v>
      </c>
      <c r="I842" s="2">
        <v>37212.5</v>
      </c>
      <c r="J842" s="2">
        <v>0</v>
      </c>
      <c r="K842" s="6">
        <f t="shared" si="66"/>
        <v>37212.5</v>
      </c>
      <c r="L842" s="9">
        <f t="shared" si="67"/>
        <v>0.31737312196560591</v>
      </c>
      <c r="M842" s="2">
        <v>13189</v>
      </c>
      <c r="N842" s="9">
        <f t="shared" si="68"/>
        <v>0.11248462494066178</v>
      </c>
      <c r="O842" s="2">
        <v>50401.5</v>
      </c>
      <c r="P842" s="10">
        <f t="shared" si="69"/>
        <v>0.42985774690626771</v>
      </c>
    </row>
    <row r="843" spans="1:16" x14ac:dyDescent="0.25">
      <c r="A843" s="1" t="s">
        <v>1292</v>
      </c>
      <c r="B843" s="1" t="s">
        <v>1293</v>
      </c>
      <c r="C843" s="4">
        <v>4652</v>
      </c>
      <c r="D843" s="2">
        <v>3173913.6</v>
      </c>
      <c r="E843" s="2">
        <v>2697719.27</v>
      </c>
      <c r="F843" s="2">
        <v>476194.33</v>
      </c>
      <c r="G843" s="2">
        <v>194642.35</v>
      </c>
      <c r="H843" s="7">
        <f t="shared" si="65"/>
        <v>0.40874562702164052</v>
      </c>
      <c r="I843" s="2">
        <v>110000</v>
      </c>
      <c r="J843" s="2">
        <v>0</v>
      </c>
      <c r="K843" s="6">
        <f t="shared" si="66"/>
        <v>110000</v>
      </c>
      <c r="L843" s="9">
        <f t="shared" si="67"/>
        <v>0.23099813053212959</v>
      </c>
      <c r="M843" s="2">
        <v>147206.66</v>
      </c>
      <c r="N843" s="9">
        <f t="shared" si="68"/>
        <v>0.30913148419889835</v>
      </c>
      <c r="O843" s="2">
        <v>257206.66</v>
      </c>
      <c r="P843" s="10">
        <f t="shared" si="69"/>
        <v>0.54012961473102794</v>
      </c>
    </row>
    <row r="844" spans="1:16" x14ac:dyDescent="0.25">
      <c r="A844" s="1" t="s">
        <v>1294</v>
      </c>
      <c r="B844" s="1" t="s">
        <v>232</v>
      </c>
      <c r="C844" s="4">
        <v>4654</v>
      </c>
      <c r="D844" s="2">
        <v>2344918.75</v>
      </c>
      <c r="E844" s="2">
        <v>2006807.55</v>
      </c>
      <c r="F844" s="2">
        <v>338111.2</v>
      </c>
      <c r="G844" s="2">
        <v>145347.64000000001</v>
      </c>
      <c r="H844" s="7">
        <f t="shared" si="65"/>
        <v>0.42988117518733482</v>
      </c>
      <c r="I844" s="2">
        <v>115428.36</v>
      </c>
      <c r="J844" s="2">
        <v>0</v>
      </c>
      <c r="K844" s="6">
        <f t="shared" si="66"/>
        <v>115428.36</v>
      </c>
      <c r="L844" s="9">
        <f t="shared" si="67"/>
        <v>0.34139170781683659</v>
      </c>
      <c r="M844" s="2">
        <v>81420.08</v>
      </c>
      <c r="N844" s="9">
        <f t="shared" si="68"/>
        <v>0.24080858605097968</v>
      </c>
      <c r="O844" s="2">
        <v>196848.44</v>
      </c>
      <c r="P844" s="10">
        <f t="shared" si="69"/>
        <v>0.58220029386781624</v>
      </c>
    </row>
    <row r="845" spans="1:16" x14ac:dyDescent="0.25">
      <c r="A845" s="1" t="s">
        <v>1295</v>
      </c>
      <c r="B845" s="1" t="s">
        <v>51</v>
      </c>
      <c r="C845" s="4">
        <v>4693</v>
      </c>
      <c r="D845" s="2">
        <v>1795797</v>
      </c>
      <c r="E845" s="2">
        <v>1528193.04</v>
      </c>
      <c r="F845" s="2">
        <v>267603.96000000002</v>
      </c>
      <c r="G845" s="2">
        <v>139477.24</v>
      </c>
      <c r="H845" s="7">
        <f t="shared" si="65"/>
        <v>0.52120768317479305</v>
      </c>
      <c r="I845" s="2">
        <v>72143.820000000007</v>
      </c>
      <c r="J845" s="2">
        <v>0</v>
      </c>
      <c r="K845" s="6">
        <f t="shared" si="66"/>
        <v>72143.820000000007</v>
      </c>
      <c r="L845" s="9">
        <f t="shared" si="67"/>
        <v>0.2695917504359801</v>
      </c>
      <c r="M845" s="2">
        <v>59311</v>
      </c>
      <c r="N845" s="9">
        <f t="shared" si="68"/>
        <v>0.22163722838780112</v>
      </c>
      <c r="O845" s="2">
        <v>131454.82</v>
      </c>
      <c r="P845" s="10">
        <f t="shared" si="69"/>
        <v>0.49122897882378119</v>
      </c>
    </row>
    <row r="846" spans="1:16" x14ac:dyDescent="0.25">
      <c r="A846" s="1" t="s">
        <v>1296</v>
      </c>
      <c r="B846" s="1" t="s">
        <v>1297</v>
      </c>
      <c r="C846" s="4">
        <v>4720</v>
      </c>
      <c r="D846" s="2">
        <v>2653865.04</v>
      </c>
      <c r="E846" s="2">
        <v>2210186.16</v>
      </c>
      <c r="F846" s="2">
        <v>443678.88</v>
      </c>
      <c r="G846" s="2">
        <v>243189.56</v>
      </c>
      <c r="H846" s="7">
        <f t="shared" si="65"/>
        <v>0.5481206587971913</v>
      </c>
      <c r="I846" s="2">
        <v>42888.02</v>
      </c>
      <c r="J846" s="2">
        <v>0</v>
      </c>
      <c r="K846" s="6">
        <f t="shared" si="66"/>
        <v>42888.02</v>
      </c>
      <c r="L846" s="9">
        <f t="shared" si="67"/>
        <v>9.6664551623462436E-2</v>
      </c>
      <c r="M846" s="2">
        <v>126863</v>
      </c>
      <c r="N846" s="9">
        <f t="shared" si="68"/>
        <v>0.28593427751169948</v>
      </c>
      <c r="O846" s="2">
        <v>169751.02</v>
      </c>
      <c r="P846" s="10">
        <f t="shared" si="69"/>
        <v>0.38259882913516186</v>
      </c>
    </row>
    <row r="847" spans="1:16" x14ac:dyDescent="0.25">
      <c r="A847" s="1" t="s">
        <v>1298</v>
      </c>
      <c r="B847" s="1" t="s">
        <v>1299</v>
      </c>
      <c r="C847" s="4">
        <v>4757</v>
      </c>
      <c r="D847" s="2">
        <v>1148761.98</v>
      </c>
      <c r="E847" s="2">
        <v>954382.4</v>
      </c>
      <c r="F847" s="2">
        <v>194379.58</v>
      </c>
      <c r="G847" s="2">
        <v>83060.27</v>
      </c>
      <c r="H847" s="7">
        <f t="shared" si="65"/>
        <v>0.42730964847233444</v>
      </c>
      <c r="I847" s="2">
        <v>77010</v>
      </c>
      <c r="J847" s="2">
        <v>0</v>
      </c>
      <c r="K847" s="6">
        <f t="shared" si="66"/>
        <v>77010</v>
      </c>
      <c r="L847" s="9">
        <f t="shared" si="67"/>
        <v>0.39618359088953686</v>
      </c>
      <c r="M847" s="2">
        <v>34668</v>
      </c>
      <c r="N847" s="9">
        <f t="shared" si="68"/>
        <v>0.17835206764002681</v>
      </c>
      <c r="O847" s="2">
        <v>111678</v>
      </c>
      <c r="P847" s="10">
        <f t="shared" si="69"/>
        <v>0.57453565852956368</v>
      </c>
    </row>
    <row r="848" spans="1:16" x14ac:dyDescent="0.25">
      <c r="A848" s="1" t="s">
        <v>2025</v>
      </c>
      <c r="B848" s="1" t="s">
        <v>499</v>
      </c>
      <c r="C848" s="4">
        <v>4785</v>
      </c>
      <c r="D848" s="2">
        <v>3369405.54</v>
      </c>
      <c r="E848" s="2">
        <v>2848048.4</v>
      </c>
      <c r="F848" s="2">
        <v>521357.14</v>
      </c>
      <c r="G848" s="2">
        <v>371449.78</v>
      </c>
      <c r="H848" s="7">
        <f t="shared" si="65"/>
        <v>0.71246704322491872</v>
      </c>
      <c r="I848" s="2">
        <v>974.37</v>
      </c>
      <c r="J848" s="2">
        <v>0</v>
      </c>
      <c r="K848" s="6">
        <f t="shared" si="66"/>
        <v>974.37</v>
      </c>
      <c r="L848" s="9">
        <f t="shared" si="67"/>
        <v>1.868910819941969E-3</v>
      </c>
      <c r="M848" s="2">
        <v>148259</v>
      </c>
      <c r="N848" s="9">
        <f t="shared" si="68"/>
        <v>0.2843712852959106</v>
      </c>
      <c r="O848" s="2">
        <v>149233.37</v>
      </c>
      <c r="P848" s="10">
        <f t="shared" si="69"/>
        <v>0.28624019611585255</v>
      </c>
    </row>
    <row r="849" spans="1:16" x14ac:dyDescent="0.25">
      <c r="A849" s="1" t="s">
        <v>1839</v>
      </c>
      <c r="B849" s="1" t="s">
        <v>254</v>
      </c>
      <c r="C849" s="4">
        <v>4798</v>
      </c>
      <c r="D849" s="2">
        <v>4142879.87</v>
      </c>
      <c r="E849" s="2">
        <v>3484370.15</v>
      </c>
      <c r="F849" s="2">
        <v>658509.72</v>
      </c>
      <c r="G849" s="2">
        <v>340414.77</v>
      </c>
      <c r="H849" s="7">
        <f t="shared" si="65"/>
        <v>0.51694722137131099</v>
      </c>
      <c r="I849" s="2">
        <v>73450</v>
      </c>
      <c r="J849" s="2">
        <v>0</v>
      </c>
      <c r="K849" s="6">
        <f t="shared" si="66"/>
        <v>73450</v>
      </c>
      <c r="L849" s="9">
        <f t="shared" si="67"/>
        <v>0.11153973551066186</v>
      </c>
      <c r="M849" s="2">
        <v>213213.31</v>
      </c>
      <c r="N849" s="9">
        <f t="shared" si="68"/>
        <v>0.32378156847859435</v>
      </c>
      <c r="O849" s="2">
        <v>286663.31</v>
      </c>
      <c r="P849" s="10">
        <f t="shared" si="69"/>
        <v>0.43532130398925623</v>
      </c>
    </row>
    <row r="850" spans="1:16" x14ac:dyDescent="0.25">
      <c r="A850" s="1" t="s">
        <v>1302</v>
      </c>
      <c r="B850" s="1" t="s">
        <v>371</v>
      </c>
      <c r="C850" s="4">
        <v>4819</v>
      </c>
      <c r="D850" s="2">
        <v>9456039.6500000004</v>
      </c>
      <c r="E850" s="2">
        <v>7821293.8899999997</v>
      </c>
      <c r="F850" s="2">
        <v>1634745.76</v>
      </c>
      <c r="G850" s="2">
        <v>776193.29</v>
      </c>
      <c r="H850" s="7">
        <f t="shared" si="65"/>
        <v>0.47480978938278451</v>
      </c>
      <c r="I850" s="2">
        <v>303675.42</v>
      </c>
      <c r="J850" s="2">
        <v>0</v>
      </c>
      <c r="K850" s="6">
        <f t="shared" si="66"/>
        <v>303675.42</v>
      </c>
      <c r="L850" s="9">
        <f t="shared" si="67"/>
        <v>0.18576308771096001</v>
      </c>
      <c r="M850" s="2">
        <v>533146.78</v>
      </c>
      <c r="N850" s="9">
        <f t="shared" si="68"/>
        <v>0.32613437088835151</v>
      </c>
      <c r="O850" s="2">
        <v>836822.2</v>
      </c>
      <c r="P850" s="10">
        <f t="shared" si="69"/>
        <v>0.51189745859931146</v>
      </c>
    </row>
    <row r="851" spans="1:16" x14ac:dyDescent="0.25">
      <c r="A851" s="1" t="s">
        <v>1303</v>
      </c>
      <c r="B851" s="1" t="s">
        <v>1293</v>
      </c>
      <c r="C851" s="4">
        <v>4828</v>
      </c>
      <c r="D851" s="2">
        <v>1451350.13</v>
      </c>
      <c r="E851" s="2">
        <v>1214211.04</v>
      </c>
      <c r="F851" s="2">
        <v>237139.09</v>
      </c>
      <c r="G851" s="2">
        <v>139795.28</v>
      </c>
      <c r="H851" s="7">
        <f t="shared" si="65"/>
        <v>0.58950753332147809</v>
      </c>
      <c r="I851" s="2">
        <v>28450</v>
      </c>
      <c r="J851" s="2">
        <v>4946</v>
      </c>
      <c r="K851" s="6">
        <f t="shared" si="66"/>
        <v>33396</v>
      </c>
      <c r="L851" s="9">
        <f t="shared" si="67"/>
        <v>0.14082874316503449</v>
      </c>
      <c r="M851" s="2">
        <v>47776.36</v>
      </c>
      <c r="N851" s="9">
        <f t="shared" si="68"/>
        <v>0.20146977876991939</v>
      </c>
      <c r="O851" s="2">
        <v>81172.36</v>
      </c>
      <c r="P851" s="10">
        <f t="shared" si="69"/>
        <v>0.34229852193495386</v>
      </c>
    </row>
    <row r="852" spans="1:16" x14ac:dyDescent="0.25">
      <c r="A852" s="1" t="s">
        <v>1304</v>
      </c>
      <c r="B852" s="1" t="s">
        <v>1305</v>
      </c>
      <c r="C852" s="4">
        <v>4852</v>
      </c>
      <c r="D852" s="2">
        <v>1188142.45</v>
      </c>
      <c r="E852" s="2">
        <v>978090.04</v>
      </c>
      <c r="F852" s="2">
        <v>210052.41</v>
      </c>
      <c r="G852" s="2">
        <v>120385.12</v>
      </c>
      <c r="H852" s="7">
        <f t="shared" si="65"/>
        <v>0.573119441952606</v>
      </c>
      <c r="I852" s="2">
        <v>67000</v>
      </c>
      <c r="J852" s="2">
        <v>0</v>
      </c>
      <c r="K852" s="6">
        <f t="shared" si="66"/>
        <v>67000</v>
      </c>
      <c r="L852" s="9">
        <f t="shared" si="67"/>
        <v>0.31896801374476019</v>
      </c>
      <c r="M852" s="2">
        <v>42851</v>
      </c>
      <c r="N852" s="9">
        <f t="shared" si="68"/>
        <v>0.20400146801457789</v>
      </c>
      <c r="O852" s="2">
        <v>109851</v>
      </c>
      <c r="P852" s="10">
        <f t="shared" si="69"/>
        <v>0.52296948175933811</v>
      </c>
    </row>
    <row r="853" spans="1:16" x14ac:dyDescent="0.25">
      <c r="A853" s="1" t="s">
        <v>1306</v>
      </c>
      <c r="B853" s="1" t="s">
        <v>1307</v>
      </c>
      <c r="C853" s="4">
        <v>4855</v>
      </c>
      <c r="D853" s="2">
        <v>8270</v>
      </c>
      <c r="E853" s="2">
        <v>6570</v>
      </c>
      <c r="F853" s="2">
        <v>1700</v>
      </c>
      <c r="G853" s="2">
        <v>2607.61</v>
      </c>
      <c r="H853" s="7">
        <f t="shared" si="65"/>
        <v>1.5338882352941177</v>
      </c>
      <c r="I853" s="2">
        <v>111.7</v>
      </c>
      <c r="J853" s="2">
        <v>0</v>
      </c>
      <c r="K853" s="6">
        <f t="shared" si="66"/>
        <v>111.7</v>
      </c>
      <c r="L853" s="9">
        <f t="shared" si="67"/>
        <v>6.5705882352941183E-2</v>
      </c>
      <c r="M853" s="2">
        <v>749</v>
      </c>
      <c r="N853" s="9">
        <f t="shared" si="68"/>
        <v>0.44058823529411767</v>
      </c>
      <c r="O853" s="2">
        <v>860.7</v>
      </c>
      <c r="P853" s="10">
        <f t="shared" si="69"/>
        <v>0.50629411764705889</v>
      </c>
    </row>
    <row r="854" spans="1:16" x14ac:dyDescent="0.25">
      <c r="A854" s="1" t="s">
        <v>1308</v>
      </c>
      <c r="B854" s="1" t="s">
        <v>252</v>
      </c>
      <c r="C854" s="4">
        <v>4858</v>
      </c>
      <c r="D854" s="2">
        <v>395228.47</v>
      </c>
      <c r="E854" s="2">
        <v>330488</v>
      </c>
      <c r="F854" s="2">
        <v>64740.47</v>
      </c>
      <c r="G854" s="2">
        <v>28978.7</v>
      </c>
      <c r="H854" s="7">
        <f t="shared" si="65"/>
        <v>0.44761337074012592</v>
      </c>
      <c r="I854" s="2">
        <v>15593.89</v>
      </c>
      <c r="J854" s="2">
        <v>15531.09</v>
      </c>
      <c r="K854" s="6">
        <f t="shared" si="66"/>
        <v>31124.98</v>
      </c>
      <c r="L854" s="9">
        <f t="shared" si="67"/>
        <v>0.48076543157626134</v>
      </c>
      <c r="M854" s="2">
        <v>5925</v>
      </c>
      <c r="N854" s="9">
        <f t="shared" si="68"/>
        <v>9.1519261444966332E-2</v>
      </c>
      <c r="O854" s="2">
        <v>37049.980000000003</v>
      </c>
      <c r="P854" s="10">
        <f t="shared" si="69"/>
        <v>0.57228469302122775</v>
      </c>
    </row>
    <row r="855" spans="1:16" x14ac:dyDescent="0.25">
      <c r="A855" s="1" t="s">
        <v>1990</v>
      </c>
      <c r="B855" s="1" t="s">
        <v>1310</v>
      </c>
      <c r="C855" s="4">
        <v>4863</v>
      </c>
      <c r="D855" s="2">
        <v>3237135.06</v>
      </c>
      <c r="E855" s="2">
        <v>2731732.45</v>
      </c>
      <c r="F855" s="2">
        <v>505402.61</v>
      </c>
      <c r="G855" s="2">
        <v>243972.05</v>
      </c>
      <c r="H855" s="7">
        <f t="shared" si="65"/>
        <v>0.48272811650102082</v>
      </c>
      <c r="I855" s="2">
        <v>106500</v>
      </c>
      <c r="J855" s="2">
        <v>0</v>
      </c>
      <c r="K855" s="6">
        <f t="shared" si="66"/>
        <v>106500</v>
      </c>
      <c r="L855" s="9">
        <f t="shared" si="67"/>
        <v>0.21072309064648478</v>
      </c>
      <c r="M855" s="2">
        <v>159210</v>
      </c>
      <c r="N855" s="9">
        <f t="shared" si="68"/>
        <v>0.31501618086222388</v>
      </c>
      <c r="O855" s="2">
        <v>265710</v>
      </c>
      <c r="P855" s="10">
        <f t="shared" si="69"/>
        <v>0.52573927150870869</v>
      </c>
    </row>
    <row r="856" spans="1:16" x14ac:dyDescent="0.25">
      <c r="A856" s="1" t="s">
        <v>1311</v>
      </c>
      <c r="B856" s="1" t="s">
        <v>1312</v>
      </c>
      <c r="C856" s="4">
        <v>4864</v>
      </c>
      <c r="D856" s="2">
        <v>2267397.1</v>
      </c>
      <c r="E856" s="2">
        <v>1943883.18</v>
      </c>
      <c r="F856" s="2">
        <v>323513.92</v>
      </c>
      <c r="G856" s="2">
        <v>170213.6</v>
      </c>
      <c r="H856" s="7">
        <f t="shared" si="65"/>
        <v>0.52613995713074735</v>
      </c>
      <c r="I856" s="2">
        <v>7534.46</v>
      </c>
      <c r="J856" s="2">
        <v>61454.09</v>
      </c>
      <c r="K856" s="6">
        <f t="shared" si="66"/>
        <v>68988.55</v>
      </c>
      <c r="L856" s="9">
        <f t="shared" si="67"/>
        <v>0.21324754743165303</v>
      </c>
      <c r="M856" s="2">
        <v>74772</v>
      </c>
      <c r="N856" s="9">
        <f t="shared" si="68"/>
        <v>0.2311245216280029</v>
      </c>
      <c r="O856" s="2">
        <v>143760.54999999999</v>
      </c>
      <c r="P856" s="10">
        <f t="shared" si="69"/>
        <v>0.44437206905965593</v>
      </c>
    </row>
    <row r="857" spans="1:16" x14ac:dyDescent="0.25">
      <c r="A857" s="1" t="s">
        <v>1714</v>
      </c>
      <c r="B857" s="1" t="s">
        <v>1314</v>
      </c>
      <c r="C857" s="4">
        <v>4865</v>
      </c>
      <c r="D857" s="2">
        <v>16250093.050000001</v>
      </c>
      <c r="E857" s="2">
        <v>14039527.09</v>
      </c>
      <c r="F857" s="2">
        <v>2210565.96</v>
      </c>
      <c r="G857" s="2">
        <v>1001078.75</v>
      </c>
      <c r="H857" s="7">
        <f t="shared" si="65"/>
        <v>0.45286083659770099</v>
      </c>
      <c r="I857" s="2">
        <v>587576.82999999996</v>
      </c>
      <c r="J857" s="2">
        <v>0</v>
      </c>
      <c r="K857" s="6">
        <f t="shared" si="66"/>
        <v>587576.82999999996</v>
      </c>
      <c r="L857" s="9">
        <f t="shared" si="67"/>
        <v>0.26580379895110662</v>
      </c>
      <c r="M857" s="2">
        <v>710227.74</v>
      </c>
      <c r="N857" s="9">
        <f t="shared" si="68"/>
        <v>0.32128773936245719</v>
      </c>
      <c r="O857" s="2">
        <v>1297804.57</v>
      </c>
      <c r="P857" s="10">
        <f t="shared" si="69"/>
        <v>0.58709153831356387</v>
      </c>
    </row>
    <row r="858" spans="1:16" x14ac:dyDescent="0.25">
      <c r="A858" s="1" t="s">
        <v>2014</v>
      </c>
      <c r="B858" s="1" t="s">
        <v>201</v>
      </c>
      <c r="C858" s="4">
        <v>4870</v>
      </c>
      <c r="D858" s="2">
        <v>4828562.5999999996</v>
      </c>
      <c r="E858" s="2">
        <v>4064404.22</v>
      </c>
      <c r="F858" s="2">
        <v>764158.38</v>
      </c>
      <c r="G858" s="2">
        <v>372861.88</v>
      </c>
      <c r="H858" s="7">
        <f t="shared" si="65"/>
        <v>0.48793795862056766</v>
      </c>
      <c r="I858" s="2">
        <v>121285.13</v>
      </c>
      <c r="J858" s="2">
        <v>16957.14</v>
      </c>
      <c r="K858" s="6">
        <f t="shared" si="66"/>
        <v>138242.27000000002</v>
      </c>
      <c r="L858" s="9">
        <f t="shared" si="67"/>
        <v>0.18090787671529562</v>
      </c>
      <c r="M858" s="2">
        <v>240376.76</v>
      </c>
      <c r="N858" s="9">
        <f t="shared" si="68"/>
        <v>0.31456405673389332</v>
      </c>
      <c r="O858" s="2">
        <v>378619.03</v>
      </c>
      <c r="P858" s="10">
        <f t="shared" si="69"/>
        <v>0.49547193344918894</v>
      </c>
    </row>
    <row r="859" spans="1:16" x14ac:dyDescent="0.25">
      <c r="A859" s="1" t="s">
        <v>1316</v>
      </c>
      <c r="B859" s="1" t="s">
        <v>265</v>
      </c>
      <c r="C859" s="4">
        <v>4882</v>
      </c>
      <c r="D859" s="2">
        <v>1791850.25</v>
      </c>
      <c r="E859" s="2">
        <v>1498993</v>
      </c>
      <c r="F859" s="2">
        <v>292857.25</v>
      </c>
      <c r="G859" s="2">
        <v>189235.07</v>
      </c>
      <c r="H859" s="7">
        <f t="shared" si="65"/>
        <v>0.64616829530428221</v>
      </c>
      <c r="I859" s="2">
        <v>44773.96</v>
      </c>
      <c r="J859" s="2">
        <v>0</v>
      </c>
      <c r="K859" s="6">
        <f t="shared" si="66"/>
        <v>44773.96</v>
      </c>
      <c r="L859" s="9">
        <f t="shared" si="67"/>
        <v>0.15288663674879144</v>
      </c>
      <c r="M859" s="2">
        <v>68735.38</v>
      </c>
      <c r="N859" s="9">
        <f t="shared" si="68"/>
        <v>0.23470608974167451</v>
      </c>
      <c r="O859" s="2">
        <v>113509.34</v>
      </c>
      <c r="P859" s="10">
        <f t="shared" si="69"/>
        <v>0.38759272649046589</v>
      </c>
    </row>
    <row r="860" spans="1:16" x14ac:dyDescent="0.25">
      <c r="A860" s="1" t="s">
        <v>1317</v>
      </c>
      <c r="B860" s="1" t="s">
        <v>62</v>
      </c>
      <c r="C860" s="4">
        <v>4900</v>
      </c>
      <c r="D860" s="2">
        <v>3850643.58</v>
      </c>
      <c r="E860" s="2">
        <v>3290881.35</v>
      </c>
      <c r="F860" s="2">
        <v>559762.23</v>
      </c>
      <c r="G860" s="2">
        <v>274974.86</v>
      </c>
      <c r="H860" s="7">
        <f t="shared" si="65"/>
        <v>0.49123510887828209</v>
      </c>
      <c r="I860" s="2">
        <v>24840</v>
      </c>
      <c r="J860" s="2">
        <v>92000</v>
      </c>
      <c r="K860" s="6">
        <f t="shared" si="66"/>
        <v>116840</v>
      </c>
      <c r="L860" s="9">
        <f t="shared" si="67"/>
        <v>0.20873148229383037</v>
      </c>
      <c r="M860" s="2">
        <v>162517.81</v>
      </c>
      <c r="N860" s="9">
        <f t="shared" si="68"/>
        <v>0.29033364755603464</v>
      </c>
      <c r="O860" s="2">
        <v>279357.81</v>
      </c>
      <c r="P860" s="10">
        <f t="shared" si="69"/>
        <v>0.49906512984986501</v>
      </c>
    </row>
    <row r="861" spans="1:16" x14ac:dyDescent="0.25">
      <c r="A861" s="1" t="s">
        <v>1318</v>
      </c>
      <c r="B861" s="1" t="s">
        <v>480</v>
      </c>
      <c r="C861" s="4">
        <v>4918</v>
      </c>
      <c r="D861" s="2">
        <v>1451056.25</v>
      </c>
      <c r="E861" s="2">
        <v>1197452.1599999999</v>
      </c>
      <c r="F861" s="2">
        <v>253604.09</v>
      </c>
      <c r="G861" s="2">
        <v>102167.23</v>
      </c>
      <c r="H861" s="7">
        <f t="shared" si="65"/>
        <v>0.40286112893526282</v>
      </c>
      <c r="I861" s="2">
        <v>90264.639999999999</v>
      </c>
      <c r="J861" s="2">
        <v>7347.57</v>
      </c>
      <c r="K861" s="6">
        <f t="shared" si="66"/>
        <v>97612.209999999992</v>
      </c>
      <c r="L861" s="9">
        <f t="shared" si="67"/>
        <v>0.38489998327708358</v>
      </c>
      <c r="M861" s="2">
        <v>40412.379999999997</v>
      </c>
      <c r="N861" s="9">
        <f t="shared" si="68"/>
        <v>0.15935224073081786</v>
      </c>
      <c r="O861" s="2">
        <v>138024.59</v>
      </c>
      <c r="P861" s="10">
        <f t="shared" si="69"/>
        <v>0.54425222400790141</v>
      </c>
    </row>
    <row r="862" spans="1:16" x14ac:dyDescent="0.25">
      <c r="A862" s="1" t="s">
        <v>1729</v>
      </c>
      <c r="B862" s="1" t="s">
        <v>1320</v>
      </c>
      <c r="C862" s="4">
        <v>4928</v>
      </c>
      <c r="D862" s="2">
        <v>496168</v>
      </c>
      <c r="E862" s="2">
        <v>391517.32</v>
      </c>
      <c r="F862" s="2">
        <v>104650.68</v>
      </c>
      <c r="G862" s="2">
        <v>30269.55</v>
      </c>
      <c r="H862" s="7">
        <f t="shared" si="65"/>
        <v>0.28924370104427416</v>
      </c>
      <c r="I862" s="2">
        <v>101482</v>
      </c>
      <c r="J862" s="2">
        <v>0</v>
      </c>
      <c r="K862" s="6">
        <f t="shared" si="66"/>
        <v>101482</v>
      </c>
      <c r="L862" s="9">
        <f t="shared" si="67"/>
        <v>0.96972136253677477</v>
      </c>
      <c r="M862" s="2">
        <v>9242</v>
      </c>
      <c r="N862" s="9">
        <f t="shared" si="68"/>
        <v>8.8312851861067701E-2</v>
      </c>
      <c r="O862" s="2">
        <v>110724</v>
      </c>
      <c r="P862" s="10">
        <f t="shared" si="69"/>
        <v>1.0580342143978425</v>
      </c>
    </row>
    <row r="863" spans="1:16" x14ac:dyDescent="0.25">
      <c r="A863" s="1" t="s">
        <v>1321</v>
      </c>
      <c r="B863" s="1" t="s">
        <v>289</v>
      </c>
      <c r="C863" s="4">
        <v>4943</v>
      </c>
      <c r="D863" s="2">
        <v>1932433.6</v>
      </c>
      <c r="E863" s="2">
        <v>1646964.59</v>
      </c>
      <c r="F863" s="2">
        <v>285469.01</v>
      </c>
      <c r="G863" s="2">
        <v>128691.59</v>
      </c>
      <c r="H863" s="7">
        <f t="shared" si="65"/>
        <v>0.45080756751844969</v>
      </c>
      <c r="I863" s="2">
        <v>85893.52</v>
      </c>
      <c r="J863" s="2">
        <v>0</v>
      </c>
      <c r="K863" s="6">
        <f t="shared" si="66"/>
        <v>85893.52</v>
      </c>
      <c r="L863" s="9">
        <f t="shared" si="67"/>
        <v>0.30088561977357892</v>
      </c>
      <c r="M863" s="2">
        <v>71890.97</v>
      </c>
      <c r="N863" s="9">
        <f t="shared" si="68"/>
        <v>0.25183458617802329</v>
      </c>
      <c r="O863" s="2">
        <v>157784.49</v>
      </c>
      <c r="P863" s="10">
        <f t="shared" si="69"/>
        <v>0.55272020595160221</v>
      </c>
    </row>
    <row r="864" spans="1:16" x14ac:dyDescent="0.25">
      <c r="A864" s="1" t="s">
        <v>1322</v>
      </c>
      <c r="B864" s="1" t="s">
        <v>499</v>
      </c>
      <c r="C864" s="4">
        <v>4985</v>
      </c>
      <c r="D864" s="2">
        <v>7989212.0999999996</v>
      </c>
      <c r="E864" s="2">
        <v>6583766.54</v>
      </c>
      <c r="F864" s="2">
        <v>1405445.56</v>
      </c>
      <c r="G864" s="2">
        <v>752947.45</v>
      </c>
      <c r="H864" s="7">
        <f t="shared" si="65"/>
        <v>0.53573576339733853</v>
      </c>
      <c r="I864" s="2">
        <v>236200</v>
      </c>
      <c r="J864" s="2">
        <v>1730.44</v>
      </c>
      <c r="K864" s="6">
        <f t="shared" si="66"/>
        <v>237930.44</v>
      </c>
      <c r="L864" s="9">
        <f t="shared" si="67"/>
        <v>0.16929182230295708</v>
      </c>
      <c r="M864" s="2">
        <v>422830.89</v>
      </c>
      <c r="N864" s="9">
        <f t="shared" si="68"/>
        <v>0.30085184516147323</v>
      </c>
      <c r="O864" s="2">
        <v>660761.32999999996</v>
      </c>
      <c r="P864" s="10">
        <f t="shared" si="69"/>
        <v>0.47014366746443026</v>
      </c>
    </row>
    <row r="865" spans="1:16" x14ac:dyDescent="0.25">
      <c r="A865" s="1" t="s">
        <v>1323</v>
      </c>
      <c r="B865" s="1" t="s">
        <v>28</v>
      </c>
      <c r="C865" s="4">
        <v>4987</v>
      </c>
      <c r="D865" s="2">
        <v>4530712.83</v>
      </c>
      <c r="E865" s="2">
        <v>3812410.19</v>
      </c>
      <c r="F865" s="2">
        <v>718302.64</v>
      </c>
      <c r="G865" s="2">
        <v>393721.18</v>
      </c>
      <c r="H865" s="7">
        <f t="shared" si="65"/>
        <v>0.54812715153044678</v>
      </c>
      <c r="I865" s="2">
        <v>88848.22</v>
      </c>
      <c r="J865" s="2">
        <v>0</v>
      </c>
      <c r="K865" s="6">
        <f t="shared" si="66"/>
        <v>88848.22</v>
      </c>
      <c r="L865" s="9">
        <f t="shared" si="67"/>
        <v>0.12369190234355815</v>
      </c>
      <c r="M865" s="2">
        <v>221790.45</v>
      </c>
      <c r="N865" s="9">
        <f t="shared" si="68"/>
        <v>0.30877020025987933</v>
      </c>
      <c r="O865" s="2">
        <v>310638.67</v>
      </c>
      <c r="P865" s="10">
        <f t="shared" si="69"/>
        <v>0.43246210260343743</v>
      </c>
    </row>
    <row r="866" spans="1:16" x14ac:dyDescent="0.25">
      <c r="A866" s="1" t="s">
        <v>1324</v>
      </c>
      <c r="B866" s="1" t="s">
        <v>269</v>
      </c>
      <c r="C866" s="4">
        <v>4988</v>
      </c>
      <c r="D866" s="2">
        <v>7258342.0999999996</v>
      </c>
      <c r="E866" s="2">
        <v>6059249</v>
      </c>
      <c r="F866" s="2">
        <v>1199093.1000000001</v>
      </c>
      <c r="G866" s="2">
        <v>639057.68000000005</v>
      </c>
      <c r="H866" s="7">
        <f t="shared" si="65"/>
        <v>0.53295084426722161</v>
      </c>
      <c r="I866" s="2">
        <v>178000</v>
      </c>
      <c r="J866" s="2">
        <v>0</v>
      </c>
      <c r="K866" s="6">
        <f t="shared" si="66"/>
        <v>178000</v>
      </c>
      <c r="L866" s="9">
        <f t="shared" si="67"/>
        <v>0.14844552103585618</v>
      </c>
      <c r="M866" s="2">
        <v>359603.8</v>
      </c>
      <c r="N866" s="9">
        <f t="shared" si="68"/>
        <v>0.29989648009816749</v>
      </c>
      <c r="O866" s="2">
        <v>537603.80000000005</v>
      </c>
      <c r="P866" s="10">
        <f t="shared" si="69"/>
        <v>0.44834200113402373</v>
      </c>
    </row>
    <row r="867" spans="1:16" x14ac:dyDescent="0.25">
      <c r="A867" s="1" t="s">
        <v>1881</v>
      </c>
      <c r="B867" s="1" t="s">
        <v>383</v>
      </c>
      <c r="C867" s="4">
        <v>4992</v>
      </c>
      <c r="D867" s="2">
        <v>3769907.87</v>
      </c>
      <c r="E867" s="2">
        <v>3128605.68</v>
      </c>
      <c r="F867" s="2">
        <v>641302.18999999994</v>
      </c>
      <c r="G867" s="2">
        <v>316218.32</v>
      </c>
      <c r="H867" s="7">
        <f t="shared" si="65"/>
        <v>0.49308785301356922</v>
      </c>
      <c r="I867" s="2">
        <v>19449.91</v>
      </c>
      <c r="J867" s="2">
        <v>115000</v>
      </c>
      <c r="K867" s="6">
        <f t="shared" si="66"/>
        <v>134449.91</v>
      </c>
      <c r="L867" s="9">
        <f t="shared" si="67"/>
        <v>0.20965141254234609</v>
      </c>
      <c r="M867" s="2">
        <v>188598</v>
      </c>
      <c r="N867" s="9">
        <f t="shared" si="68"/>
        <v>0.29408600647379673</v>
      </c>
      <c r="O867" s="2">
        <v>323047.90999999997</v>
      </c>
      <c r="P867" s="10">
        <f t="shared" si="69"/>
        <v>0.50373741901614277</v>
      </c>
    </row>
    <row r="868" spans="1:16" x14ac:dyDescent="0.25">
      <c r="A868" s="1" t="s">
        <v>1326</v>
      </c>
      <c r="B868" s="1" t="s">
        <v>54</v>
      </c>
      <c r="C868" s="4">
        <v>5012</v>
      </c>
      <c r="D868" s="2">
        <v>5316283.3899999997</v>
      </c>
      <c r="E868" s="2">
        <v>4593078.6399999997</v>
      </c>
      <c r="F868" s="2">
        <v>723204.75</v>
      </c>
      <c r="G868" s="2">
        <v>369659.46</v>
      </c>
      <c r="H868" s="7">
        <f t="shared" si="65"/>
        <v>0.51114080763435255</v>
      </c>
      <c r="I868" s="2">
        <v>61444.55</v>
      </c>
      <c r="J868" s="2">
        <v>47550</v>
      </c>
      <c r="K868" s="6">
        <f t="shared" si="66"/>
        <v>108994.55</v>
      </c>
      <c r="L868" s="9">
        <f t="shared" si="67"/>
        <v>0.15071050072610834</v>
      </c>
      <c r="M868" s="2">
        <v>229233</v>
      </c>
      <c r="N868" s="9">
        <f t="shared" si="68"/>
        <v>0.31696832743424319</v>
      </c>
      <c r="O868" s="2">
        <v>338227.55</v>
      </c>
      <c r="P868" s="10">
        <f t="shared" si="69"/>
        <v>0.46767882816035156</v>
      </c>
    </row>
    <row r="869" spans="1:16" x14ac:dyDescent="0.25">
      <c r="A869" s="1" t="s">
        <v>1327</v>
      </c>
      <c r="B869" s="1" t="s">
        <v>1328</v>
      </c>
      <c r="C869" s="4">
        <v>5026</v>
      </c>
      <c r="D869" s="2">
        <v>4839082.75</v>
      </c>
      <c r="E869" s="2">
        <v>4151900.87</v>
      </c>
      <c r="F869" s="2">
        <v>687181.88</v>
      </c>
      <c r="G869" s="2">
        <v>336750.26</v>
      </c>
      <c r="H869" s="7">
        <f t="shared" si="65"/>
        <v>0.49004531376758653</v>
      </c>
      <c r="I869" s="2">
        <v>124121.8</v>
      </c>
      <c r="J869" s="2">
        <v>0</v>
      </c>
      <c r="K869" s="6">
        <f t="shared" si="66"/>
        <v>124121.8</v>
      </c>
      <c r="L869" s="9">
        <f t="shared" si="67"/>
        <v>0.18062437851242527</v>
      </c>
      <c r="M869" s="2">
        <v>206833.48</v>
      </c>
      <c r="N869" s="9">
        <f t="shared" si="68"/>
        <v>0.30098797133591476</v>
      </c>
      <c r="O869" s="2">
        <v>330955.28000000003</v>
      </c>
      <c r="P869" s="10">
        <f t="shared" si="69"/>
        <v>0.48161234984834006</v>
      </c>
    </row>
    <row r="870" spans="1:16" x14ac:dyDescent="0.25">
      <c r="A870" s="1" t="s">
        <v>1329</v>
      </c>
      <c r="B870" s="1" t="s">
        <v>1266</v>
      </c>
      <c r="C870" s="4">
        <v>5041</v>
      </c>
      <c r="D870" s="2">
        <v>1308684.75</v>
      </c>
      <c r="E870" s="2">
        <v>1123112.2</v>
      </c>
      <c r="F870" s="2">
        <v>185572.55</v>
      </c>
      <c r="G870" s="2">
        <v>119260.76</v>
      </c>
      <c r="H870" s="7">
        <f t="shared" si="65"/>
        <v>0.64266379914486271</v>
      </c>
      <c r="I870" s="2">
        <v>18164.939999999999</v>
      </c>
      <c r="J870" s="2">
        <v>0</v>
      </c>
      <c r="K870" s="6">
        <f t="shared" si="66"/>
        <v>18164.939999999999</v>
      </c>
      <c r="L870" s="9">
        <f t="shared" si="67"/>
        <v>9.788592116668117E-2</v>
      </c>
      <c r="M870" s="2">
        <v>36120</v>
      </c>
      <c r="N870" s="9">
        <f t="shared" si="68"/>
        <v>0.19464085609644316</v>
      </c>
      <c r="O870" s="2">
        <v>54284.94</v>
      </c>
      <c r="P870" s="10">
        <f t="shared" si="69"/>
        <v>0.29252677726312437</v>
      </c>
    </row>
    <row r="871" spans="1:16" x14ac:dyDescent="0.25">
      <c r="A871" s="1" t="s">
        <v>1885</v>
      </c>
      <c r="B871" s="1" t="s">
        <v>1181</v>
      </c>
      <c r="C871" s="4">
        <v>5048</v>
      </c>
      <c r="D871" s="2">
        <v>1571320.35</v>
      </c>
      <c r="E871" s="2">
        <v>1337327.1100000001</v>
      </c>
      <c r="F871" s="2">
        <v>233993.24</v>
      </c>
      <c r="G871" s="2">
        <v>150587.9</v>
      </c>
      <c r="H871" s="7">
        <f t="shared" si="65"/>
        <v>0.64355662582389128</v>
      </c>
      <c r="I871" s="2">
        <v>13794.26</v>
      </c>
      <c r="J871" s="2">
        <v>31430.720000000001</v>
      </c>
      <c r="K871" s="6">
        <f t="shared" si="66"/>
        <v>45224.98</v>
      </c>
      <c r="L871" s="9">
        <f t="shared" si="67"/>
        <v>0.19327472879131041</v>
      </c>
      <c r="M871" s="2">
        <v>45755</v>
      </c>
      <c r="N871" s="9">
        <f t="shared" si="68"/>
        <v>0.19553983696281141</v>
      </c>
      <c r="O871" s="2">
        <v>90979.98</v>
      </c>
      <c r="P871" s="10">
        <f t="shared" si="69"/>
        <v>0.38881456575412177</v>
      </c>
    </row>
    <row r="872" spans="1:16" x14ac:dyDescent="0.25">
      <c r="A872" s="1" t="s">
        <v>1722</v>
      </c>
      <c r="B872" s="1" t="s">
        <v>666</v>
      </c>
      <c r="C872" s="4">
        <v>5054</v>
      </c>
      <c r="D872" s="2">
        <v>2069908.91</v>
      </c>
      <c r="E872" s="2">
        <v>1739744.06</v>
      </c>
      <c r="F872" s="2">
        <v>330164.84999999998</v>
      </c>
      <c r="G872" s="2">
        <v>158560.73000000001</v>
      </c>
      <c r="H872" s="7">
        <f t="shared" si="65"/>
        <v>0.4802471553225609</v>
      </c>
      <c r="I872" s="2">
        <v>74016.759999999995</v>
      </c>
      <c r="J872" s="2">
        <v>0</v>
      </c>
      <c r="K872" s="6">
        <f t="shared" si="66"/>
        <v>74016.759999999995</v>
      </c>
      <c r="L872" s="9">
        <f t="shared" si="67"/>
        <v>0.22418122341006319</v>
      </c>
      <c r="M872" s="2">
        <v>79681</v>
      </c>
      <c r="N872" s="9">
        <f t="shared" si="68"/>
        <v>0.24133701694774598</v>
      </c>
      <c r="O872" s="2">
        <v>153697.76</v>
      </c>
      <c r="P872" s="10">
        <f t="shared" si="69"/>
        <v>0.4655182403578092</v>
      </c>
    </row>
    <row r="873" spans="1:16" x14ac:dyDescent="0.25">
      <c r="A873" s="1" t="s">
        <v>1332</v>
      </c>
      <c r="B873" s="1" t="s">
        <v>395</v>
      </c>
      <c r="C873" s="4">
        <v>5073</v>
      </c>
      <c r="D873" s="2">
        <v>1536526.25</v>
      </c>
      <c r="E873" s="2">
        <v>1302006.45</v>
      </c>
      <c r="F873" s="2">
        <v>234519.8</v>
      </c>
      <c r="G873" s="2">
        <v>124304.9</v>
      </c>
      <c r="H873" s="7">
        <f t="shared" si="65"/>
        <v>0.53004010748772601</v>
      </c>
      <c r="I873" s="2">
        <v>60920</v>
      </c>
      <c r="J873" s="2">
        <v>0</v>
      </c>
      <c r="K873" s="6">
        <f t="shared" si="66"/>
        <v>60920</v>
      </c>
      <c r="L873" s="9">
        <f t="shared" si="67"/>
        <v>0.25976484714723447</v>
      </c>
      <c r="M873" s="2">
        <v>53100.18</v>
      </c>
      <c r="N873" s="9">
        <f t="shared" si="68"/>
        <v>0.22642088216005643</v>
      </c>
      <c r="O873" s="2">
        <v>114020.18</v>
      </c>
      <c r="P873" s="10">
        <f t="shared" si="69"/>
        <v>0.48618572930729087</v>
      </c>
    </row>
    <row r="874" spans="1:16" x14ac:dyDescent="0.25">
      <c r="A874" s="1" t="s">
        <v>1979</v>
      </c>
      <c r="B874" s="1" t="s">
        <v>1334</v>
      </c>
      <c r="C874" s="4">
        <v>5103</v>
      </c>
      <c r="D874" s="2">
        <v>3937346.95</v>
      </c>
      <c r="E874" s="2">
        <v>3454121.64</v>
      </c>
      <c r="F874" s="2">
        <v>483225.31</v>
      </c>
      <c r="G874" s="2">
        <v>285148.76</v>
      </c>
      <c r="H874" s="7">
        <f t="shared" si="65"/>
        <v>0.59009483588514855</v>
      </c>
      <c r="I874" s="2">
        <v>43574.7</v>
      </c>
      <c r="J874" s="2">
        <v>0</v>
      </c>
      <c r="K874" s="6">
        <f t="shared" si="66"/>
        <v>43574.7</v>
      </c>
      <c r="L874" s="9">
        <f t="shared" si="67"/>
        <v>9.0174705459860949E-2</v>
      </c>
      <c r="M874" s="2">
        <v>130927.37</v>
      </c>
      <c r="N874" s="9">
        <f t="shared" si="68"/>
        <v>0.27094476901468589</v>
      </c>
      <c r="O874" s="2">
        <v>174502.07</v>
      </c>
      <c r="P874" s="10">
        <f t="shared" si="69"/>
        <v>0.3611194744745469</v>
      </c>
    </row>
    <row r="875" spans="1:16" x14ac:dyDescent="0.25">
      <c r="A875" s="1" t="s">
        <v>2010</v>
      </c>
      <c r="B875" s="1" t="s">
        <v>278</v>
      </c>
      <c r="C875" s="4">
        <v>5105</v>
      </c>
      <c r="D875" s="2">
        <v>1538903.25</v>
      </c>
      <c r="E875" s="2">
        <v>1312386.49</v>
      </c>
      <c r="F875" s="2">
        <v>226516.76</v>
      </c>
      <c r="G875" s="2">
        <v>96910.44</v>
      </c>
      <c r="H875" s="7">
        <f t="shared" si="65"/>
        <v>0.42782900479417063</v>
      </c>
      <c r="I875" s="2">
        <v>72500</v>
      </c>
      <c r="J875" s="2">
        <v>0</v>
      </c>
      <c r="K875" s="6">
        <f t="shared" si="66"/>
        <v>72500</v>
      </c>
      <c r="L875" s="9">
        <f t="shared" si="67"/>
        <v>0.32006461685219229</v>
      </c>
      <c r="M875" s="2">
        <v>35121.75</v>
      </c>
      <c r="N875" s="9">
        <f t="shared" si="68"/>
        <v>0.15505144078522048</v>
      </c>
      <c r="O875" s="2">
        <v>107621.75</v>
      </c>
      <c r="P875" s="10">
        <f t="shared" si="69"/>
        <v>0.47511605763741277</v>
      </c>
    </row>
    <row r="876" spans="1:16" x14ac:dyDescent="0.25">
      <c r="A876" s="1" t="s">
        <v>1336</v>
      </c>
      <c r="B876" s="1" t="s">
        <v>888</v>
      </c>
      <c r="C876" s="4">
        <v>5106</v>
      </c>
      <c r="D876" s="2">
        <v>1681899.46</v>
      </c>
      <c r="E876" s="2">
        <v>1386454.07</v>
      </c>
      <c r="F876" s="2">
        <v>295445.39</v>
      </c>
      <c r="G876" s="2">
        <v>182845.24</v>
      </c>
      <c r="H876" s="7">
        <f t="shared" si="65"/>
        <v>0.61887998997039684</v>
      </c>
      <c r="I876" s="2">
        <v>73000</v>
      </c>
      <c r="J876" s="2">
        <v>0</v>
      </c>
      <c r="K876" s="6">
        <f t="shared" si="66"/>
        <v>73000</v>
      </c>
      <c r="L876" s="9">
        <f t="shared" si="67"/>
        <v>0.24708457965785147</v>
      </c>
      <c r="M876" s="2">
        <v>55922</v>
      </c>
      <c r="N876" s="9">
        <f t="shared" si="68"/>
        <v>0.18928032689899138</v>
      </c>
      <c r="O876" s="2">
        <v>128922</v>
      </c>
      <c r="P876" s="10">
        <f t="shared" si="69"/>
        <v>0.43636490655684285</v>
      </c>
    </row>
    <row r="877" spans="1:16" x14ac:dyDescent="0.25">
      <c r="A877" s="1" t="s">
        <v>1337</v>
      </c>
      <c r="B877" s="1" t="s">
        <v>291</v>
      </c>
      <c r="C877" s="4">
        <v>5108</v>
      </c>
      <c r="D877" s="2">
        <v>955650.07</v>
      </c>
      <c r="E877" s="2">
        <v>796407.09</v>
      </c>
      <c r="F877" s="2">
        <v>159242.98000000001</v>
      </c>
      <c r="G877" s="2">
        <v>86096.41</v>
      </c>
      <c r="H877" s="7">
        <f t="shared" si="65"/>
        <v>0.54066063069153814</v>
      </c>
      <c r="I877" s="2">
        <v>26326.78</v>
      </c>
      <c r="J877" s="2">
        <v>0</v>
      </c>
      <c r="K877" s="6">
        <f t="shared" si="66"/>
        <v>26326.78</v>
      </c>
      <c r="L877" s="9">
        <f t="shared" si="67"/>
        <v>0.16532458762075414</v>
      </c>
      <c r="M877" s="2">
        <v>29161.3</v>
      </c>
      <c r="N877" s="9">
        <f t="shared" si="68"/>
        <v>0.18312455594588847</v>
      </c>
      <c r="O877" s="2">
        <v>55488.08</v>
      </c>
      <c r="P877" s="10">
        <f t="shared" si="69"/>
        <v>0.34844914356664264</v>
      </c>
    </row>
    <row r="878" spans="1:16" x14ac:dyDescent="0.25">
      <c r="A878" s="1" t="s">
        <v>1799</v>
      </c>
      <c r="B878" s="1" t="s">
        <v>1339</v>
      </c>
      <c r="C878" s="4">
        <v>5110</v>
      </c>
      <c r="D878" s="2">
        <v>85622.62</v>
      </c>
      <c r="E878" s="2">
        <v>43580.25</v>
      </c>
      <c r="F878" s="2">
        <v>42042.37</v>
      </c>
      <c r="G878" s="2">
        <v>5446.73</v>
      </c>
      <c r="H878" s="7">
        <f t="shared" si="65"/>
        <v>0.12955335296273734</v>
      </c>
      <c r="I878" s="2">
        <v>12000</v>
      </c>
      <c r="J878" s="2">
        <v>2500</v>
      </c>
      <c r="K878" s="6">
        <f t="shared" si="66"/>
        <v>14500</v>
      </c>
      <c r="L878" s="9">
        <f t="shared" si="67"/>
        <v>0.34489016675320633</v>
      </c>
      <c r="M878" s="2">
        <v>4397.58</v>
      </c>
      <c r="N878" s="9">
        <f t="shared" si="68"/>
        <v>0.10459876548348725</v>
      </c>
      <c r="O878" s="2">
        <v>18897.580000000002</v>
      </c>
      <c r="P878" s="10">
        <f t="shared" si="69"/>
        <v>0.44948893223669362</v>
      </c>
    </row>
    <row r="879" spans="1:16" x14ac:dyDescent="0.25">
      <c r="A879" s="1" t="s">
        <v>1340</v>
      </c>
      <c r="B879" s="1" t="s">
        <v>1341</v>
      </c>
      <c r="C879" s="4">
        <v>5113</v>
      </c>
      <c r="D879" s="2">
        <v>4656118.8</v>
      </c>
      <c r="E879" s="2">
        <v>3915772.8</v>
      </c>
      <c r="F879" s="2">
        <v>740346</v>
      </c>
      <c r="G879" s="2">
        <v>387535.72</v>
      </c>
      <c r="H879" s="7">
        <f t="shared" si="65"/>
        <v>0.52345216966121244</v>
      </c>
      <c r="I879" s="2">
        <v>137011.31</v>
      </c>
      <c r="J879" s="2">
        <v>0</v>
      </c>
      <c r="K879" s="6">
        <f t="shared" si="66"/>
        <v>137011.31</v>
      </c>
      <c r="L879" s="9">
        <f t="shared" si="67"/>
        <v>0.18506388904647286</v>
      </c>
      <c r="M879" s="2">
        <v>214626.9</v>
      </c>
      <c r="N879" s="9">
        <f t="shared" si="68"/>
        <v>0.28990080313799221</v>
      </c>
      <c r="O879" s="2">
        <v>351638.21</v>
      </c>
      <c r="P879" s="10">
        <f t="shared" si="69"/>
        <v>0.47496469218446513</v>
      </c>
    </row>
    <row r="880" spans="1:16" x14ac:dyDescent="0.25">
      <c r="A880" s="1" t="s">
        <v>1342</v>
      </c>
      <c r="B880" s="1" t="s">
        <v>1343</v>
      </c>
      <c r="C880" s="4">
        <v>5159</v>
      </c>
      <c r="D880" s="2">
        <v>8444717.9000000004</v>
      </c>
      <c r="E880" s="2">
        <v>7171236.4500000002</v>
      </c>
      <c r="F880" s="2">
        <v>1273481.45</v>
      </c>
      <c r="G880" s="2">
        <v>557727.18000000005</v>
      </c>
      <c r="H880" s="7">
        <f t="shared" si="65"/>
        <v>0.43795469498201178</v>
      </c>
      <c r="I880" s="2">
        <v>271757.28999999998</v>
      </c>
      <c r="J880" s="2">
        <v>0</v>
      </c>
      <c r="K880" s="6">
        <f t="shared" si="66"/>
        <v>271757.28999999998</v>
      </c>
      <c r="L880" s="9">
        <f t="shared" si="67"/>
        <v>0.21339713271834465</v>
      </c>
      <c r="M880" s="2">
        <v>380206</v>
      </c>
      <c r="N880" s="9">
        <f t="shared" si="68"/>
        <v>0.29855637080540121</v>
      </c>
      <c r="O880" s="2">
        <v>651963.29</v>
      </c>
      <c r="P880" s="10">
        <f t="shared" si="69"/>
        <v>0.51195350352374591</v>
      </c>
    </row>
    <row r="881" spans="1:16" x14ac:dyDescent="0.25">
      <c r="A881" s="1" t="s">
        <v>1344</v>
      </c>
      <c r="B881" s="1" t="s">
        <v>499</v>
      </c>
      <c r="C881" s="4">
        <v>5186</v>
      </c>
      <c r="D881" s="2">
        <v>4715344.5999999996</v>
      </c>
      <c r="E881" s="2">
        <v>4019644.73</v>
      </c>
      <c r="F881" s="2">
        <v>695699.87</v>
      </c>
      <c r="G881" s="2">
        <v>396579.61</v>
      </c>
      <c r="H881" s="7">
        <f t="shared" si="65"/>
        <v>0.57004410536974803</v>
      </c>
      <c r="I881" s="2">
        <v>60000</v>
      </c>
      <c r="J881" s="2">
        <v>0</v>
      </c>
      <c r="K881" s="6">
        <f t="shared" si="66"/>
        <v>60000</v>
      </c>
      <c r="L881" s="9">
        <f t="shared" si="67"/>
        <v>8.6244086835893755E-2</v>
      </c>
      <c r="M881" s="2">
        <v>241087.64</v>
      </c>
      <c r="N881" s="9">
        <f t="shared" si="68"/>
        <v>0.34653972265367827</v>
      </c>
      <c r="O881" s="2">
        <v>301087.64</v>
      </c>
      <c r="P881" s="10">
        <f t="shared" si="69"/>
        <v>0.43278380948957201</v>
      </c>
    </row>
    <row r="882" spans="1:16" x14ac:dyDescent="0.25">
      <c r="A882" s="1" t="s">
        <v>1806</v>
      </c>
      <c r="B882" s="1" t="s">
        <v>177</v>
      </c>
      <c r="C882" s="4">
        <v>5195</v>
      </c>
      <c r="D882" s="2">
        <v>1783063.83</v>
      </c>
      <c r="E882" s="2">
        <v>1510675.02</v>
      </c>
      <c r="F882" s="2">
        <v>272388.81</v>
      </c>
      <c r="G882" s="2">
        <v>131390.47</v>
      </c>
      <c r="H882" s="7">
        <f t="shared" si="65"/>
        <v>0.48236368447000449</v>
      </c>
      <c r="I882" s="2">
        <v>94250</v>
      </c>
      <c r="J882" s="2">
        <v>0</v>
      </c>
      <c r="K882" s="6">
        <f t="shared" si="66"/>
        <v>94250</v>
      </c>
      <c r="L882" s="9">
        <f t="shared" si="67"/>
        <v>0.3460127455309196</v>
      </c>
      <c r="M882" s="2">
        <v>60951</v>
      </c>
      <c r="N882" s="9">
        <f t="shared" si="68"/>
        <v>0.22376469870403268</v>
      </c>
      <c r="O882" s="2">
        <v>155201</v>
      </c>
      <c r="P882" s="10">
        <f t="shared" si="69"/>
        <v>0.56977744423495225</v>
      </c>
    </row>
    <row r="883" spans="1:16" x14ac:dyDescent="0.25">
      <c r="A883" s="1" t="s">
        <v>1346</v>
      </c>
      <c r="B883" s="1" t="s">
        <v>228</v>
      </c>
      <c r="C883" s="4">
        <v>5223</v>
      </c>
      <c r="D883" s="2">
        <v>6882364.5499999998</v>
      </c>
      <c r="E883" s="2">
        <v>5890760.1600000001</v>
      </c>
      <c r="F883" s="2">
        <v>991604.39</v>
      </c>
      <c r="G883" s="2">
        <v>498085.2</v>
      </c>
      <c r="H883" s="7">
        <f t="shared" si="65"/>
        <v>0.50230233450257311</v>
      </c>
      <c r="I883" s="2">
        <v>133870.41</v>
      </c>
      <c r="J883" s="2">
        <v>539.72</v>
      </c>
      <c r="K883" s="6">
        <f t="shared" si="66"/>
        <v>134410.13</v>
      </c>
      <c r="L883" s="9">
        <f t="shared" si="67"/>
        <v>0.13554813931390522</v>
      </c>
      <c r="M883" s="2">
        <v>292344.65999999997</v>
      </c>
      <c r="N883" s="9">
        <f t="shared" si="68"/>
        <v>0.29481985250186316</v>
      </c>
      <c r="O883" s="2">
        <v>426754.79</v>
      </c>
      <c r="P883" s="10">
        <f t="shared" si="69"/>
        <v>0.43036799181576835</v>
      </c>
    </row>
    <row r="884" spans="1:16" x14ac:dyDescent="0.25">
      <c r="A884" s="1" t="s">
        <v>1347</v>
      </c>
      <c r="B884" s="1" t="s">
        <v>369</v>
      </c>
      <c r="C884" s="4">
        <v>5241</v>
      </c>
      <c r="D884" s="2">
        <v>9222223.3000000007</v>
      </c>
      <c r="E884" s="2">
        <v>7846380.5499999998</v>
      </c>
      <c r="F884" s="2">
        <v>1375842.75</v>
      </c>
      <c r="G884" s="2">
        <v>824361.84</v>
      </c>
      <c r="H884" s="7">
        <f t="shared" si="65"/>
        <v>0.59916864772518519</v>
      </c>
      <c r="I884" s="2">
        <v>115196.36</v>
      </c>
      <c r="J884" s="2">
        <v>0</v>
      </c>
      <c r="K884" s="6">
        <f t="shared" si="66"/>
        <v>115196.36</v>
      </c>
      <c r="L884" s="9">
        <f t="shared" si="67"/>
        <v>8.3727853346612466E-2</v>
      </c>
      <c r="M884" s="2">
        <v>430200.95</v>
      </c>
      <c r="N884" s="9">
        <f t="shared" si="68"/>
        <v>0.31268177268078057</v>
      </c>
      <c r="O884" s="2">
        <v>545397.31000000006</v>
      </c>
      <c r="P884" s="10">
        <f t="shared" si="69"/>
        <v>0.39640962602739305</v>
      </c>
    </row>
    <row r="885" spans="1:16" x14ac:dyDescent="0.25">
      <c r="A885" s="1" t="s">
        <v>1348</v>
      </c>
      <c r="B885" s="1" t="s">
        <v>401</v>
      </c>
      <c r="C885" s="4">
        <v>5277</v>
      </c>
      <c r="D885" s="2">
        <v>192009.25</v>
      </c>
      <c r="E885" s="2">
        <v>157066.75</v>
      </c>
      <c r="F885" s="2">
        <v>34942.5</v>
      </c>
      <c r="G885" s="2">
        <v>20940.830000000002</v>
      </c>
      <c r="H885" s="7">
        <f t="shared" si="65"/>
        <v>0.59929398297202552</v>
      </c>
      <c r="I885" s="2">
        <v>0</v>
      </c>
      <c r="J885" s="2">
        <v>0</v>
      </c>
      <c r="K885" s="6">
        <f t="shared" si="66"/>
        <v>0</v>
      </c>
      <c r="L885" s="9">
        <f t="shared" si="67"/>
        <v>0</v>
      </c>
      <c r="M885" s="2">
        <v>5661.49</v>
      </c>
      <c r="N885" s="9">
        <f t="shared" si="68"/>
        <v>0.16202303784789296</v>
      </c>
      <c r="O885" s="2">
        <v>5661.49</v>
      </c>
      <c r="P885" s="10">
        <f t="shared" si="69"/>
        <v>0.16202303784789296</v>
      </c>
    </row>
    <row r="886" spans="1:16" x14ac:dyDescent="0.25">
      <c r="A886" s="1" t="s">
        <v>1895</v>
      </c>
      <c r="B886" s="1" t="s">
        <v>1350</v>
      </c>
      <c r="C886" s="4">
        <v>5278</v>
      </c>
      <c r="D886" s="2">
        <v>1762204.85</v>
      </c>
      <c r="E886" s="2">
        <v>1503233.14</v>
      </c>
      <c r="F886" s="2">
        <v>258971.71</v>
      </c>
      <c r="G886" s="2">
        <v>110638.14</v>
      </c>
      <c r="H886" s="7">
        <f t="shared" si="65"/>
        <v>0.42722095011845118</v>
      </c>
      <c r="I886" s="2">
        <v>87150</v>
      </c>
      <c r="J886" s="2">
        <v>0</v>
      </c>
      <c r="K886" s="6">
        <f t="shared" si="66"/>
        <v>87150</v>
      </c>
      <c r="L886" s="9">
        <f t="shared" si="67"/>
        <v>0.33652324417983726</v>
      </c>
      <c r="M886" s="2">
        <v>51432</v>
      </c>
      <c r="N886" s="9">
        <f t="shared" si="68"/>
        <v>0.19860084331219036</v>
      </c>
      <c r="O886" s="2">
        <v>138582</v>
      </c>
      <c r="P886" s="10">
        <f t="shared" si="69"/>
        <v>0.53512408749202767</v>
      </c>
    </row>
    <row r="887" spans="1:16" x14ac:dyDescent="0.25">
      <c r="A887" s="1" t="s">
        <v>1696</v>
      </c>
      <c r="B887" s="1" t="s">
        <v>607</v>
      </c>
      <c r="C887" s="4">
        <v>5297</v>
      </c>
      <c r="D887" s="2">
        <v>787420.85</v>
      </c>
      <c r="E887" s="2">
        <v>653676</v>
      </c>
      <c r="F887" s="2">
        <v>133744.85</v>
      </c>
      <c r="G887" s="2">
        <v>66044.7</v>
      </c>
      <c r="H887" s="7">
        <f t="shared" si="65"/>
        <v>0.49381116357003646</v>
      </c>
      <c r="I887" s="2">
        <v>52000</v>
      </c>
      <c r="J887" s="2">
        <v>0</v>
      </c>
      <c r="K887" s="6">
        <f t="shared" si="66"/>
        <v>52000</v>
      </c>
      <c r="L887" s="9">
        <f t="shared" si="67"/>
        <v>0.3888000173464623</v>
      </c>
      <c r="M887" s="2">
        <v>19221.080000000002</v>
      </c>
      <c r="N887" s="9">
        <f t="shared" si="68"/>
        <v>0.14371454302726425</v>
      </c>
      <c r="O887" s="2">
        <v>71221.08</v>
      </c>
      <c r="P887" s="10">
        <f t="shared" si="69"/>
        <v>0.53251456037372658</v>
      </c>
    </row>
    <row r="888" spans="1:16" x14ac:dyDescent="0.25">
      <c r="A888" s="1" t="s">
        <v>1785</v>
      </c>
      <c r="B888" s="1" t="s">
        <v>54</v>
      </c>
      <c r="C888" s="4">
        <v>5298</v>
      </c>
      <c r="D888" s="2">
        <v>1713742.65</v>
      </c>
      <c r="E888" s="2">
        <v>1408620.04</v>
      </c>
      <c r="F888" s="2">
        <v>305122.61</v>
      </c>
      <c r="G888" s="2">
        <v>132114.26</v>
      </c>
      <c r="H888" s="7">
        <f t="shared" si="65"/>
        <v>0.4329874472429297</v>
      </c>
      <c r="I888" s="2">
        <v>116825.12</v>
      </c>
      <c r="J888" s="2">
        <v>0</v>
      </c>
      <c r="K888" s="6">
        <f t="shared" si="66"/>
        <v>116825.12</v>
      </c>
      <c r="L888" s="9">
        <f t="shared" si="67"/>
        <v>0.38287926286419743</v>
      </c>
      <c r="M888" s="2">
        <v>73872.23</v>
      </c>
      <c r="N888" s="9">
        <f t="shared" si="68"/>
        <v>0.24210670589111702</v>
      </c>
      <c r="O888" s="2">
        <v>190697.35</v>
      </c>
      <c r="P888" s="10">
        <f t="shared" si="69"/>
        <v>0.62498596875531454</v>
      </c>
    </row>
    <row r="889" spans="1:16" x14ac:dyDescent="0.25">
      <c r="A889" s="1" t="s">
        <v>1353</v>
      </c>
      <c r="B889" s="1" t="s">
        <v>1354</v>
      </c>
      <c r="C889" s="4">
        <v>5312</v>
      </c>
      <c r="D889" s="2">
        <v>2546220.6</v>
      </c>
      <c r="E889" s="2">
        <v>2185609.58</v>
      </c>
      <c r="F889" s="2">
        <v>360611.02</v>
      </c>
      <c r="G889" s="2">
        <v>192376.04</v>
      </c>
      <c r="H889" s="7">
        <f t="shared" si="65"/>
        <v>0.53347243797485722</v>
      </c>
      <c r="I889" s="2">
        <v>52301.56</v>
      </c>
      <c r="J889" s="2">
        <v>16663</v>
      </c>
      <c r="K889" s="6">
        <f t="shared" si="66"/>
        <v>68964.56</v>
      </c>
      <c r="L889" s="9">
        <f t="shared" si="67"/>
        <v>0.19124362866115405</v>
      </c>
      <c r="M889" s="2">
        <v>94021.4</v>
      </c>
      <c r="N889" s="9">
        <f t="shared" si="68"/>
        <v>0.26072802766815056</v>
      </c>
      <c r="O889" s="2">
        <v>162985.96</v>
      </c>
      <c r="P889" s="10">
        <f t="shared" si="69"/>
        <v>0.45197165632930458</v>
      </c>
    </row>
    <row r="890" spans="1:16" x14ac:dyDescent="0.25">
      <c r="A890" s="1" t="s">
        <v>1971</v>
      </c>
      <c r="B890" s="1" t="s">
        <v>1356</v>
      </c>
      <c r="C890" s="4">
        <v>5323</v>
      </c>
      <c r="D890" s="2">
        <v>1654492.38</v>
      </c>
      <c r="E890" s="2">
        <v>1377176.74</v>
      </c>
      <c r="F890" s="2">
        <v>277315.64</v>
      </c>
      <c r="G890" s="2">
        <v>141897.28</v>
      </c>
      <c r="H890" s="7">
        <f t="shared" si="65"/>
        <v>0.51168149044893385</v>
      </c>
      <c r="I890" s="2">
        <v>46100</v>
      </c>
      <c r="J890" s="2">
        <v>0</v>
      </c>
      <c r="K890" s="6">
        <f t="shared" si="66"/>
        <v>46100</v>
      </c>
      <c r="L890" s="9">
        <f t="shared" si="67"/>
        <v>0.16623656711175755</v>
      </c>
      <c r="M890" s="2">
        <v>59113</v>
      </c>
      <c r="N890" s="9">
        <f t="shared" si="68"/>
        <v>0.21316143582814154</v>
      </c>
      <c r="O890" s="2">
        <v>105213</v>
      </c>
      <c r="P890" s="10">
        <f t="shared" si="69"/>
        <v>0.37939800293989906</v>
      </c>
    </row>
    <row r="891" spans="1:16" x14ac:dyDescent="0.25">
      <c r="A891" s="1" t="s">
        <v>1357</v>
      </c>
      <c r="B891" s="1" t="s">
        <v>172</v>
      </c>
      <c r="C891" s="4">
        <v>5333</v>
      </c>
      <c r="D891" s="2">
        <v>1045140.5</v>
      </c>
      <c r="E891" s="2">
        <v>869967.15</v>
      </c>
      <c r="F891" s="2">
        <v>175173.35</v>
      </c>
      <c r="G891" s="2">
        <v>86066.09</v>
      </c>
      <c r="H891" s="7">
        <f t="shared" si="65"/>
        <v>0.49131954147134821</v>
      </c>
      <c r="I891" s="2">
        <v>35925.769999999997</v>
      </c>
      <c r="J891" s="2">
        <v>0</v>
      </c>
      <c r="K891" s="6">
        <f t="shared" si="66"/>
        <v>35925.769999999997</v>
      </c>
      <c r="L891" s="9">
        <f t="shared" si="67"/>
        <v>0.20508696100177337</v>
      </c>
      <c r="M891" s="2">
        <v>25678.68</v>
      </c>
      <c r="N891" s="9">
        <f t="shared" si="68"/>
        <v>0.14659010631468772</v>
      </c>
      <c r="O891" s="2">
        <v>61604.45</v>
      </c>
      <c r="P891" s="10">
        <f t="shared" si="69"/>
        <v>0.35167706731646109</v>
      </c>
    </row>
    <row r="892" spans="1:16" x14ac:dyDescent="0.25">
      <c r="A892" s="1" t="s">
        <v>1358</v>
      </c>
      <c r="B892" s="1" t="s">
        <v>1359</v>
      </c>
      <c r="C892" s="4">
        <v>5344</v>
      </c>
      <c r="D892" s="2">
        <v>11393220.35</v>
      </c>
      <c r="E892" s="2">
        <v>9678026.9700000007</v>
      </c>
      <c r="F892" s="2">
        <v>1715193.38</v>
      </c>
      <c r="G892" s="2">
        <v>878555.95</v>
      </c>
      <c r="H892" s="7">
        <f t="shared" si="65"/>
        <v>0.51221976498066946</v>
      </c>
      <c r="I892" s="2">
        <v>87789.8</v>
      </c>
      <c r="J892" s="2">
        <v>15066.43</v>
      </c>
      <c r="K892" s="6">
        <f t="shared" si="66"/>
        <v>102856.23000000001</v>
      </c>
      <c r="L892" s="9">
        <f t="shared" si="67"/>
        <v>5.9967716293308E-2</v>
      </c>
      <c r="M892" s="2">
        <v>577034</v>
      </c>
      <c r="N892" s="9">
        <f t="shared" si="68"/>
        <v>0.33642503914048461</v>
      </c>
      <c r="O892" s="2">
        <v>679890.23</v>
      </c>
      <c r="P892" s="10">
        <f t="shared" si="69"/>
        <v>0.39639275543379254</v>
      </c>
    </row>
    <row r="893" spans="1:16" x14ac:dyDescent="0.25">
      <c r="A893" s="1" t="s">
        <v>1360</v>
      </c>
      <c r="B893" s="1" t="s">
        <v>265</v>
      </c>
      <c r="C893" s="4">
        <v>5353</v>
      </c>
      <c r="D893" s="2">
        <v>3407919.12</v>
      </c>
      <c r="E893" s="2">
        <v>2868080.25</v>
      </c>
      <c r="F893" s="2">
        <v>539838.87</v>
      </c>
      <c r="G893" s="2">
        <v>252371.41</v>
      </c>
      <c r="H893" s="7">
        <f t="shared" si="65"/>
        <v>0.46749395796564264</v>
      </c>
      <c r="I893" s="2">
        <v>122645.84</v>
      </c>
      <c r="J893" s="2">
        <v>0</v>
      </c>
      <c r="K893" s="6">
        <f t="shared" si="66"/>
        <v>122645.84</v>
      </c>
      <c r="L893" s="9">
        <f t="shared" si="67"/>
        <v>0.22718971681309277</v>
      </c>
      <c r="M893" s="2">
        <v>143202</v>
      </c>
      <c r="N893" s="9">
        <f t="shared" si="68"/>
        <v>0.26526804192517667</v>
      </c>
      <c r="O893" s="2">
        <v>265847.84000000003</v>
      </c>
      <c r="P893" s="10">
        <f t="shared" si="69"/>
        <v>0.49245775873826947</v>
      </c>
    </row>
    <row r="894" spans="1:16" x14ac:dyDescent="0.25">
      <c r="A894" s="1" t="s">
        <v>1361</v>
      </c>
      <c r="B894" s="1" t="s">
        <v>1362</v>
      </c>
      <c r="C894" s="4">
        <v>5370</v>
      </c>
      <c r="D894" s="2">
        <v>849973.25</v>
      </c>
      <c r="E894" s="2">
        <v>701099.92</v>
      </c>
      <c r="F894" s="2">
        <v>148873.32999999999</v>
      </c>
      <c r="G894" s="2">
        <v>76620.460000000006</v>
      </c>
      <c r="H894" s="7">
        <f t="shared" si="65"/>
        <v>0.51466881274167786</v>
      </c>
      <c r="I894" s="2">
        <v>44087.57</v>
      </c>
      <c r="J894" s="2">
        <v>0</v>
      </c>
      <c r="K894" s="6">
        <f t="shared" si="66"/>
        <v>44087.57</v>
      </c>
      <c r="L894" s="9">
        <f t="shared" si="67"/>
        <v>0.29614149156198766</v>
      </c>
      <c r="M894" s="2">
        <v>18401</v>
      </c>
      <c r="N894" s="9">
        <f t="shared" si="68"/>
        <v>0.12360172235013485</v>
      </c>
      <c r="O894" s="2">
        <v>62488.57</v>
      </c>
      <c r="P894" s="10">
        <f t="shared" si="69"/>
        <v>0.41974321391212249</v>
      </c>
    </row>
    <row r="895" spans="1:16" x14ac:dyDescent="0.25">
      <c r="A895" s="1" t="s">
        <v>1363</v>
      </c>
      <c r="B895" s="1" t="s">
        <v>220</v>
      </c>
      <c r="C895" s="4">
        <v>5379</v>
      </c>
      <c r="D895" s="2">
        <v>1048748.95</v>
      </c>
      <c r="E895" s="2">
        <v>857489.61</v>
      </c>
      <c r="F895" s="2">
        <v>191259.34</v>
      </c>
      <c r="G895" s="2">
        <v>97639.25</v>
      </c>
      <c r="H895" s="7">
        <f t="shared" si="65"/>
        <v>0.5105070947123419</v>
      </c>
      <c r="I895" s="2">
        <v>40252.89</v>
      </c>
      <c r="J895" s="2">
        <v>0</v>
      </c>
      <c r="K895" s="6">
        <f t="shared" si="66"/>
        <v>40252.89</v>
      </c>
      <c r="L895" s="9">
        <f t="shared" si="67"/>
        <v>0.21046234918514306</v>
      </c>
      <c r="M895" s="2">
        <v>24986</v>
      </c>
      <c r="N895" s="9">
        <f t="shared" si="68"/>
        <v>0.13063937165107858</v>
      </c>
      <c r="O895" s="2">
        <v>65238.89</v>
      </c>
      <c r="P895" s="10">
        <f t="shared" si="69"/>
        <v>0.34110172083622164</v>
      </c>
    </row>
    <row r="896" spans="1:16" x14ac:dyDescent="0.25">
      <c r="A896" s="1" t="s">
        <v>1870</v>
      </c>
      <c r="B896" s="1" t="s">
        <v>537</v>
      </c>
      <c r="C896" s="4">
        <v>5389</v>
      </c>
      <c r="D896" s="2">
        <v>3346838.26</v>
      </c>
      <c r="E896" s="2">
        <v>2804845.21</v>
      </c>
      <c r="F896" s="2">
        <v>541993.05000000005</v>
      </c>
      <c r="G896" s="2">
        <v>270892.68</v>
      </c>
      <c r="H896" s="7">
        <f t="shared" si="65"/>
        <v>0.49980840160219764</v>
      </c>
      <c r="I896" s="2">
        <v>109144.98</v>
      </c>
      <c r="J896" s="2">
        <v>0</v>
      </c>
      <c r="K896" s="6">
        <f t="shared" si="66"/>
        <v>109144.98</v>
      </c>
      <c r="L896" s="9">
        <f t="shared" si="67"/>
        <v>0.20137708407884564</v>
      </c>
      <c r="M896" s="2">
        <v>148878</v>
      </c>
      <c r="N896" s="9">
        <f t="shared" si="68"/>
        <v>0.2746861790939939</v>
      </c>
      <c r="O896" s="2">
        <v>258022.98</v>
      </c>
      <c r="P896" s="10">
        <f t="shared" si="69"/>
        <v>0.47606326317283953</v>
      </c>
    </row>
    <row r="897" spans="1:16" x14ac:dyDescent="0.25">
      <c r="A897" s="1" t="s">
        <v>1365</v>
      </c>
      <c r="B897" s="1" t="s">
        <v>923</v>
      </c>
      <c r="C897" s="4">
        <v>5417</v>
      </c>
      <c r="D897" s="2">
        <v>764332.29</v>
      </c>
      <c r="E897" s="2">
        <v>619677.23</v>
      </c>
      <c r="F897" s="2">
        <v>144655.06</v>
      </c>
      <c r="G897" s="2">
        <v>66858.63</v>
      </c>
      <c r="H897" s="7">
        <f t="shared" si="65"/>
        <v>0.46219351054847307</v>
      </c>
      <c r="I897" s="2">
        <v>80506.210000000006</v>
      </c>
      <c r="J897" s="2">
        <v>0</v>
      </c>
      <c r="K897" s="6">
        <f t="shared" si="66"/>
        <v>80506.210000000006</v>
      </c>
      <c r="L897" s="9">
        <f t="shared" si="67"/>
        <v>0.55653919054058676</v>
      </c>
      <c r="M897" s="2">
        <v>14454.2</v>
      </c>
      <c r="N897" s="9">
        <f t="shared" si="68"/>
        <v>9.9921841655590898E-2</v>
      </c>
      <c r="O897" s="2">
        <v>94960.41</v>
      </c>
      <c r="P897" s="10">
        <f t="shared" si="69"/>
        <v>0.65646103219617757</v>
      </c>
    </row>
    <row r="898" spans="1:16" x14ac:dyDescent="0.25">
      <c r="A898" s="1" t="s">
        <v>1863</v>
      </c>
      <c r="B898" s="1" t="s">
        <v>729</v>
      </c>
      <c r="C898" s="4">
        <v>5439</v>
      </c>
      <c r="D898" s="2">
        <v>2899296.8</v>
      </c>
      <c r="E898" s="2">
        <v>2457088.89</v>
      </c>
      <c r="F898" s="2">
        <v>442207.91</v>
      </c>
      <c r="G898" s="2">
        <v>229711.81</v>
      </c>
      <c r="H898" s="7">
        <f t="shared" ref="H898:H961" si="70">G898/F898</f>
        <v>0.51946562873558733</v>
      </c>
      <c r="I898" s="2">
        <v>66500</v>
      </c>
      <c r="J898" s="2">
        <v>0</v>
      </c>
      <c r="K898" s="6">
        <f t="shared" ref="K898:K961" si="71">I898+J898</f>
        <v>66500</v>
      </c>
      <c r="L898" s="9">
        <f t="shared" ref="L898:L961" si="72">K898/F898</f>
        <v>0.15038175142547769</v>
      </c>
      <c r="M898" s="2">
        <v>120654.54</v>
      </c>
      <c r="N898" s="9">
        <f t="shared" ref="N898:N961" si="73">M898/F898</f>
        <v>0.2728457299644414</v>
      </c>
      <c r="O898" s="2">
        <v>187154.54</v>
      </c>
      <c r="P898" s="10">
        <f t="shared" ref="P898:P961" si="74">O898/F898</f>
        <v>0.42322748138991911</v>
      </c>
    </row>
    <row r="899" spans="1:16" x14ac:dyDescent="0.25">
      <c r="A899" s="1" t="s">
        <v>1367</v>
      </c>
      <c r="B899" s="1" t="s">
        <v>531</v>
      </c>
      <c r="C899" s="4">
        <v>5442</v>
      </c>
      <c r="D899" s="2">
        <v>1625609.93</v>
      </c>
      <c r="E899" s="2">
        <v>1344851.48</v>
      </c>
      <c r="F899" s="2">
        <v>280758.45</v>
      </c>
      <c r="G899" s="2">
        <v>177196.46</v>
      </c>
      <c r="H899" s="7">
        <f t="shared" si="70"/>
        <v>0.63113491330358884</v>
      </c>
      <c r="I899" s="2">
        <v>39818.800000000003</v>
      </c>
      <c r="J899" s="2">
        <v>0</v>
      </c>
      <c r="K899" s="6">
        <f t="shared" si="71"/>
        <v>39818.800000000003</v>
      </c>
      <c r="L899" s="9">
        <f t="shared" si="72"/>
        <v>0.14182582928492446</v>
      </c>
      <c r="M899" s="2">
        <v>64471.76</v>
      </c>
      <c r="N899" s="9">
        <f t="shared" si="73"/>
        <v>0.22963426390194133</v>
      </c>
      <c r="O899" s="2">
        <v>104290.56</v>
      </c>
      <c r="P899" s="10">
        <f t="shared" si="74"/>
        <v>0.37146009318686579</v>
      </c>
    </row>
    <row r="900" spans="1:16" x14ac:dyDescent="0.25">
      <c r="A900" s="1" t="s">
        <v>1771</v>
      </c>
      <c r="B900" s="1" t="s">
        <v>1369</v>
      </c>
      <c r="C900" s="4">
        <v>5472</v>
      </c>
      <c r="D900" s="2">
        <v>1204195.75</v>
      </c>
      <c r="E900" s="2">
        <v>989935</v>
      </c>
      <c r="F900" s="2">
        <v>214260.75</v>
      </c>
      <c r="G900" s="2">
        <v>107321.2</v>
      </c>
      <c r="H900" s="7">
        <f t="shared" si="70"/>
        <v>0.50089062042394605</v>
      </c>
      <c r="I900" s="2">
        <v>69200</v>
      </c>
      <c r="J900" s="2">
        <v>0</v>
      </c>
      <c r="K900" s="6">
        <f t="shared" si="71"/>
        <v>69200</v>
      </c>
      <c r="L900" s="9">
        <f t="shared" si="72"/>
        <v>0.32297095945010929</v>
      </c>
      <c r="M900" s="2">
        <v>42348</v>
      </c>
      <c r="N900" s="9">
        <f t="shared" si="73"/>
        <v>0.19764702587851485</v>
      </c>
      <c r="O900" s="2">
        <v>111548</v>
      </c>
      <c r="P900" s="10">
        <f t="shared" si="74"/>
        <v>0.52061798532862413</v>
      </c>
    </row>
    <row r="901" spans="1:16" x14ac:dyDescent="0.25">
      <c r="A901" s="1" t="s">
        <v>2005</v>
      </c>
      <c r="B901" s="1" t="s">
        <v>162</v>
      </c>
      <c r="C901" s="4">
        <v>5530</v>
      </c>
      <c r="D901" s="2">
        <v>2131696.2000000002</v>
      </c>
      <c r="E901" s="2">
        <v>1804096.86</v>
      </c>
      <c r="F901" s="2">
        <v>327599.34000000003</v>
      </c>
      <c r="G901" s="2">
        <v>207753.74</v>
      </c>
      <c r="H901" s="7">
        <f t="shared" si="70"/>
        <v>0.63417020315120287</v>
      </c>
      <c r="I901" s="2">
        <v>30000</v>
      </c>
      <c r="J901" s="2">
        <v>0</v>
      </c>
      <c r="K901" s="6">
        <f t="shared" si="71"/>
        <v>30000</v>
      </c>
      <c r="L901" s="9">
        <f t="shared" si="72"/>
        <v>9.1575276067405995E-2</v>
      </c>
      <c r="M901" s="2">
        <v>81471.149999999994</v>
      </c>
      <c r="N901" s="9">
        <f t="shared" si="73"/>
        <v>0.24869143509263478</v>
      </c>
      <c r="O901" s="2">
        <v>111471.15</v>
      </c>
      <c r="P901" s="10">
        <f t="shared" si="74"/>
        <v>0.34026671116004076</v>
      </c>
    </row>
    <row r="902" spans="1:16" x14ac:dyDescent="0.25">
      <c r="A902" s="1" t="s">
        <v>1371</v>
      </c>
      <c r="B902" s="1" t="s">
        <v>1372</v>
      </c>
      <c r="C902" s="4">
        <v>5531</v>
      </c>
      <c r="D902" s="2">
        <v>3501046.62</v>
      </c>
      <c r="E902" s="2">
        <v>2887228.3</v>
      </c>
      <c r="F902" s="2">
        <v>613818.31999999995</v>
      </c>
      <c r="G902" s="2">
        <v>351048.15</v>
      </c>
      <c r="H902" s="7">
        <f t="shared" si="70"/>
        <v>0.5719088833972894</v>
      </c>
      <c r="I902" s="2">
        <v>14288.2</v>
      </c>
      <c r="J902" s="2">
        <v>59730.27</v>
      </c>
      <c r="K902" s="6">
        <f t="shared" si="71"/>
        <v>74018.47</v>
      </c>
      <c r="L902" s="9">
        <f t="shared" si="72"/>
        <v>0.12058693523516863</v>
      </c>
      <c r="M902" s="2">
        <v>171278.46</v>
      </c>
      <c r="N902" s="9">
        <f t="shared" si="73"/>
        <v>0.27903771265738697</v>
      </c>
      <c r="O902" s="2">
        <v>245296.93</v>
      </c>
      <c r="P902" s="10">
        <f t="shared" si="74"/>
        <v>0.39962464789255558</v>
      </c>
    </row>
    <row r="903" spans="1:16" x14ac:dyDescent="0.25">
      <c r="A903" s="1" t="s">
        <v>1373</v>
      </c>
      <c r="B903" s="1" t="s">
        <v>585</v>
      </c>
      <c r="C903" s="4">
        <v>5545</v>
      </c>
      <c r="D903" s="2">
        <v>2131299.25</v>
      </c>
      <c r="E903" s="2">
        <v>1769547.81</v>
      </c>
      <c r="F903" s="2">
        <v>361751.44</v>
      </c>
      <c r="G903" s="2">
        <v>179891.84</v>
      </c>
      <c r="H903" s="7">
        <f t="shared" si="70"/>
        <v>0.49728023197364463</v>
      </c>
      <c r="I903" s="2">
        <v>89256.69</v>
      </c>
      <c r="J903" s="2">
        <v>0</v>
      </c>
      <c r="K903" s="6">
        <f t="shared" si="71"/>
        <v>89256.69</v>
      </c>
      <c r="L903" s="9">
        <f t="shared" si="72"/>
        <v>0.24673485750326246</v>
      </c>
      <c r="M903" s="2">
        <v>86688.25</v>
      </c>
      <c r="N903" s="9">
        <f t="shared" si="73"/>
        <v>0.2396348443008271</v>
      </c>
      <c r="O903" s="2">
        <v>175944.94</v>
      </c>
      <c r="P903" s="10">
        <f t="shared" si="74"/>
        <v>0.48636970180408956</v>
      </c>
    </row>
    <row r="904" spans="1:16" x14ac:dyDescent="0.25">
      <c r="A904" s="1" t="s">
        <v>1949</v>
      </c>
      <c r="B904" s="1" t="s">
        <v>1375</v>
      </c>
      <c r="C904" s="4">
        <v>5549</v>
      </c>
      <c r="D904" s="2">
        <v>502770.9</v>
      </c>
      <c r="E904" s="2">
        <v>432549.53</v>
      </c>
      <c r="F904" s="2">
        <v>70221.37</v>
      </c>
      <c r="G904" s="2">
        <v>34969.17</v>
      </c>
      <c r="H904" s="7">
        <f t="shared" si="70"/>
        <v>0.49798473028936918</v>
      </c>
      <c r="I904" s="2">
        <v>12750.16</v>
      </c>
      <c r="J904" s="2">
        <v>0</v>
      </c>
      <c r="K904" s="6">
        <f t="shared" si="71"/>
        <v>12750.16</v>
      </c>
      <c r="L904" s="9">
        <f t="shared" si="72"/>
        <v>0.18157093773590577</v>
      </c>
      <c r="M904" s="2">
        <v>8248.39</v>
      </c>
      <c r="N904" s="9">
        <f t="shared" si="73"/>
        <v>0.11746267553595152</v>
      </c>
      <c r="O904" s="2">
        <v>20998.55</v>
      </c>
      <c r="P904" s="10">
        <f t="shared" si="74"/>
        <v>0.29903361327185729</v>
      </c>
    </row>
    <row r="905" spans="1:16" x14ac:dyDescent="0.25">
      <c r="A905" s="1" t="s">
        <v>1376</v>
      </c>
      <c r="B905" s="1" t="s">
        <v>7</v>
      </c>
      <c r="C905" s="4">
        <v>5574</v>
      </c>
      <c r="D905" s="2">
        <v>12005781.24</v>
      </c>
      <c r="E905" s="2">
        <v>9978230.1999999993</v>
      </c>
      <c r="F905" s="2">
        <v>2027551.04</v>
      </c>
      <c r="G905" s="2">
        <v>1464512.88</v>
      </c>
      <c r="H905" s="7">
        <f t="shared" si="70"/>
        <v>0.72230629518455913</v>
      </c>
      <c r="I905" s="2">
        <v>252966.66</v>
      </c>
      <c r="J905" s="2">
        <v>2000</v>
      </c>
      <c r="K905" s="6">
        <f t="shared" si="71"/>
        <v>254966.66</v>
      </c>
      <c r="L905" s="9">
        <f t="shared" si="72"/>
        <v>0.12575104397865122</v>
      </c>
      <c r="M905" s="2">
        <v>600344.84</v>
      </c>
      <c r="N905" s="9">
        <f t="shared" si="73"/>
        <v>0.296093577008054</v>
      </c>
      <c r="O905" s="2">
        <v>855311.5</v>
      </c>
      <c r="P905" s="10">
        <f t="shared" si="74"/>
        <v>0.42184462098670522</v>
      </c>
    </row>
    <row r="906" spans="1:16" x14ac:dyDescent="0.25">
      <c r="A906" s="1" t="s">
        <v>1377</v>
      </c>
      <c r="B906" s="1" t="s">
        <v>671</v>
      </c>
      <c r="C906" s="4">
        <v>5586</v>
      </c>
      <c r="D906" s="2">
        <v>1682886</v>
      </c>
      <c r="E906" s="2">
        <v>1440048.05</v>
      </c>
      <c r="F906" s="2">
        <v>242837.95</v>
      </c>
      <c r="G906" s="2">
        <v>137438.54</v>
      </c>
      <c r="H906" s="7">
        <f t="shared" si="70"/>
        <v>0.5659681281282436</v>
      </c>
      <c r="I906" s="2">
        <v>57135.19</v>
      </c>
      <c r="J906" s="2">
        <v>266.04000000000002</v>
      </c>
      <c r="K906" s="6">
        <f t="shared" si="71"/>
        <v>57401.23</v>
      </c>
      <c r="L906" s="9">
        <f t="shared" si="72"/>
        <v>0.23637668659284927</v>
      </c>
      <c r="M906" s="2">
        <v>57843.92</v>
      </c>
      <c r="N906" s="9">
        <f t="shared" si="73"/>
        <v>0.23819967183877147</v>
      </c>
      <c r="O906" s="2">
        <v>115245.15</v>
      </c>
      <c r="P906" s="10">
        <f t="shared" si="74"/>
        <v>0.47457635843162072</v>
      </c>
    </row>
    <row r="907" spans="1:16" x14ac:dyDescent="0.25">
      <c r="A907" s="1" t="s">
        <v>2017</v>
      </c>
      <c r="B907" s="1" t="s">
        <v>272</v>
      </c>
      <c r="C907" s="4">
        <v>5594</v>
      </c>
      <c r="D907" s="2">
        <v>1669008.75</v>
      </c>
      <c r="E907" s="2">
        <v>1434497.25</v>
      </c>
      <c r="F907" s="2">
        <v>234511.5</v>
      </c>
      <c r="G907" s="2">
        <v>146250.64000000001</v>
      </c>
      <c r="H907" s="7">
        <f t="shared" si="70"/>
        <v>0.62363952300846659</v>
      </c>
      <c r="I907" s="2">
        <v>35887.11</v>
      </c>
      <c r="J907" s="2">
        <v>0</v>
      </c>
      <c r="K907" s="6">
        <f t="shared" si="71"/>
        <v>35887.11</v>
      </c>
      <c r="L907" s="9">
        <f t="shared" si="72"/>
        <v>0.15302921178705522</v>
      </c>
      <c r="M907" s="2">
        <v>48384</v>
      </c>
      <c r="N907" s="9">
        <f t="shared" si="73"/>
        <v>0.2063182402568744</v>
      </c>
      <c r="O907" s="2">
        <v>84271.11</v>
      </c>
      <c r="P907" s="10">
        <f t="shared" si="74"/>
        <v>0.35934745204392959</v>
      </c>
    </row>
    <row r="908" spans="1:16" x14ac:dyDescent="0.25">
      <c r="A908" s="1" t="s">
        <v>1379</v>
      </c>
      <c r="B908" s="1" t="s">
        <v>28</v>
      </c>
      <c r="C908" s="4">
        <v>5596</v>
      </c>
      <c r="D908" s="2">
        <v>5053601.25</v>
      </c>
      <c r="E908" s="2">
        <v>4260605.45</v>
      </c>
      <c r="F908" s="2">
        <v>792995.8</v>
      </c>
      <c r="G908" s="2">
        <v>410883</v>
      </c>
      <c r="H908" s="7">
        <f t="shared" si="70"/>
        <v>0.51814019695942903</v>
      </c>
      <c r="I908" s="2">
        <v>130400</v>
      </c>
      <c r="J908" s="2">
        <v>0</v>
      </c>
      <c r="K908" s="6">
        <f t="shared" si="71"/>
        <v>130400</v>
      </c>
      <c r="L908" s="9">
        <f t="shared" si="72"/>
        <v>0.16443971077778721</v>
      </c>
      <c r="M908" s="2">
        <v>243426.41</v>
      </c>
      <c r="N908" s="9">
        <f t="shared" si="73"/>
        <v>0.30697061699444056</v>
      </c>
      <c r="O908" s="2">
        <v>373826.41</v>
      </c>
      <c r="P908" s="10">
        <f t="shared" si="74"/>
        <v>0.47141032777222774</v>
      </c>
    </row>
    <row r="909" spans="1:16" x14ac:dyDescent="0.25">
      <c r="A909" s="1" t="s">
        <v>1380</v>
      </c>
      <c r="B909" s="1" t="s">
        <v>331</v>
      </c>
      <c r="C909" s="4">
        <v>5604</v>
      </c>
      <c r="D909" s="2">
        <v>1493429.45</v>
      </c>
      <c r="E909" s="2">
        <v>1219478.3400000001</v>
      </c>
      <c r="F909" s="2">
        <v>273951.11</v>
      </c>
      <c r="G909" s="2">
        <v>145342.26</v>
      </c>
      <c r="H909" s="7">
        <f t="shared" si="70"/>
        <v>0.53054086913537246</v>
      </c>
      <c r="I909" s="2">
        <v>63595.63</v>
      </c>
      <c r="J909" s="2">
        <v>0</v>
      </c>
      <c r="K909" s="6">
        <f t="shared" si="71"/>
        <v>63595.63</v>
      </c>
      <c r="L909" s="9">
        <f t="shared" si="72"/>
        <v>0.23214226071213948</v>
      </c>
      <c r="M909" s="2">
        <v>59113.18</v>
      </c>
      <c r="N909" s="9">
        <f t="shared" si="73"/>
        <v>0.21578003462004591</v>
      </c>
      <c r="O909" s="2">
        <v>122708.81</v>
      </c>
      <c r="P909" s="10">
        <f t="shared" si="74"/>
        <v>0.44792229533218536</v>
      </c>
    </row>
    <row r="910" spans="1:16" x14ac:dyDescent="0.25">
      <c r="A910" s="1" t="s">
        <v>1381</v>
      </c>
      <c r="B910" s="1" t="s">
        <v>1162</v>
      </c>
      <c r="C910" s="4">
        <v>5615</v>
      </c>
      <c r="D910" s="2">
        <v>3866766.5</v>
      </c>
      <c r="E910" s="2">
        <v>3350378.21</v>
      </c>
      <c r="F910" s="2">
        <v>516388.29</v>
      </c>
      <c r="G910" s="2">
        <v>289568.48</v>
      </c>
      <c r="H910" s="7">
        <f t="shared" si="70"/>
        <v>0.56075725497183526</v>
      </c>
      <c r="I910" s="2">
        <v>52445.77</v>
      </c>
      <c r="J910" s="2">
        <v>36071</v>
      </c>
      <c r="K910" s="6">
        <f t="shared" si="71"/>
        <v>88516.76999999999</v>
      </c>
      <c r="L910" s="9">
        <f t="shared" si="72"/>
        <v>0.17141513801561997</v>
      </c>
      <c r="M910" s="2">
        <v>152487</v>
      </c>
      <c r="N910" s="9">
        <f t="shared" si="73"/>
        <v>0.29529523219823595</v>
      </c>
      <c r="O910" s="2">
        <v>241003.77</v>
      </c>
      <c r="P910" s="10">
        <f t="shared" si="74"/>
        <v>0.46671037021385592</v>
      </c>
    </row>
    <row r="911" spans="1:16" x14ac:dyDescent="0.25">
      <c r="A911" s="1" t="s">
        <v>1382</v>
      </c>
      <c r="B911" s="1" t="s">
        <v>1383</v>
      </c>
      <c r="C911" s="4">
        <v>5622</v>
      </c>
      <c r="D911" s="2">
        <v>1184872.05</v>
      </c>
      <c r="E911" s="2">
        <v>981079.43</v>
      </c>
      <c r="F911" s="2">
        <v>203792.62</v>
      </c>
      <c r="G911" s="2">
        <v>119966.14</v>
      </c>
      <c r="H911" s="7">
        <f t="shared" si="70"/>
        <v>0.5886677348767585</v>
      </c>
      <c r="I911" s="2">
        <v>46394</v>
      </c>
      <c r="J911" s="2">
        <v>0</v>
      </c>
      <c r="K911" s="6">
        <f t="shared" si="71"/>
        <v>46394</v>
      </c>
      <c r="L911" s="9">
        <f t="shared" si="72"/>
        <v>0.22765299351860729</v>
      </c>
      <c r="M911" s="2">
        <v>42670</v>
      </c>
      <c r="N911" s="9">
        <f t="shared" si="73"/>
        <v>0.20937951531316493</v>
      </c>
      <c r="O911" s="2">
        <v>89064</v>
      </c>
      <c r="P911" s="10">
        <f t="shared" si="74"/>
        <v>0.43703250883177225</v>
      </c>
    </row>
    <row r="912" spans="1:16" x14ac:dyDescent="0.25">
      <c r="A912" s="1" t="s">
        <v>1737</v>
      </c>
      <c r="B912" s="1" t="s">
        <v>34</v>
      </c>
      <c r="C912" s="4">
        <v>5642</v>
      </c>
      <c r="D912" s="2">
        <v>4432546.93</v>
      </c>
      <c r="E912" s="2">
        <v>3771355.33</v>
      </c>
      <c r="F912" s="2">
        <v>661191.6</v>
      </c>
      <c r="G912" s="2">
        <v>333013.28999999998</v>
      </c>
      <c r="H912" s="7">
        <f t="shared" si="70"/>
        <v>0.50365626242075667</v>
      </c>
      <c r="I912" s="2">
        <v>106498.13</v>
      </c>
      <c r="J912" s="2">
        <v>7709.06</v>
      </c>
      <c r="K912" s="6">
        <f t="shared" si="71"/>
        <v>114207.19</v>
      </c>
      <c r="L912" s="9">
        <f t="shared" si="72"/>
        <v>0.17272934199406043</v>
      </c>
      <c r="M912" s="2">
        <v>189155.89</v>
      </c>
      <c r="N912" s="9">
        <f t="shared" si="73"/>
        <v>0.28608332289762911</v>
      </c>
      <c r="O912" s="2">
        <v>303363.08</v>
      </c>
      <c r="P912" s="10">
        <f t="shared" si="74"/>
        <v>0.45881266489168954</v>
      </c>
    </row>
    <row r="913" spans="1:16" x14ac:dyDescent="0.25">
      <c r="A913" s="1" t="s">
        <v>1385</v>
      </c>
      <c r="B913" s="1" t="s">
        <v>9</v>
      </c>
      <c r="C913" s="4">
        <v>5645</v>
      </c>
      <c r="D913" s="2">
        <v>16338541.699999999</v>
      </c>
      <c r="E913" s="2">
        <v>13836021.310000001</v>
      </c>
      <c r="F913" s="2">
        <v>2502520.39</v>
      </c>
      <c r="G913" s="2">
        <v>1196982.74</v>
      </c>
      <c r="H913" s="7">
        <f t="shared" si="70"/>
        <v>0.47831088401241756</v>
      </c>
      <c r="I913" s="2">
        <v>545244.01</v>
      </c>
      <c r="J913" s="2">
        <v>0</v>
      </c>
      <c r="K913" s="6">
        <f t="shared" si="71"/>
        <v>545244.01</v>
      </c>
      <c r="L913" s="9">
        <f t="shared" si="72"/>
        <v>0.21787794903840924</v>
      </c>
      <c r="M913" s="2">
        <v>752875</v>
      </c>
      <c r="N913" s="9">
        <f t="shared" si="73"/>
        <v>0.30084669959472338</v>
      </c>
      <c r="O913" s="2">
        <v>1298119.01</v>
      </c>
      <c r="P913" s="10">
        <f t="shared" si="74"/>
        <v>0.51872464863313261</v>
      </c>
    </row>
    <row r="914" spans="1:16" x14ac:dyDescent="0.25">
      <c r="A914" s="1" t="s">
        <v>1790</v>
      </c>
      <c r="B914" s="1" t="s">
        <v>457</v>
      </c>
      <c r="C914" s="4">
        <v>5648</v>
      </c>
      <c r="D914" s="2">
        <v>1503822.8</v>
      </c>
      <c r="E914" s="2">
        <v>1297144.92</v>
      </c>
      <c r="F914" s="2">
        <v>206677.88</v>
      </c>
      <c r="G914" s="2">
        <v>95525.83</v>
      </c>
      <c r="H914" s="7">
        <f t="shared" si="70"/>
        <v>0.46219668016722448</v>
      </c>
      <c r="I914" s="2">
        <v>57025</v>
      </c>
      <c r="J914" s="2">
        <v>500</v>
      </c>
      <c r="K914" s="6">
        <f t="shared" si="71"/>
        <v>57525</v>
      </c>
      <c r="L914" s="9">
        <f t="shared" si="72"/>
        <v>0.27833167245570739</v>
      </c>
      <c r="M914" s="2">
        <v>33109.06</v>
      </c>
      <c r="N914" s="9">
        <f t="shared" si="73"/>
        <v>0.16019643708363951</v>
      </c>
      <c r="O914" s="2">
        <v>90634.06</v>
      </c>
      <c r="P914" s="10">
        <f t="shared" si="74"/>
        <v>0.4385281095393469</v>
      </c>
    </row>
    <row r="915" spans="1:16" x14ac:dyDescent="0.25">
      <c r="A915" s="1" t="s">
        <v>1695</v>
      </c>
      <c r="B915" s="1" t="s">
        <v>591</v>
      </c>
      <c r="C915" s="4">
        <v>5654</v>
      </c>
      <c r="D915" s="2">
        <v>7843324.6500000004</v>
      </c>
      <c r="E915" s="2">
        <v>6741408.5</v>
      </c>
      <c r="F915" s="2">
        <v>1101916.1499999999</v>
      </c>
      <c r="G915" s="2">
        <v>507509.23</v>
      </c>
      <c r="H915" s="7">
        <f t="shared" si="70"/>
        <v>0.46056973572807697</v>
      </c>
      <c r="I915" s="2">
        <v>255000</v>
      </c>
      <c r="J915" s="2">
        <v>0</v>
      </c>
      <c r="K915" s="6">
        <f t="shared" si="71"/>
        <v>255000</v>
      </c>
      <c r="L915" s="9">
        <f t="shared" si="72"/>
        <v>0.23141506728982966</v>
      </c>
      <c r="M915" s="2">
        <v>323481</v>
      </c>
      <c r="N915" s="9">
        <f t="shared" si="73"/>
        <v>0.29356226424306425</v>
      </c>
      <c r="O915" s="2">
        <v>578481</v>
      </c>
      <c r="P915" s="10">
        <f t="shared" si="74"/>
        <v>0.52497733153289394</v>
      </c>
    </row>
    <row r="916" spans="1:16" x14ac:dyDescent="0.25">
      <c r="A916" s="1" t="s">
        <v>1942</v>
      </c>
      <c r="B916" s="1" t="s">
        <v>1389</v>
      </c>
      <c r="C916" s="4">
        <v>5658</v>
      </c>
      <c r="D916" s="2">
        <v>2656728.7999999998</v>
      </c>
      <c r="E916" s="2">
        <v>2161790.65</v>
      </c>
      <c r="F916" s="2">
        <v>494938.15</v>
      </c>
      <c r="G916" s="2">
        <v>234272.6</v>
      </c>
      <c r="H916" s="7">
        <f t="shared" si="70"/>
        <v>0.47333712303244352</v>
      </c>
      <c r="I916" s="2">
        <v>117967.75</v>
      </c>
      <c r="J916" s="2">
        <v>0</v>
      </c>
      <c r="K916" s="6">
        <f t="shared" si="71"/>
        <v>117967.75</v>
      </c>
      <c r="L916" s="9">
        <f t="shared" si="72"/>
        <v>0.2383484683894341</v>
      </c>
      <c r="M916" s="2">
        <v>124729.51</v>
      </c>
      <c r="N916" s="9">
        <f t="shared" si="73"/>
        <v>0.25201029664009533</v>
      </c>
      <c r="O916" s="2">
        <v>242697.26</v>
      </c>
      <c r="P916" s="10">
        <f t="shared" si="74"/>
        <v>0.49035876502952946</v>
      </c>
    </row>
    <row r="917" spans="1:16" x14ac:dyDescent="0.25">
      <c r="A917" s="1" t="s">
        <v>1390</v>
      </c>
      <c r="B917" s="1" t="s">
        <v>7</v>
      </c>
      <c r="C917" s="4">
        <v>5663</v>
      </c>
      <c r="D917" s="2">
        <v>10390706.5</v>
      </c>
      <c r="E917" s="2">
        <v>8785834.3000000007</v>
      </c>
      <c r="F917" s="2">
        <v>1604872.2</v>
      </c>
      <c r="G917" s="2">
        <v>786726.65</v>
      </c>
      <c r="H917" s="7">
        <f t="shared" si="70"/>
        <v>0.49021140125674806</v>
      </c>
      <c r="I917" s="2">
        <v>200139.23</v>
      </c>
      <c r="J917" s="2">
        <v>30000</v>
      </c>
      <c r="K917" s="6">
        <f t="shared" si="71"/>
        <v>230139.23</v>
      </c>
      <c r="L917" s="9">
        <f t="shared" si="72"/>
        <v>0.14340034676904492</v>
      </c>
      <c r="M917" s="2">
        <v>485970.98</v>
      </c>
      <c r="N917" s="9">
        <f t="shared" si="73"/>
        <v>0.30280976890247085</v>
      </c>
      <c r="O917" s="2">
        <v>716110.21</v>
      </c>
      <c r="P917" s="10">
        <f t="shared" si="74"/>
        <v>0.44621011567151575</v>
      </c>
    </row>
    <row r="918" spans="1:16" x14ac:dyDescent="0.25">
      <c r="A918" s="1" t="s">
        <v>1391</v>
      </c>
      <c r="B918" s="1" t="s">
        <v>293</v>
      </c>
      <c r="C918" s="4">
        <v>5703</v>
      </c>
      <c r="D918" s="2">
        <v>1269075.5</v>
      </c>
      <c r="E918" s="2">
        <v>1101273.3</v>
      </c>
      <c r="F918" s="2">
        <v>167802.2</v>
      </c>
      <c r="G918" s="2">
        <v>104311.11</v>
      </c>
      <c r="H918" s="7">
        <f t="shared" si="70"/>
        <v>0.62163136120980533</v>
      </c>
      <c r="I918" s="2">
        <v>48552.25</v>
      </c>
      <c r="J918" s="2">
        <v>0</v>
      </c>
      <c r="K918" s="6">
        <f t="shared" si="71"/>
        <v>48552.25</v>
      </c>
      <c r="L918" s="9">
        <f t="shared" si="72"/>
        <v>0.28934215403612107</v>
      </c>
      <c r="M918" s="2">
        <v>27466</v>
      </c>
      <c r="N918" s="9">
        <f t="shared" si="73"/>
        <v>0.16368080990594877</v>
      </c>
      <c r="O918" s="2">
        <v>76018.25</v>
      </c>
      <c r="P918" s="10">
        <f t="shared" si="74"/>
        <v>0.45302296394206987</v>
      </c>
    </row>
    <row r="919" spans="1:16" x14ac:dyDescent="0.25">
      <c r="A919" s="1" t="s">
        <v>2016</v>
      </c>
      <c r="B919" s="1" t="s">
        <v>1393</v>
      </c>
      <c r="C919" s="4">
        <v>5716</v>
      </c>
      <c r="D919" s="2">
        <v>1484440.2</v>
      </c>
      <c r="E919" s="2">
        <v>1265465.22</v>
      </c>
      <c r="F919" s="2">
        <v>218974.98</v>
      </c>
      <c r="G919" s="2">
        <v>113089.11</v>
      </c>
      <c r="H919" s="7">
        <f t="shared" si="70"/>
        <v>0.51644763251034431</v>
      </c>
      <c r="I919" s="2">
        <v>41005.71</v>
      </c>
      <c r="J919" s="2">
        <v>0</v>
      </c>
      <c r="K919" s="6">
        <f t="shared" si="71"/>
        <v>41005.71</v>
      </c>
      <c r="L919" s="9">
        <f t="shared" si="72"/>
        <v>0.18726207898272212</v>
      </c>
      <c r="M919" s="2">
        <v>42666</v>
      </c>
      <c r="N919" s="9">
        <f t="shared" si="73"/>
        <v>0.19484417808829119</v>
      </c>
      <c r="O919" s="2">
        <v>83671.710000000006</v>
      </c>
      <c r="P919" s="10">
        <f t="shared" si="74"/>
        <v>0.38210625707101331</v>
      </c>
    </row>
    <row r="920" spans="1:16" x14ac:dyDescent="0.25">
      <c r="A920" s="1" t="s">
        <v>1914</v>
      </c>
      <c r="B920" s="1" t="s">
        <v>1395</v>
      </c>
      <c r="C920" s="4">
        <v>5723</v>
      </c>
      <c r="D920" s="2">
        <v>13276960.720000001</v>
      </c>
      <c r="E920" s="2">
        <v>11443171.65</v>
      </c>
      <c r="F920" s="2">
        <v>1833789.07</v>
      </c>
      <c r="G920" s="2">
        <v>764291.51</v>
      </c>
      <c r="H920" s="7">
        <f t="shared" si="70"/>
        <v>0.41678267282943288</v>
      </c>
      <c r="I920" s="2">
        <v>469058.4</v>
      </c>
      <c r="J920" s="2">
        <v>0</v>
      </c>
      <c r="K920" s="6">
        <f t="shared" si="71"/>
        <v>469058.4</v>
      </c>
      <c r="L920" s="9">
        <f t="shared" si="72"/>
        <v>0.25578645203725642</v>
      </c>
      <c r="M920" s="2">
        <v>604509</v>
      </c>
      <c r="N920" s="9">
        <f t="shared" si="73"/>
        <v>0.32965023616374811</v>
      </c>
      <c r="O920" s="2">
        <v>1073567.3999999999</v>
      </c>
      <c r="P920" s="10">
        <f t="shared" si="74"/>
        <v>0.58543668820100447</v>
      </c>
    </row>
    <row r="921" spans="1:16" x14ac:dyDescent="0.25">
      <c r="A921" s="1" t="s">
        <v>1396</v>
      </c>
      <c r="B921" s="1" t="s">
        <v>841</v>
      </c>
      <c r="C921" s="4">
        <v>5759</v>
      </c>
      <c r="D921" s="2">
        <v>10550579.25</v>
      </c>
      <c r="E921" s="2">
        <v>9090307.8599999994</v>
      </c>
      <c r="F921" s="2">
        <v>1460271.39</v>
      </c>
      <c r="G921" s="2">
        <v>703388.13</v>
      </c>
      <c r="H921" s="7">
        <f t="shared" si="70"/>
        <v>0.48168315480042384</v>
      </c>
      <c r="I921" s="2">
        <v>270000</v>
      </c>
      <c r="J921" s="2">
        <v>0</v>
      </c>
      <c r="K921" s="6">
        <f t="shared" si="71"/>
        <v>270000</v>
      </c>
      <c r="L921" s="9">
        <f t="shared" si="72"/>
        <v>0.18489713751085682</v>
      </c>
      <c r="M921" s="2">
        <v>468134.08</v>
      </c>
      <c r="N921" s="9">
        <f t="shared" si="73"/>
        <v>0.32058019023436463</v>
      </c>
      <c r="O921" s="2">
        <v>738134.08</v>
      </c>
      <c r="P921" s="10">
        <f t="shared" si="74"/>
        <v>0.50547732774522136</v>
      </c>
    </row>
    <row r="922" spans="1:16" x14ac:dyDescent="0.25">
      <c r="A922" s="1" t="s">
        <v>1812</v>
      </c>
      <c r="B922" s="1" t="s">
        <v>195</v>
      </c>
      <c r="C922" s="4">
        <v>5765</v>
      </c>
      <c r="D922" s="2">
        <v>1209245.5</v>
      </c>
      <c r="E922" s="2">
        <v>1004923.1</v>
      </c>
      <c r="F922" s="2">
        <v>204322.4</v>
      </c>
      <c r="G922" s="2">
        <v>90933.39</v>
      </c>
      <c r="H922" s="7">
        <f t="shared" si="70"/>
        <v>0.44504856051025243</v>
      </c>
      <c r="I922" s="2">
        <v>55667</v>
      </c>
      <c r="J922" s="2">
        <v>0</v>
      </c>
      <c r="K922" s="6">
        <f t="shared" si="71"/>
        <v>55667</v>
      </c>
      <c r="L922" s="9">
        <f t="shared" si="72"/>
        <v>0.27244687807112683</v>
      </c>
      <c r="M922" s="2">
        <v>34327</v>
      </c>
      <c r="N922" s="9">
        <f t="shared" si="73"/>
        <v>0.16800409548830672</v>
      </c>
      <c r="O922" s="2">
        <v>89994</v>
      </c>
      <c r="P922" s="10">
        <f t="shared" si="74"/>
        <v>0.44045097355943352</v>
      </c>
    </row>
    <row r="923" spans="1:16" x14ac:dyDescent="0.25">
      <c r="A923" s="1" t="s">
        <v>1398</v>
      </c>
      <c r="B923" s="1" t="s">
        <v>306</v>
      </c>
      <c r="C923" s="4">
        <v>5780</v>
      </c>
      <c r="D923" s="2">
        <v>2474905.1</v>
      </c>
      <c r="E923" s="2">
        <v>2063133.54</v>
      </c>
      <c r="F923" s="2">
        <v>411771.56</v>
      </c>
      <c r="G923" s="2">
        <v>204405.23</v>
      </c>
      <c r="H923" s="7">
        <f t="shared" si="70"/>
        <v>0.49640443842211934</v>
      </c>
      <c r="I923" s="2">
        <v>78362.12</v>
      </c>
      <c r="J923" s="2">
        <v>0</v>
      </c>
      <c r="K923" s="6">
        <f t="shared" si="71"/>
        <v>78362.12</v>
      </c>
      <c r="L923" s="9">
        <f t="shared" si="72"/>
        <v>0.19030483795432593</v>
      </c>
      <c r="M923" s="2">
        <v>109395</v>
      </c>
      <c r="N923" s="9">
        <f t="shared" si="73"/>
        <v>0.26566914917581974</v>
      </c>
      <c r="O923" s="2">
        <v>187757.12</v>
      </c>
      <c r="P923" s="10">
        <f t="shared" si="74"/>
        <v>0.45597398713014564</v>
      </c>
    </row>
    <row r="924" spans="1:16" x14ac:dyDescent="0.25">
      <c r="A924" s="1" t="s">
        <v>1399</v>
      </c>
      <c r="B924" s="1" t="s">
        <v>1400</v>
      </c>
      <c r="C924" s="4">
        <v>5807</v>
      </c>
      <c r="D924" s="2">
        <v>1441333.1</v>
      </c>
      <c r="E924" s="2">
        <v>1187130.33</v>
      </c>
      <c r="F924" s="2">
        <v>254202.77</v>
      </c>
      <c r="G924" s="2">
        <v>119707.39</v>
      </c>
      <c r="H924" s="7">
        <f t="shared" si="70"/>
        <v>0.47091300381974599</v>
      </c>
      <c r="I924" s="2">
        <v>77103.34</v>
      </c>
      <c r="J924" s="2">
        <v>0</v>
      </c>
      <c r="K924" s="6">
        <f t="shared" si="71"/>
        <v>77103.34</v>
      </c>
      <c r="L924" s="9">
        <f t="shared" si="72"/>
        <v>0.3033143187228054</v>
      </c>
      <c r="M924" s="2">
        <v>39235</v>
      </c>
      <c r="N924" s="9">
        <f t="shared" si="73"/>
        <v>0.15434528899901445</v>
      </c>
      <c r="O924" s="2">
        <v>116338.34</v>
      </c>
      <c r="P924" s="10">
        <f t="shared" si="74"/>
        <v>0.45765960772181985</v>
      </c>
    </row>
    <row r="925" spans="1:16" x14ac:dyDescent="0.25">
      <c r="A925" s="1" t="s">
        <v>1817</v>
      </c>
      <c r="B925" s="1" t="s">
        <v>1402</v>
      </c>
      <c r="C925" s="4">
        <v>5817</v>
      </c>
      <c r="D925" s="2">
        <v>2552492.39</v>
      </c>
      <c r="E925" s="2">
        <v>2137249.9500000002</v>
      </c>
      <c r="F925" s="2">
        <v>415242.44</v>
      </c>
      <c r="G925" s="2">
        <v>227835.34</v>
      </c>
      <c r="H925" s="7">
        <f t="shared" si="70"/>
        <v>0.54868028422142978</v>
      </c>
      <c r="I925" s="2">
        <v>69850</v>
      </c>
      <c r="J925" s="2">
        <v>0</v>
      </c>
      <c r="K925" s="6">
        <f t="shared" si="71"/>
        <v>69850</v>
      </c>
      <c r="L925" s="9">
        <f t="shared" si="72"/>
        <v>0.16821498303497109</v>
      </c>
      <c r="M925" s="2">
        <v>110946</v>
      </c>
      <c r="N925" s="9">
        <f t="shared" si="73"/>
        <v>0.26718367226625489</v>
      </c>
      <c r="O925" s="2">
        <v>180796</v>
      </c>
      <c r="P925" s="10">
        <f t="shared" si="74"/>
        <v>0.43539865530122596</v>
      </c>
    </row>
    <row r="926" spans="1:16" x14ac:dyDescent="0.25">
      <c r="A926" s="1" t="s">
        <v>1792</v>
      </c>
      <c r="B926" s="1" t="s">
        <v>366</v>
      </c>
      <c r="C926" s="4">
        <v>5835</v>
      </c>
      <c r="D926" s="2">
        <v>4090563.55</v>
      </c>
      <c r="E926" s="2">
        <v>3478201.18</v>
      </c>
      <c r="F926" s="2">
        <v>612362.37</v>
      </c>
      <c r="G926" s="2">
        <v>302749.53999999998</v>
      </c>
      <c r="H926" s="7">
        <f t="shared" si="70"/>
        <v>0.49439605506785139</v>
      </c>
      <c r="I926" s="2">
        <v>136425.35</v>
      </c>
      <c r="J926" s="2">
        <v>0</v>
      </c>
      <c r="K926" s="6">
        <f t="shared" si="71"/>
        <v>136425.35</v>
      </c>
      <c r="L926" s="9">
        <f t="shared" si="72"/>
        <v>0.22278532562345399</v>
      </c>
      <c r="M926" s="2">
        <v>165982</v>
      </c>
      <c r="N926" s="9">
        <f t="shared" si="73"/>
        <v>0.27105192632917663</v>
      </c>
      <c r="O926" s="2">
        <v>302407.34999999998</v>
      </c>
      <c r="P926" s="10">
        <f t="shared" si="74"/>
        <v>0.49383725195263056</v>
      </c>
    </row>
    <row r="927" spans="1:16" x14ac:dyDescent="0.25">
      <c r="A927" s="1" t="s">
        <v>1404</v>
      </c>
      <c r="B927" s="1" t="s">
        <v>104</v>
      </c>
      <c r="C927" s="4">
        <v>5844</v>
      </c>
      <c r="D927" s="2">
        <v>2661070.7400000002</v>
      </c>
      <c r="E927" s="2">
        <v>2359692.2999999998</v>
      </c>
      <c r="F927" s="2">
        <v>301378.44</v>
      </c>
      <c r="G927" s="2">
        <v>199640.15</v>
      </c>
      <c r="H927" s="7">
        <f t="shared" si="70"/>
        <v>0.66242346333732427</v>
      </c>
      <c r="I927" s="2">
        <v>31563.96</v>
      </c>
      <c r="J927" s="2">
        <v>0</v>
      </c>
      <c r="K927" s="6">
        <f t="shared" si="71"/>
        <v>31563.96</v>
      </c>
      <c r="L927" s="9">
        <f t="shared" si="72"/>
        <v>0.10473197750973826</v>
      </c>
      <c r="M927" s="2">
        <v>79075</v>
      </c>
      <c r="N927" s="9">
        <f t="shared" si="73"/>
        <v>0.26237776000167762</v>
      </c>
      <c r="O927" s="2">
        <v>110638.96</v>
      </c>
      <c r="P927" s="10">
        <f t="shared" si="74"/>
        <v>0.3671097375114159</v>
      </c>
    </row>
    <row r="928" spans="1:16" x14ac:dyDescent="0.25">
      <c r="A928" s="1" t="s">
        <v>1405</v>
      </c>
      <c r="B928" s="1" t="s">
        <v>1406</v>
      </c>
      <c r="C928" s="4">
        <v>5899</v>
      </c>
      <c r="D928" s="2">
        <v>3116840.48</v>
      </c>
      <c r="E928" s="2">
        <v>2700743.68</v>
      </c>
      <c r="F928" s="2">
        <v>416096.8</v>
      </c>
      <c r="G928" s="2">
        <v>220384.89</v>
      </c>
      <c r="H928" s="7">
        <f t="shared" si="70"/>
        <v>0.52964812514780224</v>
      </c>
      <c r="I928" s="2">
        <v>86850</v>
      </c>
      <c r="J928" s="2">
        <v>500</v>
      </c>
      <c r="K928" s="6">
        <f t="shared" si="71"/>
        <v>87350</v>
      </c>
      <c r="L928" s="9">
        <f t="shared" si="72"/>
        <v>0.20992711311406384</v>
      </c>
      <c r="M928" s="2">
        <v>106185.75</v>
      </c>
      <c r="N928" s="9">
        <f t="shared" si="73"/>
        <v>0.25519482485806189</v>
      </c>
      <c r="O928" s="2">
        <v>193535.75</v>
      </c>
      <c r="P928" s="10">
        <f t="shared" si="74"/>
        <v>0.46512193797212575</v>
      </c>
    </row>
    <row r="929" spans="1:16" x14ac:dyDescent="0.25">
      <c r="A929" s="1" t="s">
        <v>1826</v>
      </c>
      <c r="B929" s="1" t="s">
        <v>1408</v>
      </c>
      <c r="C929" s="4">
        <v>5937</v>
      </c>
      <c r="D929" s="2">
        <v>951178.85</v>
      </c>
      <c r="E929" s="2">
        <v>775398.17</v>
      </c>
      <c r="F929" s="2">
        <v>175780.68</v>
      </c>
      <c r="G929" s="2">
        <v>80779.740000000005</v>
      </c>
      <c r="H929" s="7">
        <f t="shared" si="70"/>
        <v>0.45954845549579176</v>
      </c>
      <c r="I929" s="2">
        <v>37144.769999999997</v>
      </c>
      <c r="J929" s="2">
        <v>20000</v>
      </c>
      <c r="K929" s="6">
        <f t="shared" si="71"/>
        <v>57144.77</v>
      </c>
      <c r="L929" s="9">
        <f t="shared" si="72"/>
        <v>0.3250913012738374</v>
      </c>
      <c r="M929" s="2">
        <v>27503.55</v>
      </c>
      <c r="N929" s="9">
        <f t="shared" si="73"/>
        <v>0.15646514736431785</v>
      </c>
      <c r="O929" s="2">
        <v>84648.320000000007</v>
      </c>
      <c r="P929" s="10">
        <f t="shared" si="74"/>
        <v>0.48155644863815528</v>
      </c>
    </row>
    <row r="930" spans="1:16" x14ac:dyDescent="0.25">
      <c r="A930" s="1" t="s">
        <v>1409</v>
      </c>
      <c r="B930" s="1" t="s">
        <v>1410</v>
      </c>
      <c r="C930" s="4">
        <v>5943</v>
      </c>
      <c r="D930" s="2">
        <v>4064299.66</v>
      </c>
      <c r="E930" s="2">
        <v>3504161.97</v>
      </c>
      <c r="F930" s="2">
        <v>560137.68999999994</v>
      </c>
      <c r="G930" s="2">
        <v>255769.23</v>
      </c>
      <c r="H930" s="7">
        <f t="shared" si="70"/>
        <v>0.4566184967842461</v>
      </c>
      <c r="I930" s="2">
        <v>145220.94</v>
      </c>
      <c r="J930" s="2">
        <v>0</v>
      </c>
      <c r="K930" s="6">
        <f t="shared" si="71"/>
        <v>145220.94</v>
      </c>
      <c r="L930" s="9">
        <f t="shared" si="72"/>
        <v>0.25925936174728753</v>
      </c>
      <c r="M930" s="2">
        <v>154124</v>
      </c>
      <c r="N930" s="9">
        <f t="shared" si="73"/>
        <v>0.27515377513696682</v>
      </c>
      <c r="O930" s="2">
        <v>299344.94</v>
      </c>
      <c r="P930" s="10">
        <f t="shared" si="74"/>
        <v>0.5344131368842544</v>
      </c>
    </row>
    <row r="931" spans="1:16" x14ac:dyDescent="0.25">
      <c r="A931" s="1" t="s">
        <v>2019</v>
      </c>
      <c r="B931" s="1" t="s">
        <v>462</v>
      </c>
      <c r="C931" s="4">
        <v>6090</v>
      </c>
      <c r="D931" s="2">
        <v>2179859.5</v>
      </c>
      <c r="E931" s="2">
        <v>1882896.47</v>
      </c>
      <c r="F931" s="2">
        <v>296963.03000000003</v>
      </c>
      <c r="G931" s="2">
        <v>148173.94</v>
      </c>
      <c r="H931" s="7">
        <f t="shared" si="70"/>
        <v>0.49896426501305563</v>
      </c>
      <c r="I931" s="2">
        <v>67650</v>
      </c>
      <c r="J931" s="2">
        <v>0</v>
      </c>
      <c r="K931" s="6">
        <f t="shared" si="71"/>
        <v>67650</v>
      </c>
      <c r="L931" s="9">
        <f t="shared" si="72"/>
        <v>0.22780613465588626</v>
      </c>
      <c r="M931" s="2">
        <v>68394.97</v>
      </c>
      <c r="N931" s="9">
        <f t="shared" si="73"/>
        <v>0.2303147634235817</v>
      </c>
      <c r="O931" s="2">
        <v>136044.97</v>
      </c>
      <c r="P931" s="10">
        <f t="shared" si="74"/>
        <v>0.45812089807946799</v>
      </c>
    </row>
    <row r="932" spans="1:16" x14ac:dyDescent="0.25">
      <c r="A932" s="1" t="s">
        <v>1412</v>
      </c>
      <c r="B932" s="1" t="s">
        <v>1413</v>
      </c>
      <c r="C932" s="4">
        <v>6419</v>
      </c>
      <c r="D932" s="2">
        <v>2566168.4</v>
      </c>
      <c r="E932" s="2">
        <v>2243694.23</v>
      </c>
      <c r="F932" s="2">
        <v>322474.17</v>
      </c>
      <c r="G932" s="2">
        <v>170544.74</v>
      </c>
      <c r="H932" s="7">
        <f t="shared" si="70"/>
        <v>0.52886325748198681</v>
      </c>
      <c r="I932" s="2">
        <v>57214.51</v>
      </c>
      <c r="J932" s="2">
        <v>9000</v>
      </c>
      <c r="K932" s="6">
        <f t="shared" si="71"/>
        <v>66214.510000000009</v>
      </c>
      <c r="L932" s="9">
        <f t="shared" si="72"/>
        <v>0.20533275579870477</v>
      </c>
      <c r="M932" s="2">
        <v>80113.460000000006</v>
      </c>
      <c r="N932" s="9">
        <f t="shared" si="73"/>
        <v>0.24843372726565979</v>
      </c>
      <c r="O932" s="2">
        <v>146327.97</v>
      </c>
      <c r="P932" s="10">
        <f t="shared" si="74"/>
        <v>0.45376648306436451</v>
      </c>
    </row>
    <row r="933" spans="1:16" x14ac:dyDescent="0.25">
      <c r="A933" s="1" t="s">
        <v>1414</v>
      </c>
      <c r="B933" s="1" t="s">
        <v>838</v>
      </c>
      <c r="C933" s="4">
        <v>6923</v>
      </c>
      <c r="D933" s="2">
        <v>2196123.86</v>
      </c>
      <c r="E933" s="2">
        <v>1871344.38</v>
      </c>
      <c r="F933" s="2">
        <v>324779.48</v>
      </c>
      <c r="G933" s="2">
        <v>147412.12</v>
      </c>
      <c r="H933" s="7">
        <f t="shared" si="70"/>
        <v>0.45388372442741765</v>
      </c>
      <c r="I933" s="2">
        <v>70275</v>
      </c>
      <c r="J933" s="2">
        <v>0</v>
      </c>
      <c r="K933" s="6">
        <f t="shared" si="71"/>
        <v>70275</v>
      </c>
      <c r="L933" s="9">
        <f t="shared" si="72"/>
        <v>0.21637758641648175</v>
      </c>
      <c r="M933" s="2">
        <v>81850.350000000006</v>
      </c>
      <c r="N933" s="9">
        <f t="shared" si="73"/>
        <v>0.25201823095473891</v>
      </c>
      <c r="O933" s="2">
        <v>152125.35</v>
      </c>
      <c r="P933" s="10">
        <f t="shared" si="74"/>
        <v>0.46839581737122066</v>
      </c>
    </row>
    <row r="934" spans="1:16" x14ac:dyDescent="0.25">
      <c r="A934" s="1" t="s">
        <v>1415</v>
      </c>
      <c r="B934" s="1" t="s">
        <v>349</v>
      </c>
      <c r="C934" s="4">
        <v>6925</v>
      </c>
      <c r="D934" s="2">
        <v>1312128.3500000001</v>
      </c>
      <c r="E934" s="2">
        <v>1098548.3</v>
      </c>
      <c r="F934" s="2">
        <v>213580.05</v>
      </c>
      <c r="G934" s="2">
        <v>120851.67</v>
      </c>
      <c r="H934" s="7">
        <f t="shared" si="70"/>
        <v>0.56583782052677678</v>
      </c>
      <c r="I934" s="2">
        <v>29300</v>
      </c>
      <c r="J934" s="2">
        <v>0</v>
      </c>
      <c r="K934" s="6">
        <f t="shared" si="71"/>
        <v>29300</v>
      </c>
      <c r="L934" s="9">
        <f t="shared" si="72"/>
        <v>0.13718509757816802</v>
      </c>
      <c r="M934" s="2">
        <v>48584</v>
      </c>
      <c r="N934" s="9">
        <f t="shared" si="73"/>
        <v>0.2274744293767138</v>
      </c>
      <c r="O934" s="2">
        <v>77884</v>
      </c>
      <c r="P934" s="10">
        <f t="shared" si="74"/>
        <v>0.3646595269548818</v>
      </c>
    </row>
    <row r="935" spans="1:16" x14ac:dyDescent="0.25">
      <c r="A935" s="1" t="s">
        <v>1416</v>
      </c>
      <c r="B935" s="1" t="s">
        <v>1417</v>
      </c>
      <c r="C935" s="4">
        <v>6932</v>
      </c>
      <c r="D935" s="2">
        <v>6244700.5</v>
      </c>
      <c r="E935" s="2">
        <v>5328148.1500000004</v>
      </c>
      <c r="F935" s="2">
        <v>916552.35</v>
      </c>
      <c r="G935" s="2">
        <v>462593.49</v>
      </c>
      <c r="H935" s="7">
        <f t="shared" si="70"/>
        <v>0.50471038560972536</v>
      </c>
      <c r="I935" s="2">
        <v>59656.13</v>
      </c>
      <c r="J935" s="2">
        <v>89993.91</v>
      </c>
      <c r="K935" s="6">
        <f t="shared" si="71"/>
        <v>149650.04</v>
      </c>
      <c r="L935" s="9">
        <f t="shared" si="72"/>
        <v>0.16327495096161176</v>
      </c>
      <c r="M935" s="2">
        <v>298474.81</v>
      </c>
      <c r="N935" s="9">
        <f t="shared" si="73"/>
        <v>0.32564949508885116</v>
      </c>
      <c r="O935" s="2">
        <v>448124.85</v>
      </c>
      <c r="P935" s="10">
        <f t="shared" si="74"/>
        <v>0.48892444605046292</v>
      </c>
    </row>
    <row r="936" spans="1:16" x14ac:dyDescent="0.25">
      <c r="A936" s="1" t="s">
        <v>1418</v>
      </c>
      <c r="B936" s="1" t="s">
        <v>1419</v>
      </c>
      <c r="C936" s="4">
        <v>7093</v>
      </c>
      <c r="D936" s="2">
        <v>5167957.67</v>
      </c>
      <c r="E936" s="2">
        <v>4469938.66</v>
      </c>
      <c r="F936" s="2">
        <v>698019.01</v>
      </c>
      <c r="G936" s="2">
        <v>372903.69</v>
      </c>
      <c r="H936" s="7">
        <f t="shared" si="70"/>
        <v>0.53423142444215088</v>
      </c>
      <c r="I936" s="2">
        <v>128303.35</v>
      </c>
      <c r="J936" s="2">
        <v>0</v>
      </c>
      <c r="K936" s="6">
        <f t="shared" si="71"/>
        <v>128303.35</v>
      </c>
      <c r="L936" s="9">
        <f t="shared" si="72"/>
        <v>0.18381068160306982</v>
      </c>
      <c r="M936" s="2">
        <v>197391</v>
      </c>
      <c r="N936" s="9">
        <f t="shared" si="73"/>
        <v>0.28278742723640149</v>
      </c>
      <c r="O936" s="2">
        <v>325694.34999999998</v>
      </c>
      <c r="P936" s="10">
        <f t="shared" si="74"/>
        <v>0.46659810883947123</v>
      </c>
    </row>
    <row r="937" spans="1:16" x14ac:dyDescent="0.25">
      <c r="A937" s="1" t="s">
        <v>1420</v>
      </c>
      <c r="B937" s="1" t="s">
        <v>90</v>
      </c>
      <c r="C937" s="4">
        <v>7193</v>
      </c>
      <c r="D937" s="2">
        <v>1989685.95</v>
      </c>
      <c r="E937" s="2">
        <v>1711955.76</v>
      </c>
      <c r="F937" s="2">
        <v>277730.19</v>
      </c>
      <c r="G937" s="2">
        <v>145835.62</v>
      </c>
      <c r="H937" s="7">
        <f t="shared" si="70"/>
        <v>0.52509818972147027</v>
      </c>
      <c r="I937" s="2">
        <v>27648.19</v>
      </c>
      <c r="J937" s="2">
        <v>0</v>
      </c>
      <c r="K937" s="6">
        <f t="shared" si="71"/>
        <v>27648.19</v>
      </c>
      <c r="L937" s="9">
        <f t="shared" si="72"/>
        <v>9.9550538600070806E-2</v>
      </c>
      <c r="M937" s="2">
        <v>70267.33</v>
      </c>
      <c r="N937" s="9">
        <f t="shared" si="73"/>
        <v>0.25300573192997133</v>
      </c>
      <c r="O937" s="2">
        <v>97915.520000000004</v>
      </c>
      <c r="P937" s="10">
        <f t="shared" si="74"/>
        <v>0.35255627053004213</v>
      </c>
    </row>
    <row r="938" spans="1:16" x14ac:dyDescent="0.25">
      <c r="A938" s="1" t="s">
        <v>1859</v>
      </c>
      <c r="B938" s="1" t="s">
        <v>162</v>
      </c>
      <c r="C938" s="4">
        <v>19062</v>
      </c>
      <c r="D938" s="2">
        <v>6612447.0999999996</v>
      </c>
      <c r="E938" s="2">
        <v>5857722.5300000003</v>
      </c>
      <c r="F938" s="2">
        <v>754724.57</v>
      </c>
      <c r="G938" s="2">
        <v>322708.93</v>
      </c>
      <c r="H938" s="7">
        <f t="shared" si="70"/>
        <v>0.42758503277559923</v>
      </c>
      <c r="I938" s="2">
        <v>218950</v>
      </c>
      <c r="J938" s="2">
        <v>0</v>
      </c>
      <c r="K938" s="6">
        <f t="shared" si="71"/>
        <v>218950</v>
      </c>
      <c r="L938" s="9">
        <f t="shared" si="72"/>
        <v>0.29010583291332359</v>
      </c>
      <c r="M938" s="2">
        <v>218181.51</v>
      </c>
      <c r="N938" s="9">
        <f t="shared" si="73"/>
        <v>0.28908759390197147</v>
      </c>
      <c r="O938" s="2">
        <v>437131.51</v>
      </c>
      <c r="P938" s="10">
        <f t="shared" si="74"/>
        <v>0.57919342681529506</v>
      </c>
    </row>
    <row r="939" spans="1:16" x14ac:dyDescent="0.25">
      <c r="A939" s="1" t="s">
        <v>1422</v>
      </c>
      <c r="B939" s="1" t="s">
        <v>1423</v>
      </c>
      <c r="C939" s="4">
        <v>19091</v>
      </c>
      <c r="D939" s="2">
        <v>37075719.75</v>
      </c>
      <c r="E939" s="2">
        <v>32280091</v>
      </c>
      <c r="F939" s="2">
        <v>4795628.75</v>
      </c>
      <c r="G939" s="2">
        <v>3187287.15</v>
      </c>
      <c r="H939" s="7">
        <f t="shared" si="70"/>
        <v>0.66462341356177745</v>
      </c>
      <c r="I939" s="2">
        <v>150787.68</v>
      </c>
      <c r="J939" s="2">
        <v>2100</v>
      </c>
      <c r="K939" s="6">
        <f t="shared" si="71"/>
        <v>152887.67999999999</v>
      </c>
      <c r="L939" s="9">
        <f t="shared" si="72"/>
        <v>3.1880632961840509E-2</v>
      </c>
      <c r="M939" s="2">
        <v>1559417.79</v>
      </c>
      <c r="N939" s="9">
        <f t="shared" si="73"/>
        <v>0.32517483552078547</v>
      </c>
      <c r="O939" s="2">
        <v>1712305.47</v>
      </c>
      <c r="P939" s="10">
        <f t="shared" si="74"/>
        <v>0.35705546848262598</v>
      </c>
    </row>
    <row r="940" spans="1:16" x14ac:dyDescent="0.25">
      <c r="A940" s="1" t="s">
        <v>1424</v>
      </c>
      <c r="B940" s="1" t="s">
        <v>1425</v>
      </c>
      <c r="C940" s="4">
        <v>25001</v>
      </c>
      <c r="D940" s="2">
        <v>3930955.15</v>
      </c>
      <c r="E940" s="2">
        <v>3333778.58</v>
      </c>
      <c r="F940" s="2">
        <v>597176.56999999995</v>
      </c>
      <c r="G940" s="2">
        <v>275874.59000000003</v>
      </c>
      <c r="H940" s="7">
        <f t="shared" si="70"/>
        <v>0.46196485907007379</v>
      </c>
      <c r="I940" s="2">
        <v>151587.10999999999</v>
      </c>
      <c r="J940" s="2">
        <v>102</v>
      </c>
      <c r="K940" s="6">
        <f t="shared" si="71"/>
        <v>151689.10999999999</v>
      </c>
      <c r="L940" s="9">
        <f t="shared" si="72"/>
        <v>0.25401048470471638</v>
      </c>
      <c r="M940" s="2">
        <v>168623</v>
      </c>
      <c r="N940" s="9">
        <f t="shared" si="73"/>
        <v>0.28236707277380291</v>
      </c>
      <c r="O940" s="2">
        <v>320312.11</v>
      </c>
      <c r="P940" s="10">
        <f t="shared" si="74"/>
        <v>0.53637755747851934</v>
      </c>
    </row>
    <row r="941" spans="1:16" x14ac:dyDescent="0.25">
      <c r="A941" s="1" t="s">
        <v>1736</v>
      </c>
      <c r="B941" s="1" t="s">
        <v>1427</v>
      </c>
      <c r="C941" s="4">
        <v>27345</v>
      </c>
      <c r="D941" s="2">
        <v>18342084.5</v>
      </c>
      <c r="E941" s="2">
        <v>15790164.34</v>
      </c>
      <c r="F941" s="2">
        <v>2551920.16</v>
      </c>
      <c r="G941" s="2">
        <v>1045479.86</v>
      </c>
      <c r="H941" s="7">
        <f t="shared" si="70"/>
        <v>0.40968360859690844</v>
      </c>
      <c r="I941" s="2">
        <v>617851.39</v>
      </c>
      <c r="J941" s="2">
        <v>5055</v>
      </c>
      <c r="K941" s="6">
        <f t="shared" si="71"/>
        <v>622906.39</v>
      </c>
      <c r="L941" s="9">
        <f t="shared" si="72"/>
        <v>0.2440932125400036</v>
      </c>
      <c r="M941" s="2">
        <v>841206</v>
      </c>
      <c r="N941" s="9">
        <f t="shared" si="73"/>
        <v>0.32963648831396042</v>
      </c>
      <c r="O941" s="2">
        <v>1464112.39</v>
      </c>
      <c r="P941" s="10">
        <f t="shared" si="74"/>
        <v>0.57372970085396391</v>
      </c>
    </row>
    <row r="942" spans="1:16" x14ac:dyDescent="0.25">
      <c r="A942" s="1" t="s">
        <v>1428</v>
      </c>
      <c r="B942" s="1" t="s">
        <v>537</v>
      </c>
      <c r="C942" s="4">
        <v>30225</v>
      </c>
      <c r="D942" s="2">
        <v>82527.22</v>
      </c>
      <c r="E942" s="2">
        <v>58677.35</v>
      </c>
      <c r="F942" s="2">
        <v>23849.87</v>
      </c>
      <c r="G942" s="2">
        <v>13307.59</v>
      </c>
      <c r="H942" s="7">
        <f t="shared" si="70"/>
        <v>0.55797327197171309</v>
      </c>
      <c r="I942" s="2">
        <v>2532.23</v>
      </c>
      <c r="J942" s="2">
        <v>0</v>
      </c>
      <c r="K942" s="6">
        <f t="shared" si="71"/>
        <v>2532.23</v>
      </c>
      <c r="L942" s="9">
        <f t="shared" si="72"/>
        <v>0.10617374434326057</v>
      </c>
      <c r="M942" s="2">
        <v>2363</v>
      </c>
      <c r="N942" s="9">
        <f t="shared" si="73"/>
        <v>9.9078108182560326E-2</v>
      </c>
      <c r="O942" s="2">
        <v>4895.2299999999996</v>
      </c>
      <c r="P942" s="10">
        <f t="shared" si="74"/>
        <v>0.2052518525258209</v>
      </c>
    </row>
    <row r="943" spans="1:16" x14ac:dyDescent="0.25">
      <c r="A943" s="1" t="s">
        <v>1708</v>
      </c>
      <c r="B943" s="1" t="s">
        <v>1430</v>
      </c>
      <c r="C943" s="4">
        <v>30599</v>
      </c>
      <c r="D943" s="2">
        <v>1956422.12</v>
      </c>
      <c r="E943" s="2">
        <v>1654293.85</v>
      </c>
      <c r="F943" s="2">
        <v>302128.27</v>
      </c>
      <c r="G943" s="2">
        <v>133510.35999999999</v>
      </c>
      <c r="H943" s="7">
        <f t="shared" si="70"/>
        <v>0.44189959450004457</v>
      </c>
      <c r="I943" s="2">
        <v>104200</v>
      </c>
      <c r="J943" s="2">
        <v>0</v>
      </c>
      <c r="K943" s="6">
        <f t="shared" si="71"/>
        <v>104200</v>
      </c>
      <c r="L943" s="9">
        <f t="shared" si="72"/>
        <v>0.3448866271269484</v>
      </c>
      <c r="M943" s="2">
        <v>64742</v>
      </c>
      <c r="N943" s="9">
        <f t="shared" si="73"/>
        <v>0.21428646845924082</v>
      </c>
      <c r="O943" s="2">
        <v>168942</v>
      </c>
      <c r="P943" s="10">
        <f t="shared" si="74"/>
        <v>0.55917309558618922</v>
      </c>
    </row>
    <row r="944" spans="1:16" x14ac:dyDescent="0.25">
      <c r="A944" s="1" t="s">
        <v>1789</v>
      </c>
      <c r="B944" s="1" t="s">
        <v>1432</v>
      </c>
      <c r="C944" s="4">
        <v>30811</v>
      </c>
      <c r="D944" s="2">
        <v>1985505.25</v>
      </c>
      <c r="E944" s="2">
        <v>1717296.83</v>
      </c>
      <c r="F944" s="2">
        <v>268208.42</v>
      </c>
      <c r="G944" s="2">
        <v>141850.29999999999</v>
      </c>
      <c r="H944" s="7">
        <f t="shared" si="70"/>
        <v>0.52888086063815598</v>
      </c>
      <c r="I944" s="2">
        <v>65998.460000000006</v>
      </c>
      <c r="J944" s="2">
        <v>0</v>
      </c>
      <c r="K944" s="6">
        <f t="shared" si="71"/>
        <v>65998.460000000006</v>
      </c>
      <c r="L944" s="9">
        <f t="shared" si="72"/>
        <v>0.24607154391349836</v>
      </c>
      <c r="M944" s="2">
        <v>65956.95</v>
      </c>
      <c r="N944" s="9">
        <f t="shared" si="73"/>
        <v>0.24591677621455732</v>
      </c>
      <c r="O944" s="2">
        <v>131955.41</v>
      </c>
      <c r="P944" s="10">
        <f t="shared" si="74"/>
        <v>0.49198832012805566</v>
      </c>
    </row>
    <row r="945" spans="1:16" x14ac:dyDescent="0.25">
      <c r="A945" s="1" t="s">
        <v>1967</v>
      </c>
      <c r="B945" s="1" t="s">
        <v>84</v>
      </c>
      <c r="C945" s="4">
        <v>30852</v>
      </c>
      <c r="D945" s="2">
        <v>2625945.9</v>
      </c>
      <c r="E945" s="2">
        <v>2140179.25</v>
      </c>
      <c r="F945" s="2">
        <v>485766.65</v>
      </c>
      <c r="G945" s="2">
        <v>256915.06</v>
      </c>
      <c r="H945" s="7">
        <f t="shared" si="70"/>
        <v>0.52888575203752664</v>
      </c>
      <c r="I945" s="2">
        <v>82250.48</v>
      </c>
      <c r="J945" s="2">
        <v>0</v>
      </c>
      <c r="K945" s="6">
        <f t="shared" si="71"/>
        <v>82250.48</v>
      </c>
      <c r="L945" s="9">
        <f t="shared" si="72"/>
        <v>0.16932096923491968</v>
      </c>
      <c r="M945" s="2">
        <v>126325.71</v>
      </c>
      <c r="N945" s="9">
        <f t="shared" si="73"/>
        <v>0.2600543079686512</v>
      </c>
      <c r="O945" s="2">
        <v>208576.19</v>
      </c>
      <c r="P945" s="10">
        <f t="shared" si="74"/>
        <v>0.42937527720357088</v>
      </c>
    </row>
    <row r="946" spans="1:16" x14ac:dyDescent="0.25">
      <c r="A946" s="1" t="s">
        <v>1434</v>
      </c>
      <c r="B946" s="1" t="s">
        <v>1435</v>
      </c>
      <c r="C946" s="4">
        <v>31040</v>
      </c>
      <c r="D946" s="2">
        <v>13669255.35</v>
      </c>
      <c r="E946" s="2">
        <v>11665987.74</v>
      </c>
      <c r="F946" s="2">
        <v>2003267.61</v>
      </c>
      <c r="G946" s="2">
        <v>1052707.42</v>
      </c>
      <c r="H946" s="7">
        <f t="shared" si="70"/>
        <v>0.52549515339091413</v>
      </c>
      <c r="I946" s="2">
        <v>275754</v>
      </c>
      <c r="J946" s="2">
        <v>0</v>
      </c>
      <c r="K946" s="6">
        <f t="shared" si="71"/>
        <v>275754</v>
      </c>
      <c r="L946" s="9">
        <f t="shared" si="72"/>
        <v>0.13765210330535918</v>
      </c>
      <c r="M946" s="2">
        <v>671127.88</v>
      </c>
      <c r="N946" s="9">
        <f t="shared" si="73"/>
        <v>0.33501658822307817</v>
      </c>
      <c r="O946" s="2">
        <v>946881.88</v>
      </c>
      <c r="P946" s="10">
        <f t="shared" si="74"/>
        <v>0.47266869152843738</v>
      </c>
    </row>
    <row r="947" spans="1:16" x14ac:dyDescent="0.25">
      <c r="A947" s="1" t="s">
        <v>1436</v>
      </c>
      <c r="B947" s="1" t="s">
        <v>70</v>
      </c>
      <c r="C947" s="4">
        <v>31160</v>
      </c>
      <c r="D947" s="2">
        <v>974448.58</v>
      </c>
      <c r="E947" s="2">
        <v>747245</v>
      </c>
      <c r="F947" s="2">
        <v>227203.58</v>
      </c>
      <c r="G947" s="2">
        <v>96240.29</v>
      </c>
      <c r="H947" s="7">
        <f t="shared" si="70"/>
        <v>0.42358615123934229</v>
      </c>
      <c r="I947" s="2">
        <v>97157.59</v>
      </c>
      <c r="J947" s="2">
        <v>0</v>
      </c>
      <c r="K947" s="6">
        <f t="shared" si="71"/>
        <v>97157.59</v>
      </c>
      <c r="L947" s="9">
        <f t="shared" si="72"/>
        <v>0.42762349959450463</v>
      </c>
      <c r="M947" s="2">
        <v>50372</v>
      </c>
      <c r="N947" s="9">
        <f t="shared" si="73"/>
        <v>0.22170425307558975</v>
      </c>
      <c r="O947" s="2">
        <v>147529.59</v>
      </c>
      <c r="P947" s="10">
        <f t="shared" si="74"/>
        <v>0.64932775267009435</v>
      </c>
    </row>
    <row r="948" spans="1:16" x14ac:dyDescent="0.25">
      <c r="A948" s="1" t="s">
        <v>1437</v>
      </c>
      <c r="B948" s="1" t="s">
        <v>269</v>
      </c>
      <c r="C948" s="4">
        <v>31322</v>
      </c>
      <c r="D948" s="2">
        <v>26951707.300000001</v>
      </c>
      <c r="E948" s="2">
        <v>23585419.420000002</v>
      </c>
      <c r="F948" s="2">
        <v>3366287.88</v>
      </c>
      <c r="G948" s="2">
        <v>1844699.83</v>
      </c>
      <c r="H948" s="7">
        <f t="shared" si="70"/>
        <v>0.54799229767597901</v>
      </c>
      <c r="I948" s="2">
        <v>463041.69</v>
      </c>
      <c r="J948" s="2">
        <v>1000</v>
      </c>
      <c r="K948" s="6">
        <f t="shared" si="71"/>
        <v>464041.69</v>
      </c>
      <c r="L948" s="9">
        <f t="shared" si="72"/>
        <v>0.13784967493629807</v>
      </c>
      <c r="M948" s="2">
        <v>1136943.43</v>
      </c>
      <c r="N948" s="9">
        <f t="shared" si="73"/>
        <v>0.33774396918186333</v>
      </c>
      <c r="O948" s="2">
        <v>1600985.12</v>
      </c>
      <c r="P948" s="10">
        <f t="shared" si="74"/>
        <v>0.47559364411816146</v>
      </c>
    </row>
    <row r="949" spans="1:16" x14ac:dyDescent="0.25">
      <c r="A949" s="1" t="s">
        <v>1847</v>
      </c>
      <c r="B949" s="1" t="s">
        <v>531</v>
      </c>
      <c r="C949" s="4">
        <v>31337</v>
      </c>
      <c r="D949" s="2">
        <v>3881372.13</v>
      </c>
      <c r="E949" s="2">
        <v>3243757.68</v>
      </c>
      <c r="F949" s="2">
        <v>637614.44999999995</v>
      </c>
      <c r="G949" s="2">
        <v>450471.74</v>
      </c>
      <c r="H949" s="7">
        <f t="shared" si="70"/>
        <v>0.70649550053327681</v>
      </c>
      <c r="I949" s="2">
        <v>39655.97</v>
      </c>
      <c r="J949" s="2">
        <v>0</v>
      </c>
      <c r="K949" s="6">
        <f t="shared" si="71"/>
        <v>39655.97</v>
      </c>
      <c r="L949" s="9">
        <f t="shared" si="72"/>
        <v>6.2194277435211831E-2</v>
      </c>
      <c r="M949" s="2">
        <v>164159.24</v>
      </c>
      <c r="N949" s="9">
        <f t="shared" si="73"/>
        <v>0.25745846882861578</v>
      </c>
      <c r="O949" s="2">
        <v>203815.21</v>
      </c>
      <c r="P949" s="10">
        <f t="shared" si="74"/>
        <v>0.31965274626382761</v>
      </c>
    </row>
    <row r="950" spans="1:16" x14ac:dyDescent="0.25">
      <c r="A950" s="1" t="s">
        <v>1439</v>
      </c>
      <c r="B950" s="1" t="s">
        <v>832</v>
      </c>
      <c r="C950" s="4">
        <v>31494</v>
      </c>
      <c r="D950" s="2">
        <v>3280012.95</v>
      </c>
      <c r="E950" s="2">
        <v>2696253.82</v>
      </c>
      <c r="F950" s="2">
        <v>583759.13</v>
      </c>
      <c r="G950" s="2">
        <v>298917.78000000003</v>
      </c>
      <c r="H950" s="7">
        <f t="shared" si="70"/>
        <v>0.512056710787547</v>
      </c>
      <c r="I950" s="2">
        <v>139672</v>
      </c>
      <c r="J950" s="2">
        <v>0</v>
      </c>
      <c r="K950" s="6">
        <f t="shared" si="71"/>
        <v>139672</v>
      </c>
      <c r="L950" s="9">
        <f t="shared" si="72"/>
        <v>0.23926306728598831</v>
      </c>
      <c r="M950" s="2">
        <v>161766.16</v>
      </c>
      <c r="N950" s="9">
        <f t="shared" si="73"/>
        <v>0.27711114342657051</v>
      </c>
      <c r="O950" s="2">
        <v>301438.15999999997</v>
      </c>
      <c r="P950" s="10">
        <f t="shared" si="74"/>
        <v>0.51637421071255873</v>
      </c>
    </row>
    <row r="951" spans="1:16" x14ac:dyDescent="0.25">
      <c r="A951" s="1" t="s">
        <v>1720</v>
      </c>
      <c r="B951" s="1" t="s">
        <v>1441</v>
      </c>
      <c r="C951" s="4">
        <v>31542</v>
      </c>
      <c r="D951" s="2">
        <v>540673</v>
      </c>
      <c r="E951" s="2">
        <v>471113.25</v>
      </c>
      <c r="F951" s="2">
        <v>69559.75</v>
      </c>
      <c r="G951" s="2">
        <v>41630.69</v>
      </c>
      <c r="H951" s="7">
        <f t="shared" si="70"/>
        <v>0.59848820618245469</v>
      </c>
      <c r="I951" s="2">
        <v>31570.98</v>
      </c>
      <c r="J951" s="2">
        <v>0</v>
      </c>
      <c r="K951" s="6">
        <f t="shared" si="71"/>
        <v>31570.98</v>
      </c>
      <c r="L951" s="9">
        <f t="shared" si="72"/>
        <v>0.45386850872810786</v>
      </c>
      <c r="M951" s="2">
        <v>10766</v>
      </c>
      <c r="N951" s="9">
        <f t="shared" si="73"/>
        <v>0.1547734142230241</v>
      </c>
      <c r="O951" s="2">
        <v>42336.98</v>
      </c>
      <c r="P951" s="10">
        <f t="shared" si="74"/>
        <v>0.60864192295113195</v>
      </c>
    </row>
    <row r="952" spans="1:16" x14ac:dyDescent="0.25">
      <c r="A952" s="1" t="s">
        <v>1890</v>
      </c>
      <c r="B952" s="1" t="s">
        <v>741</v>
      </c>
      <c r="C952" s="4">
        <v>31685</v>
      </c>
      <c r="D952" s="2">
        <v>248814.25</v>
      </c>
      <c r="E952" s="2">
        <v>186530</v>
      </c>
      <c r="F952" s="2">
        <v>62284.25</v>
      </c>
      <c r="G952" s="2">
        <v>32612.35</v>
      </c>
      <c r="H952" s="7">
        <f t="shared" si="70"/>
        <v>0.52360508475256584</v>
      </c>
      <c r="I952" s="2">
        <v>15260</v>
      </c>
      <c r="J952" s="2">
        <v>0</v>
      </c>
      <c r="K952" s="6">
        <f t="shared" si="71"/>
        <v>15260</v>
      </c>
      <c r="L952" s="9">
        <f t="shared" si="72"/>
        <v>0.24500575988311651</v>
      </c>
      <c r="M952" s="2">
        <v>6058</v>
      </c>
      <c r="N952" s="9">
        <f t="shared" si="73"/>
        <v>9.7263754480466577E-2</v>
      </c>
      <c r="O952" s="2">
        <v>21318</v>
      </c>
      <c r="P952" s="10">
        <f t="shared" si="74"/>
        <v>0.3422695143635831</v>
      </c>
    </row>
    <row r="953" spans="1:16" x14ac:dyDescent="0.25">
      <c r="A953" s="1" t="s">
        <v>1443</v>
      </c>
      <c r="B953" s="1" t="s">
        <v>280</v>
      </c>
      <c r="C953" s="4">
        <v>31880</v>
      </c>
      <c r="D953" s="2">
        <v>2001418.9</v>
      </c>
      <c r="E953" s="2">
        <v>1683501.37</v>
      </c>
      <c r="F953" s="2">
        <v>317917.53000000003</v>
      </c>
      <c r="G953" s="2">
        <v>174511.33</v>
      </c>
      <c r="H953" s="7">
        <f t="shared" si="70"/>
        <v>0.54892012403342461</v>
      </c>
      <c r="I953" s="2">
        <v>97943.76</v>
      </c>
      <c r="J953" s="2">
        <v>0</v>
      </c>
      <c r="K953" s="6">
        <f t="shared" si="71"/>
        <v>97943.76</v>
      </c>
      <c r="L953" s="9">
        <f t="shared" si="72"/>
        <v>0.30807914241155554</v>
      </c>
      <c r="M953" s="2">
        <v>75264.03</v>
      </c>
      <c r="N953" s="9">
        <f t="shared" si="73"/>
        <v>0.23674073587574737</v>
      </c>
      <c r="O953" s="2">
        <v>173207.79</v>
      </c>
      <c r="P953" s="10">
        <f t="shared" si="74"/>
        <v>0.54481987828730294</v>
      </c>
    </row>
    <row r="954" spans="1:16" x14ac:dyDescent="0.25">
      <c r="A954" s="1" t="s">
        <v>1444</v>
      </c>
      <c r="B954" s="1" t="s">
        <v>1299</v>
      </c>
      <c r="C954" s="4">
        <v>31924</v>
      </c>
      <c r="D954" s="2">
        <v>9101519.2200000007</v>
      </c>
      <c r="E954" s="2">
        <v>7718177.7400000002</v>
      </c>
      <c r="F954" s="2">
        <v>1383341.48</v>
      </c>
      <c r="G954" s="2">
        <v>676926.47</v>
      </c>
      <c r="H954" s="7">
        <f t="shared" si="70"/>
        <v>0.48934155433552096</v>
      </c>
      <c r="I954" s="2">
        <v>280790</v>
      </c>
      <c r="J954" s="2">
        <v>0</v>
      </c>
      <c r="K954" s="6">
        <f t="shared" si="71"/>
        <v>280790</v>
      </c>
      <c r="L954" s="9">
        <f t="shared" si="72"/>
        <v>0.20297952751333675</v>
      </c>
      <c r="M954" s="2">
        <v>411741</v>
      </c>
      <c r="N954" s="9">
        <f t="shared" si="73"/>
        <v>0.29764234352316249</v>
      </c>
      <c r="O954" s="2">
        <v>692531</v>
      </c>
      <c r="P954" s="10">
        <f t="shared" si="74"/>
        <v>0.50062187103649924</v>
      </c>
    </row>
    <row r="955" spans="1:16" x14ac:dyDescent="0.25">
      <c r="A955" s="1" t="s">
        <v>1445</v>
      </c>
      <c r="B955" s="1" t="s">
        <v>7</v>
      </c>
      <c r="C955" s="4">
        <v>31973</v>
      </c>
      <c r="D955" s="2">
        <v>7500740.25</v>
      </c>
      <c r="E955" s="2">
        <v>6393574.2999999998</v>
      </c>
      <c r="F955" s="2">
        <v>1107165.95</v>
      </c>
      <c r="G955" s="2">
        <v>587086.18000000005</v>
      </c>
      <c r="H955" s="7">
        <f t="shared" si="70"/>
        <v>0.5302603281829612</v>
      </c>
      <c r="I955" s="2">
        <v>180000</v>
      </c>
      <c r="J955" s="2">
        <v>0</v>
      </c>
      <c r="K955" s="6">
        <f t="shared" si="71"/>
        <v>180000</v>
      </c>
      <c r="L955" s="9">
        <f t="shared" si="72"/>
        <v>0.16257725411443516</v>
      </c>
      <c r="M955" s="2">
        <v>350602</v>
      </c>
      <c r="N955" s="9">
        <f t="shared" si="73"/>
        <v>0.31666616915016221</v>
      </c>
      <c r="O955" s="2">
        <v>530602</v>
      </c>
      <c r="P955" s="10">
        <f t="shared" si="74"/>
        <v>0.47924342326459735</v>
      </c>
    </row>
    <row r="956" spans="1:16" x14ac:dyDescent="0.25">
      <c r="A956" s="1" t="s">
        <v>1929</v>
      </c>
      <c r="B956" s="1" t="s">
        <v>1314</v>
      </c>
      <c r="C956" s="4">
        <v>31980</v>
      </c>
      <c r="D956" s="2">
        <v>15283474.390000001</v>
      </c>
      <c r="E956" s="2">
        <v>13355326.15</v>
      </c>
      <c r="F956" s="2">
        <v>1928148.24</v>
      </c>
      <c r="G956" s="2">
        <v>881688.49</v>
      </c>
      <c r="H956" s="7">
        <f t="shared" si="70"/>
        <v>0.45727214936544508</v>
      </c>
      <c r="I956" s="2">
        <v>526750</v>
      </c>
      <c r="J956" s="2">
        <v>0</v>
      </c>
      <c r="K956" s="6">
        <f t="shared" si="71"/>
        <v>526750</v>
      </c>
      <c r="L956" s="9">
        <f t="shared" si="72"/>
        <v>0.27318957592181814</v>
      </c>
      <c r="M956" s="2">
        <v>623409.77</v>
      </c>
      <c r="N956" s="9">
        <f t="shared" si="73"/>
        <v>0.32332045693748113</v>
      </c>
      <c r="O956" s="2">
        <v>1150159.77</v>
      </c>
      <c r="P956" s="10">
        <f t="shared" si="74"/>
        <v>0.59651003285929927</v>
      </c>
    </row>
    <row r="957" spans="1:16" x14ac:dyDescent="0.25">
      <c r="A957" s="1" t="s">
        <v>1447</v>
      </c>
      <c r="B957" s="1" t="s">
        <v>80</v>
      </c>
      <c r="C957" s="4">
        <v>32109</v>
      </c>
      <c r="D957" s="2">
        <v>1622416.75</v>
      </c>
      <c r="E957" s="2">
        <v>1399762.43</v>
      </c>
      <c r="F957" s="2">
        <v>222654.32</v>
      </c>
      <c r="G957" s="2">
        <v>114504.57</v>
      </c>
      <c r="H957" s="7">
        <f t="shared" si="70"/>
        <v>0.51427059668098962</v>
      </c>
      <c r="I957" s="2">
        <v>82575</v>
      </c>
      <c r="J957" s="2">
        <v>0</v>
      </c>
      <c r="K957" s="6">
        <f t="shared" si="71"/>
        <v>82575</v>
      </c>
      <c r="L957" s="9">
        <f t="shared" si="72"/>
        <v>0.37086637259048016</v>
      </c>
      <c r="M957" s="2">
        <v>39021</v>
      </c>
      <c r="N957" s="9">
        <f t="shared" si="73"/>
        <v>0.17525372963794281</v>
      </c>
      <c r="O957" s="2">
        <v>121596</v>
      </c>
      <c r="P957" s="10">
        <f t="shared" si="74"/>
        <v>0.546120102228423</v>
      </c>
    </row>
    <row r="958" spans="1:16" x14ac:dyDescent="0.25">
      <c r="A958" s="1" t="s">
        <v>1448</v>
      </c>
      <c r="B958" s="1" t="s">
        <v>269</v>
      </c>
      <c r="C958" s="4">
        <v>32235</v>
      </c>
      <c r="D958" s="2">
        <v>20237707.199999999</v>
      </c>
      <c r="E958" s="2">
        <v>17351433.859999999</v>
      </c>
      <c r="F958" s="2">
        <v>2886273.34</v>
      </c>
      <c r="G958" s="2">
        <v>1617949.52</v>
      </c>
      <c r="H958" s="7">
        <f t="shared" si="70"/>
        <v>0.56056697665370814</v>
      </c>
      <c r="I958" s="2">
        <v>298586.90000000002</v>
      </c>
      <c r="J958" s="2">
        <v>0</v>
      </c>
      <c r="K958" s="6">
        <f t="shared" si="71"/>
        <v>298586.90000000002</v>
      </c>
      <c r="L958" s="9">
        <f t="shared" si="72"/>
        <v>0.10345066624909477</v>
      </c>
      <c r="M958" s="2">
        <v>971676.66</v>
      </c>
      <c r="N958" s="9">
        <f t="shared" si="73"/>
        <v>0.33665441402718982</v>
      </c>
      <c r="O958" s="2">
        <v>1270263.56</v>
      </c>
      <c r="P958" s="10">
        <f t="shared" si="74"/>
        <v>0.44010508027628464</v>
      </c>
    </row>
    <row r="959" spans="1:16" x14ac:dyDescent="0.25">
      <c r="A959" s="1" t="s">
        <v>1449</v>
      </c>
      <c r="B959" s="1" t="s">
        <v>510</v>
      </c>
      <c r="C959" s="4">
        <v>32290</v>
      </c>
      <c r="D959" s="2">
        <v>364454</v>
      </c>
      <c r="E959" s="2">
        <v>281245</v>
      </c>
      <c r="F959" s="2">
        <v>83209</v>
      </c>
      <c r="G959" s="2">
        <v>35183.56</v>
      </c>
      <c r="H959" s="7">
        <f t="shared" si="70"/>
        <v>0.42283358771286755</v>
      </c>
      <c r="I959" s="2">
        <v>21320.07</v>
      </c>
      <c r="J959" s="2">
        <v>0</v>
      </c>
      <c r="K959" s="6">
        <f t="shared" si="71"/>
        <v>21320.07</v>
      </c>
      <c r="L959" s="9">
        <f t="shared" si="72"/>
        <v>0.25622312490235433</v>
      </c>
      <c r="M959" s="2">
        <v>8818.09</v>
      </c>
      <c r="N959" s="9">
        <f t="shared" si="73"/>
        <v>0.10597519499092646</v>
      </c>
      <c r="O959" s="2">
        <v>30138.16</v>
      </c>
      <c r="P959" s="10">
        <f t="shared" si="74"/>
        <v>0.36219831989328077</v>
      </c>
    </row>
    <row r="960" spans="1:16" x14ac:dyDescent="0.25">
      <c r="A960" s="1" t="s">
        <v>1450</v>
      </c>
      <c r="B960" s="1" t="s">
        <v>993</v>
      </c>
      <c r="C960" s="4">
        <v>32323</v>
      </c>
      <c r="D960" s="2">
        <v>2655336.9900000002</v>
      </c>
      <c r="E960" s="2">
        <v>2211162.52</v>
      </c>
      <c r="F960" s="2">
        <v>444174.47</v>
      </c>
      <c r="G960" s="2">
        <v>208882.19</v>
      </c>
      <c r="H960" s="7">
        <f t="shared" si="70"/>
        <v>0.47027058984277059</v>
      </c>
      <c r="I960" s="2">
        <v>78882.850000000006</v>
      </c>
      <c r="J960" s="2">
        <v>22320.09</v>
      </c>
      <c r="K960" s="6">
        <f t="shared" si="71"/>
        <v>101202.94</v>
      </c>
      <c r="L960" s="9">
        <f t="shared" si="72"/>
        <v>0.22784501774719293</v>
      </c>
      <c r="M960" s="2">
        <v>119233.5</v>
      </c>
      <c r="N960" s="9">
        <f t="shared" si="73"/>
        <v>0.26843843591460809</v>
      </c>
      <c r="O960" s="2">
        <v>220436.44</v>
      </c>
      <c r="P960" s="10">
        <f t="shared" si="74"/>
        <v>0.49628345366180099</v>
      </c>
    </row>
    <row r="961" spans="1:16" x14ac:dyDescent="0.25">
      <c r="A961" s="1" t="s">
        <v>1451</v>
      </c>
      <c r="B961" s="1" t="s">
        <v>1452</v>
      </c>
      <c r="C961" s="4">
        <v>32330</v>
      </c>
      <c r="D961" s="2">
        <v>863767.24</v>
      </c>
      <c r="E961" s="2">
        <v>730349.7</v>
      </c>
      <c r="F961" s="2">
        <v>133417.54</v>
      </c>
      <c r="G961" s="2">
        <v>55512.84</v>
      </c>
      <c r="H961" s="7">
        <f t="shared" si="70"/>
        <v>0.41608352245139579</v>
      </c>
      <c r="I961" s="2">
        <v>35755.46</v>
      </c>
      <c r="J961" s="2">
        <v>0</v>
      </c>
      <c r="K961" s="6">
        <f t="shared" si="71"/>
        <v>35755.46</v>
      </c>
      <c r="L961" s="9">
        <f t="shared" si="72"/>
        <v>0.26799669668620779</v>
      </c>
      <c r="M961" s="2">
        <v>16482.87</v>
      </c>
      <c r="N961" s="9">
        <f t="shared" si="73"/>
        <v>0.12354350110187909</v>
      </c>
      <c r="O961" s="2">
        <v>52238.33</v>
      </c>
      <c r="P961" s="10">
        <f t="shared" si="74"/>
        <v>0.39154019778808691</v>
      </c>
    </row>
    <row r="962" spans="1:16" x14ac:dyDescent="0.25">
      <c r="A962" s="1" t="s">
        <v>1453</v>
      </c>
      <c r="B962" s="1" t="s">
        <v>311</v>
      </c>
      <c r="C962" s="4">
        <v>32368</v>
      </c>
      <c r="D962" s="2">
        <v>8640922.1500000004</v>
      </c>
      <c r="E962" s="2">
        <v>7433890.8799999999</v>
      </c>
      <c r="F962" s="2">
        <v>1207031.27</v>
      </c>
      <c r="G962" s="2">
        <v>585892.99</v>
      </c>
      <c r="H962" s="7">
        <f t="shared" ref="H962:H1025" si="75">G962/F962</f>
        <v>0.48540000956230406</v>
      </c>
      <c r="I962" s="2">
        <v>236844.81</v>
      </c>
      <c r="J962" s="2">
        <v>0</v>
      </c>
      <c r="K962" s="6">
        <f t="shared" ref="K962:K1025" si="76">I962+J962</f>
        <v>236844.81</v>
      </c>
      <c r="L962" s="9">
        <f t="shared" ref="L962:L1025" si="77">K962/F962</f>
        <v>0.19622093966132292</v>
      </c>
      <c r="M962" s="2">
        <v>387410.89</v>
      </c>
      <c r="N962" s="9">
        <f t="shared" ref="N962:N1025" si="78">M962/F962</f>
        <v>0.32096176762678236</v>
      </c>
      <c r="O962" s="2">
        <v>624255.69999999995</v>
      </c>
      <c r="P962" s="10">
        <f t="shared" ref="P962:P1025" si="79">O962/F962</f>
        <v>0.51718270728810523</v>
      </c>
    </row>
    <row r="963" spans="1:16" x14ac:dyDescent="0.25">
      <c r="A963" s="1" t="s">
        <v>1454</v>
      </c>
      <c r="B963" s="1" t="s">
        <v>692</v>
      </c>
      <c r="C963" s="4">
        <v>32393</v>
      </c>
      <c r="D963" s="2">
        <v>3301420.26</v>
      </c>
      <c r="E963" s="2">
        <v>2729491.37</v>
      </c>
      <c r="F963" s="2">
        <v>571928.89</v>
      </c>
      <c r="G963" s="2">
        <v>217618.67</v>
      </c>
      <c r="H963" s="7">
        <f t="shared" si="75"/>
        <v>0.38049952328863823</v>
      </c>
      <c r="I963" s="2">
        <v>156083.78</v>
      </c>
      <c r="J963" s="2">
        <v>0</v>
      </c>
      <c r="K963" s="6">
        <f t="shared" si="76"/>
        <v>156083.78</v>
      </c>
      <c r="L963" s="9">
        <f t="shared" si="77"/>
        <v>0.27290766864391131</v>
      </c>
      <c r="M963" s="2">
        <v>147415</v>
      </c>
      <c r="N963" s="9">
        <f t="shared" si="78"/>
        <v>0.25775057455132228</v>
      </c>
      <c r="O963" s="2">
        <v>303498.78000000003</v>
      </c>
      <c r="P963" s="10">
        <f t="shared" si="79"/>
        <v>0.53065824319523358</v>
      </c>
    </row>
    <row r="964" spans="1:16" x14ac:dyDescent="0.25">
      <c r="A964" s="1" t="s">
        <v>1937</v>
      </c>
      <c r="B964" s="1" t="s">
        <v>267</v>
      </c>
      <c r="C964" s="4">
        <v>32530</v>
      </c>
      <c r="D964" s="2">
        <v>1299747.05</v>
      </c>
      <c r="E964" s="2">
        <v>1078841.1200000001</v>
      </c>
      <c r="F964" s="2">
        <v>220905.93</v>
      </c>
      <c r="G964" s="2">
        <v>91718.01</v>
      </c>
      <c r="H964" s="7">
        <f t="shared" si="75"/>
        <v>0.41519034821745165</v>
      </c>
      <c r="I964" s="2">
        <v>82000</v>
      </c>
      <c r="J964" s="2">
        <v>0</v>
      </c>
      <c r="K964" s="6">
        <f t="shared" si="76"/>
        <v>82000</v>
      </c>
      <c r="L964" s="9">
        <f t="shared" si="77"/>
        <v>0.37119872698754625</v>
      </c>
      <c r="M964" s="2">
        <v>39095.379999999997</v>
      </c>
      <c r="N964" s="9">
        <f t="shared" si="78"/>
        <v>0.17697750350115091</v>
      </c>
      <c r="O964" s="2">
        <v>121095.38</v>
      </c>
      <c r="P964" s="10">
        <f t="shared" si="79"/>
        <v>0.54817623048869724</v>
      </c>
    </row>
    <row r="965" spans="1:16" x14ac:dyDescent="0.25">
      <c r="A965" s="1" t="s">
        <v>1456</v>
      </c>
      <c r="B965" s="1" t="s">
        <v>360</v>
      </c>
      <c r="C965" s="4">
        <v>32537</v>
      </c>
      <c r="D965" s="2">
        <v>5792218.25</v>
      </c>
      <c r="E965" s="2">
        <v>4924759.05</v>
      </c>
      <c r="F965" s="2">
        <v>867459.2</v>
      </c>
      <c r="G965" s="2">
        <v>587262.30000000005</v>
      </c>
      <c r="H965" s="7">
        <f t="shared" si="75"/>
        <v>0.67699126368133522</v>
      </c>
      <c r="I965" s="2">
        <v>19501.080000000002</v>
      </c>
      <c r="J965" s="2">
        <v>0</v>
      </c>
      <c r="K965" s="6">
        <f t="shared" si="76"/>
        <v>19501.080000000002</v>
      </c>
      <c r="L965" s="9">
        <f t="shared" si="77"/>
        <v>2.2480688428919773E-2</v>
      </c>
      <c r="M965" s="2">
        <v>278915.43</v>
      </c>
      <c r="N965" s="9">
        <f t="shared" si="78"/>
        <v>0.32153146799296151</v>
      </c>
      <c r="O965" s="2">
        <v>298416.51</v>
      </c>
      <c r="P965" s="10">
        <f t="shared" si="79"/>
        <v>0.34401215642188132</v>
      </c>
    </row>
    <row r="966" spans="1:16" x14ac:dyDescent="0.25">
      <c r="A966" s="1" t="s">
        <v>1941</v>
      </c>
      <c r="B966" s="1" t="s">
        <v>1458</v>
      </c>
      <c r="C966" s="4">
        <v>32660</v>
      </c>
      <c r="D966" s="2">
        <v>3281593.95</v>
      </c>
      <c r="E966" s="2">
        <v>2808194.12</v>
      </c>
      <c r="F966" s="2">
        <v>473399.83</v>
      </c>
      <c r="G966" s="2">
        <v>204079.78</v>
      </c>
      <c r="H966" s="7">
        <f t="shared" si="75"/>
        <v>0.43109390216722299</v>
      </c>
      <c r="I966" s="2">
        <v>120000</v>
      </c>
      <c r="J966" s="2">
        <v>0</v>
      </c>
      <c r="K966" s="6">
        <f t="shared" si="76"/>
        <v>120000</v>
      </c>
      <c r="L966" s="9">
        <f t="shared" si="77"/>
        <v>0.25348551561583788</v>
      </c>
      <c r="M966" s="2">
        <v>130511</v>
      </c>
      <c r="N966" s="9">
        <f t="shared" si="78"/>
        <v>0.27568873440448849</v>
      </c>
      <c r="O966" s="2">
        <v>250511</v>
      </c>
      <c r="P966" s="10">
        <f t="shared" si="79"/>
        <v>0.52917425002032636</v>
      </c>
    </row>
    <row r="967" spans="1:16" x14ac:dyDescent="0.25">
      <c r="A967" s="1" t="s">
        <v>1459</v>
      </c>
      <c r="B967" s="1" t="s">
        <v>1339</v>
      </c>
      <c r="C967" s="4">
        <v>33048</v>
      </c>
      <c r="D967" s="2">
        <v>8978891.1500000004</v>
      </c>
      <c r="E967" s="2">
        <v>7562260.7699999996</v>
      </c>
      <c r="F967" s="2">
        <v>1416630.38</v>
      </c>
      <c r="G967" s="2">
        <v>712206.28</v>
      </c>
      <c r="H967" s="7">
        <f t="shared" si="75"/>
        <v>0.5027467221195695</v>
      </c>
      <c r="I967" s="2">
        <v>243196</v>
      </c>
      <c r="J967" s="2">
        <v>0</v>
      </c>
      <c r="K967" s="6">
        <f t="shared" si="76"/>
        <v>243196</v>
      </c>
      <c r="L967" s="9">
        <f t="shared" si="77"/>
        <v>0.17167216193683493</v>
      </c>
      <c r="M967" s="2">
        <v>454983.89</v>
      </c>
      <c r="N967" s="9">
        <f t="shared" si="78"/>
        <v>0.3211733253948712</v>
      </c>
      <c r="O967" s="2">
        <v>698179.89</v>
      </c>
      <c r="P967" s="10">
        <f t="shared" si="79"/>
        <v>0.49284548733170613</v>
      </c>
    </row>
    <row r="968" spans="1:16" x14ac:dyDescent="0.25">
      <c r="A968" s="1" t="s">
        <v>1460</v>
      </c>
      <c r="B968" s="1" t="s">
        <v>1461</v>
      </c>
      <c r="C968" s="4">
        <v>33189</v>
      </c>
      <c r="D968" s="2">
        <v>542418.04</v>
      </c>
      <c r="E968" s="2">
        <v>435904.98</v>
      </c>
      <c r="F968" s="2">
        <v>106513.06</v>
      </c>
      <c r="G968" s="2">
        <v>51241.53</v>
      </c>
      <c r="H968" s="7">
        <f t="shared" si="75"/>
        <v>0.48108213208783973</v>
      </c>
      <c r="I968" s="2">
        <v>39217.4</v>
      </c>
      <c r="J968" s="2">
        <v>2638.39</v>
      </c>
      <c r="K968" s="6">
        <f t="shared" si="76"/>
        <v>41855.79</v>
      </c>
      <c r="L968" s="9">
        <f t="shared" si="77"/>
        <v>0.39296392386060452</v>
      </c>
      <c r="M968" s="2">
        <v>9835.5</v>
      </c>
      <c r="N968" s="9">
        <f t="shared" si="78"/>
        <v>9.2340789007470073E-2</v>
      </c>
      <c r="O968" s="2">
        <v>51691.29</v>
      </c>
      <c r="P968" s="10">
        <f t="shared" si="79"/>
        <v>0.48530471286807458</v>
      </c>
    </row>
    <row r="969" spans="1:16" x14ac:dyDescent="0.25">
      <c r="A969" s="1" t="s">
        <v>1973</v>
      </c>
      <c r="B969" s="1" t="s">
        <v>1463</v>
      </c>
      <c r="C969" s="4">
        <v>33348</v>
      </c>
      <c r="D969" s="2">
        <v>441492</v>
      </c>
      <c r="E969" s="2">
        <v>355436</v>
      </c>
      <c r="F969" s="2">
        <v>86056</v>
      </c>
      <c r="G969" s="2">
        <v>50327.03</v>
      </c>
      <c r="H969" s="7">
        <f t="shared" si="75"/>
        <v>0.58481721204796877</v>
      </c>
      <c r="I969" s="2">
        <v>6500</v>
      </c>
      <c r="J969" s="2">
        <v>0</v>
      </c>
      <c r="K969" s="6">
        <f t="shared" si="76"/>
        <v>6500</v>
      </c>
      <c r="L969" s="9">
        <f t="shared" si="77"/>
        <v>7.5532211583155151E-2</v>
      </c>
      <c r="M969" s="2">
        <v>8413</v>
      </c>
      <c r="N969" s="9">
        <f t="shared" si="78"/>
        <v>9.7761922469089893E-2</v>
      </c>
      <c r="O969" s="2">
        <v>14913</v>
      </c>
      <c r="P969" s="10">
        <f t="shared" si="79"/>
        <v>0.17329413405224506</v>
      </c>
    </row>
    <row r="970" spans="1:16" x14ac:dyDescent="0.25">
      <c r="A970" s="1" t="s">
        <v>1464</v>
      </c>
      <c r="B970" s="1" t="s">
        <v>267</v>
      </c>
      <c r="C970" s="4">
        <v>33378</v>
      </c>
      <c r="D970" s="2">
        <v>53241</v>
      </c>
      <c r="E970" s="2">
        <v>37677</v>
      </c>
      <c r="F970" s="2">
        <v>15564</v>
      </c>
      <c r="G970" s="2">
        <v>1926.49</v>
      </c>
      <c r="H970" s="7">
        <f t="shared" si="75"/>
        <v>0.12377859162169108</v>
      </c>
      <c r="I970" s="2">
        <v>1650</v>
      </c>
      <c r="J970" s="2">
        <v>0</v>
      </c>
      <c r="K970" s="6">
        <f t="shared" si="76"/>
        <v>1650</v>
      </c>
      <c r="L970" s="9">
        <f t="shared" si="77"/>
        <v>0.10601387818041634</v>
      </c>
      <c r="M970" s="2">
        <v>4391</v>
      </c>
      <c r="N970" s="9">
        <f t="shared" si="78"/>
        <v>0.2821254176304292</v>
      </c>
      <c r="O970" s="2">
        <v>6041</v>
      </c>
      <c r="P970" s="10">
        <f t="shared" si="79"/>
        <v>0.38813929581084555</v>
      </c>
    </row>
    <row r="971" spans="1:16" x14ac:dyDescent="0.25">
      <c r="A971" s="1" t="s">
        <v>1935</v>
      </c>
      <c r="B971" s="1" t="s">
        <v>1466</v>
      </c>
      <c r="C971" s="4">
        <v>33444</v>
      </c>
      <c r="D971" s="2">
        <v>4077210.33</v>
      </c>
      <c r="E971" s="2">
        <v>3460538.37</v>
      </c>
      <c r="F971" s="2">
        <v>616671.96</v>
      </c>
      <c r="G971" s="2">
        <v>342610.07</v>
      </c>
      <c r="H971" s="7">
        <f t="shared" si="75"/>
        <v>0.55557912832618506</v>
      </c>
      <c r="I971" s="2">
        <v>78961.5</v>
      </c>
      <c r="J971" s="2">
        <v>0</v>
      </c>
      <c r="K971" s="6">
        <f t="shared" si="76"/>
        <v>78961.5</v>
      </c>
      <c r="L971" s="9">
        <f t="shared" si="77"/>
        <v>0.12804457656871573</v>
      </c>
      <c r="M971" s="2">
        <v>169079</v>
      </c>
      <c r="N971" s="9">
        <f t="shared" si="78"/>
        <v>0.27417980866196673</v>
      </c>
      <c r="O971" s="2">
        <v>248040.5</v>
      </c>
      <c r="P971" s="10">
        <f t="shared" si="79"/>
        <v>0.40222438523068249</v>
      </c>
    </row>
    <row r="972" spans="1:16" x14ac:dyDescent="0.25">
      <c r="A972" s="1" t="s">
        <v>1467</v>
      </c>
      <c r="B972" s="1" t="s">
        <v>1468</v>
      </c>
      <c r="C972" s="4">
        <v>33450</v>
      </c>
      <c r="D972" s="2">
        <v>3624969.25</v>
      </c>
      <c r="E972" s="2">
        <v>3092574.43</v>
      </c>
      <c r="F972" s="2">
        <v>532394.81999999995</v>
      </c>
      <c r="G972" s="2">
        <v>273035.15999999997</v>
      </c>
      <c r="H972" s="7">
        <f t="shared" si="75"/>
        <v>0.5128433819096887</v>
      </c>
      <c r="I972" s="2">
        <v>110490</v>
      </c>
      <c r="J972" s="2">
        <v>0</v>
      </c>
      <c r="K972" s="6">
        <f t="shared" si="76"/>
        <v>110490</v>
      </c>
      <c r="L972" s="9">
        <f t="shared" si="77"/>
        <v>0.20753395008614098</v>
      </c>
      <c r="M972" s="2">
        <v>148813</v>
      </c>
      <c r="N972" s="9">
        <f t="shared" si="78"/>
        <v>0.2795162432271599</v>
      </c>
      <c r="O972" s="2">
        <v>259303</v>
      </c>
      <c r="P972" s="10">
        <f t="shared" si="79"/>
        <v>0.48705019331330091</v>
      </c>
    </row>
    <row r="973" spans="1:16" x14ac:dyDescent="0.25">
      <c r="A973" s="1" t="s">
        <v>1469</v>
      </c>
      <c r="B973" s="1" t="s">
        <v>1432</v>
      </c>
      <c r="C973" s="4">
        <v>33481</v>
      </c>
      <c r="D973" s="2">
        <v>669033.1</v>
      </c>
      <c r="E973" s="2">
        <v>564249.96</v>
      </c>
      <c r="F973" s="2">
        <v>104783.14</v>
      </c>
      <c r="G973" s="2">
        <v>68362.850000000006</v>
      </c>
      <c r="H973" s="7">
        <f t="shared" si="75"/>
        <v>0.65242223128644561</v>
      </c>
      <c r="I973" s="2">
        <v>10750</v>
      </c>
      <c r="J973" s="2">
        <v>6000</v>
      </c>
      <c r="K973" s="6">
        <f t="shared" si="76"/>
        <v>16750</v>
      </c>
      <c r="L973" s="9">
        <f t="shared" si="77"/>
        <v>0.15985396123842061</v>
      </c>
      <c r="M973" s="2">
        <v>13027</v>
      </c>
      <c r="N973" s="9">
        <f t="shared" si="78"/>
        <v>0.12432343600315852</v>
      </c>
      <c r="O973" s="2">
        <v>29777</v>
      </c>
      <c r="P973" s="10">
        <f t="shared" si="79"/>
        <v>0.28417739724157914</v>
      </c>
    </row>
    <row r="974" spans="1:16" x14ac:dyDescent="0.25">
      <c r="A974" s="1" t="s">
        <v>2022</v>
      </c>
      <c r="B974" s="1" t="s">
        <v>115</v>
      </c>
      <c r="C974" s="4">
        <v>33569</v>
      </c>
      <c r="D974" s="2">
        <v>3578479.25</v>
      </c>
      <c r="E974" s="2">
        <v>2982222.26</v>
      </c>
      <c r="F974" s="2">
        <v>596256.99</v>
      </c>
      <c r="G974" s="2">
        <v>263658.82</v>
      </c>
      <c r="H974" s="7">
        <f t="shared" si="75"/>
        <v>0.44218990204207081</v>
      </c>
      <c r="I974" s="2">
        <v>151769.59</v>
      </c>
      <c r="J974" s="2">
        <v>0</v>
      </c>
      <c r="K974" s="6">
        <f t="shared" si="76"/>
        <v>151769.59</v>
      </c>
      <c r="L974" s="9">
        <f t="shared" si="77"/>
        <v>0.25453720886358078</v>
      </c>
      <c r="M974" s="2">
        <v>157669</v>
      </c>
      <c r="N974" s="9">
        <f t="shared" si="78"/>
        <v>0.26443128155193618</v>
      </c>
      <c r="O974" s="2">
        <v>309438.59000000003</v>
      </c>
      <c r="P974" s="10">
        <f t="shared" si="79"/>
        <v>0.51896849041551707</v>
      </c>
    </row>
    <row r="975" spans="1:16" x14ac:dyDescent="0.25">
      <c r="A975" s="1" t="s">
        <v>1721</v>
      </c>
      <c r="B975" s="1" t="s">
        <v>1472</v>
      </c>
      <c r="C975" s="4">
        <v>33641</v>
      </c>
      <c r="D975" s="2">
        <v>2596063.41</v>
      </c>
      <c r="E975" s="2">
        <v>2234342.11</v>
      </c>
      <c r="F975" s="2">
        <v>361721.3</v>
      </c>
      <c r="G975" s="2">
        <v>176702.94</v>
      </c>
      <c r="H975" s="7">
        <f t="shared" si="75"/>
        <v>0.48850576396800521</v>
      </c>
      <c r="I975" s="2">
        <v>90000</v>
      </c>
      <c r="J975" s="2">
        <v>0</v>
      </c>
      <c r="K975" s="6">
        <f t="shared" si="76"/>
        <v>90000</v>
      </c>
      <c r="L975" s="9">
        <f t="shared" si="77"/>
        <v>0.24881034100010146</v>
      </c>
      <c r="M975" s="2">
        <v>117956.94</v>
      </c>
      <c r="N975" s="9">
        <f t="shared" si="78"/>
        <v>0.32609896071920563</v>
      </c>
      <c r="O975" s="2">
        <v>207956.94</v>
      </c>
      <c r="P975" s="10">
        <f t="shared" si="79"/>
        <v>0.5749093017193071</v>
      </c>
    </row>
    <row r="976" spans="1:16" x14ac:dyDescent="0.25">
      <c r="A976" s="1" t="s">
        <v>1473</v>
      </c>
      <c r="B976" s="1" t="s">
        <v>1193</v>
      </c>
      <c r="C976" s="4">
        <v>33822</v>
      </c>
      <c r="D976" s="2">
        <v>41901550.049999997</v>
      </c>
      <c r="E976" s="2">
        <v>36820036.149999999</v>
      </c>
      <c r="F976" s="2">
        <v>5081513.9000000004</v>
      </c>
      <c r="G976" s="2">
        <v>2468233.69</v>
      </c>
      <c r="H976" s="7">
        <f t="shared" si="75"/>
        <v>0.4857280209348635</v>
      </c>
      <c r="I976" s="2">
        <v>569151.15</v>
      </c>
      <c r="J976" s="2">
        <v>1500</v>
      </c>
      <c r="K976" s="6">
        <f t="shared" si="76"/>
        <v>570651.15</v>
      </c>
      <c r="L976" s="9">
        <f t="shared" si="77"/>
        <v>0.11229943698471434</v>
      </c>
      <c r="M976" s="2">
        <v>1706547.54</v>
      </c>
      <c r="N976" s="9">
        <f t="shared" si="78"/>
        <v>0.33583447247876264</v>
      </c>
      <c r="O976" s="2">
        <v>2277198.69</v>
      </c>
      <c r="P976" s="10">
        <f t="shared" si="79"/>
        <v>0.44813390946347698</v>
      </c>
    </row>
    <row r="977" spans="1:16" x14ac:dyDescent="0.25">
      <c r="A977" s="1" t="s">
        <v>1730</v>
      </c>
      <c r="B977" s="1" t="s">
        <v>1475</v>
      </c>
      <c r="C977" s="4">
        <v>33878</v>
      </c>
      <c r="D977" s="2">
        <v>2465180.7000000002</v>
      </c>
      <c r="E977" s="2">
        <v>2125285.89</v>
      </c>
      <c r="F977" s="2">
        <v>339894.81</v>
      </c>
      <c r="G977" s="2">
        <v>160864.59</v>
      </c>
      <c r="H977" s="7">
        <f t="shared" si="75"/>
        <v>0.47327757078726795</v>
      </c>
      <c r="I977" s="2">
        <v>63920</v>
      </c>
      <c r="J977" s="2">
        <v>6080</v>
      </c>
      <c r="K977" s="6">
        <f t="shared" si="76"/>
        <v>70000</v>
      </c>
      <c r="L977" s="9">
        <f t="shared" si="77"/>
        <v>0.20594606902058904</v>
      </c>
      <c r="M977" s="2">
        <v>81566</v>
      </c>
      <c r="N977" s="9">
        <f t="shared" si="78"/>
        <v>0.23997424379619095</v>
      </c>
      <c r="O977" s="2">
        <v>151566</v>
      </c>
      <c r="P977" s="10">
        <f t="shared" si="79"/>
        <v>0.44592031281678002</v>
      </c>
    </row>
    <row r="978" spans="1:16" x14ac:dyDescent="0.25">
      <c r="A978" s="1" t="s">
        <v>1476</v>
      </c>
      <c r="B978" s="1" t="s">
        <v>685</v>
      </c>
      <c r="C978" s="4">
        <v>33884</v>
      </c>
      <c r="D978" s="2">
        <v>49830</v>
      </c>
      <c r="E978" s="2">
        <v>38519</v>
      </c>
      <c r="F978" s="2">
        <v>11311</v>
      </c>
      <c r="G978" s="2">
        <v>6271.47</v>
      </c>
      <c r="H978" s="7">
        <f t="shared" si="75"/>
        <v>0.55445760763858198</v>
      </c>
      <c r="I978" s="2">
        <v>2750</v>
      </c>
      <c r="J978" s="2">
        <v>0</v>
      </c>
      <c r="K978" s="6">
        <f t="shared" si="76"/>
        <v>2750</v>
      </c>
      <c r="L978" s="9">
        <f t="shared" si="77"/>
        <v>0.24312616037485635</v>
      </c>
      <c r="M978" s="2">
        <v>1626.54</v>
      </c>
      <c r="N978" s="9">
        <f t="shared" si="78"/>
        <v>0.14380160905313411</v>
      </c>
      <c r="O978" s="2">
        <v>4376.54</v>
      </c>
      <c r="P978" s="10">
        <f t="shared" si="79"/>
        <v>0.38692776942799045</v>
      </c>
    </row>
    <row r="979" spans="1:16" x14ac:dyDescent="0.25">
      <c r="A979" s="1" t="s">
        <v>1477</v>
      </c>
      <c r="B979" s="1" t="s">
        <v>1072</v>
      </c>
      <c r="C979" s="4">
        <v>34025</v>
      </c>
      <c r="D979" s="2">
        <v>5566389.5</v>
      </c>
      <c r="E979" s="2">
        <v>4640838.7699999996</v>
      </c>
      <c r="F979" s="2">
        <v>925550.73</v>
      </c>
      <c r="G979" s="2">
        <v>557813.23</v>
      </c>
      <c r="H979" s="7">
        <f t="shared" si="75"/>
        <v>0.60268250234106557</v>
      </c>
      <c r="I979" s="2">
        <v>147587.84</v>
      </c>
      <c r="J979" s="2">
        <v>0</v>
      </c>
      <c r="K979" s="6">
        <f t="shared" si="76"/>
        <v>147587.84</v>
      </c>
      <c r="L979" s="9">
        <f t="shared" si="77"/>
        <v>0.15945948203184929</v>
      </c>
      <c r="M979" s="2">
        <v>281958.92</v>
      </c>
      <c r="N979" s="9">
        <f t="shared" si="78"/>
        <v>0.3046390768877682</v>
      </c>
      <c r="O979" s="2">
        <v>429546.76</v>
      </c>
      <c r="P979" s="10">
        <f t="shared" si="79"/>
        <v>0.46409855891961754</v>
      </c>
    </row>
    <row r="980" spans="1:16" x14ac:dyDescent="0.25">
      <c r="A980" s="1" t="s">
        <v>1478</v>
      </c>
      <c r="B980" s="1" t="s">
        <v>1479</v>
      </c>
      <c r="C980" s="4">
        <v>34196</v>
      </c>
      <c r="D980" s="2">
        <v>670283.25</v>
      </c>
      <c r="E980" s="2">
        <v>534825.56999999995</v>
      </c>
      <c r="F980" s="2">
        <v>135457.68</v>
      </c>
      <c r="G980" s="2">
        <v>35391.08</v>
      </c>
      <c r="H980" s="7">
        <f t="shared" si="75"/>
        <v>0.26127038348803849</v>
      </c>
      <c r="I980" s="2">
        <v>135816.73000000001</v>
      </c>
      <c r="J980" s="2">
        <v>0</v>
      </c>
      <c r="K980" s="6">
        <f t="shared" si="76"/>
        <v>135816.73000000001</v>
      </c>
      <c r="L980" s="9">
        <f t="shared" si="77"/>
        <v>1.0026506433596087</v>
      </c>
      <c r="M980" s="2">
        <v>13750.86</v>
      </c>
      <c r="N980" s="9">
        <f t="shared" si="78"/>
        <v>0.10151406697649037</v>
      </c>
      <c r="O980" s="2">
        <v>149567.59</v>
      </c>
      <c r="P980" s="10">
        <f t="shared" si="79"/>
        <v>1.1041647103360992</v>
      </c>
    </row>
    <row r="981" spans="1:16" x14ac:dyDescent="0.25">
      <c r="A981" s="1" t="s">
        <v>1976</v>
      </c>
      <c r="B981" s="1" t="s">
        <v>750</v>
      </c>
      <c r="C981" s="4">
        <v>34291</v>
      </c>
      <c r="D981" s="2">
        <v>3430286.65</v>
      </c>
      <c r="E981" s="2">
        <v>2924682.06</v>
      </c>
      <c r="F981" s="2">
        <v>505604.59</v>
      </c>
      <c r="G981" s="2">
        <v>279801.57</v>
      </c>
      <c r="H981" s="7">
        <f t="shared" si="75"/>
        <v>0.55339998001204849</v>
      </c>
      <c r="I981" s="2">
        <v>27760.3</v>
      </c>
      <c r="J981" s="2">
        <v>54112.59</v>
      </c>
      <c r="K981" s="6">
        <f t="shared" si="76"/>
        <v>81872.89</v>
      </c>
      <c r="L981" s="9">
        <f t="shared" si="77"/>
        <v>0.16193066997275479</v>
      </c>
      <c r="M981" s="2">
        <v>140211.28</v>
      </c>
      <c r="N981" s="9">
        <f t="shared" si="78"/>
        <v>0.27731409637717092</v>
      </c>
      <c r="O981" s="2">
        <v>222084.17</v>
      </c>
      <c r="P981" s="10">
        <f t="shared" si="79"/>
        <v>0.43924476634992576</v>
      </c>
    </row>
    <row r="982" spans="1:16" x14ac:dyDescent="0.25">
      <c r="A982" s="1" t="s">
        <v>1481</v>
      </c>
      <c r="B982" s="1" t="s">
        <v>1482</v>
      </c>
      <c r="C982" s="4">
        <v>34306</v>
      </c>
      <c r="D982" s="2">
        <v>2738210.8</v>
      </c>
      <c r="E982" s="2">
        <v>2345722.9300000002</v>
      </c>
      <c r="F982" s="2">
        <v>392487.87</v>
      </c>
      <c r="G982" s="2">
        <v>207220.49</v>
      </c>
      <c r="H982" s="7">
        <f t="shared" si="75"/>
        <v>0.52796660951585583</v>
      </c>
      <c r="I982" s="2">
        <v>90433.45</v>
      </c>
      <c r="J982" s="2">
        <v>3433.74</v>
      </c>
      <c r="K982" s="6">
        <f t="shared" si="76"/>
        <v>93867.19</v>
      </c>
      <c r="L982" s="9">
        <f t="shared" si="77"/>
        <v>0.23915946752698372</v>
      </c>
      <c r="M982" s="2">
        <v>104558</v>
      </c>
      <c r="N982" s="9">
        <f t="shared" si="78"/>
        <v>0.2663980418044512</v>
      </c>
      <c r="O982" s="2">
        <v>198425.19</v>
      </c>
      <c r="P982" s="10">
        <f t="shared" si="79"/>
        <v>0.50555750933143484</v>
      </c>
    </row>
    <row r="983" spans="1:16" x14ac:dyDescent="0.25">
      <c r="A983" s="1" t="s">
        <v>1483</v>
      </c>
      <c r="B983" s="1" t="s">
        <v>1427</v>
      </c>
      <c r="C983" s="4">
        <v>34308</v>
      </c>
      <c r="D983" s="2">
        <v>12747046.15</v>
      </c>
      <c r="E983" s="2">
        <v>10933069.68</v>
      </c>
      <c r="F983" s="2">
        <v>1813976.47</v>
      </c>
      <c r="G983" s="2">
        <v>801193.65</v>
      </c>
      <c r="H983" s="7">
        <f t="shared" si="75"/>
        <v>0.44167808306796835</v>
      </c>
      <c r="I983" s="2">
        <v>418617.76</v>
      </c>
      <c r="J983" s="2">
        <v>0</v>
      </c>
      <c r="K983" s="6">
        <f t="shared" si="76"/>
        <v>418617.76</v>
      </c>
      <c r="L983" s="9">
        <f t="shared" si="77"/>
        <v>0.23077353368315742</v>
      </c>
      <c r="M983" s="2">
        <v>592323</v>
      </c>
      <c r="N983" s="9">
        <f t="shared" si="78"/>
        <v>0.32653290149899244</v>
      </c>
      <c r="O983" s="2">
        <v>1010940.76</v>
      </c>
      <c r="P983" s="10">
        <f t="shared" si="79"/>
        <v>0.55730643518214984</v>
      </c>
    </row>
    <row r="984" spans="1:16" x14ac:dyDescent="0.25">
      <c r="A984" s="1" t="s">
        <v>1998</v>
      </c>
      <c r="B984" s="1" t="s">
        <v>205</v>
      </c>
      <c r="C984" s="4">
        <v>34478</v>
      </c>
      <c r="D984" s="2">
        <v>1794006.99</v>
      </c>
      <c r="E984" s="2">
        <v>1538210.72</v>
      </c>
      <c r="F984" s="2">
        <v>255796.27</v>
      </c>
      <c r="G984" s="2">
        <v>128156.34</v>
      </c>
      <c r="H984" s="7">
        <f t="shared" si="75"/>
        <v>0.50100941659548048</v>
      </c>
      <c r="I984" s="2">
        <v>90250</v>
      </c>
      <c r="J984" s="2">
        <v>0</v>
      </c>
      <c r="K984" s="6">
        <f t="shared" si="76"/>
        <v>90250</v>
      </c>
      <c r="L984" s="9">
        <f t="shared" si="77"/>
        <v>0.35281984369826819</v>
      </c>
      <c r="M984" s="2">
        <v>55473.53</v>
      </c>
      <c r="N984" s="9">
        <f t="shared" si="78"/>
        <v>0.21686606298051181</v>
      </c>
      <c r="O984" s="2">
        <v>145723.53</v>
      </c>
      <c r="P984" s="10">
        <f t="shared" si="79"/>
        <v>0.56968590667877994</v>
      </c>
    </row>
    <row r="985" spans="1:16" x14ac:dyDescent="0.25">
      <c r="A985" s="1" t="s">
        <v>1813</v>
      </c>
      <c r="B985" s="1" t="s">
        <v>1486</v>
      </c>
      <c r="C985" s="4">
        <v>34490</v>
      </c>
      <c r="D985" s="2">
        <v>410821.75</v>
      </c>
      <c r="E985" s="2">
        <v>312975.2</v>
      </c>
      <c r="F985" s="2">
        <v>97846.55</v>
      </c>
      <c r="G985" s="2">
        <v>50364.28</v>
      </c>
      <c r="H985" s="7">
        <f t="shared" si="75"/>
        <v>0.51472719273188472</v>
      </c>
      <c r="I985" s="2">
        <v>29184.75</v>
      </c>
      <c r="J985" s="2">
        <v>0</v>
      </c>
      <c r="K985" s="6">
        <f t="shared" si="76"/>
        <v>29184.75</v>
      </c>
      <c r="L985" s="9">
        <f t="shared" si="77"/>
        <v>0.29827060841695491</v>
      </c>
      <c r="M985" s="2">
        <v>9251</v>
      </c>
      <c r="N985" s="9">
        <f t="shared" si="78"/>
        <v>9.4546000855421058E-2</v>
      </c>
      <c r="O985" s="2">
        <v>38435.75</v>
      </c>
      <c r="P985" s="10">
        <f t="shared" si="79"/>
        <v>0.39281660927237599</v>
      </c>
    </row>
    <row r="986" spans="1:16" x14ac:dyDescent="0.25">
      <c r="A986" s="1" t="s">
        <v>1986</v>
      </c>
      <c r="B986" s="1" t="s">
        <v>1488</v>
      </c>
      <c r="C986" s="4">
        <v>34499</v>
      </c>
      <c r="D986" s="2">
        <v>509468.37</v>
      </c>
      <c r="E986" s="2">
        <v>415545.08</v>
      </c>
      <c r="F986" s="2">
        <v>93923.29</v>
      </c>
      <c r="G986" s="2">
        <v>51964.72</v>
      </c>
      <c r="H986" s="7">
        <f t="shared" si="75"/>
        <v>0.55326767194803339</v>
      </c>
      <c r="I986" s="2">
        <v>37250</v>
      </c>
      <c r="J986" s="2">
        <v>0</v>
      </c>
      <c r="K986" s="6">
        <f t="shared" si="76"/>
        <v>37250</v>
      </c>
      <c r="L986" s="9">
        <f t="shared" si="77"/>
        <v>0.39660024686102885</v>
      </c>
      <c r="M986" s="2">
        <v>10072</v>
      </c>
      <c r="N986" s="9">
        <f t="shared" si="78"/>
        <v>0.10723644795662504</v>
      </c>
      <c r="O986" s="2">
        <v>47322</v>
      </c>
      <c r="P986" s="10">
        <f t="shared" si="79"/>
        <v>0.50383669481765392</v>
      </c>
    </row>
    <row r="987" spans="1:16" x14ac:dyDescent="0.25">
      <c r="A987" s="1" t="s">
        <v>1968</v>
      </c>
      <c r="B987" s="1" t="s">
        <v>475</v>
      </c>
      <c r="C987" s="4">
        <v>34510</v>
      </c>
      <c r="D987" s="2">
        <v>6164552.9299999997</v>
      </c>
      <c r="E987" s="2">
        <v>4634411.0999999996</v>
      </c>
      <c r="F987" s="2">
        <v>1530141.83</v>
      </c>
      <c r="G987" s="2">
        <v>1033439.58</v>
      </c>
      <c r="H987" s="7">
        <f t="shared" si="75"/>
        <v>0.67538809784711262</v>
      </c>
      <c r="I987" s="2">
        <v>218511.03</v>
      </c>
      <c r="J987" s="2">
        <v>0</v>
      </c>
      <c r="K987" s="6">
        <f t="shared" si="76"/>
        <v>218511.03</v>
      </c>
      <c r="L987" s="9">
        <f t="shared" si="77"/>
        <v>0.1428044287894541</v>
      </c>
      <c r="M987" s="2">
        <v>251411</v>
      </c>
      <c r="N987" s="9">
        <f t="shared" si="78"/>
        <v>0.16430568400316198</v>
      </c>
      <c r="O987" s="2">
        <v>469922.03</v>
      </c>
      <c r="P987" s="10">
        <f t="shared" si="79"/>
        <v>0.30711011279261607</v>
      </c>
    </row>
    <row r="988" spans="1:16" x14ac:dyDescent="0.25">
      <c r="A988" s="1" t="s">
        <v>1490</v>
      </c>
      <c r="B988" s="1" t="s">
        <v>109</v>
      </c>
      <c r="C988" s="4">
        <v>34511</v>
      </c>
      <c r="D988" s="2">
        <v>6230334.25</v>
      </c>
      <c r="E988" s="2">
        <v>5466068.25</v>
      </c>
      <c r="F988" s="2">
        <v>764266</v>
      </c>
      <c r="G988" s="2">
        <v>346057.01</v>
      </c>
      <c r="H988" s="7">
        <f t="shared" si="75"/>
        <v>0.45279655250920492</v>
      </c>
      <c r="I988" s="2">
        <v>161434.23000000001</v>
      </c>
      <c r="J988" s="2">
        <v>0</v>
      </c>
      <c r="K988" s="6">
        <f t="shared" si="76"/>
        <v>161434.23000000001</v>
      </c>
      <c r="L988" s="9">
        <f t="shared" si="77"/>
        <v>0.21122780550227277</v>
      </c>
      <c r="M988" s="2">
        <v>235195.31</v>
      </c>
      <c r="N988" s="9">
        <f t="shared" si="78"/>
        <v>0.30774011927784306</v>
      </c>
      <c r="O988" s="2">
        <v>396629.54</v>
      </c>
      <c r="P988" s="10">
        <f t="shared" si="79"/>
        <v>0.51896792478011577</v>
      </c>
    </row>
    <row r="989" spans="1:16" x14ac:dyDescent="0.25">
      <c r="A989" s="1" t="s">
        <v>1491</v>
      </c>
      <c r="B989" s="1" t="s">
        <v>1492</v>
      </c>
      <c r="C989" s="4">
        <v>34680</v>
      </c>
      <c r="D989" s="2">
        <v>1916145.2</v>
      </c>
      <c r="E989" s="2">
        <v>1642939.51</v>
      </c>
      <c r="F989" s="2">
        <v>273205.69</v>
      </c>
      <c r="G989" s="2">
        <v>155422.66</v>
      </c>
      <c r="H989" s="7">
        <f t="shared" si="75"/>
        <v>0.56888515023241282</v>
      </c>
      <c r="I989" s="2">
        <v>67921.31</v>
      </c>
      <c r="J989" s="2">
        <v>0</v>
      </c>
      <c r="K989" s="6">
        <f t="shared" si="76"/>
        <v>67921.31</v>
      </c>
      <c r="L989" s="9">
        <f t="shared" si="77"/>
        <v>0.24860869478962899</v>
      </c>
      <c r="M989" s="2">
        <v>69921</v>
      </c>
      <c r="N989" s="9">
        <f t="shared" si="78"/>
        <v>0.25592805186451278</v>
      </c>
      <c r="O989" s="2">
        <v>137842.31</v>
      </c>
      <c r="P989" s="10">
        <f t="shared" si="79"/>
        <v>0.50453674665414183</v>
      </c>
    </row>
    <row r="990" spans="1:16" x14ac:dyDescent="0.25">
      <c r="A990" s="1" t="s">
        <v>1493</v>
      </c>
      <c r="B990" s="1" t="s">
        <v>729</v>
      </c>
      <c r="C990" s="4">
        <v>34704</v>
      </c>
      <c r="D990" s="2">
        <v>3217052.42</v>
      </c>
      <c r="E990" s="2">
        <v>2760073.72</v>
      </c>
      <c r="F990" s="2">
        <v>456978.7</v>
      </c>
      <c r="G990" s="2">
        <v>254939.81</v>
      </c>
      <c r="H990" s="7">
        <f t="shared" si="75"/>
        <v>0.55788116601495863</v>
      </c>
      <c r="I990" s="2">
        <v>67874.399999999994</v>
      </c>
      <c r="J990" s="2">
        <v>0</v>
      </c>
      <c r="K990" s="6">
        <f t="shared" si="76"/>
        <v>67874.399999999994</v>
      </c>
      <c r="L990" s="9">
        <f t="shared" si="77"/>
        <v>0.14852858568681646</v>
      </c>
      <c r="M990" s="2">
        <v>126516</v>
      </c>
      <c r="N990" s="9">
        <f t="shared" si="78"/>
        <v>0.27685316624166506</v>
      </c>
      <c r="O990" s="2">
        <v>194390.39999999999</v>
      </c>
      <c r="P990" s="10">
        <f t="shared" si="79"/>
        <v>0.42538175192848154</v>
      </c>
    </row>
    <row r="991" spans="1:16" x14ac:dyDescent="0.25">
      <c r="A991" s="1" t="s">
        <v>1709</v>
      </c>
      <c r="B991" s="1" t="s">
        <v>447</v>
      </c>
      <c r="C991" s="4">
        <v>34760</v>
      </c>
      <c r="D991" s="2">
        <v>370499.5</v>
      </c>
      <c r="E991" s="2">
        <v>290482.84999999998</v>
      </c>
      <c r="F991" s="2">
        <v>80016.649999999994</v>
      </c>
      <c r="G991" s="2">
        <v>29735.57</v>
      </c>
      <c r="H991" s="7">
        <f t="shared" si="75"/>
        <v>0.37161728215315187</v>
      </c>
      <c r="I991" s="2">
        <v>37186.57</v>
      </c>
      <c r="J991" s="2">
        <v>0</v>
      </c>
      <c r="K991" s="6">
        <f t="shared" si="76"/>
        <v>37186.57</v>
      </c>
      <c r="L991" s="9">
        <f t="shared" si="77"/>
        <v>0.46473540194447033</v>
      </c>
      <c r="M991" s="2">
        <v>8128</v>
      </c>
      <c r="N991" s="9">
        <f t="shared" si="78"/>
        <v>0.10157885889999145</v>
      </c>
      <c r="O991" s="2">
        <v>45314.57</v>
      </c>
      <c r="P991" s="10">
        <f t="shared" si="79"/>
        <v>0.56631426084446179</v>
      </c>
    </row>
    <row r="992" spans="1:16" x14ac:dyDescent="0.25">
      <c r="A992" s="1" t="s">
        <v>1495</v>
      </c>
      <c r="B992" s="1" t="s">
        <v>331</v>
      </c>
      <c r="C992" s="4">
        <v>34879</v>
      </c>
      <c r="D992" s="2">
        <v>1894821.5</v>
      </c>
      <c r="E992" s="2">
        <v>1609209.83</v>
      </c>
      <c r="F992" s="2">
        <v>285611.67</v>
      </c>
      <c r="G992" s="2">
        <v>153715.57999999999</v>
      </c>
      <c r="H992" s="7">
        <f t="shared" si="75"/>
        <v>0.53819782644035519</v>
      </c>
      <c r="I992" s="2">
        <v>178695.26</v>
      </c>
      <c r="J992" s="2">
        <v>0</v>
      </c>
      <c r="K992" s="6">
        <f t="shared" si="76"/>
        <v>178695.26</v>
      </c>
      <c r="L992" s="9">
        <f t="shared" si="77"/>
        <v>0.62565811824145712</v>
      </c>
      <c r="M992" s="2">
        <v>75656.13</v>
      </c>
      <c r="N992" s="9">
        <f t="shared" si="78"/>
        <v>0.26489159213977498</v>
      </c>
      <c r="O992" s="2">
        <v>254351.39</v>
      </c>
      <c r="P992" s="10">
        <f t="shared" si="79"/>
        <v>0.8905497103812321</v>
      </c>
    </row>
    <row r="993" spans="1:16" x14ac:dyDescent="0.25">
      <c r="A993" s="1" t="s">
        <v>1934</v>
      </c>
      <c r="B993" s="1" t="s">
        <v>321</v>
      </c>
      <c r="C993" s="4">
        <v>34918</v>
      </c>
      <c r="D993" s="2">
        <v>1577535.78</v>
      </c>
      <c r="E993" s="2">
        <v>1322500.1299999999</v>
      </c>
      <c r="F993" s="2">
        <v>255035.65</v>
      </c>
      <c r="G993" s="2">
        <v>126129.38</v>
      </c>
      <c r="H993" s="7">
        <f t="shared" si="75"/>
        <v>0.49455587875655815</v>
      </c>
      <c r="I993" s="2">
        <v>42447.199999999997</v>
      </c>
      <c r="J993" s="2">
        <v>0</v>
      </c>
      <c r="K993" s="6">
        <f t="shared" si="76"/>
        <v>42447.199999999997</v>
      </c>
      <c r="L993" s="9">
        <f t="shared" si="77"/>
        <v>0.16643633939019897</v>
      </c>
      <c r="M993" s="2">
        <v>69652.929999999993</v>
      </c>
      <c r="N993" s="9">
        <f t="shared" si="78"/>
        <v>0.27311056317028615</v>
      </c>
      <c r="O993" s="2">
        <v>112100.13</v>
      </c>
      <c r="P993" s="10">
        <f t="shared" si="79"/>
        <v>0.43954690256048518</v>
      </c>
    </row>
    <row r="994" spans="1:16" x14ac:dyDescent="0.25">
      <c r="A994" s="1" t="s">
        <v>1497</v>
      </c>
      <c r="B994" s="1" t="s">
        <v>1498</v>
      </c>
      <c r="C994" s="4">
        <v>35014</v>
      </c>
      <c r="D994" s="2">
        <v>4832866.5599999996</v>
      </c>
      <c r="E994" s="2">
        <v>4073646.57</v>
      </c>
      <c r="F994" s="2">
        <v>759219.99</v>
      </c>
      <c r="G994" s="2">
        <v>371877.59</v>
      </c>
      <c r="H994" s="7">
        <f t="shared" si="75"/>
        <v>0.48981533007317157</v>
      </c>
      <c r="I994" s="2">
        <v>131815.29</v>
      </c>
      <c r="J994" s="2">
        <v>0</v>
      </c>
      <c r="K994" s="6">
        <f t="shared" si="76"/>
        <v>131815.29</v>
      </c>
      <c r="L994" s="9">
        <f t="shared" si="77"/>
        <v>0.17361936162929537</v>
      </c>
      <c r="M994" s="2">
        <v>235701.28</v>
      </c>
      <c r="N994" s="9">
        <f t="shared" si="78"/>
        <v>0.31045188891825676</v>
      </c>
      <c r="O994" s="2">
        <v>367516.57</v>
      </c>
      <c r="P994" s="10">
        <f t="shared" si="79"/>
        <v>0.48407125054755212</v>
      </c>
    </row>
    <row r="995" spans="1:16" x14ac:dyDescent="0.25">
      <c r="A995" s="1" t="s">
        <v>2009</v>
      </c>
      <c r="B995" s="1" t="s">
        <v>311</v>
      </c>
      <c r="C995" s="4">
        <v>35034</v>
      </c>
      <c r="D995" s="2">
        <v>5504082.0499999998</v>
      </c>
      <c r="E995" s="2">
        <v>4723615.7699999996</v>
      </c>
      <c r="F995" s="2">
        <v>780466.28</v>
      </c>
      <c r="G995" s="2">
        <v>418429.46</v>
      </c>
      <c r="H995" s="7">
        <f t="shared" si="75"/>
        <v>0.5361275313521553</v>
      </c>
      <c r="I995" s="2">
        <v>116000</v>
      </c>
      <c r="J995" s="2">
        <v>0</v>
      </c>
      <c r="K995" s="6">
        <f t="shared" si="76"/>
        <v>116000</v>
      </c>
      <c r="L995" s="9">
        <f t="shared" si="77"/>
        <v>0.14862909900476418</v>
      </c>
      <c r="M995" s="2">
        <v>248062</v>
      </c>
      <c r="N995" s="9">
        <f t="shared" si="78"/>
        <v>0.31783820308034322</v>
      </c>
      <c r="O995" s="2">
        <v>364062</v>
      </c>
      <c r="P995" s="10">
        <f t="shared" si="79"/>
        <v>0.46646730208510734</v>
      </c>
    </row>
    <row r="996" spans="1:16" x14ac:dyDescent="0.25">
      <c r="A996" s="1" t="s">
        <v>1500</v>
      </c>
      <c r="B996" s="1" t="s">
        <v>1501</v>
      </c>
      <c r="C996" s="4">
        <v>35149</v>
      </c>
      <c r="D996" s="2">
        <v>668873.06000000006</v>
      </c>
      <c r="E996" s="2">
        <v>568279.56999999995</v>
      </c>
      <c r="F996" s="2">
        <v>100593.49</v>
      </c>
      <c r="G996" s="2">
        <v>47439.519999999997</v>
      </c>
      <c r="H996" s="7">
        <f t="shared" si="75"/>
        <v>0.47159632298272974</v>
      </c>
      <c r="I996" s="2">
        <v>47209.55</v>
      </c>
      <c r="J996" s="2">
        <v>0</v>
      </c>
      <c r="K996" s="6">
        <f t="shared" si="76"/>
        <v>47209.55</v>
      </c>
      <c r="L996" s="9">
        <f t="shared" si="77"/>
        <v>0.46931019094774423</v>
      </c>
      <c r="M996" s="2">
        <v>12553.74</v>
      </c>
      <c r="N996" s="9">
        <f t="shared" si="78"/>
        <v>0.12479674380519057</v>
      </c>
      <c r="O996" s="2">
        <v>59763.29</v>
      </c>
      <c r="P996" s="10">
        <f t="shared" si="79"/>
        <v>0.59410693475293475</v>
      </c>
    </row>
    <row r="997" spans="1:16" x14ac:dyDescent="0.25">
      <c r="A997" s="1" t="s">
        <v>1502</v>
      </c>
      <c r="B997" s="1" t="s">
        <v>1171</v>
      </c>
      <c r="C997" s="4">
        <v>35239</v>
      </c>
      <c r="D997" s="2">
        <v>5708712.9000000004</v>
      </c>
      <c r="E997" s="2">
        <v>4899525.2</v>
      </c>
      <c r="F997" s="2">
        <v>809187.7</v>
      </c>
      <c r="G997" s="2">
        <v>475594.04</v>
      </c>
      <c r="H997" s="7">
        <f t="shared" si="75"/>
        <v>0.58774254724830843</v>
      </c>
      <c r="I997" s="2">
        <v>62258.42</v>
      </c>
      <c r="J997" s="2">
        <v>0</v>
      </c>
      <c r="K997" s="6">
        <f t="shared" si="76"/>
        <v>62258.42</v>
      </c>
      <c r="L997" s="9">
        <f t="shared" si="77"/>
        <v>7.6939404788283358E-2</v>
      </c>
      <c r="M997" s="2">
        <v>217443</v>
      </c>
      <c r="N997" s="9">
        <f t="shared" si="78"/>
        <v>0.2687176288023162</v>
      </c>
      <c r="O997" s="2">
        <v>279701.42</v>
      </c>
      <c r="P997" s="10">
        <f t="shared" si="79"/>
        <v>0.34565703359059957</v>
      </c>
    </row>
    <row r="998" spans="1:16" x14ac:dyDescent="0.25">
      <c r="A998" s="1" t="s">
        <v>1869</v>
      </c>
      <c r="B998" s="1" t="s">
        <v>1504</v>
      </c>
      <c r="C998" s="4">
        <v>35244</v>
      </c>
      <c r="D998" s="2">
        <v>468324.5</v>
      </c>
      <c r="E998" s="2">
        <v>395523.15</v>
      </c>
      <c r="F998" s="2">
        <v>72801.350000000006</v>
      </c>
      <c r="G998" s="2">
        <v>39366.339999999997</v>
      </c>
      <c r="H998" s="7">
        <f t="shared" si="75"/>
        <v>0.5407364011793736</v>
      </c>
      <c r="I998" s="2">
        <v>25125</v>
      </c>
      <c r="J998" s="2">
        <v>0</v>
      </c>
      <c r="K998" s="6">
        <f t="shared" si="76"/>
        <v>25125</v>
      </c>
      <c r="L998" s="9">
        <f t="shared" si="77"/>
        <v>0.34511722653494747</v>
      </c>
      <c r="M998" s="2">
        <v>8595.2900000000009</v>
      </c>
      <c r="N998" s="9">
        <f t="shared" si="78"/>
        <v>0.11806498093785349</v>
      </c>
      <c r="O998" s="2">
        <v>33720.29</v>
      </c>
      <c r="P998" s="10">
        <f t="shared" si="79"/>
        <v>0.46318220747280098</v>
      </c>
    </row>
    <row r="999" spans="1:16" x14ac:dyDescent="0.25">
      <c r="A999" s="1" t="s">
        <v>1724</v>
      </c>
      <c r="B999" s="1" t="s">
        <v>9</v>
      </c>
      <c r="C999" s="4">
        <v>35285</v>
      </c>
      <c r="D999" s="2">
        <v>26066568.800000001</v>
      </c>
      <c r="E999" s="2">
        <v>22407783.690000001</v>
      </c>
      <c r="F999" s="2">
        <v>3658785.11</v>
      </c>
      <c r="G999" s="2">
        <v>1757804.53</v>
      </c>
      <c r="H999" s="7">
        <f t="shared" si="75"/>
        <v>0.48043393562405751</v>
      </c>
      <c r="I999" s="2">
        <v>689985.72</v>
      </c>
      <c r="J999" s="2">
        <v>0</v>
      </c>
      <c r="K999" s="6">
        <f t="shared" si="76"/>
        <v>689985.72</v>
      </c>
      <c r="L999" s="9">
        <f t="shared" si="77"/>
        <v>0.18858328632478774</v>
      </c>
      <c r="M999" s="2">
        <v>1192736</v>
      </c>
      <c r="N999" s="9">
        <f t="shared" si="78"/>
        <v>0.32599236198378428</v>
      </c>
      <c r="O999" s="2">
        <v>1882721.72</v>
      </c>
      <c r="P999" s="10">
        <f t="shared" si="79"/>
        <v>0.51457564830857205</v>
      </c>
    </row>
    <row r="1000" spans="1:16" x14ac:dyDescent="0.25">
      <c r="A1000" s="1" t="s">
        <v>1857</v>
      </c>
      <c r="B1000" s="1" t="s">
        <v>1507</v>
      </c>
      <c r="C1000" s="4">
        <v>35373</v>
      </c>
      <c r="D1000" s="2">
        <v>1065224.8</v>
      </c>
      <c r="E1000" s="2">
        <v>875418.5</v>
      </c>
      <c r="F1000" s="2">
        <v>189806.3</v>
      </c>
      <c r="G1000" s="2">
        <v>103954.64</v>
      </c>
      <c r="H1000" s="7">
        <f t="shared" si="75"/>
        <v>0.54768803775217156</v>
      </c>
      <c r="I1000" s="2">
        <v>62894.3</v>
      </c>
      <c r="J1000" s="2">
        <v>0</v>
      </c>
      <c r="K1000" s="6">
        <f t="shared" si="76"/>
        <v>62894.3</v>
      </c>
      <c r="L1000" s="9">
        <f t="shared" si="77"/>
        <v>0.33136044483244237</v>
      </c>
      <c r="M1000" s="2">
        <v>22268.36</v>
      </c>
      <c r="N1000" s="9">
        <f t="shared" si="78"/>
        <v>0.11732150091962175</v>
      </c>
      <c r="O1000" s="2">
        <v>85162.66</v>
      </c>
      <c r="P1000" s="10">
        <f t="shared" si="79"/>
        <v>0.4486819457520641</v>
      </c>
    </row>
    <row r="1001" spans="1:16" x14ac:dyDescent="0.25">
      <c r="A1001" s="1" t="s">
        <v>1774</v>
      </c>
      <c r="B1001" s="1" t="s">
        <v>1509</v>
      </c>
      <c r="C1001" s="4">
        <v>35378</v>
      </c>
      <c r="D1001" s="2">
        <v>2431807.87</v>
      </c>
      <c r="E1001" s="2">
        <v>2018569.58</v>
      </c>
      <c r="F1001" s="2">
        <v>413238.29</v>
      </c>
      <c r="G1001" s="2">
        <v>197452.3</v>
      </c>
      <c r="H1001" s="7">
        <f t="shared" si="75"/>
        <v>0.47781704836693617</v>
      </c>
      <c r="I1001" s="2">
        <v>62700</v>
      </c>
      <c r="J1001" s="2">
        <v>0</v>
      </c>
      <c r="K1001" s="6">
        <f t="shared" si="76"/>
        <v>62700</v>
      </c>
      <c r="L1001" s="9">
        <f t="shared" si="77"/>
        <v>0.15172843736237512</v>
      </c>
      <c r="M1001" s="2">
        <v>110701</v>
      </c>
      <c r="N1001" s="9">
        <f t="shared" si="78"/>
        <v>0.2678865987950923</v>
      </c>
      <c r="O1001" s="2">
        <v>173401</v>
      </c>
      <c r="P1001" s="10">
        <f t="shared" si="79"/>
        <v>0.41961503615746742</v>
      </c>
    </row>
    <row r="1002" spans="1:16" x14ac:dyDescent="0.25">
      <c r="A1002" s="1" t="s">
        <v>1510</v>
      </c>
      <c r="B1002" s="1" t="s">
        <v>238</v>
      </c>
      <c r="C1002" s="4">
        <v>35412</v>
      </c>
      <c r="D1002" s="2">
        <v>2505143.06</v>
      </c>
      <c r="E1002" s="2">
        <v>2124166.1800000002</v>
      </c>
      <c r="F1002" s="2">
        <v>380976.88</v>
      </c>
      <c r="G1002" s="2">
        <v>165468.51</v>
      </c>
      <c r="H1002" s="7">
        <f t="shared" si="75"/>
        <v>0.43432690718659883</v>
      </c>
      <c r="I1002" s="2">
        <v>43648.52</v>
      </c>
      <c r="J1002" s="2">
        <v>0</v>
      </c>
      <c r="K1002" s="6">
        <f t="shared" si="76"/>
        <v>43648.52</v>
      </c>
      <c r="L1002" s="9">
        <f t="shared" si="77"/>
        <v>0.1145699970034927</v>
      </c>
      <c r="M1002" s="2">
        <v>108158.56</v>
      </c>
      <c r="N1002" s="9">
        <f t="shared" si="78"/>
        <v>0.2838979625220302</v>
      </c>
      <c r="O1002" s="2">
        <v>151807.07999999999</v>
      </c>
      <c r="P1002" s="10">
        <f t="shared" si="79"/>
        <v>0.39846795952552289</v>
      </c>
    </row>
    <row r="1003" spans="1:16" x14ac:dyDescent="0.25">
      <c r="A1003" s="1" t="s">
        <v>1511</v>
      </c>
      <c r="B1003" s="1" t="s">
        <v>1512</v>
      </c>
      <c r="C1003" s="4">
        <v>35466</v>
      </c>
      <c r="D1003" s="2">
        <v>2227965.85</v>
      </c>
      <c r="E1003" s="2">
        <v>1854450.84</v>
      </c>
      <c r="F1003" s="2">
        <v>373515.01</v>
      </c>
      <c r="G1003" s="2">
        <v>163790.97</v>
      </c>
      <c r="H1003" s="7">
        <f t="shared" si="75"/>
        <v>0.43851241747955455</v>
      </c>
      <c r="I1003" s="2">
        <v>69751.95</v>
      </c>
      <c r="J1003" s="2">
        <v>0</v>
      </c>
      <c r="K1003" s="6">
        <f t="shared" si="76"/>
        <v>69751.95</v>
      </c>
      <c r="L1003" s="9">
        <f t="shared" si="77"/>
        <v>0.18674470404817198</v>
      </c>
      <c r="M1003" s="2">
        <v>95442</v>
      </c>
      <c r="N1003" s="9">
        <f t="shared" si="78"/>
        <v>0.25552386770213065</v>
      </c>
      <c r="O1003" s="2">
        <v>165193.95000000001</v>
      </c>
      <c r="P1003" s="10">
        <f t="shared" si="79"/>
        <v>0.44226857175030265</v>
      </c>
    </row>
    <row r="1004" spans="1:16" x14ac:dyDescent="0.25">
      <c r="A1004" s="1" t="s">
        <v>1513</v>
      </c>
      <c r="B1004" s="1" t="s">
        <v>1514</v>
      </c>
      <c r="C1004" s="4">
        <v>35638</v>
      </c>
      <c r="D1004" s="2">
        <v>923945.76</v>
      </c>
      <c r="E1004" s="2">
        <v>780140.74</v>
      </c>
      <c r="F1004" s="2">
        <v>143805.01999999999</v>
      </c>
      <c r="G1004" s="2">
        <v>84405.93</v>
      </c>
      <c r="H1004" s="7">
        <f t="shared" si="75"/>
        <v>0.58694703425513239</v>
      </c>
      <c r="I1004" s="2">
        <v>31015</v>
      </c>
      <c r="J1004" s="2">
        <v>0</v>
      </c>
      <c r="K1004" s="6">
        <f t="shared" si="76"/>
        <v>31015</v>
      </c>
      <c r="L1004" s="9">
        <f t="shared" si="77"/>
        <v>0.21567397299482313</v>
      </c>
      <c r="M1004" s="2">
        <v>21348</v>
      </c>
      <c r="N1004" s="9">
        <f t="shared" si="78"/>
        <v>0.14845100678682846</v>
      </c>
      <c r="O1004" s="2">
        <v>52363</v>
      </c>
      <c r="P1004" s="10">
        <f t="shared" si="79"/>
        <v>0.36412497978165159</v>
      </c>
    </row>
    <row r="1005" spans="1:16" x14ac:dyDescent="0.25">
      <c r="A1005" s="1" t="s">
        <v>1851</v>
      </c>
      <c r="B1005" s="1" t="s">
        <v>224</v>
      </c>
      <c r="C1005" s="4">
        <v>35694</v>
      </c>
      <c r="D1005" s="2">
        <v>6789811.1200000001</v>
      </c>
      <c r="E1005" s="2">
        <v>5954999.8499999996</v>
      </c>
      <c r="F1005" s="2">
        <v>834811.27</v>
      </c>
      <c r="G1005" s="2">
        <v>351785.42</v>
      </c>
      <c r="H1005" s="7">
        <f t="shared" si="75"/>
        <v>0.42139514958872076</v>
      </c>
      <c r="I1005" s="2">
        <v>231000</v>
      </c>
      <c r="J1005" s="2">
        <v>0</v>
      </c>
      <c r="K1005" s="6">
        <f t="shared" si="76"/>
        <v>231000</v>
      </c>
      <c r="L1005" s="9">
        <f t="shared" si="77"/>
        <v>0.27670924950498094</v>
      </c>
      <c r="M1005" s="2">
        <v>254023</v>
      </c>
      <c r="N1005" s="9">
        <f t="shared" si="78"/>
        <v>0.30428793803897736</v>
      </c>
      <c r="O1005" s="2">
        <v>485023</v>
      </c>
      <c r="P1005" s="10">
        <f t="shared" si="79"/>
        <v>0.58099718754395824</v>
      </c>
    </row>
    <row r="1006" spans="1:16" x14ac:dyDescent="0.25">
      <c r="A1006" s="1" t="s">
        <v>1516</v>
      </c>
      <c r="B1006" s="1" t="s">
        <v>663</v>
      </c>
      <c r="C1006" s="4">
        <v>35825</v>
      </c>
      <c r="D1006" s="2">
        <v>946275.75</v>
      </c>
      <c r="E1006" s="2">
        <v>793165.8</v>
      </c>
      <c r="F1006" s="2">
        <v>153109.95000000001</v>
      </c>
      <c r="G1006" s="2">
        <v>82652.070000000007</v>
      </c>
      <c r="H1006" s="7">
        <f t="shared" si="75"/>
        <v>0.53982167716729057</v>
      </c>
      <c r="I1006" s="2">
        <v>39625</v>
      </c>
      <c r="J1006" s="2">
        <v>0</v>
      </c>
      <c r="K1006" s="6">
        <f t="shared" si="76"/>
        <v>39625</v>
      </c>
      <c r="L1006" s="9">
        <f t="shared" si="77"/>
        <v>0.25880094663997993</v>
      </c>
      <c r="M1006" s="2">
        <v>21178.12</v>
      </c>
      <c r="N1006" s="9">
        <f t="shared" si="78"/>
        <v>0.13831968464492345</v>
      </c>
      <c r="O1006" s="2">
        <v>60803.12</v>
      </c>
      <c r="P1006" s="10">
        <f t="shared" si="79"/>
        <v>0.39712063128490344</v>
      </c>
    </row>
    <row r="1007" spans="1:16" x14ac:dyDescent="0.25">
      <c r="A1007" s="1" t="s">
        <v>1689</v>
      </c>
      <c r="B1007" s="1" t="s">
        <v>1518</v>
      </c>
      <c r="C1007" s="4">
        <v>35843</v>
      </c>
      <c r="D1007" s="2">
        <v>24526119.300000001</v>
      </c>
      <c r="E1007" s="2">
        <v>21070816.27</v>
      </c>
      <c r="F1007" s="2">
        <v>3455303.03</v>
      </c>
      <c r="G1007" s="2">
        <v>1499099.24</v>
      </c>
      <c r="H1007" s="7">
        <f t="shared" si="75"/>
        <v>0.43385463647742645</v>
      </c>
      <c r="I1007" s="2">
        <v>818556.99</v>
      </c>
      <c r="J1007" s="2">
        <v>0</v>
      </c>
      <c r="K1007" s="6">
        <f t="shared" si="76"/>
        <v>818556.99</v>
      </c>
      <c r="L1007" s="9">
        <f t="shared" si="77"/>
        <v>0.23689875617074316</v>
      </c>
      <c r="M1007" s="2">
        <v>1160419.57</v>
      </c>
      <c r="N1007" s="9">
        <f t="shared" si="78"/>
        <v>0.33583727966111271</v>
      </c>
      <c r="O1007" s="2">
        <v>1978976.56</v>
      </c>
      <c r="P1007" s="10">
        <f t="shared" si="79"/>
        <v>0.57273603583185584</v>
      </c>
    </row>
    <row r="1008" spans="1:16" x14ac:dyDescent="0.25">
      <c r="A1008" s="1" t="s">
        <v>2006</v>
      </c>
      <c r="B1008" s="1" t="s">
        <v>1520</v>
      </c>
      <c r="C1008" s="4">
        <v>35875</v>
      </c>
      <c r="D1008" s="2">
        <v>2207349.08</v>
      </c>
      <c r="E1008" s="2">
        <v>1868555</v>
      </c>
      <c r="F1008" s="2">
        <v>338794.08</v>
      </c>
      <c r="G1008" s="2">
        <v>154884.79999999999</v>
      </c>
      <c r="H1008" s="7">
        <f t="shared" si="75"/>
        <v>0.45716501303682749</v>
      </c>
      <c r="I1008" s="2">
        <v>125433.75</v>
      </c>
      <c r="J1008" s="2">
        <v>0</v>
      </c>
      <c r="K1008" s="6">
        <f t="shared" si="76"/>
        <v>125433.75</v>
      </c>
      <c r="L1008" s="9">
        <f t="shared" si="77"/>
        <v>0.37023595571681772</v>
      </c>
      <c r="M1008" s="2">
        <v>84475</v>
      </c>
      <c r="N1008" s="9">
        <f t="shared" si="78"/>
        <v>0.2493402482121293</v>
      </c>
      <c r="O1008" s="2">
        <v>209908.75</v>
      </c>
      <c r="P1008" s="10">
        <f t="shared" si="79"/>
        <v>0.61957620392894697</v>
      </c>
    </row>
    <row r="1009" spans="1:16" x14ac:dyDescent="0.25">
      <c r="A1009" s="1" t="s">
        <v>1521</v>
      </c>
      <c r="B1009" s="1" t="s">
        <v>104</v>
      </c>
      <c r="C1009" s="4">
        <v>35880</v>
      </c>
      <c r="D1009" s="2">
        <v>3102921.15</v>
      </c>
      <c r="E1009" s="2">
        <v>2647736.33</v>
      </c>
      <c r="F1009" s="2">
        <v>455184.82</v>
      </c>
      <c r="G1009" s="2">
        <v>267638.13</v>
      </c>
      <c r="H1009" s="7">
        <f t="shared" si="75"/>
        <v>0.58797683543137491</v>
      </c>
      <c r="I1009" s="2">
        <v>53119.5</v>
      </c>
      <c r="J1009" s="2">
        <v>0</v>
      </c>
      <c r="K1009" s="6">
        <f t="shared" si="76"/>
        <v>53119.5</v>
      </c>
      <c r="L1009" s="9">
        <f t="shared" si="77"/>
        <v>0.11669875106995001</v>
      </c>
      <c r="M1009" s="2">
        <v>123260.54</v>
      </c>
      <c r="N1009" s="9">
        <f t="shared" si="78"/>
        <v>0.2707922904810402</v>
      </c>
      <c r="O1009" s="2">
        <v>176380.04</v>
      </c>
      <c r="P1009" s="10">
        <f t="shared" si="79"/>
        <v>0.38749104155099023</v>
      </c>
    </row>
    <row r="1010" spans="1:16" x14ac:dyDescent="0.25">
      <c r="A1010" s="1" t="s">
        <v>1810</v>
      </c>
      <c r="B1010" s="1" t="s">
        <v>385</v>
      </c>
      <c r="C1010" s="4">
        <v>35997</v>
      </c>
      <c r="D1010" s="2">
        <v>1011946.5</v>
      </c>
      <c r="E1010" s="2">
        <v>825389.2</v>
      </c>
      <c r="F1010" s="2">
        <v>186557.3</v>
      </c>
      <c r="G1010" s="2">
        <v>110574.15</v>
      </c>
      <c r="H1010" s="7">
        <f t="shared" si="75"/>
        <v>0.592708781698706</v>
      </c>
      <c r="I1010" s="2">
        <v>42560</v>
      </c>
      <c r="J1010" s="2">
        <v>0</v>
      </c>
      <c r="K1010" s="6">
        <f t="shared" si="76"/>
        <v>42560</v>
      </c>
      <c r="L1010" s="9">
        <f t="shared" si="77"/>
        <v>0.2281336618829711</v>
      </c>
      <c r="M1010" s="2">
        <v>33218</v>
      </c>
      <c r="N1010" s="9">
        <f t="shared" si="78"/>
        <v>0.17805789427698623</v>
      </c>
      <c r="O1010" s="2">
        <v>75778</v>
      </c>
      <c r="P1010" s="10">
        <f t="shared" si="79"/>
        <v>0.40619155615995733</v>
      </c>
    </row>
    <row r="1011" spans="1:16" x14ac:dyDescent="0.25">
      <c r="A1011" s="1" t="s">
        <v>1523</v>
      </c>
      <c r="B1011" s="1" t="s">
        <v>1524</v>
      </c>
      <c r="C1011" s="4">
        <v>36034</v>
      </c>
      <c r="D1011" s="2">
        <v>251444.41</v>
      </c>
      <c r="E1011" s="2">
        <v>200720.19</v>
      </c>
      <c r="F1011" s="2">
        <v>50724.22</v>
      </c>
      <c r="G1011" s="2">
        <v>38489.85</v>
      </c>
      <c r="H1011" s="7">
        <f t="shared" si="75"/>
        <v>0.75880614822662618</v>
      </c>
      <c r="I1011" s="2">
        <v>9652.2999999999993</v>
      </c>
      <c r="J1011" s="2">
        <v>393.8</v>
      </c>
      <c r="K1011" s="6">
        <f t="shared" si="76"/>
        <v>10046.099999999999</v>
      </c>
      <c r="L1011" s="9">
        <f t="shared" si="77"/>
        <v>0.19805331654188074</v>
      </c>
      <c r="M1011" s="2">
        <v>5479</v>
      </c>
      <c r="N1011" s="9">
        <f t="shared" si="78"/>
        <v>0.1080154608587377</v>
      </c>
      <c r="O1011" s="2">
        <v>15525.1</v>
      </c>
      <c r="P1011" s="10">
        <f t="shared" si="79"/>
        <v>0.3060687774006185</v>
      </c>
    </row>
    <row r="1012" spans="1:16" x14ac:dyDescent="0.25">
      <c r="A1012" s="1" t="s">
        <v>1525</v>
      </c>
      <c r="B1012" s="1" t="s">
        <v>193</v>
      </c>
      <c r="C1012" s="4">
        <v>36138</v>
      </c>
      <c r="D1012" s="2">
        <v>4863980.75</v>
      </c>
      <c r="E1012" s="2">
        <v>4113532.9</v>
      </c>
      <c r="F1012" s="2">
        <v>750447.85</v>
      </c>
      <c r="G1012" s="2">
        <v>402435.73</v>
      </c>
      <c r="H1012" s="7">
        <f t="shared" si="75"/>
        <v>0.53626075416166497</v>
      </c>
      <c r="I1012" s="2">
        <v>103200</v>
      </c>
      <c r="J1012" s="2">
        <v>2000</v>
      </c>
      <c r="K1012" s="6">
        <f t="shared" si="76"/>
        <v>105200</v>
      </c>
      <c r="L1012" s="9">
        <f t="shared" si="77"/>
        <v>0.1401829587492322</v>
      </c>
      <c r="M1012" s="2">
        <v>235337</v>
      </c>
      <c r="N1012" s="9">
        <f t="shared" si="78"/>
        <v>0.31359540839513367</v>
      </c>
      <c r="O1012" s="2">
        <v>340537</v>
      </c>
      <c r="P1012" s="10">
        <f t="shared" si="79"/>
        <v>0.45377836714436587</v>
      </c>
    </row>
    <row r="1013" spans="1:16" x14ac:dyDescent="0.25">
      <c r="A1013" s="1" t="s">
        <v>1526</v>
      </c>
      <c r="B1013" s="1" t="s">
        <v>51</v>
      </c>
      <c r="C1013" s="4">
        <v>36149</v>
      </c>
      <c r="D1013" s="2">
        <v>234197</v>
      </c>
      <c r="E1013" s="2">
        <v>184869.25</v>
      </c>
      <c r="F1013" s="2">
        <v>49327.75</v>
      </c>
      <c r="G1013" s="2">
        <v>28614.29</v>
      </c>
      <c r="H1013" s="7">
        <f t="shared" si="75"/>
        <v>0.58008504340862899</v>
      </c>
      <c r="I1013" s="2">
        <v>7007.26</v>
      </c>
      <c r="J1013" s="2">
        <v>6450</v>
      </c>
      <c r="K1013" s="6">
        <f t="shared" si="76"/>
        <v>13457.26</v>
      </c>
      <c r="L1013" s="9">
        <f t="shared" si="77"/>
        <v>0.27281317311249753</v>
      </c>
      <c r="M1013" s="2">
        <v>5218</v>
      </c>
      <c r="N1013" s="9">
        <f t="shared" si="78"/>
        <v>0.10578224224701106</v>
      </c>
      <c r="O1013" s="2">
        <v>18675.259999999998</v>
      </c>
      <c r="P1013" s="10">
        <f t="shared" si="79"/>
        <v>0.37859541535950858</v>
      </c>
    </row>
    <row r="1014" spans="1:16" x14ac:dyDescent="0.25">
      <c r="A1014" s="1" t="s">
        <v>2003</v>
      </c>
      <c r="B1014" s="1" t="s">
        <v>673</v>
      </c>
      <c r="C1014" s="4">
        <v>36161</v>
      </c>
      <c r="D1014" s="2">
        <v>31477860.829999998</v>
      </c>
      <c r="E1014" s="2">
        <v>27381459.870000001</v>
      </c>
      <c r="F1014" s="2">
        <v>4096400.96</v>
      </c>
      <c r="G1014" s="2">
        <v>1697807.46</v>
      </c>
      <c r="H1014" s="7">
        <f t="shared" si="75"/>
        <v>0.41446320235214473</v>
      </c>
      <c r="I1014" s="2">
        <v>1058382.73</v>
      </c>
      <c r="J1014" s="2">
        <v>0</v>
      </c>
      <c r="K1014" s="6">
        <f t="shared" si="76"/>
        <v>1058382.73</v>
      </c>
      <c r="L1014" s="9">
        <f t="shared" si="77"/>
        <v>0.25836892929543692</v>
      </c>
      <c r="M1014" s="2">
        <v>1361179</v>
      </c>
      <c r="N1014" s="9">
        <f t="shared" si="78"/>
        <v>0.33228656405744034</v>
      </c>
      <c r="O1014" s="2">
        <v>2419561.73</v>
      </c>
      <c r="P1014" s="10">
        <f t="shared" si="79"/>
        <v>0.59065549335287726</v>
      </c>
    </row>
    <row r="1015" spans="1:16" x14ac:dyDescent="0.25">
      <c r="A1015" s="1" t="s">
        <v>1528</v>
      </c>
      <c r="B1015" s="1" t="s">
        <v>388</v>
      </c>
      <c r="C1015" s="4">
        <v>36222</v>
      </c>
      <c r="D1015" s="2">
        <v>4646827.95</v>
      </c>
      <c r="E1015" s="2">
        <v>3991487.19</v>
      </c>
      <c r="F1015" s="2">
        <v>655340.76</v>
      </c>
      <c r="G1015" s="2">
        <v>402033.23</v>
      </c>
      <c r="H1015" s="7">
        <f t="shared" si="75"/>
        <v>0.61347203552545693</v>
      </c>
      <c r="I1015" s="2">
        <v>56956.82</v>
      </c>
      <c r="J1015" s="2">
        <v>0</v>
      </c>
      <c r="K1015" s="6">
        <f t="shared" si="76"/>
        <v>56956.82</v>
      </c>
      <c r="L1015" s="9">
        <f t="shared" si="77"/>
        <v>8.6911761752771183E-2</v>
      </c>
      <c r="M1015" s="2">
        <v>188653.84</v>
      </c>
      <c r="N1015" s="9">
        <f t="shared" si="78"/>
        <v>0.28787136634077209</v>
      </c>
      <c r="O1015" s="2">
        <v>245610.66</v>
      </c>
      <c r="P1015" s="10">
        <f t="shared" si="79"/>
        <v>0.37478312809354325</v>
      </c>
    </row>
    <row r="1016" spans="1:16" x14ac:dyDescent="0.25">
      <c r="A1016" s="1" t="s">
        <v>1529</v>
      </c>
      <c r="B1016" s="1" t="s">
        <v>499</v>
      </c>
      <c r="C1016" s="4">
        <v>36230</v>
      </c>
      <c r="D1016" s="2">
        <v>4875812.3899999997</v>
      </c>
      <c r="E1016" s="2">
        <v>4171671.3</v>
      </c>
      <c r="F1016" s="2">
        <v>704141.09</v>
      </c>
      <c r="G1016" s="2">
        <v>334415.17</v>
      </c>
      <c r="H1016" s="7">
        <f t="shared" si="75"/>
        <v>0.47492636738469557</v>
      </c>
      <c r="I1016" s="2">
        <v>200000</v>
      </c>
      <c r="J1016" s="2">
        <v>0</v>
      </c>
      <c r="K1016" s="6">
        <f t="shared" si="76"/>
        <v>200000</v>
      </c>
      <c r="L1016" s="9">
        <f t="shared" si="77"/>
        <v>0.28403398529121487</v>
      </c>
      <c r="M1016" s="2">
        <v>210475</v>
      </c>
      <c r="N1016" s="9">
        <f t="shared" si="78"/>
        <v>0.29891026527084225</v>
      </c>
      <c r="O1016" s="2">
        <v>410475</v>
      </c>
      <c r="P1016" s="10">
        <f t="shared" si="79"/>
        <v>0.58294425056205712</v>
      </c>
    </row>
    <row r="1017" spans="1:16" x14ac:dyDescent="0.25">
      <c r="A1017" s="1" t="s">
        <v>1987</v>
      </c>
      <c r="B1017" s="1" t="s">
        <v>1531</v>
      </c>
      <c r="C1017" s="4">
        <v>36339</v>
      </c>
      <c r="D1017" s="2">
        <v>5364934.5199999996</v>
      </c>
      <c r="E1017" s="2">
        <v>4677561.24</v>
      </c>
      <c r="F1017" s="2">
        <v>687373.28</v>
      </c>
      <c r="G1017" s="2">
        <v>326823.73</v>
      </c>
      <c r="H1017" s="7">
        <f t="shared" si="75"/>
        <v>0.47546760909879993</v>
      </c>
      <c r="I1017" s="2">
        <v>129576.1</v>
      </c>
      <c r="J1017" s="2">
        <v>1500</v>
      </c>
      <c r="K1017" s="6">
        <f t="shared" si="76"/>
        <v>131076.1</v>
      </c>
      <c r="L1017" s="9">
        <f t="shared" si="77"/>
        <v>0.19069129367379542</v>
      </c>
      <c r="M1017" s="2">
        <v>202927.94</v>
      </c>
      <c r="N1017" s="9">
        <f t="shared" si="78"/>
        <v>0.29522232810678939</v>
      </c>
      <c r="O1017" s="2">
        <v>334004.03999999998</v>
      </c>
      <c r="P1017" s="10">
        <f t="shared" si="79"/>
        <v>0.48591362178058473</v>
      </c>
    </row>
    <row r="1018" spans="1:16" x14ac:dyDescent="0.25">
      <c r="A1018" s="1" t="s">
        <v>1532</v>
      </c>
      <c r="B1018" s="1" t="s">
        <v>265</v>
      </c>
      <c r="C1018" s="4">
        <v>36413</v>
      </c>
      <c r="D1018" s="2">
        <v>1170333.75</v>
      </c>
      <c r="E1018" s="2">
        <v>947023.8</v>
      </c>
      <c r="F1018" s="2">
        <v>223309.95</v>
      </c>
      <c r="G1018" s="2">
        <v>106825.59</v>
      </c>
      <c r="H1018" s="7">
        <f t="shared" si="75"/>
        <v>0.47837362374582948</v>
      </c>
      <c r="I1018" s="2">
        <v>78271.5</v>
      </c>
      <c r="J1018" s="2">
        <v>0</v>
      </c>
      <c r="K1018" s="6">
        <f t="shared" si="76"/>
        <v>78271.5</v>
      </c>
      <c r="L1018" s="9">
        <f t="shared" si="77"/>
        <v>0.35050610149704481</v>
      </c>
      <c r="M1018" s="2">
        <v>38505</v>
      </c>
      <c r="N1018" s="9">
        <f t="shared" si="78"/>
        <v>0.17242850128263429</v>
      </c>
      <c r="O1018" s="2">
        <v>116776.5</v>
      </c>
      <c r="P1018" s="10">
        <f t="shared" si="79"/>
        <v>0.52293460277967907</v>
      </c>
    </row>
    <row r="1019" spans="1:16" x14ac:dyDescent="0.25">
      <c r="A1019" s="1" t="s">
        <v>1743</v>
      </c>
      <c r="B1019" s="1" t="s">
        <v>416</v>
      </c>
      <c r="C1019" s="4">
        <v>36438</v>
      </c>
      <c r="D1019" s="2">
        <v>13324866.300000001</v>
      </c>
      <c r="E1019" s="2">
        <v>11663645.02</v>
      </c>
      <c r="F1019" s="2">
        <v>1661221.28</v>
      </c>
      <c r="G1019" s="2">
        <v>888948.03</v>
      </c>
      <c r="H1019" s="7">
        <f t="shared" si="75"/>
        <v>0.53511716994138192</v>
      </c>
      <c r="I1019" s="2">
        <v>216000</v>
      </c>
      <c r="J1019" s="2">
        <v>0</v>
      </c>
      <c r="K1019" s="6">
        <f t="shared" si="76"/>
        <v>216000</v>
      </c>
      <c r="L1019" s="9">
        <f t="shared" si="77"/>
        <v>0.13002482125680451</v>
      </c>
      <c r="M1019" s="2">
        <v>532978</v>
      </c>
      <c r="N1019" s="9">
        <f t="shared" si="78"/>
        <v>0.32083504251763495</v>
      </c>
      <c r="O1019" s="2">
        <v>748978</v>
      </c>
      <c r="P1019" s="10">
        <f t="shared" si="79"/>
        <v>0.45085986377443948</v>
      </c>
    </row>
    <row r="1020" spans="1:16" x14ac:dyDescent="0.25">
      <c r="A1020" s="1" t="s">
        <v>1534</v>
      </c>
      <c r="B1020" s="1" t="s">
        <v>74</v>
      </c>
      <c r="C1020" s="4">
        <v>36491</v>
      </c>
      <c r="D1020" s="2">
        <v>4327793</v>
      </c>
      <c r="E1020" s="2">
        <v>3819807.82</v>
      </c>
      <c r="F1020" s="2">
        <v>507985.18</v>
      </c>
      <c r="G1020" s="2">
        <v>272310.90999999997</v>
      </c>
      <c r="H1020" s="7">
        <f t="shared" si="75"/>
        <v>0.53606073704748625</v>
      </c>
      <c r="I1020" s="2">
        <v>54229.599999999999</v>
      </c>
      <c r="J1020" s="2">
        <v>0</v>
      </c>
      <c r="K1020" s="6">
        <f t="shared" si="76"/>
        <v>54229.599999999999</v>
      </c>
      <c r="L1020" s="9">
        <f t="shared" si="77"/>
        <v>0.10675429546980091</v>
      </c>
      <c r="M1020" s="2">
        <v>158162.65</v>
      </c>
      <c r="N1020" s="9">
        <f t="shared" si="78"/>
        <v>0.31135288238133246</v>
      </c>
      <c r="O1020" s="2">
        <v>212392.25</v>
      </c>
      <c r="P1020" s="10">
        <f t="shared" si="79"/>
        <v>0.41810717785113338</v>
      </c>
    </row>
    <row r="1021" spans="1:16" x14ac:dyDescent="0.25">
      <c r="A1021" s="1" t="s">
        <v>1535</v>
      </c>
      <c r="B1021" s="1" t="s">
        <v>1536</v>
      </c>
      <c r="C1021" s="4">
        <v>36548</v>
      </c>
      <c r="D1021" s="2">
        <v>70063</v>
      </c>
      <c r="E1021" s="2">
        <v>52845.69</v>
      </c>
      <c r="F1021" s="2">
        <v>17217.310000000001</v>
      </c>
      <c r="G1021" s="2">
        <v>1731.95</v>
      </c>
      <c r="H1021" s="7">
        <f t="shared" si="75"/>
        <v>0.10059353058056107</v>
      </c>
      <c r="I1021" s="2">
        <v>18055.36</v>
      </c>
      <c r="J1021" s="2">
        <v>250</v>
      </c>
      <c r="K1021" s="6">
        <f t="shared" si="76"/>
        <v>18305.36</v>
      </c>
      <c r="L1021" s="9">
        <f t="shared" si="77"/>
        <v>1.063195121653731</v>
      </c>
      <c r="M1021" s="2">
        <v>1658</v>
      </c>
      <c r="N1021" s="9">
        <f t="shared" si="78"/>
        <v>9.6298434540587341E-2</v>
      </c>
      <c r="O1021" s="2">
        <v>19963.36</v>
      </c>
      <c r="P1021" s="10">
        <f t="shared" si="79"/>
        <v>1.1594935561943183</v>
      </c>
    </row>
    <row r="1022" spans="1:16" x14ac:dyDescent="0.25">
      <c r="A1022" s="1" t="s">
        <v>1537</v>
      </c>
      <c r="B1022" s="1" t="s">
        <v>1339</v>
      </c>
      <c r="C1022" s="4">
        <v>36570</v>
      </c>
      <c r="D1022" s="2">
        <v>588424.85</v>
      </c>
      <c r="E1022" s="2">
        <v>473639.73</v>
      </c>
      <c r="F1022" s="2">
        <v>114785.12</v>
      </c>
      <c r="G1022" s="2">
        <v>59256.24</v>
      </c>
      <c r="H1022" s="7">
        <f t="shared" si="75"/>
        <v>0.51623625083111824</v>
      </c>
      <c r="I1022" s="2">
        <v>26302</v>
      </c>
      <c r="J1022" s="2">
        <v>3000</v>
      </c>
      <c r="K1022" s="6">
        <f t="shared" si="76"/>
        <v>29302</v>
      </c>
      <c r="L1022" s="9">
        <f t="shared" si="77"/>
        <v>0.25527699060644793</v>
      </c>
      <c r="M1022" s="2">
        <v>17350</v>
      </c>
      <c r="N1022" s="9">
        <f t="shared" si="78"/>
        <v>0.15115199600784493</v>
      </c>
      <c r="O1022" s="2">
        <v>46652</v>
      </c>
      <c r="P1022" s="10">
        <f t="shared" si="79"/>
        <v>0.40642898661429289</v>
      </c>
    </row>
    <row r="1023" spans="1:16" x14ac:dyDescent="0.25">
      <c r="A1023" s="1" t="s">
        <v>1538</v>
      </c>
      <c r="B1023" s="1" t="s">
        <v>226</v>
      </c>
      <c r="C1023" s="4">
        <v>36611</v>
      </c>
      <c r="D1023" s="2">
        <v>1424670.93</v>
      </c>
      <c r="E1023" s="2">
        <v>1203501.3600000001</v>
      </c>
      <c r="F1023" s="2">
        <v>221169.57</v>
      </c>
      <c r="G1023" s="2">
        <v>95087.82</v>
      </c>
      <c r="H1023" s="7">
        <f t="shared" si="75"/>
        <v>0.42993174874825685</v>
      </c>
      <c r="I1023" s="2">
        <v>60206.29</v>
      </c>
      <c r="J1023" s="2">
        <v>0</v>
      </c>
      <c r="K1023" s="6">
        <f t="shared" si="76"/>
        <v>60206.29</v>
      </c>
      <c r="L1023" s="9">
        <f t="shared" si="77"/>
        <v>0.27221778294364818</v>
      </c>
      <c r="M1023" s="2">
        <v>34223</v>
      </c>
      <c r="N1023" s="9">
        <f t="shared" si="78"/>
        <v>0.15473647663193449</v>
      </c>
      <c r="O1023" s="2">
        <v>94429.29</v>
      </c>
      <c r="P1023" s="10">
        <f t="shared" si="79"/>
        <v>0.42695425957558264</v>
      </c>
    </row>
    <row r="1024" spans="1:16" x14ac:dyDescent="0.25">
      <c r="A1024" s="1" t="s">
        <v>1910</v>
      </c>
      <c r="B1024" s="1" t="s">
        <v>1518</v>
      </c>
      <c r="C1024" s="4">
        <v>36655</v>
      </c>
      <c r="D1024" s="2">
        <v>16230864.35</v>
      </c>
      <c r="E1024" s="2">
        <v>13530366.26</v>
      </c>
      <c r="F1024" s="2">
        <v>2700498.09</v>
      </c>
      <c r="G1024" s="2">
        <v>1166093.44</v>
      </c>
      <c r="H1024" s="7">
        <f t="shared" si="75"/>
        <v>0.43180680050027365</v>
      </c>
      <c r="I1024" s="2">
        <v>415262.46</v>
      </c>
      <c r="J1024" s="2">
        <v>0</v>
      </c>
      <c r="K1024" s="6">
        <f t="shared" si="76"/>
        <v>415262.46</v>
      </c>
      <c r="L1024" s="9">
        <f t="shared" si="77"/>
        <v>0.15377254349400413</v>
      </c>
      <c r="M1024" s="2">
        <v>941284.17</v>
      </c>
      <c r="N1024" s="9">
        <f t="shared" si="78"/>
        <v>0.34855946519110481</v>
      </c>
      <c r="O1024" s="2">
        <v>1356546.63</v>
      </c>
      <c r="P1024" s="10">
        <f t="shared" si="79"/>
        <v>0.50233200868510886</v>
      </c>
    </row>
    <row r="1025" spans="1:16" x14ac:dyDescent="0.25">
      <c r="A1025" s="1" t="s">
        <v>1848</v>
      </c>
      <c r="B1025" s="1" t="s">
        <v>525</v>
      </c>
      <c r="C1025" s="4">
        <v>36712</v>
      </c>
      <c r="D1025" s="2">
        <v>2213494</v>
      </c>
      <c r="E1025" s="2">
        <v>1840236.85</v>
      </c>
      <c r="F1025" s="2">
        <v>373257.15</v>
      </c>
      <c r="G1025" s="2">
        <v>185709.6</v>
      </c>
      <c r="H1025" s="7">
        <f t="shared" si="75"/>
        <v>0.49753795741086271</v>
      </c>
      <c r="I1025" s="2">
        <v>109345</v>
      </c>
      <c r="J1025" s="2">
        <v>0</v>
      </c>
      <c r="K1025" s="6">
        <f t="shared" si="76"/>
        <v>109345</v>
      </c>
      <c r="L1025" s="9">
        <f t="shared" si="77"/>
        <v>0.29294817259361272</v>
      </c>
      <c r="M1025" s="2">
        <v>109547.35</v>
      </c>
      <c r="N1025" s="9">
        <f t="shared" si="78"/>
        <v>0.29349029214845584</v>
      </c>
      <c r="O1025" s="2">
        <v>218892.35</v>
      </c>
      <c r="P1025" s="10">
        <f t="shared" si="79"/>
        <v>0.58643846474206851</v>
      </c>
    </row>
    <row r="1026" spans="1:16" x14ac:dyDescent="0.25">
      <c r="A1026" s="1" t="s">
        <v>1541</v>
      </c>
      <c r="B1026" s="1" t="s">
        <v>1542</v>
      </c>
      <c r="C1026" s="4">
        <v>36713</v>
      </c>
      <c r="D1026" s="2">
        <v>718761.5</v>
      </c>
      <c r="E1026" s="2">
        <v>595252.55000000005</v>
      </c>
      <c r="F1026" s="2">
        <v>123508.95</v>
      </c>
      <c r="G1026" s="2">
        <v>53070.44</v>
      </c>
      <c r="H1026" s="7">
        <f t="shared" ref="H1026:H1089" si="80">G1026/F1026</f>
        <v>0.42968902253642349</v>
      </c>
      <c r="I1026" s="2">
        <v>37868.92</v>
      </c>
      <c r="J1026" s="2">
        <v>0</v>
      </c>
      <c r="K1026" s="6">
        <f t="shared" ref="K1026:K1089" si="81">I1026+J1026</f>
        <v>37868.92</v>
      </c>
      <c r="L1026" s="9">
        <f t="shared" ref="L1026:L1089" si="82">K1026/F1026</f>
        <v>0.30660871135249712</v>
      </c>
      <c r="M1026" s="2">
        <v>13753</v>
      </c>
      <c r="N1026" s="9">
        <f t="shared" ref="N1026:N1089" si="83">M1026/F1026</f>
        <v>0.11135225422934937</v>
      </c>
      <c r="O1026" s="2">
        <v>51621.919999999998</v>
      </c>
      <c r="P1026" s="10">
        <f t="shared" ref="P1026:P1089" si="84">O1026/F1026</f>
        <v>0.41796096558184648</v>
      </c>
    </row>
    <row r="1027" spans="1:16" x14ac:dyDescent="0.25">
      <c r="A1027" s="1" t="s">
        <v>1834</v>
      </c>
      <c r="B1027" s="1" t="s">
        <v>1544</v>
      </c>
      <c r="C1027" s="4">
        <v>36719</v>
      </c>
      <c r="D1027" s="2">
        <v>349574.5</v>
      </c>
      <c r="E1027" s="2">
        <v>289847.40999999997</v>
      </c>
      <c r="F1027" s="2">
        <v>59727.09</v>
      </c>
      <c r="G1027" s="2">
        <v>29697.1</v>
      </c>
      <c r="H1027" s="7">
        <f t="shared" si="80"/>
        <v>0.49721324109378173</v>
      </c>
      <c r="I1027" s="2">
        <v>21127</v>
      </c>
      <c r="J1027" s="2">
        <v>1867.14</v>
      </c>
      <c r="K1027" s="6">
        <f t="shared" si="81"/>
        <v>22994.14</v>
      </c>
      <c r="L1027" s="9">
        <f t="shared" si="82"/>
        <v>0.38498677903108958</v>
      </c>
      <c r="M1027" s="2">
        <v>5987</v>
      </c>
      <c r="N1027" s="9">
        <f t="shared" si="83"/>
        <v>0.10023927166048104</v>
      </c>
      <c r="O1027" s="2">
        <v>28981.14</v>
      </c>
      <c r="P1027" s="10">
        <f t="shared" si="84"/>
        <v>0.48522605069157065</v>
      </c>
    </row>
    <row r="1028" spans="1:16" x14ac:dyDescent="0.25">
      <c r="A1028" s="1" t="s">
        <v>1545</v>
      </c>
      <c r="B1028" s="1" t="s">
        <v>319</v>
      </c>
      <c r="C1028" s="4">
        <v>40009</v>
      </c>
      <c r="D1028" s="2">
        <v>1608043.68</v>
      </c>
      <c r="E1028" s="2">
        <v>1349713.6</v>
      </c>
      <c r="F1028" s="2">
        <v>258330.08</v>
      </c>
      <c r="G1028" s="2">
        <v>129052.94</v>
      </c>
      <c r="H1028" s="7">
        <f t="shared" si="80"/>
        <v>0.49956605905127272</v>
      </c>
      <c r="I1028" s="2">
        <v>58468.15</v>
      </c>
      <c r="J1028" s="2">
        <v>700</v>
      </c>
      <c r="K1028" s="6">
        <f t="shared" si="81"/>
        <v>59168.15</v>
      </c>
      <c r="L1028" s="9">
        <f t="shared" si="82"/>
        <v>0.22904088443746079</v>
      </c>
      <c r="M1028" s="2">
        <v>61699.39</v>
      </c>
      <c r="N1028" s="9">
        <f t="shared" si="83"/>
        <v>0.2388393562220861</v>
      </c>
      <c r="O1028" s="2">
        <v>120867.54</v>
      </c>
      <c r="P1028" s="10">
        <f t="shared" si="84"/>
        <v>0.46788024065954686</v>
      </c>
    </row>
    <row r="1029" spans="1:16" x14ac:dyDescent="0.25">
      <c r="A1029" s="1" t="s">
        <v>1546</v>
      </c>
      <c r="B1029" s="1" t="s">
        <v>148</v>
      </c>
      <c r="C1029" s="4">
        <v>47010</v>
      </c>
      <c r="D1029" s="2">
        <v>1691048.55</v>
      </c>
      <c r="E1029" s="2">
        <v>1448125.39</v>
      </c>
      <c r="F1029" s="2">
        <v>242923.16</v>
      </c>
      <c r="G1029" s="2">
        <v>128568.24</v>
      </c>
      <c r="H1029" s="7">
        <f t="shared" si="80"/>
        <v>0.52925476516936465</v>
      </c>
      <c r="I1029" s="2">
        <v>18651.34</v>
      </c>
      <c r="J1029" s="2">
        <v>-98828.1</v>
      </c>
      <c r="K1029" s="6">
        <f t="shared" si="81"/>
        <v>-80176.760000000009</v>
      </c>
      <c r="L1029" s="9">
        <f t="shared" si="82"/>
        <v>-0.330049880793581</v>
      </c>
      <c r="M1029" s="2">
        <v>52956.36</v>
      </c>
      <c r="N1029" s="9">
        <f t="shared" si="83"/>
        <v>0.21799634090055472</v>
      </c>
      <c r="O1029" s="2">
        <v>-27220.400000000001</v>
      </c>
      <c r="P1029" s="10">
        <f t="shared" si="84"/>
        <v>-0.11205353989302626</v>
      </c>
    </row>
    <row r="1030" spans="1:16" x14ac:dyDescent="0.25">
      <c r="A1030" s="1" t="s">
        <v>1547</v>
      </c>
      <c r="B1030" s="1" t="s">
        <v>659</v>
      </c>
      <c r="C1030" s="4">
        <v>73042</v>
      </c>
      <c r="D1030" s="2">
        <v>2594597.86</v>
      </c>
      <c r="E1030" s="2">
        <v>2213519.5699999998</v>
      </c>
      <c r="F1030" s="2">
        <v>381078.29</v>
      </c>
      <c r="G1030" s="2">
        <v>184738.84</v>
      </c>
      <c r="H1030" s="7">
        <f t="shared" si="80"/>
        <v>0.48477923001071516</v>
      </c>
      <c r="I1030" s="2">
        <v>86048.05</v>
      </c>
      <c r="J1030" s="2">
        <v>3459.74</v>
      </c>
      <c r="K1030" s="6">
        <f t="shared" si="81"/>
        <v>89507.790000000008</v>
      </c>
      <c r="L1030" s="9">
        <f t="shared" si="82"/>
        <v>0.23488031816244376</v>
      </c>
      <c r="M1030" s="2">
        <v>90723.18</v>
      </c>
      <c r="N1030" s="9">
        <f t="shared" si="83"/>
        <v>0.2380696627981615</v>
      </c>
      <c r="O1030" s="2">
        <v>180230.97</v>
      </c>
      <c r="P1030" s="10">
        <f t="shared" si="84"/>
        <v>0.47294998096060525</v>
      </c>
    </row>
    <row r="1031" spans="1:16" x14ac:dyDescent="0.25">
      <c r="A1031" s="1" t="s">
        <v>1840</v>
      </c>
      <c r="B1031" s="1" t="s">
        <v>254</v>
      </c>
      <c r="C1031" s="4">
        <v>74008</v>
      </c>
      <c r="D1031" s="2">
        <v>5476761.25</v>
      </c>
      <c r="E1031" s="2">
        <v>4600405.3499999996</v>
      </c>
      <c r="F1031" s="2">
        <v>876355.9</v>
      </c>
      <c r="G1031" s="2">
        <v>422100.78</v>
      </c>
      <c r="H1031" s="7">
        <f t="shared" si="80"/>
        <v>0.48165451958502248</v>
      </c>
      <c r="I1031" s="2">
        <v>166542.20000000001</v>
      </c>
      <c r="J1031" s="2">
        <v>0</v>
      </c>
      <c r="K1031" s="6">
        <f t="shared" si="81"/>
        <v>166542.20000000001</v>
      </c>
      <c r="L1031" s="9">
        <f t="shared" si="82"/>
        <v>0.19003945771347008</v>
      </c>
      <c r="M1031" s="2">
        <v>255699.23</v>
      </c>
      <c r="N1031" s="9">
        <f t="shared" si="83"/>
        <v>0.29177555602695204</v>
      </c>
      <c r="O1031" s="2">
        <v>422241.43</v>
      </c>
      <c r="P1031" s="10">
        <f t="shared" si="84"/>
        <v>0.48181501374042213</v>
      </c>
    </row>
    <row r="1032" spans="1:16" x14ac:dyDescent="0.25">
      <c r="A1032" s="1" t="s">
        <v>1880</v>
      </c>
      <c r="B1032" s="1" t="s">
        <v>732</v>
      </c>
      <c r="C1032" s="4">
        <v>77015</v>
      </c>
      <c r="D1032" s="2">
        <v>1669135.39</v>
      </c>
      <c r="E1032" s="2">
        <v>1416272.6</v>
      </c>
      <c r="F1032" s="2">
        <v>252862.79</v>
      </c>
      <c r="G1032" s="2">
        <v>126505.60000000001</v>
      </c>
      <c r="H1032" s="7">
        <f t="shared" si="80"/>
        <v>0.50029345954776505</v>
      </c>
      <c r="I1032" s="2">
        <v>71850</v>
      </c>
      <c r="J1032" s="2">
        <v>0</v>
      </c>
      <c r="K1032" s="6">
        <f t="shared" si="81"/>
        <v>71850</v>
      </c>
      <c r="L1032" s="9">
        <f t="shared" si="82"/>
        <v>0.28414619644116085</v>
      </c>
      <c r="M1032" s="2">
        <v>57262</v>
      </c>
      <c r="N1032" s="9">
        <f t="shared" si="83"/>
        <v>0.22645482951445722</v>
      </c>
      <c r="O1032" s="2">
        <v>129112</v>
      </c>
      <c r="P1032" s="10">
        <f t="shared" si="84"/>
        <v>0.51060102595561807</v>
      </c>
    </row>
    <row r="1033" spans="1:16" x14ac:dyDescent="0.25">
      <c r="A1033" s="1" t="s">
        <v>2015</v>
      </c>
      <c r="B1033" s="1" t="s">
        <v>1197</v>
      </c>
      <c r="C1033" s="4">
        <v>82019</v>
      </c>
      <c r="D1033" s="2">
        <v>13585794.199999999</v>
      </c>
      <c r="E1033" s="2">
        <v>11825152.93</v>
      </c>
      <c r="F1033" s="2">
        <v>1760641.27</v>
      </c>
      <c r="G1033" s="2">
        <v>883045.6</v>
      </c>
      <c r="H1033" s="7">
        <f t="shared" si="80"/>
        <v>0.50154771164713186</v>
      </c>
      <c r="I1033" s="2">
        <v>294856.71000000002</v>
      </c>
      <c r="J1033" s="2">
        <v>0</v>
      </c>
      <c r="K1033" s="6">
        <f t="shared" si="81"/>
        <v>294856.71000000002</v>
      </c>
      <c r="L1033" s="9">
        <f t="shared" si="82"/>
        <v>0.1674712021262571</v>
      </c>
      <c r="M1033" s="2">
        <v>535425</v>
      </c>
      <c r="N1033" s="9">
        <f t="shared" si="83"/>
        <v>0.30410794585088874</v>
      </c>
      <c r="O1033" s="2">
        <v>830281.71</v>
      </c>
      <c r="P1033" s="10">
        <f t="shared" si="84"/>
        <v>0.47157914797714584</v>
      </c>
    </row>
    <row r="1034" spans="1:16" x14ac:dyDescent="0.25">
      <c r="A1034" s="1" t="s">
        <v>1551</v>
      </c>
      <c r="B1034" s="1" t="s">
        <v>432</v>
      </c>
      <c r="C1034" s="4">
        <v>92229</v>
      </c>
      <c r="D1034" s="2">
        <v>2711290.4</v>
      </c>
      <c r="E1034" s="2">
        <v>2295433.98</v>
      </c>
      <c r="F1034" s="2">
        <v>415856.42</v>
      </c>
      <c r="G1034" s="2">
        <v>198914.59</v>
      </c>
      <c r="H1034" s="7">
        <f t="shared" si="80"/>
        <v>0.4783251632859245</v>
      </c>
      <c r="I1034" s="2">
        <v>78847.02</v>
      </c>
      <c r="J1034" s="2">
        <v>30477.16</v>
      </c>
      <c r="K1034" s="6">
        <f t="shared" si="81"/>
        <v>109324.18000000001</v>
      </c>
      <c r="L1034" s="9">
        <f t="shared" si="82"/>
        <v>0.26288924432139343</v>
      </c>
      <c r="M1034" s="2">
        <v>117483.65</v>
      </c>
      <c r="N1034" s="9">
        <f t="shared" si="83"/>
        <v>0.2825101269327524</v>
      </c>
      <c r="O1034" s="2">
        <v>226807.83</v>
      </c>
      <c r="P1034" s="10">
        <f t="shared" si="84"/>
        <v>0.54539937125414584</v>
      </c>
    </row>
    <row r="1035" spans="1:16" x14ac:dyDescent="0.25">
      <c r="A1035" s="1" t="s">
        <v>1991</v>
      </c>
      <c r="B1035" s="1" t="s">
        <v>125</v>
      </c>
      <c r="C1035" s="4">
        <v>92238</v>
      </c>
      <c r="D1035" s="2">
        <v>3069409.29</v>
      </c>
      <c r="E1035" s="2">
        <v>2691117.5</v>
      </c>
      <c r="F1035" s="2">
        <v>378291.79</v>
      </c>
      <c r="G1035" s="2">
        <v>201299.75</v>
      </c>
      <c r="H1035" s="7">
        <f t="shared" si="80"/>
        <v>0.53212825475276637</v>
      </c>
      <c r="I1035" s="2">
        <v>96451.13</v>
      </c>
      <c r="J1035" s="2">
        <v>0</v>
      </c>
      <c r="K1035" s="6">
        <f t="shared" si="81"/>
        <v>96451.13</v>
      </c>
      <c r="L1035" s="9">
        <f t="shared" si="82"/>
        <v>0.2549649042079396</v>
      </c>
      <c r="M1035" s="2">
        <v>104823</v>
      </c>
      <c r="N1035" s="9">
        <f t="shared" si="83"/>
        <v>0.27709562504647539</v>
      </c>
      <c r="O1035" s="2">
        <v>201274.13</v>
      </c>
      <c r="P1035" s="10">
        <f t="shared" si="84"/>
        <v>0.53206052925441505</v>
      </c>
    </row>
    <row r="1036" spans="1:16" x14ac:dyDescent="0.25">
      <c r="A1036" s="1" t="s">
        <v>1553</v>
      </c>
      <c r="B1036" s="1" t="s">
        <v>64</v>
      </c>
      <c r="C1036" s="4">
        <v>92244</v>
      </c>
      <c r="D1036" s="2">
        <v>287302.75</v>
      </c>
      <c r="E1036" s="2">
        <v>217667.34</v>
      </c>
      <c r="F1036" s="2">
        <v>69635.41</v>
      </c>
      <c r="G1036" s="2">
        <v>49614.59</v>
      </c>
      <c r="H1036" s="7">
        <f t="shared" si="80"/>
        <v>0.71249081465880637</v>
      </c>
      <c r="I1036" s="2">
        <v>14358</v>
      </c>
      <c r="J1036" s="2">
        <v>0</v>
      </c>
      <c r="K1036" s="6">
        <f t="shared" si="81"/>
        <v>14358</v>
      </c>
      <c r="L1036" s="9">
        <f t="shared" si="82"/>
        <v>0.20618820223791315</v>
      </c>
      <c r="M1036" s="2">
        <v>7287.92</v>
      </c>
      <c r="N1036" s="9">
        <f t="shared" si="83"/>
        <v>0.10465824786556149</v>
      </c>
      <c r="O1036" s="2">
        <v>21645.919999999998</v>
      </c>
      <c r="P1036" s="10">
        <f t="shared" si="84"/>
        <v>0.31084645010347461</v>
      </c>
    </row>
    <row r="1037" spans="1:16" x14ac:dyDescent="0.25">
      <c r="A1037" s="1" t="s">
        <v>1554</v>
      </c>
      <c r="B1037" s="1" t="s">
        <v>470</v>
      </c>
      <c r="C1037" s="4">
        <v>92282</v>
      </c>
      <c r="D1037" s="2">
        <v>2362112.5</v>
      </c>
      <c r="E1037" s="2">
        <v>1935717.15</v>
      </c>
      <c r="F1037" s="2">
        <v>426395.35</v>
      </c>
      <c r="G1037" s="2">
        <v>205866.04</v>
      </c>
      <c r="H1037" s="7">
        <f t="shared" si="80"/>
        <v>0.48280554654266283</v>
      </c>
      <c r="I1037" s="2">
        <v>66500</v>
      </c>
      <c r="J1037" s="2">
        <v>0</v>
      </c>
      <c r="K1037" s="6">
        <f t="shared" si="81"/>
        <v>66500</v>
      </c>
      <c r="L1037" s="9">
        <f t="shared" si="82"/>
        <v>0.1559585487974951</v>
      </c>
      <c r="M1037" s="2">
        <v>128570</v>
      </c>
      <c r="N1037" s="9">
        <f t="shared" si="83"/>
        <v>0.30152767847960821</v>
      </c>
      <c r="O1037" s="2">
        <v>195070</v>
      </c>
      <c r="P1037" s="10">
        <f t="shared" si="84"/>
        <v>0.45748622727710331</v>
      </c>
    </row>
    <row r="1038" spans="1:16" x14ac:dyDescent="0.25">
      <c r="A1038" s="1" t="s">
        <v>1555</v>
      </c>
      <c r="B1038" s="1" t="s">
        <v>51</v>
      </c>
      <c r="C1038" s="4">
        <v>92320</v>
      </c>
      <c r="D1038" s="2">
        <v>2355795.21</v>
      </c>
      <c r="E1038" s="2">
        <v>2030525.71</v>
      </c>
      <c r="F1038" s="2">
        <v>325269.5</v>
      </c>
      <c r="G1038" s="2">
        <v>156861.49</v>
      </c>
      <c r="H1038" s="7">
        <f t="shared" si="80"/>
        <v>0.48225084122550682</v>
      </c>
      <c r="I1038" s="2">
        <v>4771.5600000000004</v>
      </c>
      <c r="J1038" s="2">
        <v>16700</v>
      </c>
      <c r="K1038" s="6">
        <f t="shared" si="81"/>
        <v>21471.56</v>
      </c>
      <c r="L1038" s="9">
        <f t="shared" si="82"/>
        <v>6.6011599612014041E-2</v>
      </c>
      <c r="M1038" s="2">
        <v>88582</v>
      </c>
      <c r="N1038" s="9">
        <f t="shared" si="83"/>
        <v>0.27233417212496097</v>
      </c>
      <c r="O1038" s="2">
        <v>110053.56</v>
      </c>
      <c r="P1038" s="10">
        <f t="shared" si="84"/>
        <v>0.338345771736975</v>
      </c>
    </row>
    <row r="1039" spans="1:16" x14ac:dyDescent="0.25">
      <c r="A1039" s="1" t="s">
        <v>1556</v>
      </c>
      <c r="B1039" s="1" t="s">
        <v>1557</v>
      </c>
      <c r="C1039" s="4">
        <v>92328</v>
      </c>
      <c r="D1039" s="2">
        <v>1232953.6000000001</v>
      </c>
      <c r="E1039" s="2">
        <v>1015408.88</v>
      </c>
      <c r="F1039" s="2">
        <v>217544.72</v>
      </c>
      <c r="G1039" s="2">
        <v>98200.73</v>
      </c>
      <c r="H1039" s="7">
        <f t="shared" si="80"/>
        <v>0.45140479621845109</v>
      </c>
      <c r="I1039" s="2">
        <v>36047.81</v>
      </c>
      <c r="J1039" s="2">
        <v>0</v>
      </c>
      <c r="K1039" s="6">
        <f t="shared" si="81"/>
        <v>36047.81</v>
      </c>
      <c r="L1039" s="9">
        <f t="shared" si="82"/>
        <v>0.16570298741334655</v>
      </c>
      <c r="M1039" s="2">
        <v>44214.37</v>
      </c>
      <c r="N1039" s="9">
        <f t="shared" si="83"/>
        <v>0.20324267120801645</v>
      </c>
      <c r="O1039" s="2">
        <v>80262.179999999993</v>
      </c>
      <c r="P1039" s="10">
        <f t="shared" si="84"/>
        <v>0.36894565862136297</v>
      </c>
    </row>
    <row r="1040" spans="1:16" x14ac:dyDescent="0.25">
      <c r="A1040" s="1" t="s">
        <v>1932</v>
      </c>
      <c r="B1040" s="1" t="s">
        <v>1062</v>
      </c>
      <c r="C1040" s="4">
        <v>92334</v>
      </c>
      <c r="D1040" s="2">
        <v>1518365.65</v>
      </c>
      <c r="E1040" s="2">
        <v>1267508.21</v>
      </c>
      <c r="F1040" s="2">
        <v>250857.44</v>
      </c>
      <c r="G1040" s="2">
        <v>143956.42000000001</v>
      </c>
      <c r="H1040" s="7">
        <f t="shared" si="80"/>
        <v>0.5738574865469408</v>
      </c>
      <c r="I1040" s="2">
        <v>62501.39</v>
      </c>
      <c r="J1040" s="2">
        <v>0</v>
      </c>
      <c r="K1040" s="6">
        <f t="shared" si="81"/>
        <v>62501.39</v>
      </c>
      <c r="L1040" s="9">
        <f t="shared" si="82"/>
        <v>0.24915103175732001</v>
      </c>
      <c r="M1040" s="2">
        <v>45160.37</v>
      </c>
      <c r="N1040" s="9">
        <f t="shared" si="83"/>
        <v>0.18002404074601097</v>
      </c>
      <c r="O1040" s="2">
        <v>107661.75999999999</v>
      </c>
      <c r="P1040" s="10">
        <f t="shared" si="84"/>
        <v>0.42917507250333092</v>
      </c>
    </row>
    <row r="1041" spans="1:16" x14ac:dyDescent="0.25">
      <c r="A1041" s="1" t="s">
        <v>1907</v>
      </c>
      <c r="B1041" s="1" t="s">
        <v>34</v>
      </c>
      <c r="C1041" s="4">
        <v>92362</v>
      </c>
      <c r="D1041" s="2">
        <v>860499</v>
      </c>
      <c r="E1041" s="2">
        <v>715591.65</v>
      </c>
      <c r="F1041" s="2">
        <v>144907.35</v>
      </c>
      <c r="G1041" s="2">
        <v>74003</v>
      </c>
      <c r="H1041" s="7">
        <f t="shared" si="80"/>
        <v>0.51069183171178001</v>
      </c>
      <c r="I1041" s="2">
        <v>39889.26</v>
      </c>
      <c r="J1041" s="2">
        <v>0</v>
      </c>
      <c r="K1041" s="6">
        <f t="shared" si="81"/>
        <v>39889.26</v>
      </c>
      <c r="L1041" s="9">
        <f t="shared" si="82"/>
        <v>0.27527423557190162</v>
      </c>
      <c r="M1041" s="2">
        <v>47489.15</v>
      </c>
      <c r="N1041" s="9">
        <f t="shared" si="83"/>
        <v>0.32772078158906365</v>
      </c>
      <c r="O1041" s="2">
        <v>87378.41</v>
      </c>
      <c r="P1041" s="10">
        <f t="shared" si="84"/>
        <v>0.60299501716096526</v>
      </c>
    </row>
    <row r="1042" spans="1:16" x14ac:dyDescent="0.25">
      <c r="A1042" s="1" t="s">
        <v>1560</v>
      </c>
      <c r="B1042" s="1" t="s">
        <v>424</v>
      </c>
      <c r="C1042" s="4">
        <v>92380</v>
      </c>
      <c r="D1042" s="2">
        <v>3947003.2</v>
      </c>
      <c r="E1042" s="2">
        <v>3288853.74</v>
      </c>
      <c r="F1042" s="2">
        <v>658149.46</v>
      </c>
      <c r="G1042" s="2">
        <v>261077.65</v>
      </c>
      <c r="H1042" s="7">
        <f t="shared" si="80"/>
        <v>0.39668444003585446</v>
      </c>
      <c r="I1042" s="2">
        <v>267938.7</v>
      </c>
      <c r="J1042" s="2">
        <v>0</v>
      </c>
      <c r="K1042" s="6">
        <f t="shared" si="81"/>
        <v>267938.7</v>
      </c>
      <c r="L1042" s="9">
        <f t="shared" si="82"/>
        <v>0.40710919978571436</v>
      </c>
      <c r="M1042" s="2">
        <v>150565</v>
      </c>
      <c r="N1042" s="9">
        <f t="shared" si="83"/>
        <v>0.22877022492732882</v>
      </c>
      <c r="O1042" s="2">
        <v>418503.7</v>
      </c>
      <c r="P1042" s="10">
        <f t="shared" si="84"/>
        <v>0.63587942471304315</v>
      </c>
    </row>
    <row r="1043" spans="1:16" x14ac:dyDescent="0.25">
      <c r="A1043" s="1" t="s">
        <v>1561</v>
      </c>
      <c r="B1043" s="1" t="s">
        <v>30</v>
      </c>
      <c r="C1043" s="4">
        <v>92384</v>
      </c>
      <c r="D1043" s="2">
        <v>6465737.2999999998</v>
      </c>
      <c r="E1043" s="2">
        <v>5502346.9299999997</v>
      </c>
      <c r="F1043" s="2">
        <v>963390.37</v>
      </c>
      <c r="G1043" s="2">
        <v>438386.26</v>
      </c>
      <c r="H1043" s="7">
        <f t="shared" si="80"/>
        <v>0.45504530006875615</v>
      </c>
      <c r="I1043" s="2">
        <v>145000</v>
      </c>
      <c r="J1043" s="2">
        <v>0</v>
      </c>
      <c r="K1043" s="6">
        <f t="shared" si="81"/>
        <v>145000</v>
      </c>
      <c r="L1043" s="9">
        <f t="shared" si="82"/>
        <v>0.15051011979702475</v>
      </c>
      <c r="M1043" s="2">
        <v>357316.06</v>
      </c>
      <c r="N1043" s="9">
        <f t="shared" si="83"/>
        <v>0.37089436548966126</v>
      </c>
      <c r="O1043" s="2">
        <v>502316.06</v>
      </c>
      <c r="P1043" s="10">
        <f t="shared" si="84"/>
        <v>0.52140448528668604</v>
      </c>
    </row>
    <row r="1044" spans="1:16" x14ac:dyDescent="0.25">
      <c r="A1044" s="1" t="s">
        <v>1562</v>
      </c>
      <c r="B1044" s="1" t="s">
        <v>146</v>
      </c>
      <c r="C1044" s="4">
        <v>92478</v>
      </c>
      <c r="D1044" s="2">
        <v>881155.64</v>
      </c>
      <c r="E1044" s="2">
        <v>755837.24</v>
      </c>
      <c r="F1044" s="2">
        <v>125318.39999999999</v>
      </c>
      <c r="G1044" s="2">
        <v>91994.3</v>
      </c>
      <c r="H1044" s="7">
        <f t="shared" si="80"/>
        <v>0.7340845398600685</v>
      </c>
      <c r="I1044" s="2">
        <v>29901.02</v>
      </c>
      <c r="J1044" s="2">
        <v>0</v>
      </c>
      <c r="K1044" s="6">
        <f t="shared" si="81"/>
        <v>29901.02</v>
      </c>
      <c r="L1044" s="9">
        <f t="shared" si="82"/>
        <v>0.23860039706858691</v>
      </c>
      <c r="M1044" s="2">
        <v>21418</v>
      </c>
      <c r="N1044" s="9">
        <f t="shared" si="83"/>
        <v>0.17090866145753536</v>
      </c>
      <c r="O1044" s="2">
        <v>51319.02</v>
      </c>
      <c r="P1044" s="10">
        <f t="shared" si="84"/>
        <v>0.40950905852612224</v>
      </c>
    </row>
    <row r="1045" spans="1:16" x14ac:dyDescent="0.25">
      <c r="A1045" s="1" t="s">
        <v>1563</v>
      </c>
      <c r="B1045" s="1" t="s">
        <v>1010</v>
      </c>
      <c r="C1045" s="4">
        <v>92521</v>
      </c>
      <c r="D1045" s="2">
        <v>733502</v>
      </c>
      <c r="E1045" s="2">
        <v>647819</v>
      </c>
      <c r="F1045" s="2">
        <v>85683</v>
      </c>
      <c r="G1045" s="2">
        <v>50343.73</v>
      </c>
      <c r="H1045" s="7">
        <f t="shared" si="80"/>
        <v>0.5875579753276613</v>
      </c>
      <c r="I1045" s="2">
        <v>19846.79</v>
      </c>
      <c r="J1045" s="2">
        <v>0</v>
      </c>
      <c r="K1045" s="6">
        <f t="shared" si="81"/>
        <v>19846.79</v>
      </c>
      <c r="L1045" s="9">
        <f t="shared" si="82"/>
        <v>0.23163042843971385</v>
      </c>
      <c r="M1045" s="2">
        <v>13312</v>
      </c>
      <c r="N1045" s="9">
        <f t="shared" si="83"/>
        <v>0.15536337429828553</v>
      </c>
      <c r="O1045" s="2">
        <v>33158.79</v>
      </c>
      <c r="P1045" s="10">
        <f t="shared" si="84"/>
        <v>0.38699380273799938</v>
      </c>
    </row>
    <row r="1046" spans="1:16" x14ac:dyDescent="0.25">
      <c r="A1046" s="1" t="s">
        <v>1564</v>
      </c>
      <c r="B1046" s="1" t="s">
        <v>311</v>
      </c>
      <c r="C1046" s="4">
        <v>92564</v>
      </c>
      <c r="D1046" s="2">
        <v>15001368.35</v>
      </c>
      <c r="E1046" s="2">
        <v>12698676.890000001</v>
      </c>
      <c r="F1046" s="2">
        <v>2302691.46</v>
      </c>
      <c r="G1046" s="2">
        <v>1000231.02</v>
      </c>
      <c r="H1046" s="7">
        <f t="shared" si="80"/>
        <v>0.43437474684515487</v>
      </c>
      <c r="I1046" s="2">
        <v>542528.07999999996</v>
      </c>
      <c r="J1046" s="2">
        <v>0</v>
      </c>
      <c r="K1046" s="6">
        <f t="shared" si="81"/>
        <v>542528.07999999996</v>
      </c>
      <c r="L1046" s="9">
        <f t="shared" si="82"/>
        <v>0.23560606769262954</v>
      </c>
      <c r="M1046" s="2">
        <v>752913</v>
      </c>
      <c r="N1046" s="9">
        <f t="shared" si="83"/>
        <v>0.32697085696405026</v>
      </c>
      <c r="O1046" s="2">
        <v>1295441.08</v>
      </c>
      <c r="P1046" s="10">
        <f t="shared" si="84"/>
        <v>0.56257692465667986</v>
      </c>
    </row>
    <row r="1047" spans="1:16" x14ac:dyDescent="0.25">
      <c r="A1047" s="1" t="s">
        <v>1565</v>
      </c>
      <c r="B1047" s="1" t="s">
        <v>838</v>
      </c>
      <c r="C1047" s="4">
        <v>92581</v>
      </c>
      <c r="D1047" s="2">
        <v>747236.25</v>
      </c>
      <c r="E1047" s="2">
        <v>614761.6</v>
      </c>
      <c r="F1047" s="2">
        <v>132474.65</v>
      </c>
      <c r="G1047" s="2">
        <v>69113.25</v>
      </c>
      <c r="H1047" s="7">
        <f t="shared" si="80"/>
        <v>0.52170924776929017</v>
      </c>
      <c r="I1047" s="2">
        <v>26904</v>
      </c>
      <c r="J1047" s="2">
        <v>0</v>
      </c>
      <c r="K1047" s="6">
        <f t="shared" si="81"/>
        <v>26904</v>
      </c>
      <c r="L1047" s="9">
        <f t="shared" si="82"/>
        <v>0.20308791153628261</v>
      </c>
      <c r="M1047" s="2">
        <v>13281</v>
      </c>
      <c r="N1047" s="9">
        <f t="shared" si="83"/>
        <v>0.10025314277108867</v>
      </c>
      <c r="O1047" s="2">
        <v>40185</v>
      </c>
      <c r="P1047" s="10">
        <f t="shared" si="84"/>
        <v>0.30334105430737129</v>
      </c>
    </row>
    <row r="1048" spans="1:16" x14ac:dyDescent="0.25">
      <c r="A1048" s="1" t="s">
        <v>1566</v>
      </c>
      <c r="B1048" s="1" t="s">
        <v>718</v>
      </c>
      <c r="C1048" s="4">
        <v>92661</v>
      </c>
      <c r="D1048" s="2">
        <v>4300745.75</v>
      </c>
      <c r="E1048" s="2">
        <v>3765354.2</v>
      </c>
      <c r="F1048" s="2">
        <v>535391.55000000005</v>
      </c>
      <c r="G1048" s="2">
        <v>257594.43</v>
      </c>
      <c r="H1048" s="7">
        <f t="shared" si="80"/>
        <v>0.48113278963778933</v>
      </c>
      <c r="I1048" s="2">
        <v>121144.07</v>
      </c>
      <c r="J1048" s="2">
        <v>0</v>
      </c>
      <c r="K1048" s="6">
        <f t="shared" si="81"/>
        <v>121144.07</v>
      </c>
      <c r="L1048" s="9">
        <f t="shared" si="82"/>
        <v>0.22627191258435064</v>
      </c>
      <c r="M1048" s="2">
        <v>161633</v>
      </c>
      <c r="N1048" s="9">
        <f t="shared" si="83"/>
        <v>0.30189680804637276</v>
      </c>
      <c r="O1048" s="2">
        <v>282777.07</v>
      </c>
      <c r="P1048" s="10">
        <f t="shared" si="84"/>
        <v>0.5281687206307234</v>
      </c>
    </row>
    <row r="1049" spans="1:16" x14ac:dyDescent="0.25">
      <c r="A1049" s="1" t="s">
        <v>1567</v>
      </c>
      <c r="B1049" s="1" t="s">
        <v>338</v>
      </c>
      <c r="C1049" s="4">
        <v>92730</v>
      </c>
      <c r="D1049" s="2">
        <v>709650.96</v>
      </c>
      <c r="E1049" s="2">
        <v>611611.64</v>
      </c>
      <c r="F1049" s="2">
        <v>98039.32</v>
      </c>
      <c r="G1049" s="2">
        <v>58975.28</v>
      </c>
      <c r="H1049" s="7">
        <f t="shared" si="80"/>
        <v>0.60154721595376215</v>
      </c>
      <c r="I1049" s="2">
        <v>20500</v>
      </c>
      <c r="J1049" s="2">
        <v>7500</v>
      </c>
      <c r="K1049" s="6">
        <f t="shared" si="81"/>
        <v>28000</v>
      </c>
      <c r="L1049" s="9">
        <f t="shared" si="82"/>
        <v>0.28559969612192332</v>
      </c>
      <c r="M1049" s="2">
        <v>23270.45</v>
      </c>
      <c r="N1049" s="9">
        <f t="shared" si="83"/>
        <v>0.23735833745072896</v>
      </c>
      <c r="O1049" s="2">
        <v>51270.45</v>
      </c>
      <c r="P1049" s="10">
        <f t="shared" si="84"/>
        <v>0.52295803357265225</v>
      </c>
    </row>
    <row r="1050" spans="1:16" x14ac:dyDescent="0.25">
      <c r="A1050" s="1" t="s">
        <v>1938</v>
      </c>
      <c r="B1050" s="1" t="s">
        <v>1569</v>
      </c>
      <c r="C1050" s="4">
        <v>92837</v>
      </c>
      <c r="D1050" s="2">
        <v>611417.9</v>
      </c>
      <c r="E1050" s="2">
        <v>511189.55</v>
      </c>
      <c r="F1050" s="2">
        <v>100228.35</v>
      </c>
      <c r="G1050" s="2">
        <v>51311.34</v>
      </c>
      <c r="H1050" s="7">
        <f t="shared" si="80"/>
        <v>0.51194437501964263</v>
      </c>
      <c r="I1050" s="2">
        <v>30500</v>
      </c>
      <c r="J1050" s="2">
        <v>0</v>
      </c>
      <c r="K1050" s="6">
        <f t="shared" si="81"/>
        <v>30500</v>
      </c>
      <c r="L1050" s="9">
        <f t="shared" si="82"/>
        <v>0.3043051192601694</v>
      </c>
      <c r="M1050" s="2">
        <v>10732</v>
      </c>
      <c r="N1050" s="9">
        <f t="shared" si="83"/>
        <v>0.10707549311147993</v>
      </c>
      <c r="O1050" s="2">
        <v>41232</v>
      </c>
      <c r="P1050" s="10">
        <f t="shared" si="84"/>
        <v>0.4113806123716493</v>
      </c>
    </row>
    <row r="1051" spans="1:16" x14ac:dyDescent="0.25">
      <c r="A1051" s="1" t="s">
        <v>1570</v>
      </c>
      <c r="B1051" s="1" t="s">
        <v>909</v>
      </c>
      <c r="C1051" s="4">
        <v>92885</v>
      </c>
      <c r="D1051" s="2">
        <v>49855</v>
      </c>
      <c r="E1051" s="2">
        <v>26845</v>
      </c>
      <c r="F1051" s="2">
        <v>23010</v>
      </c>
      <c r="G1051" s="2">
        <v>1986.78</v>
      </c>
      <c r="H1051" s="7">
        <f t="shared" si="80"/>
        <v>8.6344198174706649E-2</v>
      </c>
      <c r="I1051" s="2">
        <v>20977.45</v>
      </c>
      <c r="J1051" s="2">
        <v>0</v>
      </c>
      <c r="K1051" s="6">
        <f t="shared" si="81"/>
        <v>20977.45</v>
      </c>
      <c r="L1051" s="9">
        <f t="shared" si="82"/>
        <v>0.91166666666666674</v>
      </c>
      <c r="M1051" s="2">
        <v>2128</v>
      </c>
      <c r="N1051" s="9">
        <f t="shared" si="83"/>
        <v>9.2481529769665366E-2</v>
      </c>
      <c r="O1051" s="2">
        <v>23105.45</v>
      </c>
      <c r="P1051" s="10">
        <f t="shared" si="84"/>
        <v>1.0041481964363321</v>
      </c>
    </row>
    <row r="1052" spans="1:16" x14ac:dyDescent="0.25">
      <c r="A1052" s="1" t="s">
        <v>1975</v>
      </c>
      <c r="B1052" s="1" t="s">
        <v>1572</v>
      </c>
      <c r="C1052" s="4">
        <v>92889</v>
      </c>
      <c r="D1052" s="2">
        <v>127365.25</v>
      </c>
      <c r="E1052" s="2">
        <v>103326.2</v>
      </c>
      <c r="F1052" s="2">
        <v>24039.05</v>
      </c>
      <c r="G1052" s="2">
        <v>13139.52</v>
      </c>
      <c r="H1052" s="7">
        <f t="shared" si="80"/>
        <v>0.54659065146085228</v>
      </c>
      <c r="I1052" s="2">
        <v>4300</v>
      </c>
      <c r="J1052" s="2">
        <v>0</v>
      </c>
      <c r="K1052" s="6">
        <f t="shared" si="81"/>
        <v>4300</v>
      </c>
      <c r="L1052" s="9">
        <f t="shared" si="82"/>
        <v>0.17887562112479488</v>
      </c>
      <c r="M1052" s="2">
        <v>4625.54</v>
      </c>
      <c r="N1052" s="9">
        <f t="shared" si="83"/>
        <v>0.19241775361339156</v>
      </c>
      <c r="O1052" s="2">
        <v>8925.5400000000009</v>
      </c>
      <c r="P1052" s="10">
        <f t="shared" si="84"/>
        <v>0.37129337473818647</v>
      </c>
    </row>
    <row r="1053" spans="1:16" x14ac:dyDescent="0.25">
      <c r="A1053" s="1" t="s">
        <v>1573</v>
      </c>
      <c r="B1053" s="1" t="s">
        <v>90</v>
      </c>
      <c r="C1053" s="4">
        <v>92915</v>
      </c>
      <c r="D1053" s="2">
        <v>2605239.5499999998</v>
      </c>
      <c r="E1053" s="2">
        <v>2163252.62</v>
      </c>
      <c r="F1053" s="2">
        <v>441986.93</v>
      </c>
      <c r="G1053" s="2">
        <v>243943.55</v>
      </c>
      <c r="H1053" s="7">
        <f t="shared" si="80"/>
        <v>0.5519248046542915</v>
      </c>
      <c r="I1053" s="2">
        <v>76221.86</v>
      </c>
      <c r="J1053" s="2">
        <v>0</v>
      </c>
      <c r="K1053" s="6">
        <f t="shared" si="81"/>
        <v>76221.86</v>
      </c>
      <c r="L1053" s="9">
        <f t="shared" si="82"/>
        <v>0.17245274650994771</v>
      </c>
      <c r="M1053" s="2">
        <v>119289.24</v>
      </c>
      <c r="N1053" s="9">
        <f t="shared" si="83"/>
        <v>0.26989313914780244</v>
      </c>
      <c r="O1053" s="2">
        <v>195511.1</v>
      </c>
      <c r="P1053" s="10">
        <f t="shared" si="84"/>
        <v>0.44234588565775013</v>
      </c>
    </row>
    <row r="1054" spans="1:16" x14ac:dyDescent="0.25">
      <c r="A1054" s="1" t="s">
        <v>1574</v>
      </c>
      <c r="B1054" s="1" t="s">
        <v>449</v>
      </c>
      <c r="C1054" s="4">
        <v>92932</v>
      </c>
      <c r="D1054" s="2">
        <v>20187302.960000001</v>
      </c>
      <c r="E1054" s="2">
        <v>17196213.969999999</v>
      </c>
      <c r="F1054" s="2">
        <v>2991088.99</v>
      </c>
      <c r="G1054" s="2">
        <v>1280685.72</v>
      </c>
      <c r="H1054" s="7">
        <f t="shared" si="80"/>
        <v>0.42816704025913982</v>
      </c>
      <c r="I1054" s="2">
        <v>580683.55000000005</v>
      </c>
      <c r="J1054" s="2">
        <v>0</v>
      </c>
      <c r="K1054" s="6">
        <f t="shared" si="81"/>
        <v>580683.55000000005</v>
      </c>
      <c r="L1054" s="9">
        <f t="shared" si="82"/>
        <v>0.19413783807214643</v>
      </c>
      <c r="M1054" s="2">
        <v>975791.73</v>
      </c>
      <c r="N1054" s="9">
        <f t="shared" si="83"/>
        <v>0.32623293163872064</v>
      </c>
      <c r="O1054" s="2">
        <v>1556475.28</v>
      </c>
      <c r="P1054" s="10">
        <f t="shared" si="84"/>
        <v>0.52037076971086704</v>
      </c>
    </row>
    <row r="1055" spans="1:16" x14ac:dyDescent="0.25">
      <c r="A1055" s="1" t="s">
        <v>1916</v>
      </c>
      <c r="B1055" s="1" t="s">
        <v>1576</v>
      </c>
      <c r="C1055" s="4">
        <v>92967</v>
      </c>
      <c r="D1055" s="2">
        <v>983864</v>
      </c>
      <c r="E1055" s="2">
        <v>838297</v>
      </c>
      <c r="F1055" s="2">
        <v>145567</v>
      </c>
      <c r="G1055" s="2">
        <v>50582.73</v>
      </c>
      <c r="H1055" s="7">
        <f t="shared" si="80"/>
        <v>0.34748761738580863</v>
      </c>
      <c r="I1055" s="2">
        <v>25486</v>
      </c>
      <c r="J1055" s="2">
        <v>13483.2</v>
      </c>
      <c r="K1055" s="6">
        <f t="shared" si="81"/>
        <v>38969.199999999997</v>
      </c>
      <c r="L1055" s="9">
        <f t="shared" si="82"/>
        <v>0.26770627958259768</v>
      </c>
      <c r="M1055" s="2">
        <v>28051.47</v>
      </c>
      <c r="N1055" s="9">
        <f t="shared" si="83"/>
        <v>0.192704871296379</v>
      </c>
      <c r="O1055" s="2">
        <v>67020.67</v>
      </c>
      <c r="P1055" s="10">
        <f t="shared" si="84"/>
        <v>0.46041115087897666</v>
      </c>
    </row>
    <row r="1056" spans="1:16" x14ac:dyDescent="0.25">
      <c r="A1056" s="1" t="s">
        <v>1928</v>
      </c>
      <c r="B1056" s="1" t="s">
        <v>1314</v>
      </c>
      <c r="C1056" s="4">
        <v>92993</v>
      </c>
      <c r="D1056" s="2">
        <v>12353324.25</v>
      </c>
      <c r="E1056" s="2">
        <v>10733178.810000001</v>
      </c>
      <c r="F1056" s="2">
        <v>1620145.44</v>
      </c>
      <c r="G1056" s="2">
        <v>702086.95</v>
      </c>
      <c r="H1056" s="7">
        <f t="shared" si="80"/>
        <v>0.43334810114331462</v>
      </c>
      <c r="I1056" s="2">
        <v>405280.79</v>
      </c>
      <c r="J1056" s="2">
        <v>0</v>
      </c>
      <c r="K1056" s="6">
        <f t="shared" si="81"/>
        <v>405280.79</v>
      </c>
      <c r="L1056" s="9">
        <f t="shared" si="82"/>
        <v>0.25015086917135043</v>
      </c>
      <c r="M1056" s="2">
        <v>522294.68</v>
      </c>
      <c r="N1056" s="9">
        <f t="shared" si="83"/>
        <v>0.32237518132939968</v>
      </c>
      <c r="O1056" s="2">
        <v>927575.47</v>
      </c>
      <c r="P1056" s="10">
        <f t="shared" si="84"/>
        <v>0.57252605050075012</v>
      </c>
    </row>
    <row r="1057" spans="1:16" x14ac:dyDescent="0.25">
      <c r="A1057" s="1" t="s">
        <v>1917</v>
      </c>
      <c r="B1057" s="1" t="s">
        <v>510</v>
      </c>
      <c r="C1057" s="4">
        <v>92996</v>
      </c>
      <c r="D1057" s="2">
        <v>4953162.8</v>
      </c>
      <c r="E1057" s="2">
        <v>4101119.47</v>
      </c>
      <c r="F1057" s="2">
        <v>852043.33</v>
      </c>
      <c r="G1057" s="2">
        <v>402726.43</v>
      </c>
      <c r="H1057" s="7">
        <f t="shared" si="80"/>
        <v>0.47265956532985243</v>
      </c>
      <c r="I1057" s="2">
        <v>162916.45000000001</v>
      </c>
      <c r="J1057" s="2">
        <v>22050</v>
      </c>
      <c r="K1057" s="6">
        <f t="shared" si="81"/>
        <v>184966.45</v>
      </c>
      <c r="L1057" s="9">
        <f t="shared" si="82"/>
        <v>0.21708573201318296</v>
      </c>
      <c r="M1057" s="2">
        <v>265687.78000000003</v>
      </c>
      <c r="N1057" s="9">
        <f t="shared" si="83"/>
        <v>0.31182425898457539</v>
      </c>
      <c r="O1057" s="2">
        <v>450654.23</v>
      </c>
      <c r="P1057" s="10">
        <f t="shared" si="84"/>
        <v>0.52890999099775826</v>
      </c>
    </row>
    <row r="1058" spans="1:16" x14ac:dyDescent="0.25">
      <c r="A1058" s="1" t="s">
        <v>1579</v>
      </c>
      <c r="B1058" s="1" t="s">
        <v>188</v>
      </c>
      <c r="C1058" s="4">
        <v>92998</v>
      </c>
      <c r="D1058" s="2">
        <v>916239</v>
      </c>
      <c r="E1058" s="2">
        <v>738029.7</v>
      </c>
      <c r="F1058" s="2">
        <v>178209.3</v>
      </c>
      <c r="G1058" s="2">
        <v>79706</v>
      </c>
      <c r="H1058" s="7">
        <f t="shared" si="80"/>
        <v>0.44726060873366319</v>
      </c>
      <c r="I1058" s="2">
        <v>66810</v>
      </c>
      <c r="J1058" s="2">
        <v>0</v>
      </c>
      <c r="K1058" s="6">
        <f t="shared" si="81"/>
        <v>66810</v>
      </c>
      <c r="L1058" s="9">
        <f t="shared" si="82"/>
        <v>0.37489625962281431</v>
      </c>
      <c r="M1058" s="2">
        <v>29389</v>
      </c>
      <c r="N1058" s="9">
        <f t="shared" si="83"/>
        <v>0.16491283002626689</v>
      </c>
      <c r="O1058" s="2">
        <v>96199</v>
      </c>
      <c r="P1058" s="10">
        <f t="shared" si="84"/>
        <v>0.53980908964908125</v>
      </c>
    </row>
    <row r="1059" spans="1:16" x14ac:dyDescent="0.25">
      <c r="A1059" s="1" t="s">
        <v>1580</v>
      </c>
      <c r="B1059" s="1" t="s">
        <v>49</v>
      </c>
      <c r="C1059" s="4">
        <v>93006</v>
      </c>
      <c r="D1059" s="2">
        <v>2087781.25</v>
      </c>
      <c r="E1059" s="2">
        <v>1743338.55</v>
      </c>
      <c r="F1059" s="2">
        <v>344442.7</v>
      </c>
      <c r="G1059" s="2">
        <v>130306.9</v>
      </c>
      <c r="H1059" s="7">
        <f t="shared" si="80"/>
        <v>0.37831227080730695</v>
      </c>
      <c r="I1059" s="2">
        <v>133099.6</v>
      </c>
      <c r="J1059" s="2">
        <v>0</v>
      </c>
      <c r="K1059" s="6">
        <f t="shared" si="81"/>
        <v>133099.6</v>
      </c>
      <c r="L1059" s="9">
        <f t="shared" si="82"/>
        <v>0.38642015057947227</v>
      </c>
      <c r="M1059" s="2">
        <v>89590</v>
      </c>
      <c r="N1059" s="9">
        <f t="shared" si="83"/>
        <v>0.26010131728731656</v>
      </c>
      <c r="O1059" s="2">
        <v>222689.6</v>
      </c>
      <c r="P1059" s="10">
        <f t="shared" si="84"/>
        <v>0.64652146786678888</v>
      </c>
    </row>
    <row r="1060" spans="1:16" x14ac:dyDescent="0.25">
      <c r="A1060" s="1" t="s">
        <v>1581</v>
      </c>
      <c r="B1060" s="1" t="s">
        <v>56</v>
      </c>
      <c r="C1060" s="4">
        <v>93034</v>
      </c>
      <c r="D1060" s="2">
        <v>2280415.3199999998</v>
      </c>
      <c r="E1060" s="2">
        <v>1950649</v>
      </c>
      <c r="F1060" s="2">
        <v>329766.32</v>
      </c>
      <c r="G1060" s="2">
        <v>208731.93</v>
      </c>
      <c r="H1060" s="7">
        <f t="shared" si="80"/>
        <v>0.63296921893054447</v>
      </c>
      <c r="I1060" s="2">
        <v>47248.18</v>
      </c>
      <c r="J1060" s="2">
        <v>0</v>
      </c>
      <c r="K1060" s="6">
        <f t="shared" si="81"/>
        <v>47248.18</v>
      </c>
      <c r="L1060" s="9">
        <f t="shared" si="82"/>
        <v>0.14327776105212928</v>
      </c>
      <c r="M1060" s="2">
        <v>80437</v>
      </c>
      <c r="N1060" s="9">
        <f t="shared" si="83"/>
        <v>0.24392121063181951</v>
      </c>
      <c r="O1060" s="2">
        <v>127685.18</v>
      </c>
      <c r="P1060" s="10">
        <f t="shared" si="84"/>
        <v>0.38719897168394879</v>
      </c>
    </row>
    <row r="1061" spans="1:16" x14ac:dyDescent="0.25">
      <c r="A1061" s="1" t="s">
        <v>1582</v>
      </c>
      <c r="B1061" s="1" t="s">
        <v>353</v>
      </c>
      <c r="C1061" s="4">
        <v>93068</v>
      </c>
      <c r="D1061" s="2">
        <v>4164296.85</v>
      </c>
      <c r="E1061" s="2">
        <v>3502770.6</v>
      </c>
      <c r="F1061" s="2">
        <v>661526.25</v>
      </c>
      <c r="G1061" s="2">
        <v>372000.61</v>
      </c>
      <c r="H1061" s="7">
        <f t="shared" si="80"/>
        <v>0.56233688383491964</v>
      </c>
      <c r="I1061" s="2">
        <v>54603.77</v>
      </c>
      <c r="J1061" s="2">
        <v>0</v>
      </c>
      <c r="K1061" s="6">
        <f t="shared" si="81"/>
        <v>54603.77</v>
      </c>
      <c r="L1061" s="9">
        <f t="shared" si="82"/>
        <v>8.2542106227832979E-2</v>
      </c>
      <c r="M1061" s="2">
        <v>178359.92</v>
      </c>
      <c r="N1061" s="9">
        <f t="shared" si="83"/>
        <v>0.2696188095332574</v>
      </c>
      <c r="O1061" s="2">
        <v>232963.69</v>
      </c>
      <c r="P1061" s="10">
        <f t="shared" si="84"/>
        <v>0.35216091576109038</v>
      </c>
    </row>
    <row r="1062" spans="1:16" x14ac:dyDescent="0.25">
      <c r="A1062" s="1" t="s">
        <v>1583</v>
      </c>
      <c r="B1062" s="1" t="s">
        <v>449</v>
      </c>
      <c r="C1062" s="4">
        <v>93071</v>
      </c>
      <c r="D1062" s="2">
        <v>497880.31</v>
      </c>
      <c r="E1062" s="2">
        <v>409376.52</v>
      </c>
      <c r="F1062" s="2">
        <v>88503.79</v>
      </c>
      <c r="G1062" s="2">
        <v>45747.94</v>
      </c>
      <c r="H1062" s="7">
        <f t="shared" si="80"/>
        <v>0.51690373937658496</v>
      </c>
      <c r="I1062" s="2">
        <v>19882.03</v>
      </c>
      <c r="J1062" s="2">
        <v>0</v>
      </c>
      <c r="K1062" s="6">
        <f t="shared" si="81"/>
        <v>19882.03</v>
      </c>
      <c r="L1062" s="9">
        <f t="shared" si="82"/>
        <v>0.22464608577779552</v>
      </c>
      <c r="M1062" s="2">
        <v>8789</v>
      </c>
      <c r="N1062" s="9">
        <f t="shared" si="83"/>
        <v>9.9306481677225361E-2</v>
      </c>
      <c r="O1062" s="2">
        <v>28671.03</v>
      </c>
      <c r="P1062" s="10">
        <f t="shared" si="84"/>
        <v>0.32395256745502088</v>
      </c>
    </row>
    <row r="1063" spans="1:16" x14ac:dyDescent="0.25">
      <c r="A1063" s="1" t="s">
        <v>1584</v>
      </c>
      <c r="B1063" s="1" t="s">
        <v>34</v>
      </c>
      <c r="C1063" s="4">
        <v>93086</v>
      </c>
      <c r="D1063" s="2">
        <v>4278627.46</v>
      </c>
      <c r="E1063" s="2">
        <v>3689937.32</v>
      </c>
      <c r="F1063" s="2">
        <v>588690.14</v>
      </c>
      <c r="G1063" s="2">
        <v>283124.71999999997</v>
      </c>
      <c r="H1063" s="7">
        <f t="shared" si="80"/>
        <v>0.48094014280585701</v>
      </c>
      <c r="I1063" s="2">
        <v>152842.92000000001</v>
      </c>
      <c r="J1063" s="2">
        <v>0</v>
      </c>
      <c r="K1063" s="6">
        <f t="shared" si="81"/>
        <v>152842.92000000001</v>
      </c>
      <c r="L1063" s="9">
        <f t="shared" si="82"/>
        <v>0.25963220651190116</v>
      </c>
      <c r="M1063" s="2">
        <v>173078</v>
      </c>
      <c r="N1063" s="9">
        <f t="shared" si="83"/>
        <v>0.29400526395770787</v>
      </c>
      <c r="O1063" s="2">
        <v>325920.92</v>
      </c>
      <c r="P1063" s="10">
        <f t="shared" si="84"/>
        <v>0.55363747046960898</v>
      </c>
    </row>
    <row r="1064" spans="1:16" x14ac:dyDescent="0.25">
      <c r="A1064" s="1" t="s">
        <v>1585</v>
      </c>
      <c r="B1064" s="1" t="s">
        <v>574</v>
      </c>
      <c r="C1064" s="4">
        <v>93098</v>
      </c>
      <c r="D1064" s="2">
        <v>497216.25</v>
      </c>
      <c r="E1064" s="2">
        <v>430831.95</v>
      </c>
      <c r="F1064" s="2">
        <v>66384.3</v>
      </c>
      <c r="G1064" s="2">
        <v>38866.339999999997</v>
      </c>
      <c r="H1064" s="7">
        <f t="shared" si="80"/>
        <v>0.58547487884936644</v>
      </c>
      <c r="I1064" s="2">
        <v>21587.95</v>
      </c>
      <c r="J1064" s="2">
        <v>89.86</v>
      </c>
      <c r="K1064" s="6">
        <f t="shared" si="81"/>
        <v>21677.81</v>
      </c>
      <c r="L1064" s="9">
        <f t="shared" si="82"/>
        <v>0.3265502535991191</v>
      </c>
      <c r="M1064" s="2">
        <v>13393.43</v>
      </c>
      <c r="N1064" s="9">
        <f t="shared" si="83"/>
        <v>0.20175598748499268</v>
      </c>
      <c r="O1064" s="2">
        <v>35071.24</v>
      </c>
      <c r="P1064" s="10">
        <f t="shared" si="84"/>
        <v>0.52830624108411173</v>
      </c>
    </row>
    <row r="1065" spans="1:16" x14ac:dyDescent="0.25">
      <c r="A1065" s="1" t="s">
        <v>1933</v>
      </c>
      <c r="B1065" s="1" t="s">
        <v>321</v>
      </c>
      <c r="C1065" s="4">
        <v>93145</v>
      </c>
      <c r="D1065" s="2">
        <v>4584500</v>
      </c>
      <c r="E1065" s="2">
        <v>3853051.1</v>
      </c>
      <c r="F1065" s="2">
        <v>731448.9</v>
      </c>
      <c r="G1065" s="2">
        <v>316139.53999999998</v>
      </c>
      <c r="H1065" s="7">
        <f t="shared" si="80"/>
        <v>0.43221001494431116</v>
      </c>
      <c r="I1065" s="2">
        <v>160000</v>
      </c>
      <c r="J1065" s="2">
        <v>0</v>
      </c>
      <c r="K1065" s="6">
        <f t="shared" si="81"/>
        <v>160000</v>
      </c>
      <c r="L1065" s="9">
        <f t="shared" si="82"/>
        <v>0.21874392045705449</v>
      </c>
      <c r="M1065" s="2">
        <v>228040</v>
      </c>
      <c r="N1065" s="9">
        <f t="shared" si="83"/>
        <v>0.31176477263141689</v>
      </c>
      <c r="O1065" s="2">
        <v>388040</v>
      </c>
      <c r="P1065" s="10">
        <f t="shared" si="84"/>
        <v>0.53050869308847137</v>
      </c>
    </row>
    <row r="1066" spans="1:16" x14ac:dyDescent="0.25">
      <c r="A1066" s="1" t="s">
        <v>1993</v>
      </c>
      <c r="B1066" s="1" t="s">
        <v>864</v>
      </c>
      <c r="C1066" s="4">
        <v>93151</v>
      </c>
      <c r="D1066" s="2">
        <v>3024167.47</v>
      </c>
      <c r="E1066" s="2">
        <v>2523531.7400000002</v>
      </c>
      <c r="F1066" s="2">
        <v>500635.73</v>
      </c>
      <c r="G1066" s="2">
        <v>249869.87</v>
      </c>
      <c r="H1066" s="7">
        <f t="shared" si="80"/>
        <v>0.49910514776881787</v>
      </c>
      <c r="I1066" s="2">
        <v>96760.06</v>
      </c>
      <c r="J1066" s="2">
        <v>0</v>
      </c>
      <c r="K1066" s="6">
        <f t="shared" si="81"/>
        <v>96760.06</v>
      </c>
      <c r="L1066" s="9">
        <f t="shared" si="82"/>
        <v>0.19327437935762196</v>
      </c>
      <c r="M1066" s="2">
        <v>133083.79</v>
      </c>
      <c r="N1066" s="9">
        <f t="shared" si="83"/>
        <v>0.26582958831164533</v>
      </c>
      <c r="O1066" s="2">
        <v>229843.85</v>
      </c>
      <c r="P1066" s="10">
        <f t="shared" si="84"/>
        <v>0.45910396766926725</v>
      </c>
    </row>
    <row r="1067" spans="1:16" x14ac:dyDescent="0.25">
      <c r="A1067" s="1" t="s">
        <v>1588</v>
      </c>
      <c r="B1067" s="1" t="s">
        <v>34</v>
      </c>
      <c r="C1067" s="4">
        <v>93176</v>
      </c>
      <c r="D1067" s="2">
        <v>3295078.48</v>
      </c>
      <c r="E1067" s="2">
        <v>2816699.3</v>
      </c>
      <c r="F1067" s="2">
        <v>478379.18</v>
      </c>
      <c r="G1067" s="2">
        <v>210021.55</v>
      </c>
      <c r="H1067" s="7">
        <f t="shared" si="80"/>
        <v>0.43902736318917557</v>
      </c>
      <c r="I1067" s="2">
        <v>12884.31</v>
      </c>
      <c r="J1067" s="2">
        <v>60000</v>
      </c>
      <c r="K1067" s="6">
        <f t="shared" si="81"/>
        <v>72884.31</v>
      </c>
      <c r="L1067" s="9">
        <f t="shared" si="82"/>
        <v>0.15235677689819194</v>
      </c>
      <c r="M1067" s="2">
        <v>131276</v>
      </c>
      <c r="N1067" s="9">
        <f t="shared" si="83"/>
        <v>0.27441829721770084</v>
      </c>
      <c r="O1067" s="2">
        <v>204160.31</v>
      </c>
      <c r="P1067" s="10">
        <f t="shared" si="84"/>
        <v>0.42677507411589277</v>
      </c>
    </row>
    <row r="1068" spans="1:16" x14ac:dyDescent="0.25">
      <c r="A1068" s="1" t="s">
        <v>1589</v>
      </c>
      <c r="B1068" s="1" t="s">
        <v>1242</v>
      </c>
      <c r="C1068" s="4">
        <v>93215</v>
      </c>
      <c r="D1068" s="2">
        <v>5321007.25</v>
      </c>
      <c r="E1068" s="2">
        <v>4591570.21</v>
      </c>
      <c r="F1068" s="2">
        <v>729437.04</v>
      </c>
      <c r="G1068" s="2">
        <v>446083.6</v>
      </c>
      <c r="H1068" s="7">
        <f t="shared" si="80"/>
        <v>0.61154503478463329</v>
      </c>
      <c r="I1068" s="2">
        <v>73591.78</v>
      </c>
      <c r="J1068" s="2">
        <v>0</v>
      </c>
      <c r="K1068" s="6">
        <f t="shared" si="81"/>
        <v>73591.78</v>
      </c>
      <c r="L1068" s="9">
        <f t="shared" si="82"/>
        <v>0.10088846050373312</v>
      </c>
      <c r="M1068" s="2">
        <v>208600.59</v>
      </c>
      <c r="N1068" s="9">
        <f t="shared" si="83"/>
        <v>0.28597477035166735</v>
      </c>
      <c r="O1068" s="2">
        <v>282192.37</v>
      </c>
      <c r="P1068" s="10">
        <f t="shared" si="84"/>
        <v>0.38686323085540048</v>
      </c>
    </row>
    <row r="1069" spans="1:16" x14ac:dyDescent="0.25">
      <c r="A1069" s="1" t="s">
        <v>1590</v>
      </c>
      <c r="B1069" s="1" t="s">
        <v>162</v>
      </c>
      <c r="C1069" s="4">
        <v>93224</v>
      </c>
      <c r="D1069" s="2">
        <v>8921697.75</v>
      </c>
      <c r="E1069" s="2">
        <v>7878266.71</v>
      </c>
      <c r="F1069" s="2">
        <v>1043431.04</v>
      </c>
      <c r="G1069" s="2">
        <v>520699.22</v>
      </c>
      <c r="H1069" s="7">
        <f t="shared" si="80"/>
        <v>0.49902600175666612</v>
      </c>
      <c r="I1069" s="2">
        <v>216961.15</v>
      </c>
      <c r="J1069" s="2">
        <v>0</v>
      </c>
      <c r="K1069" s="6">
        <f t="shared" si="81"/>
        <v>216961.15</v>
      </c>
      <c r="L1069" s="9">
        <f t="shared" si="82"/>
        <v>0.20793051163208637</v>
      </c>
      <c r="M1069" s="2">
        <v>333633</v>
      </c>
      <c r="N1069" s="9">
        <f t="shared" si="83"/>
        <v>0.31974609457659992</v>
      </c>
      <c r="O1069" s="2">
        <v>550594.15</v>
      </c>
      <c r="P1069" s="10">
        <f t="shared" si="84"/>
        <v>0.52767660620868628</v>
      </c>
    </row>
    <row r="1070" spans="1:16" x14ac:dyDescent="0.25">
      <c r="A1070" s="1" t="s">
        <v>1591</v>
      </c>
      <c r="B1070" s="1" t="s">
        <v>45</v>
      </c>
      <c r="C1070" s="4">
        <v>93240</v>
      </c>
      <c r="D1070" s="2">
        <v>1507194.5</v>
      </c>
      <c r="E1070" s="2">
        <v>1260401.8700000001</v>
      </c>
      <c r="F1070" s="2">
        <v>246792.63</v>
      </c>
      <c r="G1070" s="2">
        <v>158434.6</v>
      </c>
      <c r="H1070" s="7">
        <f t="shared" si="80"/>
        <v>0.64197460029499265</v>
      </c>
      <c r="I1070" s="2">
        <v>30213</v>
      </c>
      <c r="J1070" s="2">
        <v>0</v>
      </c>
      <c r="K1070" s="6">
        <f t="shared" si="81"/>
        <v>30213</v>
      </c>
      <c r="L1070" s="9">
        <f t="shared" si="82"/>
        <v>0.12242261853605596</v>
      </c>
      <c r="M1070" s="2">
        <v>52976.57</v>
      </c>
      <c r="N1070" s="9">
        <f t="shared" si="83"/>
        <v>0.21466025950612869</v>
      </c>
      <c r="O1070" s="2">
        <v>83189.570000000007</v>
      </c>
      <c r="P1070" s="10">
        <f t="shared" si="84"/>
        <v>0.33708287804218467</v>
      </c>
    </row>
    <row r="1071" spans="1:16" x14ac:dyDescent="0.25">
      <c r="A1071" s="1" t="s">
        <v>1592</v>
      </c>
      <c r="B1071" s="1" t="s">
        <v>1191</v>
      </c>
      <c r="C1071" s="4">
        <v>93242</v>
      </c>
      <c r="D1071" s="2">
        <v>806824.55</v>
      </c>
      <c r="E1071" s="2">
        <v>672300.96</v>
      </c>
      <c r="F1071" s="2">
        <v>134523.59</v>
      </c>
      <c r="G1071" s="2">
        <v>78886.820000000007</v>
      </c>
      <c r="H1071" s="7">
        <f t="shared" si="80"/>
        <v>0.5864162560633418</v>
      </c>
      <c r="I1071" s="2">
        <v>45661.26</v>
      </c>
      <c r="J1071" s="2">
        <v>0</v>
      </c>
      <c r="K1071" s="6">
        <f t="shared" si="81"/>
        <v>45661.26</v>
      </c>
      <c r="L1071" s="9">
        <f t="shared" si="82"/>
        <v>0.33942938929893263</v>
      </c>
      <c r="M1071" s="2">
        <v>19448</v>
      </c>
      <c r="N1071" s="9">
        <f t="shared" si="83"/>
        <v>0.14456943945667819</v>
      </c>
      <c r="O1071" s="2">
        <v>65109.26</v>
      </c>
      <c r="P1071" s="10">
        <f t="shared" si="84"/>
        <v>0.48399882875561084</v>
      </c>
    </row>
    <row r="1072" spans="1:16" x14ac:dyDescent="0.25">
      <c r="A1072" s="1" t="s">
        <v>1593</v>
      </c>
      <c r="B1072" s="1" t="s">
        <v>1594</v>
      </c>
      <c r="C1072" s="4">
        <v>93244</v>
      </c>
      <c r="D1072" s="2">
        <v>133275</v>
      </c>
      <c r="E1072" s="2">
        <v>98091</v>
      </c>
      <c r="F1072" s="2">
        <v>35184</v>
      </c>
      <c r="G1072" s="2">
        <v>12556.56</v>
      </c>
      <c r="H1072" s="7">
        <f t="shared" si="80"/>
        <v>0.35688267394270123</v>
      </c>
      <c r="I1072" s="2">
        <v>18139.46</v>
      </c>
      <c r="J1072" s="2">
        <v>0</v>
      </c>
      <c r="K1072" s="6">
        <f t="shared" si="81"/>
        <v>18139.46</v>
      </c>
      <c r="L1072" s="9">
        <f t="shared" si="82"/>
        <v>0.51555991359708953</v>
      </c>
      <c r="M1072" s="2">
        <v>3773.31</v>
      </c>
      <c r="N1072" s="9">
        <f t="shared" si="83"/>
        <v>0.10724505457025921</v>
      </c>
      <c r="O1072" s="2">
        <v>21912.77</v>
      </c>
      <c r="P1072" s="10">
        <f t="shared" si="84"/>
        <v>0.62280496816734876</v>
      </c>
    </row>
    <row r="1073" spans="1:16" x14ac:dyDescent="0.25">
      <c r="A1073" s="1" t="s">
        <v>1595</v>
      </c>
      <c r="B1073" s="1" t="s">
        <v>659</v>
      </c>
      <c r="C1073" s="4">
        <v>93266</v>
      </c>
      <c r="D1073" s="2">
        <v>1665800.85</v>
      </c>
      <c r="E1073" s="2">
        <v>1451256.83</v>
      </c>
      <c r="F1073" s="2">
        <v>214544.02</v>
      </c>
      <c r="G1073" s="2">
        <v>116923.24</v>
      </c>
      <c r="H1073" s="7">
        <f t="shared" si="80"/>
        <v>0.54498484739868314</v>
      </c>
      <c r="I1073" s="2">
        <v>86039.22</v>
      </c>
      <c r="J1073" s="2">
        <v>0</v>
      </c>
      <c r="K1073" s="6">
        <f t="shared" si="81"/>
        <v>86039.22</v>
      </c>
      <c r="L1073" s="9">
        <f t="shared" si="82"/>
        <v>0.40103294419485569</v>
      </c>
      <c r="M1073" s="2">
        <v>54610.31</v>
      </c>
      <c r="N1073" s="9">
        <f t="shared" si="83"/>
        <v>0.25454128248365998</v>
      </c>
      <c r="O1073" s="2">
        <v>140649.53</v>
      </c>
      <c r="P1073" s="10">
        <f t="shared" si="84"/>
        <v>0.65557422667851573</v>
      </c>
    </row>
    <row r="1074" spans="1:16" x14ac:dyDescent="0.25">
      <c r="A1074" s="1" t="s">
        <v>1596</v>
      </c>
      <c r="B1074" s="1" t="s">
        <v>72</v>
      </c>
      <c r="C1074" s="4">
        <v>93273</v>
      </c>
      <c r="D1074" s="2">
        <v>494989</v>
      </c>
      <c r="E1074" s="2">
        <v>377878.05</v>
      </c>
      <c r="F1074" s="2">
        <v>117110.95</v>
      </c>
      <c r="G1074" s="2">
        <v>73101.78</v>
      </c>
      <c r="H1074" s="7">
        <f t="shared" si="80"/>
        <v>0.62420960636046419</v>
      </c>
      <c r="I1074" s="2">
        <v>30879.59</v>
      </c>
      <c r="J1074" s="2">
        <v>0</v>
      </c>
      <c r="K1074" s="6">
        <f t="shared" si="81"/>
        <v>30879.59</v>
      </c>
      <c r="L1074" s="9">
        <f t="shared" si="82"/>
        <v>0.26367807621746731</v>
      </c>
      <c r="M1074" s="2">
        <v>11495</v>
      </c>
      <c r="N1074" s="9">
        <f t="shared" si="83"/>
        <v>9.8154783989029215E-2</v>
      </c>
      <c r="O1074" s="2">
        <v>42374.59</v>
      </c>
      <c r="P1074" s="10">
        <f t="shared" si="84"/>
        <v>0.36183286020649646</v>
      </c>
    </row>
    <row r="1075" spans="1:16" x14ac:dyDescent="0.25">
      <c r="A1075" s="1" t="s">
        <v>1597</v>
      </c>
      <c r="B1075" s="1" t="s">
        <v>9</v>
      </c>
      <c r="C1075" s="4">
        <v>93284</v>
      </c>
      <c r="D1075" s="2">
        <v>22366122.510000002</v>
      </c>
      <c r="E1075" s="2">
        <v>19381757.609999999</v>
      </c>
      <c r="F1075" s="2">
        <v>2984364.9</v>
      </c>
      <c r="G1075" s="2">
        <v>1434286.02</v>
      </c>
      <c r="H1075" s="7">
        <f t="shared" si="80"/>
        <v>0.48060008345494215</v>
      </c>
      <c r="I1075" s="2">
        <v>379207.67</v>
      </c>
      <c r="J1075" s="2">
        <v>0</v>
      </c>
      <c r="K1075" s="6">
        <f t="shared" si="81"/>
        <v>379207.67</v>
      </c>
      <c r="L1075" s="9">
        <f t="shared" si="82"/>
        <v>0.1270647801815388</v>
      </c>
      <c r="M1075" s="2">
        <v>908008</v>
      </c>
      <c r="N1075" s="9">
        <f t="shared" si="83"/>
        <v>0.3042550192169865</v>
      </c>
      <c r="O1075" s="2">
        <v>1287215.67</v>
      </c>
      <c r="P1075" s="10">
        <f t="shared" si="84"/>
        <v>0.43131979939852527</v>
      </c>
    </row>
    <row r="1076" spans="1:16" x14ac:dyDescent="0.25">
      <c r="A1076" s="1" t="s">
        <v>1598</v>
      </c>
      <c r="B1076" s="1" t="s">
        <v>810</v>
      </c>
      <c r="C1076" s="4">
        <v>93303</v>
      </c>
      <c r="D1076" s="2">
        <v>1548995.68</v>
      </c>
      <c r="E1076" s="2">
        <v>1324498.8799999999</v>
      </c>
      <c r="F1076" s="2">
        <v>224496.8</v>
      </c>
      <c r="G1076" s="2">
        <v>120782.48</v>
      </c>
      <c r="H1076" s="7">
        <f t="shared" si="80"/>
        <v>0.53801426122777696</v>
      </c>
      <c r="I1076" s="2">
        <v>54000</v>
      </c>
      <c r="J1076" s="2">
        <v>0</v>
      </c>
      <c r="K1076" s="6">
        <f t="shared" si="81"/>
        <v>54000</v>
      </c>
      <c r="L1076" s="9">
        <f t="shared" si="82"/>
        <v>0.24053794976142201</v>
      </c>
      <c r="M1076" s="2">
        <v>44012</v>
      </c>
      <c r="N1076" s="9">
        <f t="shared" si="83"/>
        <v>0.19604733786851306</v>
      </c>
      <c r="O1076" s="2">
        <v>98012</v>
      </c>
      <c r="P1076" s="10">
        <f t="shared" si="84"/>
        <v>0.43658528762993504</v>
      </c>
    </row>
    <row r="1077" spans="1:16" x14ac:dyDescent="0.25">
      <c r="A1077" s="1" t="s">
        <v>1599</v>
      </c>
      <c r="B1077" s="1" t="s">
        <v>1600</v>
      </c>
      <c r="C1077" s="4">
        <v>93396</v>
      </c>
      <c r="D1077" s="2">
        <v>2135317.7400000002</v>
      </c>
      <c r="E1077" s="2">
        <v>803430</v>
      </c>
      <c r="F1077" s="2">
        <v>1331887.74</v>
      </c>
      <c r="G1077" s="2">
        <v>522993.11</v>
      </c>
      <c r="H1077" s="7">
        <f t="shared" si="80"/>
        <v>0.39267056396209488</v>
      </c>
      <c r="I1077" s="2">
        <v>634752</v>
      </c>
      <c r="J1077" s="2">
        <v>0</v>
      </c>
      <c r="K1077" s="6">
        <f t="shared" si="81"/>
        <v>634752</v>
      </c>
      <c r="L1077" s="9">
        <f t="shared" si="82"/>
        <v>0.47658070641899597</v>
      </c>
      <c r="M1077" s="2">
        <v>141180.81</v>
      </c>
      <c r="N1077" s="9">
        <f t="shared" si="83"/>
        <v>0.10600053274760228</v>
      </c>
      <c r="O1077" s="2">
        <v>775932.81</v>
      </c>
      <c r="P1077" s="10">
        <f t="shared" si="84"/>
        <v>0.58258123916659832</v>
      </c>
    </row>
    <row r="1078" spans="1:16" x14ac:dyDescent="0.25">
      <c r="A1078" s="1" t="s">
        <v>1601</v>
      </c>
      <c r="B1078" s="1" t="s">
        <v>499</v>
      </c>
      <c r="C1078" s="4">
        <v>93517</v>
      </c>
      <c r="D1078" s="2">
        <v>5932096.3099999996</v>
      </c>
      <c r="E1078" s="2">
        <v>4931162.2</v>
      </c>
      <c r="F1078" s="2">
        <v>1000934.11</v>
      </c>
      <c r="G1078" s="2">
        <v>519773.94</v>
      </c>
      <c r="H1078" s="7">
        <f t="shared" si="80"/>
        <v>0.51928886707637534</v>
      </c>
      <c r="I1078" s="2">
        <v>268000</v>
      </c>
      <c r="J1078" s="2">
        <v>0</v>
      </c>
      <c r="K1078" s="6">
        <f t="shared" si="81"/>
        <v>268000</v>
      </c>
      <c r="L1078" s="9">
        <f t="shared" si="82"/>
        <v>0.26774989214824541</v>
      </c>
      <c r="M1078" s="2">
        <v>312779.46000000002</v>
      </c>
      <c r="N1078" s="9">
        <f t="shared" si="83"/>
        <v>0.31248756224323299</v>
      </c>
      <c r="O1078" s="2">
        <v>580779.46</v>
      </c>
      <c r="P1078" s="10">
        <f t="shared" si="84"/>
        <v>0.58023745439147834</v>
      </c>
    </row>
    <row r="1079" spans="1:16" x14ac:dyDescent="0.25">
      <c r="A1079" s="1" t="s">
        <v>1602</v>
      </c>
      <c r="B1079" s="1" t="s">
        <v>211</v>
      </c>
      <c r="C1079" s="4">
        <v>93518</v>
      </c>
      <c r="D1079" s="2">
        <v>2479689.5</v>
      </c>
      <c r="E1079" s="2">
        <v>2106916.5499999998</v>
      </c>
      <c r="F1079" s="2">
        <v>372772.95</v>
      </c>
      <c r="G1079" s="2">
        <v>248615.62</v>
      </c>
      <c r="H1079" s="7">
        <f t="shared" si="80"/>
        <v>0.66693578490606675</v>
      </c>
      <c r="I1079" s="2">
        <v>47500</v>
      </c>
      <c r="J1079" s="2">
        <v>0</v>
      </c>
      <c r="K1079" s="6">
        <f t="shared" si="81"/>
        <v>47500</v>
      </c>
      <c r="L1079" s="9">
        <f t="shared" si="82"/>
        <v>0.12742340880688902</v>
      </c>
      <c r="M1079" s="2">
        <v>101994.24000000001</v>
      </c>
      <c r="N1079" s="9">
        <f t="shared" si="83"/>
        <v>0.27360955240985163</v>
      </c>
      <c r="O1079" s="2">
        <v>149494.24</v>
      </c>
      <c r="P1079" s="10">
        <f t="shared" si="84"/>
        <v>0.40103296121674059</v>
      </c>
    </row>
    <row r="1080" spans="1:16" x14ac:dyDescent="0.25">
      <c r="A1080" s="1" t="s">
        <v>1603</v>
      </c>
      <c r="B1080" s="1" t="s">
        <v>1604</v>
      </c>
      <c r="C1080" s="4">
        <v>93540</v>
      </c>
      <c r="D1080" s="2">
        <v>2252618.15</v>
      </c>
      <c r="E1080" s="2">
        <v>1899899.08</v>
      </c>
      <c r="F1080" s="2">
        <v>352719.07</v>
      </c>
      <c r="G1080" s="2">
        <v>185451.82</v>
      </c>
      <c r="H1080" s="7">
        <f t="shared" si="80"/>
        <v>0.52577769611379388</v>
      </c>
      <c r="I1080" s="2">
        <v>38350</v>
      </c>
      <c r="J1080" s="2">
        <v>29653.59</v>
      </c>
      <c r="K1080" s="6">
        <f t="shared" si="81"/>
        <v>68003.59</v>
      </c>
      <c r="L1080" s="9">
        <f t="shared" si="82"/>
        <v>0.19279816654086776</v>
      </c>
      <c r="M1080" s="2">
        <v>84311</v>
      </c>
      <c r="N1080" s="9">
        <f t="shared" si="83"/>
        <v>0.23903158964441587</v>
      </c>
      <c r="O1080" s="2">
        <v>152314.59</v>
      </c>
      <c r="P1080" s="10">
        <f t="shared" si="84"/>
        <v>0.43182975618528363</v>
      </c>
    </row>
    <row r="1081" spans="1:16" x14ac:dyDescent="0.25">
      <c r="A1081" s="1" t="s">
        <v>1605</v>
      </c>
      <c r="B1081" s="1" t="s">
        <v>426</v>
      </c>
      <c r="C1081" s="4">
        <v>93544</v>
      </c>
      <c r="D1081" s="2">
        <v>204290</v>
      </c>
      <c r="E1081" s="2">
        <v>165917.4</v>
      </c>
      <c r="F1081" s="2">
        <v>38372.6</v>
      </c>
      <c r="G1081" s="2">
        <v>15587.04</v>
      </c>
      <c r="H1081" s="7">
        <f t="shared" si="80"/>
        <v>0.40620234229632607</v>
      </c>
      <c r="I1081" s="2">
        <v>11000</v>
      </c>
      <c r="J1081" s="2">
        <v>0</v>
      </c>
      <c r="K1081" s="6">
        <f t="shared" si="81"/>
        <v>11000</v>
      </c>
      <c r="L1081" s="9">
        <f t="shared" si="82"/>
        <v>0.2866628792419591</v>
      </c>
      <c r="M1081" s="2">
        <v>3923</v>
      </c>
      <c r="N1081" s="9">
        <f t="shared" si="83"/>
        <v>0.10223440684238233</v>
      </c>
      <c r="O1081" s="2">
        <v>14923</v>
      </c>
      <c r="P1081" s="10">
        <f t="shared" si="84"/>
        <v>0.38889728608434143</v>
      </c>
    </row>
    <row r="1082" spans="1:16" x14ac:dyDescent="0.25">
      <c r="A1082" s="1" t="s">
        <v>1820</v>
      </c>
      <c r="B1082" s="1" t="s">
        <v>1557</v>
      </c>
      <c r="C1082" s="4">
        <v>93601</v>
      </c>
      <c r="D1082" s="2">
        <v>502354</v>
      </c>
      <c r="E1082" s="2">
        <v>401812.92</v>
      </c>
      <c r="F1082" s="2">
        <v>100541.08</v>
      </c>
      <c r="G1082" s="2">
        <v>44475.22</v>
      </c>
      <c r="H1082" s="7">
        <f t="shared" si="80"/>
        <v>0.44235868562382658</v>
      </c>
      <c r="I1082" s="2">
        <v>69000</v>
      </c>
      <c r="J1082" s="2">
        <v>0</v>
      </c>
      <c r="K1082" s="6">
        <f t="shared" si="81"/>
        <v>69000</v>
      </c>
      <c r="L1082" s="9">
        <f t="shared" si="82"/>
        <v>0.68628664024695174</v>
      </c>
      <c r="M1082" s="2">
        <v>16227</v>
      </c>
      <c r="N1082" s="9">
        <f t="shared" si="83"/>
        <v>0.16139671465633748</v>
      </c>
      <c r="O1082" s="2">
        <v>85227</v>
      </c>
      <c r="P1082" s="10">
        <f t="shared" si="84"/>
        <v>0.84768335490328928</v>
      </c>
    </row>
    <row r="1083" spans="1:16" x14ac:dyDescent="0.25">
      <c r="A1083" s="1" t="s">
        <v>1924</v>
      </c>
      <c r="B1083" s="1" t="s">
        <v>570</v>
      </c>
      <c r="C1083" s="4">
        <v>93675</v>
      </c>
      <c r="D1083" s="2">
        <v>15249416.949999999</v>
      </c>
      <c r="E1083" s="2">
        <v>12919630.01</v>
      </c>
      <c r="F1083" s="2">
        <v>2329786.94</v>
      </c>
      <c r="G1083" s="2">
        <v>1193678.44</v>
      </c>
      <c r="H1083" s="7">
        <f t="shared" si="80"/>
        <v>0.5123551941620893</v>
      </c>
      <c r="I1083" s="2">
        <v>344359.56</v>
      </c>
      <c r="J1083" s="2">
        <v>0</v>
      </c>
      <c r="K1083" s="6">
        <f t="shared" si="81"/>
        <v>344359.56</v>
      </c>
      <c r="L1083" s="9">
        <f t="shared" si="82"/>
        <v>0.1478073183807958</v>
      </c>
      <c r="M1083" s="2">
        <v>766953.54</v>
      </c>
      <c r="N1083" s="9">
        <f t="shared" si="83"/>
        <v>0.32919471168466591</v>
      </c>
      <c r="O1083" s="2">
        <v>1111313.1000000001</v>
      </c>
      <c r="P1083" s="10">
        <f t="shared" si="84"/>
        <v>0.47700203006546177</v>
      </c>
    </row>
    <row r="1084" spans="1:16" x14ac:dyDescent="0.25">
      <c r="A1084" s="1" t="s">
        <v>1608</v>
      </c>
      <c r="B1084" s="1" t="s">
        <v>92</v>
      </c>
      <c r="C1084" s="4">
        <v>93697</v>
      </c>
      <c r="D1084" s="2">
        <v>4145684.35</v>
      </c>
      <c r="E1084" s="2">
        <v>3564484.13</v>
      </c>
      <c r="F1084" s="2">
        <v>581200.22</v>
      </c>
      <c r="G1084" s="2">
        <v>374466.07</v>
      </c>
      <c r="H1084" s="7">
        <f t="shared" si="80"/>
        <v>0.64429788068559235</v>
      </c>
      <c r="I1084" s="2">
        <v>38152.82</v>
      </c>
      <c r="J1084" s="2">
        <v>0</v>
      </c>
      <c r="K1084" s="6">
        <f t="shared" si="81"/>
        <v>38152.82</v>
      </c>
      <c r="L1084" s="9">
        <f t="shared" si="82"/>
        <v>6.5644882240409347E-2</v>
      </c>
      <c r="M1084" s="2">
        <v>143141</v>
      </c>
      <c r="N1084" s="9">
        <f t="shared" si="83"/>
        <v>0.24628517862570665</v>
      </c>
      <c r="O1084" s="2">
        <v>181293.82</v>
      </c>
      <c r="P1084" s="10">
        <f t="shared" si="84"/>
        <v>0.31193006086611602</v>
      </c>
    </row>
    <row r="1085" spans="1:16" x14ac:dyDescent="0.25">
      <c r="A1085" s="1" t="s">
        <v>1609</v>
      </c>
      <c r="B1085" s="1" t="s">
        <v>107</v>
      </c>
      <c r="C1085" s="4">
        <v>93700</v>
      </c>
      <c r="D1085" s="2">
        <v>2883487.25</v>
      </c>
      <c r="E1085" s="2">
        <v>2425352.0499999998</v>
      </c>
      <c r="F1085" s="2">
        <v>458135.2</v>
      </c>
      <c r="G1085" s="2">
        <v>225791.85</v>
      </c>
      <c r="H1085" s="7">
        <f t="shared" si="80"/>
        <v>0.49284981813228934</v>
      </c>
      <c r="I1085" s="2">
        <v>102699.28</v>
      </c>
      <c r="J1085" s="2">
        <v>500</v>
      </c>
      <c r="K1085" s="6">
        <f t="shared" si="81"/>
        <v>103199.28</v>
      </c>
      <c r="L1085" s="9">
        <f t="shared" si="82"/>
        <v>0.22525944306396889</v>
      </c>
      <c r="M1085" s="2">
        <v>125970.8</v>
      </c>
      <c r="N1085" s="9">
        <f t="shared" si="83"/>
        <v>0.27496424636220923</v>
      </c>
      <c r="O1085" s="2">
        <v>229170.08</v>
      </c>
      <c r="P1085" s="10">
        <f t="shared" si="84"/>
        <v>0.50022368942617812</v>
      </c>
    </row>
    <row r="1086" spans="1:16" x14ac:dyDescent="0.25">
      <c r="A1086" s="1" t="s">
        <v>1882</v>
      </c>
      <c r="B1086" s="1" t="s">
        <v>553</v>
      </c>
      <c r="C1086" s="4">
        <v>93718</v>
      </c>
      <c r="D1086" s="2">
        <v>674350.02</v>
      </c>
      <c r="E1086" s="2">
        <v>573282.94999999995</v>
      </c>
      <c r="F1086" s="2">
        <v>101067.07</v>
      </c>
      <c r="G1086" s="2">
        <v>45692.98</v>
      </c>
      <c r="H1086" s="7">
        <f t="shared" si="80"/>
        <v>0.45210551765278245</v>
      </c>
      <c r="I1086" s="2">
        <v>39000</v>
      </c>
      <c r="J1086" s="2">
        <v>0</v>
      </c>
      <c r="K1086" s="6">
        <f t="shared" si="81"/>
        <v>39000</v>
      </c>
      <c r="L1086" s="9">
        <f t="shared" si="82"/>
        <v>0.38588236504728984</v>
      </c>
      <c r="M1086" s="2">
        <v>9985</v>
      </c>
      <c r="N1086" s="9">
        <f t="shared" si="83"/>
        <v>9.8795779871722805E-2</v>
      </c>
      <c r="O1086" s="2">
        <v>48985</v>
      </c>
      <c r="P1086" s="10">
        <f t="shared" si="84"/>
        <v>0.48467814491901268</v>
      </c>
    </row>
    <row r="1087" spans="1:16" x14ac:dyDescent="0.25">
      <c r="A1087" s="1" t="s">
        <v>1611</v>
      </c>
      <c r="B1087" s="1" t="s">
        <v>880</v>
      </c>
      <c r="C1087" s="4">
        <v>93720</v>
      </c>
      <c r="D1087" s="2">
        <v>1216452.3999999999</v>
      </c>
      <c r="E1087" s="2">
        <v>1054188.21</v>
      </c>
      <c r="F1087" s="2">
        <v>162264.19</v>
      </c>
      <c r="G1087" s="2">
        <v>90408.21</v>
      </c>
      <c r="H1087" s="7">
        <f t="shared" si="80"/>
        <v>0.55716674147265643</v>
      </c>
      <c r="I1087" s="2">
        <v>44000</v>
      </c>
      <c r="J1087" s="2">
        <v>0</v>
      </c>
      <c r="K1087" s="6">
        <f t="shared" si="81"/>
        <v>44000</v>
      </c>
      <c r="L1087" s="9">
        <f t="shared" si="82"/>
        <v>0.27116272542943703</v>
      </c>
      <c r="M1087" s="2">
        <v>27543</v>
      </c>
      <c r="N1087" s="9">
        <f t="shared" si="83"/>
        <v>0.16974170332961327</v>
      </c>
      <c r="O1087" s="2">
        <v>71543</v>
      </c>
      <c r="P1087" s="10">
        <f t="shared" si="84"/>
        <v>0.44090442875905028</v>
      </c>
    </row>
    <row r="1088" spans="1:16" x14ac:dyDescent="0.25">
      <c r="A1088" s="1" t="s">
        <v>1612</v>
      </c>
      <c r="B1088" s="1" t="s">
        <v>385</v>
      </c>
      <c r="C1088" s="4">
        <v>93790</v>
      </c>
      <c r="D1088" s="2">
        <v>13067758.74</v>
      </c>
      <c r="E1088" s="2">
        <v>11248014.949999999</v>
      </c>
      <c r="F1088" s="2">
        <v>1819743.79</v>
      </c>
      <c r="G1088" s="2">
        <v>827819.66</v>
      </c>
      <c r="H1088" s="7">
        <f t="shared" si="80"/>
        <v>0.45491000686420807</v>
      </c>
      <c r="I1088" s="2">
        <v>369350</v>
      </c>
      <c r="J1088" s="2">
        <v>0</v>
      </c>
      <c r="K1088" s="6">
        <f t="shared" si="81"/>
        <v>369350</v>
      </c>
      <c r="L1088" s="9">
        <f t="shared" si="82"/>
        <v>0.20296813322275439</v>
      </c>
      <c r="M1088" s="2">
        <v>585041</v>
      </c>
      <c r="N1088" s="9">
        <f t="shared" si="83"/>
        <v>0.3214963574624975</v>
      </c>
      <c r="O1088" s="2">
        <v>954391</v>
      </c>
      <c r="P1088" s="10">
        <f t="shared" si="84"/>
        <v>0.52446449068525192</v>
      </c>
    </row>
    <row r="1089" spans="1:16" x14ac:dyDescent="0.25">
      <c r="A1089" s="1" t="s">
        <v>1786</v>
      </c>
      <c r="B1089" s="1" t="s">
        <v>1614</v>
      </c>
      <c r="C1089" s="4">
        <v>93852</v>
      </c>
      <c r="D1089" s="2">
        <v>650317.5</v>
      </c>
      <c r="E1089" s="2">
        <v>535997.65</v>
      </c>
      <c r="F1089" s="2">
        <v>114319.85</v>
      </c>
      <c r="G1089" s="2">
        <v>56710.86</v>
      </c>
      <c r="H1089" s="7">
        <f t="shared" si="80"/>
        <v>0.49607185453794767</v>
      </c>
      <c r="I1089" s="2">
        <v>37250</v>
      </c>
      <c r="J1089" s="2">
        <v>0</v>
      </c>
      <c r="K1089" s="6">
        <f t="shared" si="81"/>
        <v>37250</v>
      </c>
      <c r="L1089" s="9">
        <f t="shared" si="82"/>
        <v>0.32584017561254669</v>
      </c>
      <c r="M1089" s="2">
        <v>14027</v>
      </c>
      <c r="N1089" s="9">
        <f t="shared" si="83"/>
        <v>0.12269960116287766</v>
      </c>
      <c r="O1089" s="2">
        <v>51277</v>
      </c>
      <c r="P1089" s="10">
        <f t="shared" si="84"/>
        <v>0.44853977677542439</v>
      </c>
    </row>
    <row r="1090" spans="1:16" x14ac:dyDescent="0.25">
      <c r="A1090" s="1" t="s">
        <v>1615</v>
      </c>
      <c r="B1090" s="1" t="s">
        <v>228</v>
      </c>
      <c r="C1090" s="4">
        <v>93968</v>
      </c>
      <c r="D1090" s="2">
        <v>9156143.8499999996</v>
      </c>
      <c r="E1090" s="2">
        <v>7883958.8799999999</v>
      </c>
      <c r="F1090" s="2">
        <v>1272184.97</v>
      </c>
      <c r="G1090" s="2">
        <v>815900.65</v>
      </c>
      <c r="H1090" s="7">
        <f t="shared" ref="H1090:H1137" si="85">G1090/F1090</f>
        <v>0.64133806737238852</v>
      </c>
      <c r="I1090" s="2">
        <v>50500</v>
      </c>
      <c r="J1090" s="2">
        <v>0</v>
      </c>
      <c r="K1090" s="6">
        <f t="shared" ref="K1090:K1137" si="86">I1090+J1090</f>
        <v>50500</v>
      </c>
      <c r="L1090" s="9">
        <f t="shared" ref="L1090:L1137" si="87">K1090/F1090</f>
        <v>3.9695485476455517E-2</v>
      </c>
      <c r="M1090" s="2">
        <v>469768.26</v>
      </c>
      <c r="N1090" s="9">
        <f t="shared" ref="N1090:N1137" si="88">M1090/F1090</f>
        <v>0.36926097311148082</v>
      </c>
      <c r="O1090" s="2">
        <v>520268.26</v>
      </c>
      <c r="P1090" s="10">
        <f t="shared" ref="P1090:P1137" si="89">O1090/F1090</f>
        <v>0.40895645858793633</v>
      </c>
    </row>
    <row r="1091" spans="1:16" x14ac:dyDescent="0.25">
      <c r="A1091" s="1" t="s">
        <v>1616</v>
      </c>
      <c r="B1091" s="1" t="s">
        <v>1452</v>
      </c>
      <c r="C1091" s="4">
        <v>93976</v>
      </c>
      <c r="D1091" s="2">
        <v>3524553.45</v>
      </c>
      <c r="E1091" s="2">
        <v>2998366.86</v>
      </c>
      <c r="F1091" s="2">
        <v>526186.59</v>
      </c>
      <c r="G1091" s="2">
        <v>249734.18</v>
      </c>
      <c r="H1091" s="7">
        <f t="shared" si="85"/>
        <v>0.47461144914392439</v>
      </c>
      <c r="I1091" s="2">
        <v>125447</v>
      </c>
      <c r="J1091" s="2">
        <v>0</v>
      </c>
      <c r="K1091" s="6">
        <f t="shared" si="86"/>
        <v>125447</v>
      </c>
      <c r="L1091" s="9">
        <f t="shared" si="87"/>
        <v>0.23840782411425576</v>
      </c>
      <c r="M1091" s="2">
        <v>149738</v>
      </c>
      <c r="N1091" s="9">
        <f t="shared" si="88"/>
        <v>0.2845720564638487</v>
      </c>
      <c r="O1091" s="2">
        <v>275185</v>
      </c>
      <c r="P1091" s="10">
        <f t="shared" si="89"/>
        <v>0.52297988057810452</v>
      </c>
    </row>
    <row r="1092" spans="1:16" x14ac:dyDescent="0.25">
      <c r="A1092" s="1" t="s">
        <v>1617</v>
      </c>
      <c r="B1092" s="1" t="s">
        <v>1618</v>
      </c>
      <c r="C1092" s="4">
        <v>93989</v>
      </c>
      <c r="D1092" s="2">
        <v>1913120.45</v>
      </c>
      <c r="E1092" s="2">
        <v>1620637.77</v>
      </c>
      <c r="F1092" s="2">
        <v>292482.68</v>
      </c>
      <c r="G1092" s="2">
        <v>160398.09</v>
      </c>
      <c r="H1092" s="7">
        <f t="shared" si="85"/>
        <v>0.54840201136012567</v>
      </c>
      <c r="I1092" s="2">
        <v>11469.83</v>
      </c>
      <c r="J1092" s="2">
        <v>0</v>
      </c>
      <c r="K1092" s="6">
        <f t="shared" si="86"/>
        <v>11469.83</v>
      </c>
      <c r="L1092" s="9">
        <f t="shared" si="87"/>
        <v>3.9215416106006686E-2</v>
      </c>
      <c r="M1092" s="2">
        <v>86818.51</v>
      </c>
      <c r="N1092" s="9">
        <f t="shared" si="88"/>
        <v>0.29683299537599966</v>
      </c>
      <c r="O1092" s="2">
        <v>98288.34</v>
      </c>
      <c r="P1092" s="10">
        <f t="shared" si="89"/>
        <v>0.33604841148200637</v>
      </c>
    </row>
    <row r="1093" spans="1:16" x14ac:dyDescent="0.25">
      <c r="A1093" s="1" t="s">
        <v>1619</v>
      </c>
      <c r="B1093" s="1" t="s">
        <v>331</v>
      </c>
      <c r="C1093" s="4">
        <v>94034</v>
      </c>
      <c r="D1093" s="2">
        <v>58173.5</v>
      </c>
      <c r="E1093" s="2">
        <v>46628.5</v>
      </c>
      <c r="F1093" s="2">
        <v>11545</v>
      </c>
      <c r="G1093" s="2">
        <v>8519.6200000000008</v>
      </c>
      <c r="H1093" s="7">
        <f t="shared" si="85"/>
        <v>0.73794889562581212</v>
      </c>
      <c r="I1093" s="2">
        <v>2500</v>
      </c>
      <c r="J1093" s="2">
        <v>0</v>
      </c>
      <c r="K1093" s="6">
        <f t="shared" si="86"/>
        <v>2500</v>
      </c>
      <c r="L1093" s="9">
        <f t="shared" si="87"/>
        <v>0.21654395842355997</v>
      </c>
      <c r="M1093" s="2">
        <v>1634</v>
      </c>
      <c r="N1093" s="9">
        <f t="shared" si="88"/>
        <v>0.14153313122563879</v>
      </c>
      <c r="O1093" s="2">
        <v>4134</v>
      </c>
      <c r="P1093" s="10">
        <f t="shared" si="89"/>
        <v>0.35807708964919877</v>
      </c>
    </row>
    <row r="1094" spans="1:16" x14ac:dyDescent="0.25">
      <c r="A1094" s="1" t="s">
        <v>1620</v>
      </c>
      <c r="B1094" s="1" t="s">
        <v>1031</v>
      </c>
      <c r="C1094" s="4">
        <v>94120</v>
      </c>
      <c r="D1094" s="2">
        <v>2783432.35</v>
      </c>
      <c r="E1094" s="2">
        <v>2416181.2799999998</v>
      </c>
      <c r="F1094" s="2">
        <v>367251.07</v>
      </c>
      <c r="G1094" s="2">
        <v>154626.95000000001</v>
      </c>
      <c r="H1094" s="7">
        <f t="shared" si="85"/>
        <v>0.42103880051322928</v>
      </c>
      <c r="I1094" s="2">
        <v>108063.78</v>
      </c>
      <c r="J1094" s="2">
        <v>0</v>
      </c>
      <c r="K1094" s="6">
        <f t="shared" si="86"/>
        <v>108063.78</v>
      </c>
      <c r="L1094" s="9">
        <f t="shared" si="87"/>
        <v>0.29425041566250576</v>
      </c>
      <c r="M1094" s="2">
        <v>104478.58</v>
      </c>
      <c r="N1094" s="9">
        <f t="shared" si="88"/>
        <v>0.28448815683505019</v>
      </c>
      <c r="O1094" s="2">
        <v>212542.36</v>
      </c>
      <c r="P1094" s="10">
        <f t="shared" si="89"/>
        <v>0.57873857249755589</v>
      </c>
    </row>
    <row r="1095" spans="1:16" x14ac:dyDescent="0.25">
      <c r="A1095" s="1" t="s">
        <v>1753</v>
      </c>
      <c r="B1095" s="1" t="s">
        <v>364</v>
      </c>
      <c r="C1095" s="4">
        <v>94144</v>
      </c>
      <c r="D1095" s="2">
        <v>952050.73</v>
      </c>
      <c r="E1095" s="2">
        <v>789044.35</v>
      </c>
      <c r="F1095" s="2">
        <v>163006.38</v>
      </c>
      <c r="G1095" s="2">
        <v>64768.82</v>
      </c>
      <c r="H1095" s="7">
        <f t="shared" si="85"/>
        <v>0.39733917163242322</v>
      </c>
      <c r="I1095" s="2">
        <v>56667.9</v>
      </c>
      <c r="J1095" s="2">
        <v>0</v>
      </c>
      <c r="K1095" s="6">
        <f t="shared" si="86"/>
        <v>56667.9</v>
      </c>
      <c r="L1095" s="9">
        <f t="shared" si="87"/>
        <v>0.34764222112042487</v>
      </c>
      <c r="M1095" s="2">
        <v>21503</v>
      </c>
      <c r="N1095" s="9">
        <f t="shared" si="88"/>
        <v>0.13191508209678665</v>
      </c>
      <c r="O1095" s="2">
        <v>78170.899999999994</v>
      </c>
      <c r="P1095" s="10">
        <f t="shared" si="89"/>
        <v>0.47955730321721146</v>
      </c>
    </row>
    <row r="1096" spans="1:16" x14ac:dyDescent="0.25">
      <c r="A1096" s="1" t="s">
        <v>1622</v>
      </c>
      <c r="B1096" s="1" t="s">
        <v>1623</v>
      </c>
      <c r="C1096" s="4">
        <v>94172</v>
      </c>
      <c r="D1096" s="2">
        <v>10292492.380000001</v>
      </c>
      <c r="E1096" s="2">
        <v>9040809.2799999993</v>
      </c>
      <c r="F1096" s="2">
        <v>1251683.1000000001</v>
      </c>
      <c r="G1096" s="2">
        <v>596065.82999999996</v>
      </c>
      <c r="H1096" s="7">
        <f t="shared" si="85"/>
        <v>0.47621145480034038</v>
      </c>
      <c r="I1096" s="2">
        <v>270896.27</v>
      </c>
      <c r="J1096" s="2">
        <v>0</v>
      </c>
      <c r="K1096" s="6">
        <f t="shared" si="86"/>
        <v>270896.27</v>
      </c>
      <c r="L1096" s="9">
        <f t="shared" si="87"/>
        <v>0.21642560325373092</v>
      </c>
      <c r="M1096" s="2">
        <v>387186.46</v>
      </c>
      <c r="N1096" s="9">
        <f t="shared" si="88"/>
        <v>0.3093326577629753</v>
      </c>
      <c r="O1096" s="2">
        <v>658082.73</v>
      </c>
      <c r="P1096" s="10">
        <f t="shared" si="89"/>
        <v>0.5257582610167062</v>
      </c>
    </row>
    <row r="1097" spans="1:16" x14ac:dyDescent="0.25">
      <c r="A1097" s="1" t="s">
        <v>1624</v>
      </c>
      <c r="B1097" s="1" t="s">
        <v>66</v>
      </c>
      <c r="C1097" s="4">
        <v>94202</v>
      </c>
      <c r="D1097" s="2">
        <v>18219178.719999999</v>
      </c>
      <c r="E1097" s="2">
        <v>16072747.689999999</v>
      </c>
      <c r="F1097" s="2">
        <v>2146431.0299999998</v>
      </c>
      <c r="G1097" s="2">
        <v>1058154.8600000001</v>
      </c>
      <c r="H1097" s="7">
        <f t="shared" si="85"/>
        <v>0.49298339672251207</v>
      </c>
      <c r="I1097" s="2">
        <v>412574</v>
      </c>
      <c r="J1097" s="2">
        <v>0</v>
      </c>
      <c r="K1097" s="6">
        <f t="shared" si="86"/>
        <v>412574</v>
      </c>
      <c r="L1097" s="9">
        <f t="shared" si="87"/>
        <v>0.19221395620617729</v>
      </c>
      <c r="M1097" s="2">
        <v>667665</v>
      </c>
      <c r="N1097" s="9">
        <f t="shared" si="88"/>
        <v>0.31105821275794737</v>
      </c>
      <c r="O1097" s="2">
        <v>1080239</v>
      </c>
      <c r="P1097" s="10">
        <f t="shared" si="89"/>
        <v>0.50327216896412463</v>
      </c>
    </row>
    <row r="1098" spans="1:16" x14ac:dyDescent="0.25">
      <c r="A1098" s="1" t="s">
        <v>1625</v>
      </c>
      <c r="B1098" s="1" t="s">
        <v>269</v>
      </c>
      <c r="C1098" s="4">
        <v>94219</v>
      </c>
      <c r="D1098" s="2">
        <v>5387809.7000000002</v>
      </c>
      <c r="E1098" s="2">
        <v>4600768.76</v>
      </c>
      <c r="F1098" s="2">
        <v>787040.94</v>
      </c>
      <c r="G1098" s="2">
        <v>419045.89</v>
      </c>
      <c r="H1098" s="7">
        <f t="shared" si="85"/>
        <v>0.53243213752006346</v>
      </c>
      <c r="I1098" s="2">
        <v>113198.55</v>
      </c>
      <c r="J1098" s="2">
        <v>0</v>
      </c>
      <c r="K1098" s="6">
        <f t="shared" si="86"/>
        <v>113198.55</v>
      </c>
      <c r="L1098" s="9">
        <f t="shared" si="87"/>
        <v>0.14382803263067867</v>
      </c>
      <c r="M1098" s="2">
        <v>213249</v>
      </c>
      <c r="N1098" s="9">
        <f t="shared" si="88"/>
        <v>0.27095032692962584</v>
      </c>
      <c r="O1098" s="2">
        <v>326447.55</v>
      </c>
      <c r="P1098" s="10">
        <f t="shared" si="89"/>
        <v>0.41477835956030445</v>
      </c>
    </row>
    <row r="1099" spans="1:16" x14ac:dyDescent="0.25">
      <c r="A1099" s="1" t="s">
        <v>1626</v>
      </c>
      <c r="B1099" s="1" t="s">
        <v>1627</v>
      </c>
      <c r="C1099" s="4">
        <v>94226</v>
      </c>
      <c r="D1099" s="2">
        <v>3230772.4</v>
      </c>
      <c r="E1099" s="2">
        <v>2785269.69</v>
      </c>
      <c r="F1099" s="2">
        <v>445502.71</v>
      </c>
      <c r="G1099" s="2">
        <v>330182.71999999997</v>
      </c>
      <c r="H1099" s="7">
        <f t="shared" si="85"/>
        <v>0.74114637821170593</v>
      </c>
      <c r="I1099" s="2">
        <v>41398.89</v>
      </c>
      <c r="J1099" s="2">
        <v>0</v>
      </c>
      <c r="K1099" s="6">
        <f t="shared" si="86"/>
        <v>41398.89</v>
      </c>
      <c r="L1099" s="9">
        <f t="shared" si="87"/>
        <v>9.2926236071605481E-2</v>
      </c>
      <c r="M1099" s="2">
        <v>114574.29</v>
      </c>
      <c r="N1099" s="9">
        <f t="shared" si="88"/>
        <v>0.25717978236316452</v>
      </c>
      <c r="O1099" s="2">
        <v>155973.18</v>
      </c>
      <c r="P1099" s="10">
        <f t="shared" si="89"/>
        <v>0.35010601843476996</v>
      </c>
    </row>
    <row r="1100" spans="1:16" x14ac:dyDescent="0.25">
      <c r="A1100" s="1" t="s">
        <v>1972</v>
      </c>
      <c r="B1100" s="1" t="s">
        <v>860</v>
      </c>
      <c r="C1100" s="4">
        <v>94245</v>
      </c>
      <c r="D1100" s="2">
        <v>1186784</v>
      </c>
      <c r="E1100" s="2">
        <v>964622.76</v>
      </c>
      <c r="F1100" s="2">
        <v>222161.24</v>
      </c>
      <c r="G1100" s="2">
        <v>92718.65</v>
      </c>
      <c r="H1100" s="7">
        <f t="shared" si="85"/>
        <v>0.41734845376268154</v>
      </c>
      <c r="I1100" s="2">
        <v>85450</v>
      </c>
      <c r="J1100" s="2">
        <v>0</v>
      </c>
      <c r="K1100" s="6">
        <f t="shared" si="86"/>
        <v>85450</v>
      </c>
      <c r="L1100" s="9">
        <f t="shared" si="87"/>
        <v>0.3846305503156176</v>
      </c>
      <c r="M1100" s="2">
        <v>43022.03</v>
      </c>
      <c r="N1100" s="9">
        <f t="shared" si="88"/>
        <v>0.19365227705787022</v>
      </c>
      <c r="O1100" s="2">
        <v>128472.03</v>
      </c>
      <c r="P1100" s="10">
        <f t="shared" si="89"/>
        <v>0.57828282737348791</v>
      </c>
    </row>
    <row r="1101" spans="1:16" x14ac:dyDescent="0.25">
      <c r="A1101" s="1" t="s">
        <v>1629</v>
      </c>
      <c r="B1101" s="1" t="s">
        <v>269</v>
      </c>
      <c r="C1101" s="4">
        <v>94335</v>
      </c>
      <c r="D1101" s="2">
        <v>6863768.1299999999</v>
      </c>
      <c r="E1101" s="2">
        <v>5740673.6600000001</v>
      </c>
      <c r="F1101" s="2">
        <v>1123094.47</v>
      </c>
      <c r="G1101" s="2">
        <v>675984.55</v>
      </c>
      <c r="H1101" s="7">
        <f t="shared" si="85"/>
        <v>0.60189464738438259</v>
      </c>
      <c r="I1101" s="2">
        <v>77229.36</v>
      </c>
      <c r="J1101" s="2">
        <v>0</v>
      </c>
      <c r="K1101" s="6">
        <f t="shared" si="86"/>
        <v>77229.36</v>
      </c>
      <c r="L1101" s="9">
        <f t="shared" si="87"/>
        <v>6.8764794113891414E-2</v>
      </c>
      <c r="M1101" s="2">
        <v>352874.62</v>
      </c>
      <c r="N1101" s="9">
        <f t="shared" si="88"/>
        <v>0.31419851973805907</v>
      </c>
      <c r="O1101" s="2">
        <v>430103.98</v>
      </c>
      <c r="P1101" s="10">
        <f t="shared" si="89"/>
        <v>0.38296331385195048</v>
      </c>
    </row>
    <row r="1102" spans="1:16" x14ac:dyDescent="0.25">
      <c r="A1102" s="1" t="s">
        <v>1948</v>
      </c>
      <c r="B1102" s="1" t="s">
        <v>1631</v>
      </c>
      <c r="C1102" s="4">
        <v>94385</v>
      </c>
      <c r="D1102" s="2">
        <v>613746.69999999995</v>
      </c>
      <c r="E1102" s="2">
        <v>505081.98</v>
      </c>
      <c r="F1102" s="2">
        <v>108664.72</v>
      </c>
      <c r="G1102" s="2">
        <v>46108.28</v>
      </c>
      <c r="H1102" s="7">
        <f t="shared" si="85"/>
        <v>0.4243169264136511</v>
      </c>
      <c r="I1102" s="2">
        <v>46044.87</v>
      </c>
      <c r="J1102" s="2">
        <v>0</v>
      </c>
      <c r="K1102" s="6">
        <f t="shared" si="86"/>
        <v>46044.87</v>
      </c>
      <c r="L1102" s="9">
        <f t="shared" si="87"/>
        <v>0.42373338835272389</v>
      </c>
      <c r="M1102" s="2">
        <v>12176.2</v>
      </c>
      <c r="N1102" s="9">
        <f t="shared" si="88"/>
        <v>0.11205292757391729</v>
      </c>
      <c r="O1102" s="2">
        <v>58221.07</v>
      </c>
      <c r="P1102" s="10">
        <f t="shared" si="89"/>
        <v>0.53578631592664117</v>
      </c>
    </row>
    <row r="1103" spans="1:16" x14ac:dyDescent="0.25">
      <c r="A1103" s="1" t="s">
        <v>1927</v>
      </c>
      <c r="B1103" s="1" t="s">
        <v>659</v>
      </c>
      <c r="C1103" s="4">
        <v>94504</v>
      </c>
      <c r="D1103" s="2">
        <v>477632.3</v>
      </c>
      <c r="E1103" s="2">
        <v>402739.96</v>
      </c>
      <c r="F1103" s="2">
        <v>74892.34</v>
      </c>
      <c r="G1103" s="2">
        <v>48883.57</v>
      </c>
      <c r="H1103" s="7">
        <f t="shared" si="85"/>
        <v>0.65271788810444431</v>
      </c>
      <c r="I1103" s="2">
        <v>18000</v>
      </c>
      <c r="J1103" s="2">
        <v>0</v>
      </c>
      <c r="K1103" s="6">
        <f t="shared" si="86"/>
        <v>18000</v>
      </c>
      <c r="L1103" s="9">
        <f t="shared" si="87"/>
        <v>0.24034500724640198</v>
      </c>
      <c r="M1103" s="2">
        <v>8141</v>
      </c>
      <c r="N1103" s="9">
        <f t="shared" si="88"/>
        <v>0.10870270577738658</v>
      </c>
      <c r="O1103" s="2">
        <v>26141</v>
      </c>
      <c r="P1103" s="10">
        <f t="shared" si="89"/>
        <v>0.34904771302378856</v>
      </c>
    </row>
    <row r="1104" spans="1:16" x14ac:dyDescent="0.25">
      <c r="A1104" s="1" t="s">
        <v>2008</v>
      </c>
      <c r="B1104" s="1" t="s">
        <v>1634</v>
      </c>
      <c r="C1104" s="4">
        <v>94509</v>
      </c>
      <c r="D1104" s="2">
        <v>11588416</v>
      </c>
      <c r="E1104" s="2">
        <v>9821146.4299999997</v>
      </c>
      <c r="F1104" s="2">
        <v>1767269.57</v>
      </c>
      <c r="G1104" s="2">
        <v>898182.79</v>
      </c>
      <c r="H1104" s="7">
        <f t="shared" si="85"/>
        <v>0.50823191053982786</v>
      </c>
      <c r="I1104" s="2">
        <v>176463.71</v>
      </c>
      <c r="J1104" s="2">
        <v>0</v>
      </c>
      <c r="K1104" s="6">
        <f t="shared" si="86"/>
        <v>176463.71</v>
      </c>
      <c r="L1104" s="9">
        <f t="shared" si="87"/>
        <v>9.985104309808264E-2</v>
      </c>
      <c r="M1104" s="2">
        <v>564263.66</v>
      </c>
      <c r="N1104" s="9">
        <f t="shared" si="88"/>
        <v>0.31928556320923923</v>
      </c>
      <c r="O1104" s="2">
        <v>740727.37</v>
      </c>
      <c r="P1104" s="10">
        <f t="shared" si="89"/>
        <v>0.41913660630732186</v>
      </c>
    </row>
    <row r="1105" spans="1:16" x14ac:dyDescent="0.25">
      <c r="A1105" s="1" t="s">
        <v>1913</v>
      </c>
      <c r="B1105" s="1" t="s">
        <v>356</v>
      </c>
      <c r="C1105" s="4">
        <v>94512</v>
      </c>
      <c r="D1105" s="2">
        <v>166233.5</v>
      </c>
      <c r="E1105" s="2">
        <v>136984.10999999999</v>
      </c>
      <c r="F1105" s="2">
        <v>29249.39</v>
      </c>
      <c r="G1105" s="2">
        <v>14827.6</v>
      </c>
      <c r="H1105" s="7">
        <f t="shared" si="85"/>
        <v>0.50693706774739578</v>
      </c>
      <c r="I1105" s="2">
        <v>6872.94</v>
      </c>
      <c r="J1105" s="2">
        <v>2000</v>
      </c>
      <c r="K1105" s="6">
        <f t="shared" si="86"/>
        <v>8872.9399999999987</v>
      </c>
      <c r="L1105" s="9">
        <f t="shared" si="87"/>
        <v>0.30335470243994828</v>
      </c>
      <c r="M1105" s="2">
        <v>3567</v>
      </c>
      <c r="N1105" s="9">
        <f t="shared" si="88"/>
        <v>0.12195126120578925</v>
      </c>
      <c r="O1105" s="2">
        <v>12439.94</v>
      </c>
      <c r="P1105" s="10">
        <f t="shared" si="89"/>
        <v>0.42530596364573758</v>
      </c>
    </row>
    <row r="1106" spans="1:16" x14ac:dyDescent="0.25">
      <c r="A1106" s="1" t="s">
        <v>1636</v>
      </c>
      <c r="B1106" s="1" t="s">
        <v>1637</v>
      </c>
      <c r="C1106" s="4">
        <v>94565</v>
      </c>
      <c r="D1106" s="2">
        <v>23411250.09</v>
      </c>
      <c r="E1106" s="2">
        <v>20290540.620000001</v>
      </c>
      <c r="F1106" s="2">
        <v>3120709.47</v>
      </c>
      <c r="G1106" s="2">
        <v>1760376.33</v>
      </c>
      <c r="H1106" s="7">
        <f t="shared" si="85"/>
        <v>0.56409491076399365</v>
      </c>
      <c r="I1106" s="2">
        <v>323624.02</v>
      </c>
      <c r="J1106" s="2">
        <v>0</v>
      </c>
      <c r="K1106" s="6">
        <f t="shared" si="86"/>
        <v>323624.02</v>
      </c>
      <c r="L1106" s="9">
        <f t="shared" si="87"/>
        <v>0.10370206618432827</v>
      </c>
      <c r="M1106" s="2">
        <v>1037987.91</v>
      </c>
      <c r="N1106" s="9">
        <f t="shared" si="88"/>
        <v>0.33261279846085767</v>
      </c>
      <c r="O1106" s="2">
        <v>1361611.93</v>
      </c>
      <c r="P1106" s="10">
        <f t="shared" si="89"/>
        <v>0.43631486464518593</v>
      </c>
    </row>
    <row r="1107" spans="1:16" x14ac:dyDescent="0.25">
      <c r="A1107" s="1" t="s">
        <v>1956</v>
      </c>
      <c r="B1107" s="1" t="s">
        <v>92</v>
      </c>
      <c r="C1107" s="4">
        <v>94654</v>
      </c>
      <c r="D1107" s="2">
        <v>3628649.25</v>
      </c>
      <c r="E1107" s="2">
        <v>3140159.56</v>
      </c>
      <c r="F1107" s="2">
        <v>488489.69</v>
      </c>
      <c r="G1107" s="2">
        <v>237897.57</v>
      </c>
      <c r="H1107" s="7">
        <f t="shared" si="85"/>
        <v>0.48700632760539941</v>
      </c>
      <c r="I1107" s="2">
        <v>97000</v>
      </c>
      <c r="J1107" s="2">
        <v>0</v>
      </c>
      <c r="K1107" s="6">
        <f t="shared" si="86"/>
        <v>97000</v>
      </c>
      <c r="L1107" s="9">
        <f t="shared" si="87"/>
        <v>0.19857123289541689</v>
      </c>
      <c r="M1107" s="2">
        <v>132614</v>
      </c>
      <c r="N1107" s="9">
        <f t="shared" si="88"/>
        <v>0.27147758225971974</v>
      </c>
      <c r="O1107" s="2">
        <v>229614</v>
      </c>
      <c r="P1107" s="10">
        <f t="shared" si="89"/>
        <v>0.47004881515513663</v>
      </c>
    </row>
    <row r="1108" spans="1:16" x14ac:dyDescent="0.25">
      <c r="A1108" s="1" t="s">
        <v>1983</v>
      </c>
      <c r="B1108" s="1" t="s">
        <v>563</v>
      </c>
      <c r="C1108" s="4">
        <v>94677</v>
      </c>
      <c r="D1108" s="2">
        <v>1739970.14</v>
      </c>
      <c r="E1108" s="2">
        <v>1507712.65</v>
      </c>
      <c r="F1108" s="2">
        <v>232257.49</v>
      </c>
      <c r="G1108" s="2">
        <v>145478.48000000001</v>
      </c>
      <c r="H1108" s="7">
        <f t="shared" si="85"/>
        <v>0.62636722716671056</v>
      </c>
      <c r="I1108" s="2">
        <v>39500</v>
      </c>
      <c r="J1108" s="2">
        <v>0</v>
      </c>
      <c r="K1108" s="6">
        <f t="shared" si="86"/>
        <v>39500</v>
      </c>
      <c r="L1108" s="9">
        <f t="shared" si="87"/>
        <v>0.17006986513115249</v>
      </c>
      <c r="M1108" s="2">
        <v>50016.03</v>
      </c>
      <c r="N1108" s="9">
        <f t="shared" si="88"/>
        <v>0.21534732851887792</v>
      </c>
      <c r="O1108" s="2">
        <v>89516.03</v>
      </c>
      <c r="P1108" s="10">
        <f t="shared" si="89"/>
        <v>0.38541719365003041</v>
      </c>
    </row>
    <row r="1109" spans="1:16" x14ac:dyDescent="0.25">
      <c r="A1109" s="1" t="s">
        <v>1926</v>
      </c>
      <c r="B1109" s="1" t="s">
        <v>228</v>
      </c>
      <c r="C1109" s="4">
        <v>94712</v>
      </c>
      <c r="D1109" s="2">
        <v>3064321.6</v>
      </c>
      <c r="E1109" s="2">
        <v>2614423.87</v>
      </c>
      <c r="F1109" s="2">
        <v>449897.73</v>
      </c>
      <c r="G1109" s="2">
        <v>205887.79</v>
      </c>
      <c r="H1109" s="7">
        <f t="shared" si="85"/>
        <v>0.45763242681842387</v>
      </c>
      <c r="I1109" s="2">
        <v>70637.600000000006</v>
      </c>
      <c r="J1109" s="2">
        <v>0</v>
      </c>
      <c r="K1109" s="6">
        <f t="shared" si="86"/>
        <v>70637.600000000006</v>
      </c>
      <c r="L1109" s="9">
        <f t="shared" si="87"/>
        <v>0.15700812715814327</v>
      </c>
      <c r="M1109" s="2">
        <v>127673</v>
      </c>
      <c r="N1109" s="9">
        <f t="shared" si="88"/>
        <v>0.28378227202880085</v>
      </c>
      <c r="O1109" s="2">
        <v>198310.6</v>
      </c>
      <c r="P1109" s="10">
        <f t="shared" si="89"/>
        <v>0.44079039918694413</v>
      </c>
    </row>
    <row r="1110" spans="1:16" x14ac:dyDescent="0.25">
      <c r="A1110" s="1" t="s">
        <v>1641</v>
      </c>
      <c r="B1110" s="1" t="s">
        <v>1642</v>
      </c>
      <c r="C1110" s="4">
        <v>94717</v>
      </c>
      <c r="D1110" s="2">
        <v>497267.95</v>
      </c>
      <c r="E1110" s="2">
        <v>405076.45</v>
      </c>
      <c r="F1110" s="2">
        <v>92191.5</v>
      </c>
      <c r="G1110" s="2">
        <v>43752.58</v>
      </c>
      <c r="H1110" s="7">
        <f t="shared" si="85"/>
        <v>0.47458366552230957</v>
      </c>
      <c r="I1110" s="2">
        <v>19145</v>
      </c>
      <c r="J1110" s="2">
        <v>16384.25</v>
      </c>
      <c r="K1110" s="6">
        <f t="shared" si="86"/>
        <v>35529.25</v>
      </c>
      <c r="L1110" s="9">
        <f t="shared" si="87"/>
        <v>0.38538531209493282</v>
      </c>
      <c r="M1110" s="2">
        <v>8853</v>
      </c>
      <c r="N1110" s="9">
        <f t="shared" si="88"/>
        <v>9.6028375717934947E-2</v>
      </c>
      <c r="O1110" s="2">
        <v>44382.25</v>
      </c>
      <c r="P1110" s="10">
        <f t="shared" si="89"/>
        <v>0.48141368781286781</v>
      </c>
    </row>
    <row r="1111" spans="1:16" x14ac:dyDescent="0.25">
      <c r="A1111" s="1" t="s">
        <v>2023</v>
      </c>
      <c r="B1111" s="1" t="s">
        <v>490</v>
      </c>
      <c r="C1111" s="4">
        <v>94746</v>
      </c>
      <c r="D1111" s="2">
        <v>5019902.17</v>
      </c>
      <c r="E1111" s="2">
        <v>4206760.29</v>
      </c>
      <c r="F1111" s="2">
        <v>813141.88</v>
      </c>
      <c r="G1111" s="2">
        <v>486196.05</v>
      </c>
      <c r="H1111" s="7">
        <f t="shared" si="85"/>
        <v>0.59792277578914022</v>
      </c>
      <c r="I1111" s="2">
        <v>70135</v>
      </c>
      <c r="J1111" s="2">
        <v>0</v>
      </c>
      <c r="K1111" s="6">
        <f t="shared" si="86"/>
        <v>70135</v>
      </c>
      <c r="L1111" s="9">
        <f t="shared" si="87"/>
        <v>8.6251860499424779E-2</v>
      </c>
      <c r="M1111" s="2">
        <v>249948.91</v>
      </c>
      <c r="N1111" s="9">
        <f t="shared" si="88"/>
        <v>0.3073865903942864</v>
      </c>
      <c r="O1111" s="2">
        <v>320083.90999999997</v>
      </c>
      <c r="P1111" s="10">
        <f t="shared" si="89"/>
        <v>0.39363845089371113</v>
      </c>
    </row>
    <row r="1112" spans="1:16" x14ac:dyDescent="0.25">
      <c r="A1112" s="1" t="s">
        <v>1644</v>
      </c>
      <c r="B1112" s="1" t="s">
        <v>160</v>
      </c>
      <c r="C1112" s="4">
        <v>94800</v>
      </c>
      <c r="D1112" s="2">
        <v>1939828.25</v>
      </c>
      <c r="E1112" s="2">
        <v>1640412.75</v>
      </c>
      <c r="F1112" s="2">
        <v>299415.5</v>
      </c>
      <c r="G1112" s="2">
        <v>187266.72</v>
      </c>
      <c r="H1112" s="7">
        <f t="shared" si="85"/>
        <v>0.62544096748498323</v>
      </c>
      <c r="I1112" s="2">
        <v>38465.18</v>
      </c>
      <c r="J1112" s="2">
        <v>1279.19</v>
      </c>
      <c r="K1112" s="6">
        <f t="shared" si="86"/>
        <v>39744.370000000003</v>
      </c>
      <c r="L1112" s="9">
        <f t="shared" si="87"/>
        <v>0.13273985481713541</v>
      </c>
      <c r="M1112" s="2">
        <v>75995</v>
      </c>
      <c r="N1112" s="9">
        <f t="shared" si="88"/>
        <v>0.25381117544014925</v>
      </c>
      <c r="O1112" s="2">
        <v>115739.37</v>
      </c>
      <c r="P1112" s="10">
        <f t="shared" si="89"/>
        <v>0.3865510302572846</v>
      </c>
    </row>
    <row r="1113" spans="1:16" x14ac:dyDescent="0.25">
      <c r="A1113" s="1" t="s">
        <v>1800</v>
      </c>
      <c r="B1113" s="1" t="s">
        <v>426</v>
      </c>
      <c r="C1113" s="4">
        <v>94816</v>
      </c>
      <c r="D1113" s="2">
        <v>6585865</v>
      </c>
      <c r="E1113" s="2">
        <v>5653874.4000000004</v>
      </c>
      <c r="F1113" s="2">
        <v>931990.6</v>
      </c>
      <c r="G1113" s="2">
        <v>474021.04</v>
      </c>
      <c r="H1113" s="7">
        <f t="shared" si="85"/>
        <v>0.50861139586600979</v>
      </c>
      <c r="I1113" s="2">
        <v>158000</v>
      </c>
      <c r="J1113" s="2">
        <v>0</v>
      </c>
      <c r="K1113" s="6">
        <f t="shared" si="86"/>
        <v>158000</v>
      </c>
      <c r="L1113" s="9">
        <f t="shared" si="87"/>
        <v>0.16952960684367419</v>
      </c>
      <c r="M1113" s="2">
        <v>308278.94</v>
      </c>
      <c r="N1113" s="9">
        <f t="shared" si="88"/>
        <v>0.33077473098977611</v>
      </c>
      <c r="O1113" s="2">
        <v>466278.94</v>
      </c>
      <c r="P1113" s="10">
        <f t="shared" si="89"/>
        <v>0.5003043378334503</v>
      </c>
    </row>
    <row r="1114" spans="1:16" x14ac:dyDescent="0.25">
      <c r="A1114" s="1" t="s">
        <v>1646</v>
      </c>
      <c r="B1114" s="1" t="s">
        <v>148</v>
      </c>
      <c r="C1114" s="4">
        <v>94843</v>
      </c>
      <c r="D1114" s="2">
        <v>338672.25</v>
      </c>
      <c r="E1114" s="2">
        <v>282044.09999999998</v>
      </c>
      <c r="F1114" s="2">
        <v>56628.15</v>
      </c>
      <c r="G1114" s="2">
        <v>36582.879999999997</v>
      </c>
      <c r="H1114" s="7">
        <f t="shared" si="85"/>
        <v>0.64601933843856807</v>
      </c>
      <c r="I1114" s="2">
        <v>12610</v>
      </c>
      <c r="J1114" s="2">
        <v>0</v>
      </c>
      <c r="K1114" s="6">
        <f t="shared" si="86"/>
        <v>12610</v>
      </c>
      <c r="L1114" s="9">
        <f t="shared" si="87"/>
        <v>0.22268076919341351</v>
      </c>
      <c r="M1114" s="2">
        <v>5617.76</v>
      </c>
      <c r="N1114" s="9">
        <f t="shared" si="88"/>
        <v>9.920437097097469E-2</v>
      </c>
      <c r="O1114" s="2">
        <v>18227.759999999998</v>
      </c>
      <c r="P1114" s="10">
        <f t="shared" si="89"/>
        <v>0.32188514016438818</v>
      </c>
    </row>
    <row r="1115" spans="1:16" x14ac:dyDescent="0.25">
      <c r="A1115" s="1" t="s">
        <v>1992</v>
      </c>
      <c r="B1115" s="1" t="s">
        <v>282</v>
      </c>
      <c r="C1115" s="4">
        <v>94877</v>
      </c>
      <c r="D1115" s="2">
        <v>5013997.7</v>
      </c>
      <c r="E1115" s="2">
        <v>4269022.3</v>
      </c>
      <c r="F1115" s="2">
        <v>744975.4</v>
      </c>
      <c r="G1115" s="2">
        <v>344243.64</v>
      </c>
      <c r="H1115" s="7">
        <f t="shared" si="85"/>
        <v>0.46208725818329033</v>
      </c>
      <c r="I1115" s="2">
        <v>120349.05</v>
      </c>
      <c r="J1115" s="2">
        <v>0</v>
      </c>
      <c r="K1115" s="6">
        <f t="shared" si="86"/>
        <v>120349.05</v>
      </c>
      <c r="L1115" s="9">
        <f t="shared" si="87"/>
        <v>0.16154768331947605</v>
      </c>
      <c r="M1115" s="2">
        <v>241344.96</v>
      </c>
      <c r="N1115" s="9">
        <f t="shared" si="88"/>
        <v>0.32396366376661562</v>
      </c>
      <c r="O1115" s="2">
        <v>361694.01</v>
      </c>
      <c r="P1115" s="10">
        <f t="shared" si="89"/>
        <v>0.48551134708609173</v>
      </c>
    </row>
    <row r="1116" spans="1:16" x14ac:dyDescent="0.25">
      <c r="A1116" s="1" t="s">
        <v>1648</v>
      </c>
      <c r="B1116" s="1" t="s">
        <v>207</v>
      </c>
      <c r="C1116" s="4">
        <v>94878</v>
      </c>
      <c r="D1116" s="2">
        <v>14640.46</v>
      </c>
      <c r="E1116" s="2">
        <v>9068</v>
      </c>
      <c r="F1116" s="2">
        <v>5572.46</v>
      </c>
      <c r="G1116" s="2">
        <v>-2</v>
      </c>
      <c r="H1116" s="7">
        <f t="shared" si="85"/>
        <v>-3.5890791499624939E-4</v>
      </c>
      <c r="I1116" s="2">
        <v>3700</v>
      </c>
      <c r="J1116" s="2">
        <v>0</v>
      </c>
      <c r="K1116" s="6">
        <f t="shared" si="86"/>
        <v>3700</v>
      </c>
      <c r="L1116" s="9">
        <f t="shared" si="87"/>
        <v>0.66397964274306143</v>
      </c>
      <c r="M1116" s="2">
        <v>978.27</v>
      </c>
      <c r="N1116" s="9">
        <f t="shared" si="88"/>
        <v>0.17555442300169044</v>
      </c>
      <c r="O1116" s="2">
        <v>4678.2700000000004</v>
      </c>
      <c r="P1116" s="10">
        <f t="shared" si="89"/>
        <v>0.83953406574475198</v>
      </c>
    </row>
    <row r="1117" spans="1:16" x14ac:dyDescent="0.25">
      <c r="A1117" s="1" t="s">
        <v>2002</v>
      </c>
      <c r="B1117" s="1" t="s">
        <v>589</v>
      </c>
      <c r="C1117" s="4">
        <v>94988</v>
      </c>
      <c r="D1117" s="2">
        <v>1432763.5</v>
      </c>
      <c r="E1117" s="2">
        <v>1109143.1499999999</v>
      </c>
      <c r="F1117" s="2">
        <v>323620.34999999998</v>
      </c>
      <c r="G1117" s="2">
        <v>136829.69</v>
      </c>
      <c r="H1117" s="7">
        <f t="shared" si="85"/>
        <v>0.42280928872365414</v>
      </c>
      <c r="I1117" s="2">
        <v>108108.28</v>
      </c>
      <c r="J1117" s="2">
        <v>0</v>
      </c>
      <c r="K1117" s="6">
        <f t="shared" si="86"/>
        <v>108108.28</v>
      </c>
      <c r="L1117" s="9">
        <f t="shared" si="87"/>
        <v>0.33405896755256587</v>
      </c>
      <c r="M1117" s="2">
        <v>60632.77</v>
      </c>
      <c r="N1117" s="9">
        <f t="shared" si="88"/>
        <v>0.18735771715221247</v>
      </c>
      <c r="O1117" s="2">
        <v>168741.05</v>
      </c>
      <c r="P1117" s="10">
        <f t="shared" si="89"/>
        <v>0.52141668470477831</v>
      </c>
    </row>
    <row r="1118" spans="1:16" x14ac:dyDescent="0.25">
      <c r="A1118" s="1" t="s">
        <v>2020</v>
      </c>
      <c r="B1118" s="1" t="s">
        <v>115</v>
      </c>
      <c r="C1118" s="4">
        <v>95001</v>
      </c>
      <c r="D1118" s="2">
        <v>1878</v>
      </c>
      <c r="E1118" s="2">
        <v>1345.75</v>
      </c>
      <c r="F1118" s="2">
        <v>532.25</v>
      </c>
      <c r="G1118" s="2">
        <v>546.79999999999995</v>
      </c>
      <c r="H1118" s="7">
        <f t="shared" si="85"/>
        <v>1.0273367778299671</v>
      </c>
      <c r="I1118" s="2">
        <v>0</v>
      </c>
      <c r="J1118" s="2">
        <v>0</v>
      </c>
      <c r="K1118" s="6">
        <f t="shared" si="86"/>
        <v>0</v>
      </c>
      <c r="L1118" s="9">
        <f t="shared" si="87"/>
        <v>0</v>
      </c>
      <c r="M1118" s="2">
        <v>658</v>
      </c>
      <c r="N1118" s="9">
        <f t="shared" si="88"/>
        <v>1.2362611554720526</v>
      </c>
      <c r="O1118" s="2">
        <v>658</v>
      </c>
      <c r="P1118" s="10">
        <f t="shared" si="89"/>
        <v>1.2362611554720526</v>
      </c>
    </row>
    <row r="1119" spans="1:16" x14ac:dyDescent="0.25">
      <c r="A1119" s="1" t="s">
        <v>1651</v>
      </c>
      <c r="B1119" s="1" t="s">
        <v>269</v>
      </c>
      <c r="C1119" s="4">
        <v>95036</v>
      </c>
      <c r="D1119" s="2">
        <v>19046408.199999999</v>
      </c>
      <c r="E1119" s="2">
        <v>16283716.74</v>
      </c>
      <c r="F1119" s="2">
        <v>2762691.46</v>
      </c>
      <c r="G1119" s="2">
        <v>1333444.6000000001</v>
      </c>
      <c r="H1119" s="7">
        <f t="shared" si="85"/>
        <v>0.48266142611524204</v>
      </c>
      <c r="I1119" s="2">
        <v>364460.37</v>
      </c>
      <c r="J1119" s="2">
        <v>3150</v>
      </c>
      <c r="K1119" s="6">
        <f t="shared" si="86"/>
        <v>367610.37</v>
      </c>
      <c r="L1119" s="9">
        <f t="shared" si="87"/>
        <v>0.13306240502151478</v>
      </c>
      <c r="M1119" s="2">
        <v>915388.37</v>
      </c>
      <c r="N1119" s="9">
        <f t="shared" si="88"/>
        <v>0.33133934181705549</v>
      </c>
      <c r="O1119" s="2">
        <v>1282998.74</v>
      </c>
      <c r="P1119" s="10">
        <f t="shared" si="89"/>
        <v>0.46440174683857022</v>
      </c>
    </row>
    <row r="1120" spans="1:16" x14ac:dyDescent="0.25">
      <c r="A1120" s="1" t="s">
        <v>1652</v>
      </c>
      <c r="B1120" s="1" t="s">
        <v>267</v>
      </c>
      <c r="C1120" s="4">
        <v>95050</v>
      </c>
      <c r="D1120" s="2">
        <v>1253400.3999999999</v>
      </c>
      <c r="E1120" s="2">
        <v>1032230.17</v>
      </c>
      <c r="F1120" s="2">
        <v>221170.23</v>
      </c>
      <c r="G1120" s="2">
        <v>114673.19</v>
      </c>
      <c r="H1120" s="7">
        <f t="shared" si="85"/>
        <v>0.51848383934854159</v>
      </c>
      <c r="I1120" s="2">
        <v>53585</v>
      </c>
      <c r="J1120" s="2">
        <v>0</v>
      </c>
      <c r="K1120" s="6">
        <f t="shared" si="86"/>
        <v>53585</v>
      </c>
      <c r="L1120" s="9">
        <f t="shared" si="87"/>
        <v>0.24227944240054367</v>
      </c>
      <c r="M1120" s="2">
        <v>40619.019999999997</v>
      </c>
      <c r="N1120" s="9">
        <f t="shared" si="88"/>
        <v>0.18365500637224094</v>
      </c>
      <c r="O1120" s="2">
        <v>94204.02</v>
      </c>
      <c r="P1120" s="10">
        <f t="shared" si="89"/>
        <v>0.42593444877278464</v>
      </c>
    </row>
    <row r="1121" spans="1:16" x14ac:dyDescent="0.25">
      <c r="A1121" s="1" t="s">
        <v>1653</v>
      </c>
      <c r="B1121" s="1" t="s">
        <v>926</v>
      </c>
      <c r="C1121" s="4">
        <v>95062</v>
      </c>
      <c r="D1121" s="2">
        <v>8175930.7199999997</v>
      </c>
      <c r="E1121" s="2">
        <v>7153516.79</v>
      </c>
      <c r="F1121" s="2">
        <v>1022413.93</v>
      </c>
      <c r="G1121" s="2">
        <v>463366.24</v>
      </c>
      <c r="H1121" s="7">
        <f t="shared" si="85"/>
        <v>0.45320806613031961</v>
      </c>
      <c r="I1121" s="2">
        <v>287010.90999999997</v>
      </c>
      <c r="J1121" s="2">
        <v>0</v>
      </c>
      <c r="K1121" s="6">
        <f t="shared" si="86"/>
        <v>287010.90999999997</v>
      </c>
      <c r="L1121" s="9">
        <f t="shared" si="87"/>
        <v>0.28071889630846475</v>
      </c>
      <c r="M1121" s="2">
        <v>316841.39</v>
      </c>
      <c r="N1121" s="9">
        <f t="shared" si="88"/>
        <v>0.30989541584199659</v>
      </c>
      <c r="O1121" s="2">
        <v>603852.30000000005</v>
      </c>
      <c r="P1121" s="10">
        <f t="shared" si="89"/>
        <v>0.59061431215046145</v>
      </c>
    </row>
    <row r="1122" spans="1:16" x14ac:dyDescent="0.25">
      <c r="A1122" s="1" t="s">
        <v>1955</v>
      </c>
      <c r="B1122" s="1" t="s">
        <v>62</v>
      </c>
      <c r="C1122" s="4">
        <v>95083</v>
      </c>
      <c r="D1122" s="2">
        <v>2343623.88</v>
      </c>
      <c r="E1122" s="2">
        <v>2003061.57</v>
      </c>
      <c r="F1122" s="2">
        <v>340562.31</v>
      </c>
      <c r="G1122" s="2">
        <v>180737.41</v>
      </c>
      <c r="H1122" s="7">
        <f t="shared" si="85"/>
        <v>0.53070291307338147</v>
      </c>
      <c r="I1122" s="2">
        <v>44259.35</v>
      </c>
      <c r="J1122" s="2">
        <v>0</v>
      </c>
      <c r="K1122" s="6">
        <f t="shared" si="86"/>
        <v>44259.35</v>
      </c>
      <c r="L1122" s="9">
        <f t="shared" si="87"/>
        <v>0.12995962471595873</v>
      </c>
      <c r="M1122" s="2">
        <v>104045</v>
      </c>
      <c r="N1122" s="9">
        <f t="shared" si="88"/>
        <v>0.30550943819942966</v>
      </c>
      <c r="O1122" s="2">
        <v>148304.35</v>
      </c>
      <c r="P1122" s="10">
        <f t="shared" si="89"/>
        <v>0.43546906291538839</v>
      </c>
    </row>
    <row r="1123" spans="1:16" x14ac:dyDescent="0.25">
      <c r="A1123" s="1" t="s">
        <v>2000</v>
      </c>
      <c r="B1123" s="1" t="s">
        <v>401</v>
      </c>
      <c r="C1123" s="4">
        <v>95095</v>
      </c>
      <c r="D1123" s="2">
        <v>440831</v>
      </c>
      <c r="E1123" s="2">
        <v>360264</v>
      </c>
      <c r="F1123" s="2">
        <v>80567</v>
      </c>
      <c r="G1123" s="2">
        <v>60771.46</v>
      </c>
      <c r="H1123" s="7">
        <f t="shared" si="85"/>
        <v>0.75429716881601649</v>
      </c>
      <c r="I1123" s="2">
        <v>4413.34</v>
      </c>
      <c r="J1123" s="2">
        <v>0</v>
      </c>
      <c r="K1123" s="6">
        <f t="shared" si="86"/>
        <v>4413.34</v>
      </c>
      <c r="L1123" s="9">
        <f t="shared" si="87"/>
        <v>5.4778507329303561E-2</v>
      </c>
      <c r="M1123" s="2">
        <v>9326</v>
      </c>
      <c r="N1123" s="9">
        <f t="shared" si="88"/>
        <v>0.11575458934799608</v>
      </c>
      <c r="O1123" s="2">
        <v>13739.34</v>
      </c>
      <c r="P1123" s="10">
        <f t="shared" si="89"/>
        <v>0.17053309667729963</v>
      </c>
    </row>
    <row r="1124" spans="1:16" x14ac:dyDescent="0.25">
      <c r="A1124" s="1" t="s">
        <v>1656</v>
      </c>
      <c r="B1124" s="1" t="s">
        <v>369</v>
      </c>
      <c r="C1124" s="4">
        <v>95107</v>
      </c>
      <c r="D1124" s="2">
        <v>259806.5</v>
      </c>
      <c r="E1124" s="2">
        <v>211331.7</v>
      </c>
      <c r="F1124" s="2">
        <v>48474.8</v>
      </c>
      <c r="G1124" s="2">
        <v>29964.35</v>
      </c>
      <c r="H1124" s="7">
        <f t="shared" si="85"/>
        <v>0.61814282885127936</v>
      </c>
      <c r="I1124" s="2">
        <v>12641.1</v>
      </c>
      <c r="J1124" s="2">
        <v>0</v>
      </c>
      <c r="K1124" s="6">
        <f t="shared" si="86"/>
        <v>12641.1</v>
      </c>
      <c r="L1124" s="9">
        <f t="shared" si="87"/>
        <v>0.26077673347801333</v>
      </c>
      <c r="M1124" s="2">
        <v>4824</v>
      </c>
      <c r="N1124" s="9">
        <f t="shared" si="88"/>
        <v>9.9515624613201084E-2</v>
      </c>
      <c r="O1124" s="2">
        <v>17465.099999999999</v>
      </c>
      <c r="P1124" s="10">
        <f t="shared" si="89"/>
        <v>0.36029235809121435</v>
      </c>
    </row>
    <row r="1125" spans="1:16" x14ac:dyDescent="0.25">
      <c r="A1125" s="1" t="s">
        <v>1657</v>
      </c>
      <c r="B1125" s="1" t="s">
        <v>499</v>
      </c>
      <c r="C1125" s="4">
        <v>95161</v>
      </c>
      <c r="D1125" s="2">
        <v>164737</v>
      </c>
      <c r="E1125" s="2">
        <v>128889.5</v>
      </c>
      <c r="F1125" s="2">
        <v>35847.5</v>
      </c>
      <c r="G1125" s="2">
        <v>25018.2</v>
      </c>
      <c r="H1125" s="7">
        <f t="shared" si="85"/>
        <v>0.69790640909407908</v>
      </c>
      <c r="I1125" s="2">
        <v>8592</v>
      </c>
      <c r="J1125" s="2">
        <v>0</v>
      </c>
      <c r="K1125" s="6">
        <f t="shared" si="86"/>
        <v>8592</v>
      </c>
      <c r="L1125" s="9">
        <f t="shared" si="87"/>
        <v>0.23968198619150569</v>
      </c>
      <c r="M1125" s="2">
        <v>3680.38</v>
      </c>
      <c r="N1125" s="9">
        <f t="shared" si="88"/>
        <v>0.1026676895180975</v>
      </c>
      <c r="O1125" s="2">
        <v>12272.38</v>
      </c>
      <c r="P1125" s="10">
        <f t="shared" si="89"/>
        <v>0.34234967570960317</v>
      </c>
    </row>
    <row r="1126" spans="1:16" x14ac:dyDescent="0.25">
      <c r="A1126" s="1" t="s">
        <v>1658</v>
      </c>
      <c r="B1126" s="1" t="s">
        <v>591</v>
      </c>
      <c r="C1126" s="4">
        <v>95170</v>
      </c>
      <c r="D1126" s="2">
        <v>7685.52</v>
      </c>
      <c r="E1126" s="2">
        <v>3774.18</v>
      </c>
      <c r="F1126" s="2">
        <v>3911.34</v>
      </c>
      <c r="G1126" s="2">
        <v>1103.98</v>
      </c>
      <c r="H1126" s="7">
        <f t="shared" si="85"/>
        <v>0.28225109553247735</v>
      </c>
      <c r="I1126" s="2">
        <v>1000</v>
      </c>
      <c r="J1126" s="2">
        <v>0</v>
      </c>
      <c r="K1126" s="6">
        <f t="shared" si="86"/>
        <v>1000</v>
      </c>
      <c r="L1126" s="9">
        <f t="shared" si="87"/>
        <v>0.25566685586013999</v>
      </c>
      <c r="M1126" s="2">
        <v>1153</v>
      </c>
      <c r="N1126" s="9">
        <f t="shared" si="88"/>
        <v>0.29478388480674139</v>
      </c>
      <c r="O1126" s="2">
        <v>2153</v>
      </c>
      <c r="P1126" s="10">
        <f t="shared" si="89"/>
        <v>0.55045074066688138</v>
      </c>
    </row>
    <row r="1127" spans="1:16" x14ac:dyDescent="0.25">
      <c r="A1127" s="1" t="s">
        <v>1936</v>
      </c>
      <c r="B1127" s="1" t="s">
        <v>1660</v>
      </c>
      <c r="C1127" s="4">
        <v>95204</v>
      </c>
      <c r="D1127" s="2">
        <v>2824872.2</v>
      </c>
      <c r="E1127" s="2">
        <v>2321401.92</v>
      </c>
      <c r="F1127" s="2">
        <v>503470.28</v>
      </c>
      <c r="G1127" s="2">
        <v>233773.34</v>
      </c>
      <c r="H1127" s="7">
        <f t="shared" si="85"/>
        <v>0.46432401133985501</v>
      </c>
      <c r="I1127" s="2">
        <v>121302.95</v>
      </c>
      <c r="J1127" s="2">
        <v>0</v>
      </c>
      <c r="K1127" s="6">
        <f t="shared" si="86"/>
        <v>121302.95</v>
      </c>
      <c r="L1127" s="9">
        <f t="shared" si="87"/>
        <v>0.24093368530114626</v>
      </c>
      <c r="M1127" s="2">
        <v>136738</v>
      </c>
      <c r="N1127" s="9">
        <f t="shared" si="88"/>
        <v>0.27159100632513999</v>
      </c>
      <c r="O1127" s="2">
        <v>258040.95</v>
      </c>
      <c r="P1127" s="10">
        <f t="shared" si="89"/>
        <v>0.51252469162628622</v>
      </c>
    </row>
    <row r="1128" spans="1:16" x14ac:dyDescent="0.25">
      <c r="A1128" s="1" t="s">
        <v>1898</v>
      </c>
      <c r="B1128" s="1" t="s">
        <v>49</v>
      </c>
      <c r="C1128" s="4">
        <v>95212</v>
      </c>
      <c r="D1128" s="2">
        <v>407661.75</v>
      </c>
      <c r="E1128" s="2">
        <v>317197.8</v>
      </c>
      <c r="F1128" s="2">
        <v>90463.95</v>
      </c>
      <c r="G1128" s="2">
        <v>31145.73</v>
      </c>
      <c r="H1128" s="7">
        <f t="shared" si="85"/>
        <v>0.34428885760570926</v>
      </c>
      <c r="I1128" s="2">
        <v>40454.54</v>
      </c>
      <c r="J1128" s="2">
        <v>0</v>
      </c>
      <c r="K1128" s="6">
        <f t="shared" si="86"/>
        <v>40454.54</v>
      </c>
      <c r="L1128" s="9">
        <f t="shared" si="87"/>
        <v>0.44718962636497744</v>
      </c>
      <c r="M1128" s="2">
        <v>8232</v>
      </c>
      <c r="N1128" s="9">
        <f t="shared" si="88"/>
        <v>9.099757417181098E-2</v>
      </c>
      <c r="O1128" s="2">
        <v>48686.54</v>
      </c>
      <c r="P1128" s="10">
        <f t="shared" si="89"/>
        <v>0.53818720053678848</v>
      </c>
    </row>
    <row r="1129" spans="1:16" x14ac:dyDescent="0.25">
      <c r="A1129" s="1" t="s">
        <v>1662</v>
      </c>
      <c r="B1129" s="1" t="s">
        <v>183</v>
      </c>
      <c r="C1129" s="4">
        <v>95225</v>
      </c>
      <c r="D1129" s="2">
        <v>1629667.48</v>
      </c>
      <c r="E1129" s="2">
        <v>1296075.76</v>
      </c>
      <c r="F1129" s="2">
        <v>333591.71999999997</v>
      </c>
      <c r="G1129" s="2">
        <v>182776.68</v>
      </c>
      <c r="H1129" s="7">
        <f t="shared" si="85"/>
        <v>0.54790532570772443</v>
      </c>
      <c r="I1129" s="2">
        <v>59984.01</v>
      </c>
      <c r="J1129" s="2">
        <v>20240.3</v>
      </c>
      <c r="K1129" s="6">
        <f t="shared" si="86"/>
        <v>80224.31</v>
      </c>
      <c r="L1129" s="9">
        <f t="shared" si="87"/>
        <v>0.24048651447344077</v>
      </c>
      <c r="M1129" s="2">
        <v>69504.22</v>
      </c>
      <c r="N1129" s="9">
        <f t="shared" si="88"/>
        <v>0.20835115451906303</v>
      </c>
      <c r="O1129" s="2">
        <v>149728.53</v>
      </c>
      <c r="P1129" s="10">
        <f t="shared" si="89"/>
        <v>0.44883766899250382</v>
      </c>
    </row>
    <row r="1130" spans="1:16" x14ac:dyDescent="0.25">
      <c r="A1130" s="1" t="s">
        <v>1663</v>
      </c>
      <c r="B1130" s="1" t="s">
        <v>222</v>
      </c>
      <c r="C1130" s="4">
        <v>95318</v>
      </c>
      <c r="D1130" s="2">
        <v>433414.25</v>
      </c>
      <c r="E1130" s="2">
        <v>337490.46</v>
      </c>
      <c r="F1130" s="2">
        <v>95923.79</v>
      </c>
      <c r="G1130" s="2">
        <v>37508.32</v>
      </c>
      <c r="H1130" s="7">
        <f t="shared" si="85"/>
        <v>0.39102208117506621</v>
      </c>
      <c r="I1130" s="2">
        <v>25000</v>
      </c>
      <c r="J1130" s="2">
        <v>0</v>
      </c>
      <c r="K1130" s="6">
        <f t="shared" si="86"/>
        <v>25000</v>
      </c>
      <c r="L1130" s="9">
        <f t="shared" si="87"/>
        <v>0.260623563768696</v>
      </c>
      <c r="M1130" s="2">
        <v>7917.02</v>
      </c>
      <c r="N1130" s="9">
        <f t="shared" si="88"/>
        <v>8.2534478673121664E-2</v>
      </c>
      <c r="O1130" s="2">
        <v>32917.019999999997</v>
      </c>
      <c r="P1130" s="10">
        <f t="shared" si="89"/>
        <v>0.34315804244181758</v>
      </c>
    </row>
    <row r="1131" spans="1:16" x14ac:dyDescent="0.25">
      <c r="A1131" s="1" t="s">
        <v>1664</v>
      </c>
      <c r="B1131" s="1" t="s">
        <v>41</v>
      </c>
      <c r="C1131" s="4">
        <v>95406</v>
      </c>
      <c r="D1131" s="2">
        <v>2219156.08</v>
      </c>
      <c r="E1131" s="2">
        <v>1958523.38</v>
      </c>
      <c r="F1131" s="2">
        <v>260632.7</v>
      </c>
      <c r="G1131" s="2">
        <v>126551.84</v>
      </c>
      <c r="H1131" s="7">
        <f t="shared" si="85"/>
        <v>0.48555626366146687</v>
      </c>
      <c r="I1131" s="2">
        <v>56438</v>
      </c>
      <c r="J1131" s="2">
        <v>0</v>
      </c>
      <c r="K1131" s="6">
        <f t="shared" si="86"/>
        <v>56438</v>
      </c>
      <c r="L1131" s="9">
        <f t="shared" si="87"/>
        <v>0.2165422834510021</v>
      </c>
      <c r="M1131" s="2">
        <v>58072</v>
      </c>
      <c r="N1131" s="9">
        <f t="shared" si="88"/>
        <v>0.22281164259127884</v>
      </c>
      <c r="O1131" s="2">
        <v>114510</v>
      </c>
      <c r="P1131" s="10">
        <f t="shared" si="89"/>
        <v>0.43935392604228096</v>
      </c>
    </row>
    <row r="1132" spans="1:16" x14ac:dyDescent="0.25">
      <c r="A1132" s="1" t="s">
        <v>1665</v>
      </c>
      <c r="B1132" s="1" t="s">
        <v>1666</v>
      </c>
      <c r="C1132" s="4">
        <v>95410</v>
      </c>
      <c r="D1132" s="2">
        <v>7260</v>
      </c>
      <c r="E1132" s="2">
        <v>4202.5</v>
      </c>
      <c r="F1132" s="2">
        <v>3057.5</v>
      </c>
      <c r="G1132" s="2">
        <v>2175.7399999999998</v>
      </c>
      <c r="H1132" s="7">
        <f t="shared" si="85"/>
        <v>0.71160752248569081</v>
      </c>
      <c r="I1132" s="2">
        <v>250</v>
      </c>
      <c r="J1132" s="2">
        <v>115.6</v>
      </c>
      <c r="K1132" s="6">
        <f t="shared" si="86"/>
        <v>365.6</v>
      </c>
      <c r="L1132" s="9">
        <f t="shared" si="87"/>
        <v>0.11957481602616518</v>
      </c>
      <c r="M1132" s="2">
        <v>1141.73</v>
      </c>
      <c r="N1132" s="9">
        <f t="shared" si="88"/>
        <v>0.37341946034341783</v>
      </c>
      <c r="O1132" s="2">
        <v>1507.33</v>
      </c>
      <c r="P1132" s="10">
        <f t="shared" si="89"/>
        <v>0.49299427636958298</v>
      </c>
    </row>
    <row r="1133" spans="1:16" x14ac:dyDescent="0.25">
      <c r="A1133" s="1" t="s">
        <v>1667</v>
      </c>
      <c r="B1133" s="1" t="s">
        <v>445</v>
      </c>
      <c r="C1133" s="4">
        <v>95418</v>
      </c>
      <c r="D1133" s="2">
        <v>1620428.13</v>
      </c>
      <c r="E1133" s="2">
        <v>1370259.36</v>
      </c>
      <c r="F1133" s="2">
        <v>250168.77</v>
      </c>
      <c r="G1133" s="2">
        <v>148619.25</v>
      </c>
      <c r="H1133" s="7">
        <f t="shared" si="85"/>
        <v>0.5940759512068593</v>
      </c>
      <c r="I1133" s="2">
        <v>44864.11</v>
      </c>
      <c r="J1133" s="2">
        <v>0</v>
      </c>
      <c r="K1133" s="6">
        <f t="shared" si="86"/>
        <v>44864.11</v>
      </c>
      <c r="L1133" s="9">
        <f t="shared" si="87"/>
        <v>0.17933537427553409</v>
      </c>
      <c r="M1133" s="2">
        <v>36948</v>
      </c>
      <c r="N1133" s="9">
        <f t="shared" si="88"/>
        <v>0.14769229588489402</v>
      </c>
      <c r="O1133" s="2">
        <v>81812.11</v>
      </c>
      <c r="P1133" s="10">
        <f t="shared" si="89"/>
        <v>0.32702767016042811</v>
      </c>
    </row>
    <row r="1134" spans="1:16" x14ac:dyDescent="0.25">
      <c r="A1134" s="1" t="s">
        <v>1668</v>
      </c>
      <c r="B1134" s="1" t="s">
        <v>315</v>
      </c>
      <c r="C1134" s="4">
        <v>95484</v>
      </c>
      <c r="D1134" s="2">
        <v>83206</v>
      </c>
      <c r="E1134" s="2">
        <v>71500</v>
      </c>
      <c r="F1134" s="2">
        <v>11706</v>
      </c>
      <c r="G1134" s="2">
        <v>7681.78</v>
      </c>
      <c r="H1134" s="7">
        <f t="shared" si="85"/>
        <v>0.65622586707671282</v>
      </c>
      <c r="I1134" s="2">
        <v>3301.86</v>
      </c>
      <c r="J1134" s="2">
        <v>0</v>
      </c>
      <c r="K1134" s="6">
        <f t="shared" si="86"/>
        <v>3301.86</v>
      </c>
      <c r="L1134" s="9">
        <f t="shared" si="87"/>
        <v>0.28206560738083036</v>
      </c>
      <c r="M1134" s="2">
        <v>1634.1</v>
      </c>
      <c r="N1134" s="9">
        <f t="shared" si="88"/>
        <v>0.1395950794464377</v>
      </c>
      <c r="O1134" s="2">
        <v>4935.96</v>
      </c>
      <c r="P1134" s="10">
        <f t="shared" si="89"/>
        <v>0.42166068682726809</v>
      </c>
    </row>
    <row r="1135" spans="1:16" x14ac:dyDescent="0.25">
      <c r="A1135" s="1" t="s">
        <v>1669</v>
      </c>
      <c r="B1135" s="1" t="s">
        <v>449</v>
      </c>
      <c r="C1135" s="4">
        <v>95522</v>
      </c>
      <c r="D1135" s="2">
        <v>2272880.67</v>
      </c>
      <c r="E1135" s="2">
        <v>1910167.19</v>
      </c>
      <c r="F1135" s="2">
        <v>362713.48</v>
      </c>
      <c r="G1135" s="2">
        <v>168303.25</v>
      </c>
      <c r="H1135" s="7">
        <f t="shared" si="85"/>
        <v>0.46401156637464924</v>
      </c>
      <c r="I1135" s="2">
        <v>58617.14</v>
      </c>
      <c r="J1135" s="2">
        <v>0</v>
      </c>
      <c r="K1135" s="6">
        <f t="shared" si="86"/>
        <v>58617.14</v>
      </c>
      <c r="L1135" s="9">
        <f t="shared" si="87"/>
        <v>0.16160728297167229</v>
      </c>
      <c r="M1135" s="2">
        <v>82225</v>
      </c>
      <c r="N1135" s="9">
        <f t="shared" si="88"/>
        <v>0.22669408371588506</v>
      </c>
      <c r="O1135" s="2">
        <v>140842.14000000001</v>
      </c>
      <c r="P1135" s="10">
        <f t="shared" si="89"/>
        <v>0.38830136668755744</v>
      </c>
    </row>
    <row r="1136" spans="1:16" x14ac:dyDescent="0.25">
      <c r="A1136" s="1" t="s">
        <v>1911</v>
      </c>
      <c r="B1136" s="1" t="s">
        <v>11</v>
      </c>
      <c r="C1136" s="4">
        <v>98049</v>
      </c>
      <c r="D1136" s="2">
        <v>25232868</v>
      </c>
      <c r="E1136" s="2">
        <v>21893180.149999999</v>
      </c>
      <c r="F1136" s="2">
        <v>3339687.85</v>
      </c>
      <c r="G1136" s="2">
        <v>1632369.45</v>
      </c>
      <c r="H1136" s="7">
        <f t="shared" si="85"/>
        <v>0.48877904861677413</v>
      </c>
      <c r="I1136" s="2">
        <v>578043.27</v>
      </c>
      <c r="J1136" s="2">
        <v>0</v>
      </c>
      <c r="K1136" s="6">
        <f t="shared" si="86"/>
        <v>578043.27</v>
      </c>
      <c r="L1136" s="9">
        <f t="shared" si="87"/>
        <v>0.17308302331309197</v>
      </c>
      <c r="M1136" s="2">
        <v>1169552.8700000001</v>
      </c>
      <c r="N1136" s="9">
        <f t="shared" si="88"/>
        <v>0.35019825879834848</v>
      </c>
      <c r="O1136" s="2">
        <v>1747596.14</v>
      </c>
      <c r="P1136" s="10">
        <f t="shared" si="89"/>
        <v>0.52328128211144043</v>
      </c>
    </row>
    <row r="1137" spans="1:16" ht="15.75" thickBot="1" x14ac:dyDescent="0.3">
      <c r="A1137" s="98" t="s">
        <v>1734</v>
      </c>
      <c r="B1137" s="98" t="s">
        <v>7</v>
      </c>
      <c r="C1137" s="99">
        <v>99011</v>
      </c>
      <c r="D1137" s="100">
        <v>8496443.2899999991</v>
      </c>
      <c r="E1137" s="100">
        <v>7238777.1200000001</v>
      </c>
      <c r="F1137" s="100">
        <v>1257666.17</v>
      </c>
      <c r="G1137" s="100">
        <v>637798.46</v>
      </c>
      <c r="H1137" s="101">
        <f t="shared" si="85"/>
        <v>0.50712858086975499</v>
      </c>
      <c r="I1137" s="100">
        <v>210000</v>
      </c>
      <c r="J1137" s="100">
        <v>0</v>
      </c>
      <c r="K1137" s="100">
        <f t="shared" si="86"/>
        <v>210000</v>
      </c>
      <c r="L1137" s="102">
        <f t="shared" si="87"/>
        <v>0.1669759472022691</v>
      </c>
      <c r="M1137" s="100">
        <v>368134.85</v>
      </c>
      <c r="N1137" s="102">
        <f t="shared" si="88"/>
        <v>0.29271269179483456</v>
      </c>
      <c r="O1137" s="100">
        <v>578134.85</v>
      </c>
      <c r="P1137" s="10">
        <f t="shared" si="89"/>
        <v>0.45968863899710366</v>
      </c>
    </row>
    <row r="1138" spans="1:16" ht="27" customHeight="1" thickBot="1" x14ac:dyDescent="0.3">
      <c r="A1138" s="103" t="s">
        <v>1687</v>
      </c>
      <c r="B1138" s="97"/>
      <c r="C1138" s="97"/>
      <c r="D1138" s="106">
        <f t="shared" ref="D1138:O1138" si="90">SUM(D2:D1137)</f>
        <v>4898412746.6100016</v>
      </c>
      <c r="E1138" s="106">
        <f t="shared" si="90"/>
        <v>4186960349.1499991</v>
      </c>
      <c r="F1138" s="106">
        <f t="shared" si="90"/>
        <v>711452397.46000087</v>
      </c>
      <c r="G1138" s="106">
        <f t="shared" si="90"/>
        <v>356326176.47000015</v>
      </c>
      <c r="H1138" s="107">
        <f>G1138/F1138</f>
        <v>0.50084331396189219</v>
      </c>
      <c r="I1138" s="106">
        <f t="shared" si="90"/>
        <v>124636685.55000001</v>
      </c>
      <c r="J1138" s="106">
        <f t="shared" si="90"/>
        <v>14637460.520000001</v>
      </c>
      <c r="K1138" s="106">
        <f t="shared" si="90"/>
        <v>139274146.07000002</v>
      </c>
      <c r="L1138" s="107">
        <f>K1138/F1138</f>
        <v>0.19576031589355949</v>
      </c>
      <c r="M1138" s="106">
        <f t="shared" si="90"/>
        <v>208280383.41999996</v>
      </c>
      <c r="N1138" s="107">
        <f>M1138/F1138</f>
        <v>0.2927537867095456</v>
      </c>
      <c r="O1138" s="106">
        <f t="shared" si="90"/>
        <v>347554823.7700001</v>
      </c>
      <c r="P1138" s="108">
        <f>O1138/F1138</f>
        <v>0.48851451623583891</v>
      </c>
    </row>
    <row r="1139" spans="1:16" ht="62.25" customHeight="1" x14ac:dyDescent="0.25">
      <c r="A1139" s="109"/>
      <c r="B1139" s="109"/>
      <c r="C1139" s="110"/>
      <c r="D1139" s="94"/>
      <c r="E1139" s="94"/>
      <c r="F1139" s="94"/>
      <c r="G1139" s="94"/>
      <c r="H1139" s="95"/>
      <c r="I1139" s="94"/>
      <c r="J1139" s="94"/>
      <c r="K1139" s="94"/>
      <c r="L1139" s="94"/>
      <c r="M1139" s="94"/>
      <c r="N1139" s="94"/>
      <c r="O1139" s="94"/>
      <c r="P1139" s="109"/>
    </row>
    <row r="1140" spans="1:16" x14ac:dyDescent="0.25">
      <c r="A1140" s="109"/>
      <c r="B1140" s="109"/>
      <c r="C1140" s="110"/>
      <c r="D1140" s="94"/>
      <c r="E1140" s="94"/>
      <c r="F1140" s="94"/>
      <c r="G1140" s="94"/>
      <c r="H1140" s="95"/>
      <c r="I1140" s="94"/>
      <c r="J1140" s="94"/>
      <c r="K1140" s="94"/>
      <c r="L1140" s="94"/>
      <c r="M1140" s="94"/>
      <c r="N1140" s="94"/>
      <c r="O1140" s="94"/>
      <c r="P1140" s="109"/>
    </row>
    <row r="1141" spans="1:16" x14ac:dyDescent="0.25">
      <c r="A1141" s="109"/>
      <c r="B1141" s="109"/>
      <c r="C1141" s="110"/>
      <c r="D1141" s="94"/>
      <c r="E1141" s="94"/>
      <c r="F1141" s="94"/>
      <c r="G1141" s="94"/>
      <c r="H1141" s="95"/>
      <c r="I1141" s="94"/>
      <c r="J1141" s="94"/>
      <c r="K1141" s="94"/>
      <c r="L1141" s="94"/>
      <c r="M1141" s="94"/>
      <c r="N1141" s="94"/>
      <c r="O1141" s="94"/>
      <c r="P1141" s="109"/>
    </row>
  </sheetData>
  <sortState xmlns:xlrd2="http://schemas.microsoft.com/office/spreadsheetml/2017/richdata2" ref="A2:P1137">
    <sortCondition ref="C2:C1137"/>
  </sortState>
  <mergeCells count="1">
    <mergeCell ref="A1138:C1138"/>
  </mergeCells>
  <conditionalFormatting sqref="A1:XFD1137 A1138 D1138:XFD1138 A1139:XFD1048576">
    <cfRule type="expression" dxfId="3" priority="1">
      <formula>MOD(ROW(),2)=0</formula>
    </cfRule>
  </conditionalFormatting>
  <pageMargins left="0.18" right="0.18" top="0.7" bottom="0.7" header="0.3" footer="0.3"/>
  <pageSetup scale="55" orientation="landscape" r:id="rId1"/>
  <headerFooter>
    <oddHeader xml:space="preserve">&amp;C&amp;"-,Bold"&amp;16FY2025 Organization Annual Report Summary&amp;Rby Licence Number
</oddHeader>
    <oddFooter>&amp;CMinnesota Gambling Control Board</oddFooter>
  </headerFooter>
  <ignoredErrors>
    <ignoredError sqref="H1138 L1138 N113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1C2C-649C-4FCE-BC65-F2F64A41A0AA}">
  <dimension ref="A1:P1315"/>
  <sheetViews>
    <sheetView view="pageLayout" topLeftCell="A958" zoomScale="80" zoomScaleNormal="100" zoomScalePageLayoutView="80" workbookViewId="0">
      <selection activeCell="E1139" sqref="E1139"/>
    </sheetView>
  </sheetViews>
  <sheetFormatPr defaultColWidth="46.85546875" defaultRowHeight="15" x14ac:dyDescent="0.25"/>
  <cols>
    <col min="1" max="1" width="39.5703125" customWidth="1"/>
    <col min="2" max="2" width="19.85546875" customWidth="1"/>
    <col min="3" max="3" width="7.7109375" style="5" customWidth="1"/>
    <col min="4" max="4" width="18.28515625" style="3" customWidth="1"/>
    <col min="5" max="5" width="19.7109375" style="3" customWidth="1"/>
    <col min="6" max="6" width="18.7109375" style="3" customWidth="1"/>
    <col min="7" max="7" width="13.42578125" style="3" customWidth="1"/>
    <col min="8" max="8" width="14.5703125" style="8" customWidth="1"/>
    <col min="9" max="10" width="12.85546875" style="3" customWidth="1"/>
    <col min="11" max="11" width="16.28515625" style="3" customWidth="1"/>
    <col min="12" max="12" width="9" style="3" customWidth="1"/>
    <col min="13" max="13" width="13.140625" style="3" customWidth="1"/>
    <col min="14" max="14" width="8.28515625" style="3" customWidth="1"/>
    <col min="15" max="15" width="12.85546875" style="3" customWidth="1"/>
    <col min="16" max="16" width="8.5703125" customWidth="1"/>
  </cols>
  <sheetData>
    <row r="1" spans="1:16" s="35" customFormat="1" ht="60" x14ac:dyDescent="0.25">
      <c r="A1" s="31" t="s">
        <v>1678</v>
      </c>
      <c r="B1" s="31" t="s">
        <v>1679</v>
      </c>
      <c r="C1" s="32" t="s">
        <v>1688</v>
      </c>
      <c r="D1" s="23" t="s">
        <v>1680</v>
      </c>
      <c r="E1" s="23" t="s">
        <v>1681</v>
      </c>
      <c r="F1" s="23" t="s">
        <v>1682</v>
      </c>
      <c r="G1" s="23" t="s">
        <v>1683</v>
      </c>
      <c r="H1" s="33" t="s">
        <v>1672</v>
      </c>
      <c r="I1" s="23" t="s">
        <v>1684</v>
      </c>
      <c r="J1" s="23" t="s">
        <v>1673</v>
      </c>
      <c r="K1" s="23" t="s">
        <v>1685</v>
      </c>
      <c r="L1" s="23" t="s">
        <v>1674</v>
      </c>
      <c r="M1" s="23" t="s">
        <v>1686</v>
      </c>
      <c r="N1" s="23" t="s">
        <v>1675</v>
      </c>
      <c r="O1" s="34" t="s">
        <v>1676</v>
      </c>
      <c r="P1" s="23" t="s">
        <v>1677</v>
      </c>
    </row>
    <row r="2" spans="1:16" x14ac:dyDescent="0.25">
      <c r="A2" s="13" t="s">
        <v>1650</v>
      </c>
      <c r="B2" s="13" t="s">
        <v>115</v>
      </c>
      <c r="C2" s="14">
        <v>95001</v>
      </c>
      <c r="D2" s="15">
        <v>1878</v>
      </c>
      <c r="E2" s="15">
        <v>1345.75</v>
      </c>
      <c r="F2" s="15">
        <v>532.25</v>
      </c>
      <c r="G2" s="15">
        <v>546.79999999999995</v>
      </c>
      <c r="H2" s="16">
        <f t="shared" ref="H2:H65" si="0">G2/F2</f>
        <v>1.0273367778299671</v>
      </c>
      <c r="I2" s="15">
        <v>0</v>
      </c>
      <c r="J2" s="15">
        <v>0</v>
      </c>
      <c r="K2" s="15">
        <f t="shared" ref="K2:K65" si="1">I2+J2</f>
        <v>0</v>
      </c>
      <c r="L2" s="17">
        <f t="shared" ref="L2:L65" si="2">K2/F2</f>
        <v>0</v>
      </c>
      <c r="M2" s="15">
        <v>658</v>
      </c>
      <c r="N2" s="17">
        <f t="shared" ref="N2:N65" si="3">M2/F2</f>
        <v>1.2362611554720526</v>
      </c>
      <c r="O2" s="15">
        <v>658</v>
      </c>
      <c r="P2" s="10">
        <f t="shared" ref="P2:P65" si="4">O2/F2</f>
        <v>1.2362611554720526</v>
      </c>
    </row>
    <row r="3" spans="1:16" x14ac:dyDescent="0.25">
      <c r="A3" s="1" t="s">
        <v>1665</v>
      </c>
      <c r="B3" s="1" t="s">
        <v>1666</v>
      </c>
      <c r="C3" s="4">
        <v>95410</v>
      </c>
      <c r="D3" s="2">
        <v>7260</v>
      </c>
      <c r="E3" s="2">
        <v>4202.5</v>
      </c>
      <c r="F3" s="2">
        <v>3057.5</v>
      </c>
      <c r="G3" s="2">
        <v>2175.7399999999998</v>
      </c>
      <c r="H3" s="7">
        <f t="shared" si="0"/>
        <v>0.71160752248569081</v>
      </c>
      <c r="I3" s="2">
        <v>250</v>
      </c>
      <c r="J3" s="2">
        <v>115.6</v>
      </c>
      <c r="K3" s="6">
        <f t="shared" si="1"/>
        <v>365.6</v>
      </c>
      <c r="L3" s="9">
        <f t="shared" si="2"/>
        <v>0.11957481602616518</v>
      </c>
      <c r="M3" s="2">
        <v>1141.73</v>
      </c>
      <c r="N3" s="9">
        <f t="shared" si="3"/>
        <v>0.37341946034341783</v>
      </c>
      <c r="O3" s="2">
        <v>1507.33</v>
      </c>
      <c r="P3" s="10">
        <f t="shared" si="4"/>
        <v>0.49299427636958298</v>
      </c>
    </row>
    <row r="4" spans="1:16" x14ac:dyDescent="0.25">
      <c r="A4" s="1" t="s">
        <v>1658</v>
      </c>
      <c r="B4" s="1" t="s">
        <v>591</v>
      </c>
      <c r="C4" s="4">
        <v>95170</v>
      </c>
      <c r="D4" s="2">
        <v>7685.52</v>
      </c>
      <c r="E4" s="2">
        <v>3774.18</v>
      </c>
      <c r="F4" s="2">
        <v>3911.34</v>
      </c>
      <c r="G4" s="2">
        <v>1103.98</v>
      </c>
      <c r="H4" s="7">
        <f t="shared" si="0"/>
        <v>0.28225109553247735</v>
      </c>
      <c r="I4" s="2">
        <v>1000</v>
      </c>
      <c r="J4" s="2">
        <v>0</v>
      </c>
      <c r="K4" s="6">
        <f t="shared" si="1"/>
        <v>1000</v>
      </c>
      <c r="L4" s="9">
        <f t="shared" si="2"/>
        <v>0.25566685586013999</v>
      </c>
      <c r="M4" s="2">
        <v>1153</v>
      </c>
      <c r="N4" s="9">
        <f t="shared" si="3"/>
        <v>0.29478388480674139</v>
      </c>
      <c r="O4" s="2">
        <v>2153</v>
      </c>
      <c r="P4" s="10">
        <f t="shared" si="4"/>
        <v>0.55045074066688138</v>
      </c>
    </row>
    <row r="5" spans="1:16" x14ac:dyDescent="0.25">
      <c r="A5" s="1" t="s">
        <v>1306</v>
      </c>
      <c r="B5" s="1" t="s">
        <v>1307</v>
      </c>
      <c r="C5" s="4">
        <v>4855</v>
      </c>
      <c r="D5" s="2">
        <v>8270</v>
      </c>
      <c r="E5" s="2">
        <v>6570</v>
      </c>
      <c r="F5" s="2">
        <v>1700</v>
      </c>
      <c r="G5" s="2">
        <v>2607.61</v>
      </c>
      <c r="H5" s="7">
        <f t="shared" si="0"/>
        <v>1.5338882352941177</v>
      </c>
      <c r="I5" s="2">
        <v>111.7</v>
      </c>
      <c r="J5" s="2">
        <v>0</v>
      </c>
      <c r="K5" s="6">
        <f t="shared" si="1"/>
        <v>111.7</v>
      </c>
      <c r="L5" s="9">
        <f t="shared" si="2"/>
        <v>6.5705882352941183E-2</v>
      </c>
      <c r="M5" s="2">
        <v>749</v>
      </c>
      <c r="N5" s="9">
        <f t="shared" si="3"/>
        <v>0.44058823529411767</v>
      </c>
      <c r="O5" s="2">
        <v>860.7</v>
      </c>
      <c r="P5" s="10">
        <f t="shared" si="4"/>
        <v>0.50629411764705889</v>
      </c>
    </row>
    <row r="6" spans="1:16" x14ac:dyDescent="0.25">
      <c r="A6" s="1" t="s">
        <v>1648</v>
      </c>
      <c r="B6" s="1" t="s">
        <v>207</v>
      </c>
      <c r="C6" s="4">
        <v>94878</v>
      </c>
      <c r="D6" s="2">
        <v>14640.46</v>
      </c>
      <c r="E6" s="2">
        <v>9068</v>
      </c>
      <c r="F6" s="2">
        <v>5572.46</v>
      </c>
      <c r="G6" s="2">
        <v>-2</v>
      </c>
      <c r="H6" s="7">
        <f t="shared" si="0"/>
        <v>-3.5890791499624939E-4</v>
      </c>
      <c r="I6" s="2">
        <v>3700</v>
      </c>
      <c r="J6" s="2">
        <v>0</v>
      </c>
      <c r="K6" s="6">
        <f t="shared" si="1"/>
        <v>3700</v>
      </c>
      <c r="L6" s="9">
        <f t="shared" si="2"/>
        <v>0.66397964274306143</v>
      </c>
      <c r="M6" s="2">
        <v>978.27</v>
      </c>
      <c r="N6" s="9">
        <f t="shared" si="3"/>
        <v>0.17555442300169044</v>
      </c>
      <c r="O6" s="2">
        <v>4678.2700000000004</v>
      </c>
      <c r="P6" s="10">
        <f t="shared" si="4"/>
        <v>0.83953406574475198</v>
      </c>
    </row>
    <row r="7" spans="1:16" x14ac:dyDescent="0.25">
      <c r="A7" s="1" t="s">
        <v>158</v>
      </c>
      <c r="B7" s="1" t="s">
        <v>74</v>
      </c>
      <c r="C7" s="4">
        <v>175</v>
      </c>
      <c r="D7" s="2">
        <v>42956.5</v>
      </c>
      <c r="E7" s="2">
        <v>28628</v>
      </c>
      <c r="F7" s="2">
        <v>14328.5</v>
      </c>
      <c r="G7" s="2">
        <v>1129.42</v>
      </c>
      <c r="H7" s="7">
        <f t="shared" si="0"/>
        <v>7.8823324144188162E-2</v>
      </c>
      <c r="I7" s="2">
        <v>10800</v>
      </c>
      <c r="J7" s="2">
        <v>0</v>
      </c>
      <c r="K7" s="6">
        <f t="shared" si="1"/>
        <v>10800</v>
      </c>
      <c r="L7" s="9">
        <f t="shared" si="2"/>
        <v>0.75374254108943717</v>
      </c>
      <c r="M7" s="2">
        <v>1447.19</v>
      </c>
      <c r="N7" s="9">
        <f t="shared" si="3"/>
        <v>0.10100080259622431</v>
      </c>
      <c r="O7" s="2">
        <v>12247.19</v>
      </c>
      <c r="P7" s="10">
        <f t="shared" si="4"/>
        <v>0.85474334368566152</v>
      </c>
    </row>
    <row r="8" spans="1:16" x14ac:dyDescent="0.25">
      <c r="A8" s="1" t="s">
        <v>1476</v>
      </c>
      <c r="B8" s="1" t="s">
        <v>685</v>
      </c>
      <c r="C8" s="4">
        <v>33884</v>
      </c>
      <c r="D8" s="2">
        <v>49830</v>
      </c>
      <c r="E8" s="2">
        <v>38519</v>
      </c>
      <c r="F8" s="2">
        <v>11311</v>
      </c>
      <c r="G8" s="2">
        <v>6271.47</v>
      </c>
      <c r="H8" s="7">
        <f t="shared" si="0"/>
        <v>0.55445760763858198</v>
      </c>
      <c r="I8" s="2">
        <v>2750</v>
      </c>
      <c r="J8" s="2">
        <v>0</v>
      </c>
      <c r="K8" s="6">
        <f t="shared" si="1"/>
        <v>2750</v>
      </c>
      <c r="L8" s="9">
        <f t="shared" si="2"/>
        <v>0.24312616037485635</v>
      </c>
      <c r="M8" s="2">
        <v>1626.54</v>
      </c>
      <c r="N8" s="9">
        <f t="shared" si="3"/>
        <v>0.14380160905313411</v>
      </c>
      <c r="O8" s="2">
        <v>4376.54</v>
      </c>
      <c r="P8" s="10">
        <f t="shared" si="4"/>
        <v>0.38692776942799045</v>
      </c>
    </row>
    <row r="9" spans="1:16" x14ac:dyDescent="0.25">
      <c r="A9" s="1" t="s">
        <v>1570</v>
      </c>
      <c r="B9" s="1" t="s">
        <v>909</v>
      </c>
      <c r="C9" s="4">
        <v>92885</v>
      </c>
      <c r="D9" s="2">
        <v>49855</v>
      </c>
      <c r="E9" s="2">
        <v>26845</v>
      </c>
      <c r="F9" s="2">
        <v>23010</v>
      </c>
      <c r="G9" s="2">
        <v>1986.78</v>
      </c>
      <c r="H9" s="7">
        <f t="shared" si="0"/>
        <v>8.6344198174706649E-2</v>
      </c>
      <c r="I9" s="2">
        <v>20977.45</v>
      </c>
      <c r="J9" s="2">
        <v>0</v>
      </c>
      <c r="K9" s="6">
        <f t="shared" si="1"/>
        <v>20977.45</v>
      </c>
      <c r="L9" s="9">
        <f t="shared" si="2"/>
        <v>0.91166666666666674</v>
      </c>
      <c r="M9" s="2">
        <v>2128</v>
      </c>
      <c r="N9" s="9">
        <f t="shared" si="3"/>
        <v>9.2481529769665366E-2</v>
      </c>
      <c r="O9" s="2">
        <v>23105.45</v>
      </c>
      <c r="P9" s="10">
        <f t="shared" si="4"/>
        <v>1.0041481964363321</v>
      </c>
    </row>
    <row r="10" spans="1:16" x14ac:dyDescent="0.25">
      <c r="A10" s="1" t="s">
        <v>1464</v>
      </c>
      <c r="B10" s="1" t="s">
        <v>267</v>
      </c>
      <c r="C10" s="4">
        <v>33378</v>
      </c>
      <c r="D10" s="2">
        <v>53241</v>
      </c>
      <c r="E10" s="2">
        <v>37677</v>
      </c>
      <c r="F10" s="2">
        <v>15564</v>
      </c>
      <c r="G10" s="2">
        <v>1926.49</v>
      </c>
      <c r="H10" s="7">
        <f t="shared" si="0"/>
        <v>0.12377859162169108</v>
      </c>
      <c r="I10" s="2">
        <v>1650</v>
      </c>
      <c r="J10" s="2">
        <v>0</v>
      </c>
      <c r="K10" s="6">
        <f t="shared" si="1"/>
        <v>1650</v>
      </c>
      <c r="L10" s="9">
        <f t="shared" si="2"/>
        <v>0.10601387818041634</v>
      </c>
      <c r="M10" s="2">
        <v>4391</v>
      </c>
      <c r="N10" s="9">
        <f t="shared" si="3"/>
        <v>0.2821254176304292</v>
      </c>
      <c r="O10" s="2">
        <v>6041</v>
      </c>
      <c r="P10" s="10">
        <f t="shared" si="4"/>
        <v>0.38813929581084555</v>
      </c>
    </row>
    <row r="11" spans="1:16" x14ac:dyDescent="0.25">
      <c r="A11" s="1" t="s">
        <v>973</v>
      </c>
      <c r="B11" s="1" t="s">
        <v>401</v>
      </c>
      <c r="C11" s="4">
        <v>2496</v>
      </c>
      <c r="D11" s="2">
        <v>55550</v>
      </c>
      <c r="E11" s="2">
        <v>33686</v>
      </c>
      <c r="F11" s="2">
        <v>21864</v>
      </c>
      <c r="G11" s="2">
        <v>13689.26</v>
      </c>
      <c r="H11" s="7">
        <f t="shared" si="0"/>
        <v>0.62610958653494331</v>
      </c>
      <c r="I11" s="2">
        <v>16000</v>
      </c>
      <c r="J11" s="2">
        <v>0</v>
      </c>
      <c r="K11" s="6">
        <f t="shared" si="1"/>
        <v>16000</v>
      </c>
      <c r="L11" s="9">
        <f t="shared" si="2"/>
        <v>0.73179656055616538</v>
      </c>
      <c r="M11" s="2">
        <v>2600</v>
      </c>
      <c r="N11" s="9">
        <f t="shared" si="3"/>
        <v>0.11891694109037687</v>
      </c>
      <c r="O11" s="2">
        <v>18600</v>
      </c>
      <c r="P11" s="10">
        <f t="shared" si="4"/>
        <v>0.85071350164654225</v>
      </c>
    </row>
    <row r="12" spans="1:16" x14ac:dyDescent="0.25">
      <c r="A12" s="1" t="s">
        <v>1619</v>
      </c>
      <c r="B12" s="1" t="s">
        <v>331</v>
      </c>
      <c r="C12" s="4">
        <v>94034</v>
      </c>
      <c r="D12" s="2">
        <v>58173.5</v>
      </c>
      <c r="E12" s="2">
        <v>46628.5</v>
      </c>
      <c r="F12" s="2">
        <v>11545</v>
      </c>
      <c r="G12" s="2">
        <v>8519.6200000000008</v>
      </c>
      <c r="H12" s="7">
        <f t="shared" si="0"/>
        <v>0.73794889562581212</v>
      </c>
      <c r="I12" s="2">
        <v>2500</v>
      </c>
      <c r="J12" s="2">
        <v>0</v>
      </c>
      <c r="K12" s="6">
        <f t="shared" si="1"/>
        <v>2500</v>
      </c>
      <c r="L12" s="9">
        <f t="shared" si="2"/>
        <v>0.21654395842355997</v>
      </c>
      <c r="M12" s="2">
        <v>1634</v>
      </c>
      <c r="N12" s="9">
        <f t="shared" si="3"/>
        <v>0.14153313122563879</v>
      </c>
      <c r="O12" s="2">
        <v>4134</v>
      </c>
      <c r="P12" s="10">
        <f t="shared" si="4"/>
        <v>0.35807708964919877</v>
      </c>
    </row>
    <row r="13" spans="1:16" x14ac:dyDescent="0.25">
      <c r="A13" s="1" t="s">
        <v>1150</v>
      </c>
      <c r="B13" s="1" t="s">
        <v>1151</v>
      </c>
      <c r="C13" s="4">
        <v>3080</v>
      </c>
      <c r="D13" s="2">
        <v>63863</v>
      </c>
      <c r="E13" s="2">
        <v>44455</v>
      </c>
      <c r="F13" s="2">
        <v>19408</v>
      </c>
      <c r="G13" s="2">
        <v>14789.31</v>
      </c>
      <c r="H13" s="7">
        <f t="shared" si="0"/>
        <v>0.76202133140972794</v>
      </c>
      <c r="I13" s="2">
        <v>4252.5</v>
      </c>
      <c r="J13" s="2">
        <v>0</v>
      </c>
      <c r="K13" s="6">
        <f t="shared" si="1"/>
        <v>4252.5</v>
      </c>
      <c r="L13" s="9">
        <f t="shared" si="2"/>
        <v>0.21911067600989284</v>
      </c>
      <c r="M13" s="2">
        <v>2249.79</v>
      </c>
      <c r="N13" s="9">
        <f t="shared" si="3"/>
        <v>0.11592075432811212</v>
      </c>
      <c r="O13" s="2">
        <v>6502.29</v>
      </c>
      <c r="P13" s="10">
        <f t="shared" si="4"/>
        <v>0.33503143033800492</v>
      </c>
    </row>
    <row r="14" spans="1:16" x14ac:dyDescent="0.25">
      <c r="A14" s="1" t="s">
        <v>1137</v>
      </c>
      <c r="B14" s="1" t="s">
        <v>104</v>
      </c>
      <c r="C14" s="4">
        <v>3031</v>
      </c>
      <c r="D14" s="2">
        <v>64419.77</v>
      </c>
      <c r="E14" s="2">
        <v>48538</v>
      </c>
      <c r="F14" s="2">
        <v>15881.77</v>
      </c>
      <c r="G14" s="2">
        <v>23011.26</v>
      </c>
      <c r="H14" s="7">
        <f t="shared" si="0"/>
        <v>1.4489102914851428</v>
      </c>
      <c r="I14" s="2">
        <v>4850</v>
      </c>
      <c r="J14" s="2">
        <v>0</v>
      </c>
      <c r="K14" s="6">
        <f t="shared" si="1"/>
        <v>4850</v>
      </c>
      <c r="L14" s="9">
        <f t="shared" si="2"/>
        <v>0.30538157900536272</v>
      </c>
      <c r="M14" s="2">
        <v>1894</v>
      </c>
      <c r="N14" s="9">
        <f t="shared" si="3"/>
        <v>0.11925622899714577</v>
      </c>
      <c r="O14" s="2">
        <v>6744</v>
      </c>
      <c r="P14" s="10">
        <f t="shared" si="4"/>
        <v>0.4246378080025085</v>
      </c>
    </row>
    <row r="15" spans="1:16" x14ac:dyDescent="0.25">
      <c r="A15" s="1" t="s">
        <v>1535</v>
      </c>
      <c r="B15" s="1" t="s">
        <v>1536</v>
      </c>
      <c r="C15" s="4">
        <v>36548</v>
      </c>
      <c r="D15" s="2">
        <v>70063</v>
      </c>
      <c r="E15" s="2">
        <v>52845.69</v>
      </c>
      <c r="F15" s="2">
        <v>17217.310000000001</v>
      </c>
      <c r="G15" s="2">
        <v>1731.95</v>
      </c>
      <c r="H15" s="7">
        <f t="shared" si="0"/>
        <v>0.10059353058056107</v>
      </c>
      <c r="I15" s="2">
        <v>18055.36</v>
      </c>
      <c r="J15" s="2">
        <v>250</v>
      </c>
      <c r="K15" s="6">
        <f t="shared" si="1"/>
        <v>18305.36</v>
      </c>
      <c r="L15" s="9">
        <f t="shared" si="2"/>
        <v>1.063195121653731</v>
      </c>
      <c r="M15" s="2">
        <v>1658</v>
      </c>
      <c r="N15" s="9">
        <f t="shared" si="3"/>
        <v>9.6298434540587341E-2</v>
      </c>
      <c r="O15" s="2">
        <v>19963.36</v>
      </c>
      <c r="P15" s="10">
        <f t="shared" si="4"/>
        <v>1.1594935561943183</v>
      </c>
    </row>
    <row r="16" spans="1:16" x14ac:dyDescent="0.25">
      <c r="A16" s="1" t="s">
        <v>409</v>
      </c>
      <c r="B16" s="1" t="s">
        <v>28</v>
      </c>
      <c r="C16" s="4">
        <v>685</v>
      </c>
      <c r="D16" s="2">
        <v>81561</v>
      </c>
      <c r="E16" s="2">
        <v>69277</v>
      </c>
      <c r="F16" s="2">
        <v>12284</v>
      </c>
      <c r="G16" s="2">
        <v>6217.03</v>
      </c>
      <c r="H16" s="7">
        <f t="shared" si="0"/>
        <v>0.50610794529469227</v>
      </c>
      <c r="I16" s="2">
        <v>3128</v>
      </c>
      <c r="J16" s="2">
        <v>0</v>
      </c>
      <c r="K16" s="6">
        <f t="shared" si="1"/>
        <v>3128</v>
      </c>
      <c r="L16" s="9">
        <f t="shared" si="2"/>
        <v>0.2546401823510257</v>
      </c>
      <c r="M16" s="2">
        <v>1518</v>
      </c>
      <c r="N16" s="9">
        <f t="shared" si="3"/>
        <v>0.12357538261152719</v>
      </c>
      <c r="O16" s="2">
        <v>4646</v>
      </c>
      <c r="P16" s="10">
        <f t="shared" si="4"/>
        <v>0.37821556496255293</v>
      </c>
    </row>
    <row r="17" spans="1:16" x14ac:dyDescent="0.25">
      <c r="A17" s="1" t="s">
        <v>879</v>
      </c>
      <c r="B17" s="1" t="s">
        <v>880</v>
      </c>
      <c r="C17" s="4">
        <v>2240</v>
      </c>
      <c r="D17" s="2">
        <v>82409</v>
      </c>
      <c r="E17" s="2">
        <v>67581</v>
      </c>
      <c r="F17" s="2">
        <v>14828</v>
      </c>
      <c r="G17" s="2">
        <v>10762.23</v>
      </c>
      <c r="H17" s="7">
        <f t="shared" si="0"/>
        <v>0.72580455894254114</v>
      </c>
      <c r="I17" s="2">
        <v>3656.7</v>
      </c>
      <c r="J17" s="2">
        <v>0</v>
      </c>
      <c r="K17" s="6">
        <f t="shared" si="1"/>
        <v>3656.7</v>
      </c>
      <c r="L17" s="9">
        <f t="shared" si="2"/>
        <v>0.24660776908551388</v>
      </c>
      <c r="M17" s="2">
        <v>1594</v>
      </c>
      <c r="N17" s="9">
        <f t="shared" si="3"/>
        <v>0.10749932560021581</v>
      </c>
      <c r="O17" s="2">
        <v>5250.7</v>
      </c>
      <c r="P17" s="10">
        <f t="shared" si="4"/>
        <v>0.35410709468572971</v>
      </c>
    </row>
    <row r="18" spans="1:16" x14ac:dyDescent="0.25">
      <c r="A18" s="1" t="s">
        <v>1428</v>
      </c>
      <c r="B18" s="1" t="s">
        <v>537</v>
      </c>
      <c r="C18" s="4">
        <v>30225</v>
      </c>
      <c r="D18" s="2">
        <v>82527.22</v>
      </c>
      <c r="E18" s="2">
        <v>58677.35</v>
      </c>
      <c r="F18" s="2">
        <v>23849.87</v>
      </c>
      <c r="G18" s="2">
        <v>13307.59</v>
      </c>
      <c r="H18" s="7">
        <f t="shared" si="0"/>
        <v>0.55797327197171309</v>
      </c>
      <c r="I18" s="2">
        <v>2532.23</v>
      </c>
      <c r="J18" s="2">
        <v>0</v>
      </c>
      <c r="K18" s="6">
        <f t="shared" si="1"/>
        <v>2532.23</v>
      </c>
      <c r="L18" s="9">
        <f t="shared" si="2"/>
        <v>0.10617374434326057</v>
      </c>
      <c r="M18" s="2">
        <v>2363</v>
      </c>
      <c r="N18" s="9">
        <f t="shared" si="3"/>
        <v>9.9078108182560326E-2</v>
      </c>
      <c r="O18" s="2">
        <v>4895.2299999999996</v>
      </c>
      <c r="P18" s="10">
        <f t="shared" si="4"/>
        <v>0.2052518525258209</v>
      </c>
    </row>
    <row r="19" spans="1:16" x14ac:dyDescent="0.25">
      <c r="A19" s="1" t="s">
        <v>1668</v>
      </c>
      <c r="B19" s="1" t="s">
        <v>315</v>
      </c>
      <c r="C19" s="4">
        <v>95484</v>
      </c>
      <c r="D19" s="2">
        <v>83206</v>
      </c>
      <c r="E19" s="2">
        <v>71500</v>
      </c>
      <c r="F19" s="2">
        <v>11706</v>
      </c>
      <c r="G19" s="2">
        <v>7681.78</v>
      </c>
      <c r="H19" s="7">
        <f t="shared" si="0"/>
        <v>0.65622586707671282</v>
      </c>
      <c r="I19" s="2">
        <v>3301.86</v>
      </c>
      <c r="J19" s="2">
        <v>0</v>
      </c>
      <c r="K19" s="6">
        <f t="shared" si="1"/>
        <v>3301.86</v>
      </c>
      <c r="L19" s="9">
        <f t="shared" si="2"/>
        <v>0.28206560738083036</v>
      </c>
      <c r="M19" s="2">
        <v>1634.1</v>
      </c>
      <c r="N19" s="9">
        <f t="shared" si="3"/>
        <v>0.1395950794464377</v>
      </c>
      <c r="O19" s="2">
        <v>4935.96</v>
      </c>
      <c r="P19" s="10">
        <f t="shared" si="4"/>
        <v>0.42166068682726809</v>
      </c>
    </row>
    <row r="20" spans="1:16" x14ac:dyDescent="0.25">
      <c r="A20" s="1" t="s">
        <v>1338</v>
      </c>
      <c r="B20" s="1" t="s">
        <v>1339</v>
      </c>
      <c r="C20" s="4">
        <v>5110</v>
      </c>
      <c r="D20" s="2">
        <v>85622.62</v>
      </c>
      <c r="E20" s="2">
        <v>43580.25</v>
      </c>
      <c r="F20" s="2">
        <v>42042.37</v>
      </c>
      <c r="G20" s="2">
        <v>5446.73</v>
      </c>
      <c r="H20" s="7">
        <f t="shared" si="0"/>
        <v>0.12955335296273734</v>
      </c>
      <c r="I20" s="2">
        <v>12000</v>
      </c>
      <c r="J20" s="2">
        <v>2500</v>
      </c>
      <c r="K20" s="6">
        <f t="shared" si="1"/>
        <v>14500</v>
      </c>
      <c r="L20" s="9">
        <f t="shared" si="2"/>
        <v>0.34489016675320633</v>
      </c>
      <c r="M20" s="2">
        <v>4397.58</v>
      </c>
      <c r="N20" s="9">
        <f t="shared" si="3"/>
        <v>0.10459876548348725</v>
      </c>
      <c r="O20" s="2">
        <v>18897.580000000002</v>
      </c>
      <c r="P20" s="10">
        <f t="shared" si="4"/>
        <v>0.44948893223669362</v>
      </c>
    </row>
    <row r="21" spans="1:16" x14ac:dyDescent="0.25">
      <c r="A21" s="1" t="s">
        <v>584</v>
      </c>
      <c r="B21" s="1" t="s">
        <v>585</v>
      </c>
      <c r="C21" s="4">
        <v>1187</v>
      </c>
      <c r="D21" s="2">
        <v>86499</v>
      </c>
      <c r="E21" s="2">
        <v>59015</v>
      </c>
      <c r="F21" s="2">
        <v>27484</v>
      </c>
      <c r="G21" s="2">
        <v>18516.5</v>
      </c>
      <c r="H21" s="7">
        <f t="shared" si="0"/>
        <v>0.67371925483917916</v>
      </c>
      <c r="I21" s="2">
        <v>6742.64</v>
      </c>
      <c r="J21" s="2">
        <v>8217.34</v>
      </c>
      <c r="K21" s="6">
        <f t="shared" si="1"/>
        <v>14959.98</v>
      </c>
      <c r="L21" s="9">
        <f t="shared" si="2"/>
        <v>0.54431596565274343</v>
      </c>
      <c r="M21" s="2">
        <v>2901</v>
      </c>
      <c r="N21" s="9">
        <f t="shared" si="3"/>
        <v>0.10555232135060398</v>
      </c>
      <c r="O21" s="2">
        <v>17860.98</v>
      </c>
      <c r="P21" s="10">
        <f t="shared" si="4"/>
        <v>0.64986828700334742</v>
      </c>
    </row>
    <row r="22" spans="1:16" x14ac:dyDescent="0.25">
      <c r="A22" s="1" t="s">
        <v>1167</v>
      </c>
      <c r="B22" s="1" t="s">
        <v>411</v>
      </c>
      <c r="C22" s="4">
        <v>3141</v>
      </c>
      <c r="D22" s="2">
        <v>95795</v>
      </c>
      <c r="E22" s="2">
        <v>65812.58</v>
      </c>
      <c r="F22" s="2">
        <v>29982.42</v>
      </c>
      <c r="G22" s="2">
        <v>14085.39</v>
      </c>
      <c r="H22" s="7">
        <f t="shared" si="0"/>
        <v>0.46978829594142169</v>
      </c>
      <c r="I22" s="2">
        <v>6315</v>
      </c>
      <c r="J22" s="2">
        <v>11407.46</v>
      </c>
      <c r="K22" s="6">
        <f t="shared" si="1"/>
        <v>17722.46</v>
      </c>
      <c r="L22" s="9">
        <f t="shared" si="2"/>
        <v>0.59109504836500859</v>
      </c>
      <c r="M22" s="2">
        <v>3244</v>
      </c>
      <c r="N22" s="9">
        <f t="shared" si="3"/>
        <v>0.10819673662099324</v>
      </c>
      <c r="O22" s="2">
        <v>20966.46</v>
      </c>
      <c r="P22" s="10">
        <f t="shared" si="4"/>
        <v>0.69929178498600186</v>
      </c>
    </row>
    <row r="23" spans="1:16" x14ac:dyDescent="0.25">
      <c r="A23" s="1" t="s">
        <v>806</v>
      </c>
      <c r="B23" s="1" t="s">
        <v>807</v>
      </c>
      <c r="C23" s="4">
        <v>2035</v>
      </c>
      <c r="D23" s="2">
        <v>99885.25</v>
      </c>
      <c r="E23" s="2">
        <v>74611.399999999994</v>
      </c>
      <c r="F23" s="2">
        <v>25273.85</v>
      </c>
      <c r="G23" s="2">
        <v>8408.25</v>
      </c>
      <c r="H23" s="7">
        <f t="shared" si="0"/>
        <v>0.33268576018295593</v>
      </c>
      <c r="I23" s="2">
        <v>9850</v>
      </c>
      <c r="J23" s="2">
        <v>0</v>
      </c>
      <c r="K23" s="6">
        <f t="shared" si="1"/>
        <v>9850</v>
      </c>
      <c r="L23" s="9">
        <f t="shared" si="2"/>
        <v>0.38973088785444249</v>
      </c>
      <c r="M23" s="2">
        <v>2982</v>
      </c>
      <c r="N23" s="9">
        <f t="shared" si="3"/>
        <v>0.1179875642215175</v>
      </c>
      <c r="O23" s="2">
        <v>12832</v>
      </c>
      <c r="P23" s="10">
        <f t="shared" si="4"/>
        <v>0.50771845207596</v>
      </c>
    </row>
    <row r="24" spans="1:16" x14ac:dyDescent="0.25">
      <c r="A24" s="1" t="s">
        <v>75</v>
      </c>
      <c r="B24" s="1" t="s">
        <v>76</v>
      </c>
      <c r="C24" s="4">
        <v>95</v>
      </c>
      <c r="D24" s="2">
        <v>107959.25</v>
      </c>
      <c r="E24" s="2">
        <v>86544.25</v>
      </c>
      <c r="F24" s="2">
        <v>21415</v>
      </c>
      <c r="G24" s="2">
        <v>6090.28</v>
      </c>
      <c r="H24" s="7">
        <f t="shared" si="0"/>
        <v>0.28439318234882088</v>
      </c>
      <c r="I24" s="2">
        <v>13749.57</v>
      </c>
      <c r="J24" s="2">
        <v>0</v>
      </c>
      <c r="K24" s="6">
        <f t="shared" si="1"/>
        <v>13749.57</v>
      </c>
      <c r="L24" s="9">
        <f t="shared" si="2"/>
        <v>0.64205323371468592</v>
      </c>
      <c r="M24" s="2">
        <v>2787.79</v>
      </c>
      <c r="N24" s="9">
        <f t="shared" si="3"/>
        <v>0.130179313565258</v>
      </c>
      <c r="O24" s="2">
        <v>16537.36</v>
      </c>
      <c r="P24" s="10">
        <f t="shared" si="4"/>
        <v>0.77223254727994395</v>
      </c>
    </row>
    <row r="25" spans="1:16" x14ac:dyDescent="0.25">
      <c r="A25" s="1" t="s">
        <v>726</v>
      </c>
      <c r="B25" s="1" t="s">
        <v>727</v>
      </c>
      <c r="C25" s="4">
        <v>1774</v>
      </c>
      <c r="D25" s="2">
        <v>108181.72</v>
      </c>
      <c r="E25" s="2">
        <v>79813</v>
      </c>
      <c r="F25" s="2">
        <v>28368.720000000001</v>
      </c>
      <c r="G25" s="2">
        <v>3678.45</v>
      </c>
      <c r="H25" s="7">
        <f t="shared" si="0"/>
        <v>0.12966570222413981</v>
      </c>
      <c r="I25" s="2">
        <v>21665.48</v>
      </c>
      <c r="J25" s="2">
        <v>1461.1</v>
      </c>
      <c r="K25" s="6">
        <f t="shared" si="1"/>
        <v>23126.579999999998</v>
      </c>
      <c r="L25" s="9">
        <f t="shared" si="2"/>
        <v>0.81521408086089175</v>
      </c>
      <c r="M25" s="2">
        <v>1636.55</v>
      </c>
      <c r="N25" s="9">
        <f t="shared" si="3"/>
        <v>5.7688538643971242E-2</v>
      </c>
      <c r="O25" s="2">
        <v>24763.13</v>
      </c>
      <c r="P25" s="10">
        <f t="shared" si="4"/>
        <v>0.87290261950486314</v>
      </c>
    </row>
    <row r="26" spans="1:16" x14ac:dyDescent="0.25">
      <c r="A26" s="1" t="s">
        <v>181</v>
      </c>
      <c r="B26" s="1" t="s">
        <v>47</v>
      </c>
      <c r="C26" s="4">
        <v>213</v>
      </c>
      <c r="D26" s="2">
        <v>115590.5</v>
      </c>
      <c r="E26" s="2">
        <v>79346</v>
      </c>
      <c r="F26" s="2">
        <v>36244.5</v>
      </c>
      <c r="G26" s="2">
        <v>40388.36</v>
      </c>
      <c r="H26" s="7">
        <f t="shared" si="0"/>
        <v>1.1143307260411925</v>
      </c>
      <c r="I26" s="2">
        <v>1250</v>
      </c>
      <c r="J26" s="2">
        <v>0</v>
      </c>
      <c r="K26" s="6">
        <f t="shared" si="1"/>
        <v>1250</v>
      </c>
      <c r="L26" s="9">
        <f t="shared" si="2"/>
        <v>3.4487991281435801E-2</v>
      </c>
      <c r="M26" s="2">
        <v>3050</v>
      </c>
      <c r="N26" s="9">
        <f t="shared" si="3"/>
        <v>8.415069872670336E-2</v>
      </c>
      <c r="O26" s="2">
        <v>4300</v>
      </c>
      <c r="P26" s="10">
        <f t="shared" si="4"/>
        <v>0.11863869000813916</v>
      </c>
    </row>
    <row r="27" spans="1:16" x14ac:dyDescent="0.25">
      <c r="A27" s="1" t="s">
        <v>711</v>
      </c>
      <c r="B27" s="1" t="s">
        <v>193</v>
      </c>
      <c r="C27" s="4">
        <v>1733</v>
      </c>
      <c r="D27" s="2">
        <v>126636</v>
      </c>
      <c r="E27" s="2">
        <v>97900</v>
      </c>
      <c r="F27" s="2">
        <v>28736</v>
      </c>
      <c r="G27" s="2">
        <v>10271.02</v>
      </c>
      <c r="H27" s="7">
        <f t="shared" si="0"/>
        <v>0.35742692093541206</v>
      </c>
      <c r="I27" s="2">
        <v>14500</v>
      </c>
      <c r="J27" s="2">
        <v>0</v>
      </c>
      <c r="K27" s="6">
        <f t="shared" si="1"/>
        <v>14500</v>
      </c>
      <c r="L27" s="9">
        <f t="shared" si="2"/>
        <v>0.50459354120267264</v>
      </c>
      <c r="M27" s="2">
        <v>2867</v>
      </c>
      <c r="N27" s="9">
        <f t="shared" si="3"/>
        <v>9.9770322939866374E-2</v>
      </c>
      <c r="O27" s="2">
        <v>17367</v>
      </c>
      <c r="P27" s="10">
        <f t="shared" si="4"/>
        <v>0.60436386414253895</v>
      </c>
    </row>
    <row r="28" spans="1:16" x14ac:dyDescent="0.25">
      <c r="A28" s="1" t="s">
        <v>325</v>
      </c>
      <c r="B28" s="1" t="s">
        <v>326</v>
      </c>
      <c r="C28" s="4">
        <v>462</v>
      </c>
      <c r="D28" s="2">
        <v>127219</v>
      </c>
      <c r="E28" s="2">
        <v>102371</v>
      </c>
      <c r="F28" s="2">
        <v>24848</v>
      </c>
      <c r="G28" s="2">
        <v>15800.2</v>
      </c>
      <c r="H28" s="7">
        <f t="shared" si="0"/>
        <v>0.6358741146168706</v>
      </c>
      <c r="I28" s="2">
        <v>0</v>
      </c>
      <c r="J28" s="2">
        <v>7242.58</v>
      </c>
      <c r="K28" s="6">
        <f t="shared" si="1"/>
        <v>7242.58</v>
      </c>
      <c r="L28" s="9">
        <f t="shared" si="2"/>
        <v>0.29147537025112685</v>
      </c>
      <c r="M28" s="2">
        <v>3013.03</v>
      </c>
      <c r="N28" s="9">
        <f t="shared" si="3"/>
        <v>0.12125845138441727</v>
      </c>
      <c r="O28" s="2">
        <v>10255.61</v>
      </c>
      <c r="P28" s="10">
        <f t="shared" si="4"/>
        <v>0.41273382163554412</v>
      </c>
    </row>
    <row r="29" spans="1:16" x14ac:dyDescent="0.25">
      <c r="A29" s="1" t="s">
        <v>1571</v>
      </c>
      <c r="B29" s="1" t="s">
        <v>1572</v>
      </c>
      <c r="C29" s="4">
        <v>92889</v>
      </c>
      <c r="D29" s="2">
        <v>127365.25</v>
      </c>
      <c r="E29" s="2">
        <v>103326.2</v>
      </c>
      <c r="F29" s="2">
        <v>24039.05</v>
      </c>
      <c r="G29" s="2">
        <v>13139.52</v>
      </c>
      <c r="H29" s="7">
        <f t="shared" si="0"/>
        <v>0.54659065146085228</v>
      </c>
      <c r="I29" s="2">
        <v>4300</v>
      </c>
      <c r="J29" s="2">
        <v>0</v>
      </c>
      <c r="K29" s="6">
        <f t="shared" si="1"/>
        <v>4300</v>
      </c>
      <c r="L29" s="9">
        <f t="shared" si="2"/>
        <v>0.17887562112479488</v>
      </c>
      <c r="M29" s="2">
        <v>4625.54</v>
      </c>
      <c r="N29" s="9">
        <f t="shared" si="3"/>
        <v>0.19241775361339156</v>
      </c>
      <c r="O29" s="2">
        <v>8925.5400000000009</v>
      </c>
      <c r="P29" s="10">
        <f t="shared" si="4"/>
        <v>0.37129337473818647</v>
      </c>
    </row>
    <row r="30" spans="1:16" x14ac:dyDescent="0.25">
      <c r="A30" s="1" t="s">
        <v>391</v>
      </c>
      <c r="B30" s="1" t="s">
        <v>392</v>
      </c>
      <c r="C30" s="4">
        <v>648</v>
      </c>
      <c r="D30" s="2">
        <v>128447</v>
      </c>
      <c r="E30" s="2">
        <v>84636.45</v>
      </c>
      <c r="F30" s="2">
        <v>43810.55</v>
      </c>
      <c r="G30" s="2">
        <v>23976.71</v>
      </c>
      <c r="H30" s="7">
        <f t="shared" si="0"/>
        <v>0.54728164791357325</v>
      </c>
      <c r="I30" s="2">
        <v>13213.34</v>
      </c>
      <c r="J30" s="2">
        <v>633.39</v>
      </c>
      <c r="K30" s="6">
        <f t="shared" si="1"/>
        <v>13846.73</v>
      </c>
      <c r="L30" s="9">
        <f t="shared" si="2"/>
        <v>0.31605925969886245</v>
      </c>
      <c r="M30" s="2">
        <v>3930.06</v>
      </c>
      <c r="N30" s="9">
        <f t="shared" si="3"/>
        <v>8.9705790043722339E-2</v>
      </c>
      <c r="O30" s="2">
        <v>17776.79</v>
      </c>
      <c r="P30" s="10">
        <f t="shared" si="4"/>
        <v>0.40576504974258482</v>
      </c>
    </row>
    <row r="31" spans="1:16" x14ac:dyDescent="0.25">
      <c r="A31" s="1" t="s">
        <v>206</v>
      </c>
      <c r="B31" s="1" t="s">
        <v>207</v>
      </c>
      <c r="C31" s="4">
        <v>258</v>
      </c>
      <c r="D31" s="2">
        <v>129772</v>
      </c>
      <c r="E31" s="2">
        <v>91175</v>
      </c>
      <c r="F31" s="2">
        <v>38597</v>
      </c>
      <c r="G31" s="2">
        <v>18175.22</v>
      </c>
      <c r="H31" s="7">
        <f t="shared" si="0"/>
        <v>0.47089721999119105</v>
      </c>
      <c r="I31" s="2">
        <v>4400</v>
      </c>
      <c r="J31" s="2">
        <v>7432.82</v>
      </c>
      <c r="K31" s="6">
        <f t="shared" si="1"/>
        <v>11832.82</v>
      </c>
      <c r="L31" s="9">
        <f t="shared" si="2"/>
        <v>0.30657356789387774</v>
      </c>
      <c r="M31" s="2">
        <v>4017</v>
      </c>
      <c r="N31" s="9">
        <f t="shared" si="3"/>
        <v>0.10407544627820815</v>
      </c>
      <c r="O31" s="2">
        <v>15849.82</v>
      </c>
      <c r="P31" s="10">
        <f t="shared" si="4"/>
        <v>0.41064901417208588</v>
      </c>
    </row>
    <row r="32" spans="1:16" x14ac:dyDescent="0.25">
      <c r="A32" s="1" t="s">
        <v>565</v>
      </c>
      <c r="B32" s="1" t="s">
        <v>90</v>
      </c>
      <c r="C32" s="4">
        <v>1142</v>
      </c>
      <c r="D32" s="2">
        <v>132218.01</v>
      </c>
      <c r="E32" s="2">
        <v>87372</v>
      </c>
      <c r="F32" s="2">
        <v>44846.01</v>
      </c>
      <c r="G32" s="2">
        <v>14909.98</v>
      </c>
      <c r="H32" s="7">
        <f t="shared" si="0"/>
        <v>0.33247060329335876</v>
      </c>
      <c r="I32" s="2">
        <v>8868.5400000000009</v>
      </c>
      <c r="J32" s="2">
        <v>10500</v>
      </c>
      <c r="K32" s="6">
        <f t="shared" si="1"/>
        <v>19368.54</v>
      </c>
      <c r="L32" s="9">
        <f t="shared" si="2"/>
        <v>0.43188992733132781</v>
      </c>
      <c r="M32" s="2">
        <v>4705.1899999999996</v>
      </c>
      <c r="N32" s="9">
        <f t="shared" si="3"/>
        <v>0.10491880994541096</v>
      </c>
      <c r="O32" s="2">
        <v>24073.73</v>
      </c>
      <c r="P32" s="10">
        <f t="shared" si="4"/>
        <v>0.53680873727673872</v>
      </c>
    </row>
    <row r="33" spans="1:16" x14ac:dyDescent="0.25">
      <c r="A33" s="1" t="s">
        <v>1206</v>
      </c>
      <c r="B33" s="1" t="s">
        <v>379</v>
      </c>
      <c r="C33" s="4">
        <v>3470</v>
      </c>
      <c r="D33" s="2">
        <v>132570</v>
      </c>
      <c r="E33" s="2">
        <v>81494</v>
      </c>
      <c r="F33" s="2">
        <v>51076</v>
      </c>
      <c r="G33" s="2">
        <v>4883.13</v>
      </c>
      <c r="H33" s="7">
        <f t="shared" si="0"/>
        <v>9.5605176599577096E-2</v>
      </c>
      <c r="I33" s="2">
        <v>53258.59</v>
      </c>
      <c r="J33" s="2">
        <v>0</v>
      </c>
      <c r="K33" s="6">
        <f t="shared" si="1"/>
        <v>53258.59</v>
      </c>
      <c r="L33" s="9">
        <f t="shared" si="2"/>
        <v>1.0427322029916202</v>
      </c>
      <c r="M33" s="2">
        <v>5298.98</v>
      </c>
      <c r="N33" s="9">
        <f t="shared" si="3"/>
        <v>0.10374696530660192</v>
      </c>
      <c r="O33" s="2">
        <v>58557.57</v>
      </c>
      <c r="P33" s="10">
        <f t="shared" si="4"/>
        <v>1.1464791682982223</v>
      </c>
    </row>
    <row r="34" spans="1:16" x14ac:dyDescent="0.25">
      <c r="A34" s="1" t="s">
        <v>1593</v>
      </c>
      <c r="B34" s="1" t="s">
        <v>1594</v>
      </c>
      <c r="C34" s="4">
        <v>93244</v>
      </c>
      <c r="D34" s="2">
        <v>133275</v>
      </c>
      <c r="E34" s="2">
        <v>98091</v>
      </c>
      <c r="F34" s="2">
        <v>35184</v>
      </c>
      <c r="G34" s="2">
        <v>12556.56</v>
      </c>
      <c r="H34" s="7">
        <f t="shared" si="0"/>
        <v>0.35688267394270123</v>
      </c>
      <c r="I34" s="2">
        <v>18139.46</v>
      </c>
      <c r="J34" s="2">
        <v>0</v>
      </c>
      <c r="K34" s="6">
        <f t="shared" si="1"/>
        <v>18139.46</v>
      </c>
      <c r="L34" s="9">
        <f t="shared" si="2"/>
        <v>0.51555991359708953</v>
      </c>
      <c r="M34" s="2">
        <v>3773.31</v>
      </c>
      <c r="N34" s="9">
        <f t="shared" si="3"/>
        <v>0.10724505457025921</v>
      </c>
      <c r="O34" s="2">
        <v>21912.77</v>
      </c>
      <c r="P34" s="10">
        <f t="shared" si="4"/>
        <v>0.62280496816734876</v>
      </c>
    </row>
    <row r="35" spans="1:16" x14ac:dyDescent="0.25">
      <c r="A35" s="1" t="s">
        <v>83</v>
      </c>
      <c r="B35" s="1" t="s">
        <v>84</v>
      </c>
      <c r="C35" s="4">
        <v>105</v>
      </c>
      <c r="D35" s="2">
        <v>137990</v>
      </c>
      <c r="E35" s="2">
        <v>87958</v>
      </c>
      <c r="F35" s="2">
        <v>50032</v>
      </c>
      <c r="G35" s="2">
        <v>23309.77</v>
      </c>
      <c r="H35" s="7">
        <f t="shared" si="0"/>
        <v>0.46589722577550369</v>
      </c>
      <c r="I35" s="2">
        <v>20400</v>
      </c>
      <c r="J35" s="2">
        <v>0</v>
      </c>
      <c r="K35" s="6">
        <f t="shared" si="1"/>
        <v>20400</v>
      </c>
      <c r="L35" s="9">
        <f t="shared" si="2"/>
        <v>0.40773904700991365</v>
      </c>
      <c r="M35" s="2">
        <v>4861</v>
      </c>
      <c r="N35" s="9">
        <f t="shared" si="3"/>
        <v>9.7157818995842665E-2</v>
      </c>
      <c r="O35" s="2">
        <v>25261</v>
      </c>
      <c r="P35" s="10">
        <f t="shared" si="4"/>
        <v>0.50489686600575634</v>
      </c>
    </row>
    <row r="36" spans="1:16" x14ac:dyDescent="0.25">
      <c r="A36" s="1" t="s">
        <v>394</v>
      </c>
      <c r="B36" s="1" t="s">
        <v>395</v>
      </c>
      <c r="C36" s="4">
        <v>659</v>
      </c>
      <c r="D36" s="2">
        <v>143638</v>
      </c>
      <c r="E36" s="2">
        <v>113687.75</v>
      </c>
      <c r="F36" s="2">
        <v>29950.25</v>
      </c>
      <c r="G36" s="2">
        <v>15527.38</v>
      </c>
      <c r="H36" s="7">
        <f t="shared" si="0"/>
        <v>0.51843907813791201</v>
      </c>
      <c r="I36" s="2">
        <v>11300</v>
      </c>
      <c r="J36" s="2">
        <v>2772</v>
      </c>
      <c r="K36" s="6">
        <f t="shared" si="1"/>
        <v>14072</v>
      </c>
      <c r="L36" s="9">
        <f t="shared" si="2"/>
        <v>0.46984582766420979</v>
      </c>
      <c r="M36" s="2">
        <v>3494.2</v>
      </c>
      <c r="N36" s="9">
        <f t="shared" si="3"/>
        <v>0.11666680578626221</v>
      </c>
      <c r="O36" s="2">
        <v>17566.2</v>
      </c>
      <c r="P36" s="10">
        <f t="shared" si="4"/>
        <v>0.58651263345047211</v>
      </c>
    </row>
    <row r="37" spans="1:16" x14ac:dyDescent="0.25">
      <c r="A37" s="1" t="s">
        <v>194</v>
      </c>
      <c r="B37" s="1" t="s">
        <v>195</v>
      </c>
      <c r="C37" s="4">
        <v>237</v>
      </c>
      <c r="D37" s="2">
        <v>146039</v>
      </c>
      <c r="E37" s="2">
        <v>101476</v>
      </c>
      <c r="F37" s="2">
        <v>44563</v>
      </c>
      <c r="G37" s="2">
        <v>35770.99</v>
      </c>
      <c r="H37" s="7">
        <f t="shared" si="0"/>
        <v>0.80270605659403538</v>
      </c>
      <c r="I37" s="2">
        <v>3000</v>
      </c>
      <c r="J37" s="2">
        <v>9031.7800000000007</v>
      </c>
      <c r="K37" s="6">
        <f t="shared" si="1"/>
        <v>12031.78</v>
      </c>
      <c r="L37" s="9">
        <f t="shared" si="2"/>
        <v>0.26999483876758745</v>
      </c>
      <c r="M37" s="2">
        <v>6227.75</v>
      </c>
      <c r="N37" s="9">
        <f t="shared" si="3"/>
        <v>0.13975158763997039</v>
      </c>
      <c r="O37" s="2">
        <v>18259.53</v>
      </c>
      <c r="P37" s="10">
        <f t="shared" si="4"/>
        <v>0.40974642640755782</v>
      </c>
    </row>
    <row r="38" spans="1:16" x14ac:dyDescent="0.25">
      <c r="A38" s="1" t="s">
        <v>606</v>
      </c>
      <c r="B38" s="1" t="s">
        <v>607</v>
      </c>
      <c r="C38" s="4">
        <v>1260</v>
      </c>
      <c r="D38" s="2">
        <v>154154</v>
      </c>
      <c r="E38" s="2">
        <v>126164</v>
      </c>
      <c r="F38" s="2">
        <v>27990</v>
      </c>
      <c r="G38" s="2">
        <v>12335.4</v>
      </c>
      <c r="H38" s="7">
        <f t="shared" si="0"/>
        <v>0.44070739549839227</v>
      </c>
      <c r="I38" s="2">
        <v>4357.4799999999996</v>
      </c>
      <c r="J38" s="2">
        <v>5471.88</v>
      </c>
      <c r="K38" s="6">
        <f t="shared" si="1"/>
        <v>9829.36</v>
      </c>
      <c r="L38" s="9">
        <f t="shared" si="2"/>
        <v>0.35117399071096822</v>
      </c>
      <c r="M38" s="2">
        <v>3471.05</v>
      </c>
      <c r="N38" s="9">
        <f t="shared" si="3"/>
        <v>0.12401036084315828</v>
      </c>
      <c r="O38" s="2">
        <v>13300.41</v>
      </c>
      <c r="P38" s="10">
        <f t="shared" si="4"/>
        <v>0.47518435155412647</v>
      </c>
    </row>
    <row r="39" spans="1:16" x14ac:dyDescent="0.25">
      <c r="A39" s="1" t="s">
        <v>1111</v>
      </c>
      <c r="B39" s="1" t="s">
        <v>1112</v>
      </c>
      <c r="C39" s="4">
        <v>2932</v>
      </c>
      <c r="D39" s="2">
        <v>156230.5</v>
      </c>
      <c r="E39" s="2">
        <v>120431.9</v>
      </c>
      <c r="F39" s="2">
        <v>35798.6</v>
      </c>
      <c r="G39" s="2">
        <v>24373.42</v>
      </c>
      <c r="H39" s="7">
        <f t="shared" si="0"/>
        <v>0.68084841306643273</v>
      </c>
      <c r="I39" s="2">
        <v>7000</v>
      </c>
      <c r="J39" s="2">
        <v>0</v>
      </c>
      <c r="K39" s="6">
        <f t="shared" si="1"/>
        <v>7000</v>
      </c>
      <c r="L39" s="9">
        <f t="shared" si="2"/>
        <v>0.19553837300900037</v>
      </c>
      <c r="M39" s="2">
        <v>4105.3500000000004</v>
      </c>
      <c r="N39" s="9">
        <f t="shared" si="3"/>
        <v>0.11467906566178566</v>
      </c>
      <c r="O39" s="2">
        <v>11105.35</v>
      </c>
      <c r="P39" s="10">
        <f t="shared" si="4"/>
        <v>0.31021743867078605</v>
      </c>
    </row>
    <row r="40" spans="1:16" x14ac:dyDescent="0.25">
      <c r="A40" s="1" t="s">
        <v>1657</v>
      </c>
      <c r="B40" s="1" t="s">
        <v>499</v>
      </c>
      <c r="C40" s="4">
        <v>95161</v>
      </c>
      <c r="D40" s="2">
        <v>164737</v>
      </c>
      <c r="E40" s="2">
        <v>128889.5</v>
      </c>
      <c r="F40" s="2">
        <v>35847.5</v>
      </c>
      <c r="G40" s="2">
        <v>25018.2</v>
      </c>
      <c r="H40" s="7">
        <f t="shared" si="0"/>
        <v>0.69790640909407908</v>
      </c>
      <c r="I40" s="2">
        <v>8592</v>
      </c>
      <c r="J40" s="2">
        <v>0</v>
      </c>
      <c r="K40" s="6">
        <f t="shared" si="1"/>
        <v>8592</v>
      </c>
      <c r="L40" s="9">
        <f t="shared" si="2"/>
        <v>0.23968198619150569</v>
      </c>
      <c r="M40" s="2">
        <v>3680.38</v>
      </c>
      <c r="N40" s="9">
        <f t="shared" si="3"/>
        <v>0.1026676895180975</v>
      </c>
      <c r="O40" s="2">
        <v>12272.38</v>
      </c>
      <c r="P40" s="10">
        <f t="shared" si="4"/>
        <v>0.34234967570960317</v>
      </c>
    </row>
    <row r="41" spans="1:16" x14ac:dyDescent="0.25">
      <c r="A41" s="1" t="s">
        <v>755</v>
      </c>
      <c r="B41" s="1" t="s">
        <v>401</v>
      </c>
      <c r="C41" s="4">
        <v>1859</v>
      </c>
      <c r="D41" s="2">
        <v>164852.91</v>
      </c>
      <c r="E41" s="2">
        <v>128107.54</v>
      </c>
      <c r="F41" s="2">
        <v>36745.370000000003</v>
      </c>
      <c r="G41" s="2">
        <v>44700.52</v>
      </c>
      <c r="H41" s="7">
        <f t="shared" si="0"/>
        <v>1.2164939419578573</v>
      </c>
      <c r="I41" s="2">
        <v>10304.709999999999</v>
      </c>
      <c r="J41" s="2">
        <v>0</v>
      </c>
      <c r="K41" s="6">
        <f t="shared" si="1"/>
        <v>10304.709999999999</v>
      </c>
      <c r="L41" s="9">
        <f t="shared" si="2"/>
        <v>0.2804356031793937</v>
      </c>
      <c r="M41" s="2">
        <v>3858.53</v>
      </c>
      <c r="N41" s="9">
        <f t="shared" si="3"/>
        <v>0.10500724308940146</v>
      </c>
      <c r="O41" s="2">
        <v>14163.24</v>
      </c>
      <c r="P41" s="10">
        <f t="shared" si="4"/>
        <v>0.38544284626879521</v>
      </c>
    </row>
    <row r="42" spans="1:16" x14ac:dyDescent="0.25">
      <c r="A42" s="1" t="s">
        <v>1635</v>
      </c>
      <c r="B42" s="1" t="s">
        <v>356</v>
      </c>
      <c r="C42" s="4">
        <v>94512</v>
      </c>
      <c r="D42" s="2">
        <v>166233.5</v>
      </c>
      <c r="E42" s="2">
        <v>136984.10999999999</v>
      </c>
      <c r="F42" s="2">
        <v>29249.39</v>
      </c>
      <c r="G42" s="2">
        <v>14827.6</v>
      </c>
      <c r="H42" s="7">
        <f t="shared" si="0"/>
        <v>0.50693706774739578</v>
      </c>
      <c r="I42" s="2">
        <v>6872.94</v>
      </c>
      <c r="J42" s="2">
        <v>2000</v>
      </c>
      <c r="K42" s="6">
        <f t="shared" si="1"/>
        <v>8872.9399999999987</v>
      </c>
      <c r="L42" s="9">
        <f t="shared" si="2"/>
        <v>0.30335470243994828</v>
      </c>
      <c r="M42" s="2">
        <v>3567</v>
      </c>
      <c r="N42" s="9">
        <f t="shared" si="3"/>
        <v>0.12195126120578925</v>
      </c>
      <c r="O42" s="2">
        <v>12439.94</v>
      </c>
      <c r="P42" s="10">
        <f t="shared" si="4"/>
        <v>0.42530596364573758</v>
      </c>
    </row>
    <row r="43" spans="1:16" x14ac:dyDescent="0.25">
      <c r="A43" s="1" t="s">
        <v>928</v>
      </c>
      <c r="B43" s="1" t="s">
        <v>929</v>
      </c>
      <c r="C43" s="4">
        <v>2367</v>
      </c>
      <c r="D43" s="2">
        <v>167095</v>
      </c>
      <c r="E43" s="2">
        <v>129115</v>
      </c>
      <c r="F43" s="2">
        <v>37980</v>
      </c>
      <c r="G43" s="2">
        <v>14720.53</v>
      </c>
      <c r="H43" s="7">
        <f t="shared" si="0"/>
        <v>0.38758636124275936</v>
      </c>
      <c r="I43" s="2">
        <v>24256.04</v>
      </c>
      <c r="J43" s="2">
        <v>0</v>
      </c>
      <c r="K43" s="6">
        <f t="shared" si="1"/>
        <v>24256.04</v>
      </c>
      <c r="L43" s="9">
        <f t="shared" si="2"/>
        <v>0.63865297525013165</v>
      </c>
      <c r="M43" s="2">
        <v>4138</v>
      </c>
      <c r="N43" s="9">
        <f t="shared" si="3"/>
        <v>0.10895208004212743</v>
      </c>
      <c r="O43" s="2">
        <v>28394.04</v>
      </c>
      <c r="P43" s="10">
        <f t="shared" si="4"/>
        <v>0.74760505529225907</v>
      </c>
    </row>
    <row r="44" spans="1:16" x14ac:dyDescent="0.25">
      <c r="A44" s="1" t="s">
        <v>358</v>
      </c>
      <c r="B44" s="1" t="s">
        <v>7</v>
      </c>
      <c r="C44" s="4">
        <v>548</v>
      </c>
      <c r="D44" s="2">
        <v>167914.44</v>
      </c>
      <c r="E44" s="2">
        <v>137332</v>
      </c>
      <c r="F44" s="2">
        <v>30582.44</v>
      </c>
      <c r="G44" s="2">
        <v>20553.810000000001</v>
      </c>
      <c r="H44" s="7">
        <f t="shared" si="0"/>
        <v>0.67207881385527124</v>
      </c>
      <c r="I44" s="2">
        <v>6500</v>
      </c>
      <c r="J44" s="2">
        <v>10119.69</v>
      </c>
      <c r="K44" s="6">
        <f t="shared" si="1"/>
        <v>16619.690000000002</v>
      </c>
      <c r="L44" s="9">
        <f t="shared" si="2"/>
        <v>0.54343898001598312</v>
      </c>
      <c r="M44" s="2">
        <v>3377.03</v>
      </c>
      <c r="N44" s="9">
        <f t="shared" si="3"/>
        <v>0.11042382491390486</v>
      </c>
      <c r="O44" s="2">
        <v>19996.72</v>
      </c>
      <c r="P44" s="10">
        <f t="shared" si="4"/>
        <v>0.65386280492988791</v>
      </c>
    </row>
    <row r="45" spans="1:16" x14ac:dyDescent="0.25">
      <c r="A45" s="1" t="s">
        <v>706</v>
      </c>
      <c r="B45" s="1" t="s">
        <v>707</v>
      </c>
      <c r="C45" s="4">
        <v>1717</v>
      </c>
      <c r="D45" s="2">
        <v>170756</v>
      </c>
      <c r="E45" s="2">
        <v>138839.95000000001</v>
      </c>
      <c r="F45" s="2">
        <v>31916.05</v>
      </c>
      <c r="G45" s="2">
        <v>17222.32</v>
      </c>
      <c r="H45" s="7">
        <f t="shared" si="0"/>
        <v>0.53961314135051175</v>
      </c>
      <c r="I45" s="2">
        <v>8142</v>
      </c>
      <c r="J45" s="2">
        <v>100</v>
      </c>
      <c r="K45" s="6">
        <f t="shared" si="1"/>
        <v>8242</v>
      </c>
      <c r="L45" s="9">
        <f t="shared" si="2"/>
        <v>0.25823997643818708</v>
      </c>
      <c r="M45" s="2">
        <v>3467</v>
      </c>
      <c r="N45" s="9">
        <f t="shared" si="3"/>
        <v>0.10862873068565816</v>
      </c>
      <c r="O45" s="2">
        <v>11709</v>
      </c>
      <c r="P45" s="10">
        <f t="shared" si="4"/>
        <v>0.36686870712384523</v>
      </c>
    </row>
    <row r="46" spans="1:16" x14ac:dyDescent="0.25">
      <c r="A46" s="1" t="s">
        <v>441</v>
      </c>
      <c r="B46" s="1" t="s">
        <v>442</v>
      </c>
      <c r="C46" s="4">
        <v>755</v>
      </c>
      <c r="D46" s="2">
        <v>173157.07</v>
      </c>
      <c r="E46" s="2">
        <v>141661.09</v>
      </c>
      <c r="F46" s="2">
        <v>31495.98</v>
      </c>
      <c r="G46" s="2">
        <v>18083.12</v>
      </c>
      <c r="H46" s="7">
        <f t="shared" si="0"/>
        <v>0.57414057286040943</v>
      </c>
      <c r="I46" s="2">
        <v>10500</v>
      </c>
      <c r="J46" s="2">
        <v>0</v>
      </c>
      <c r="K46" s="6">
        <f t="shared" si="1"/>
        <v>10500</v>
      </c>
      <c r="L46" s="9">
        <f t="shared" si="2"/>
        <v>0.3333758784454397</v>
      </c>
      <c r="M46" s="2">
        <v>3401</v>
      </c>
      <c r="N46" s="9">
        <f t="shared" si="3"/>
        <v>0.10798203453266099</v>
      </c>
      <c r="O46" s="2">
        <v>13901</v>
      </c>
      <c r="P46" s="10">
        <f t="shared" si="4"/>
        <v>0.44135791297810073</v>
      </c>
    </row>
    <row r="47" spans="1:16" x14ac:dyDescent="0.25">
      <c r="A47" s="1" t="s">
        <v>406</v>
      </c>
      <c r="B47" s="1" t="s">
        <v>407</v>
      </c>
      <c r="C47" s="4">
        <v>677</v>
      </c>
      <c r="D47" s="2">
        <v>177225.21</v>
      </c>
      <c r="E47" s="2">
        <v>146638</v>
      </c>
      <c r="F47" s="2">
        <v>30587.21</v>
      </c>
      <c r="G47" s="2">
        <v>7282.91</v>
      </c>
      <c r="H47" s="7">
        <f t="shared" si="0"/>
        <v>0.23810311564866493</v>
      </c>
      <c r="I47" s="2">
        <v>3000</v>
      </c>
      <c r="J47" s="2">
        <v>7277.09</v>
      </c>
      <c r="K47" s="6">
        <f t="shared" si="1"/>
        <v>10277.09</v>
      </c>
      <c r="L47" s="9">
        <f t="shared" si="2"/>
        <v>0.3359930506901414</v>
      </c>
      <c r="M47" s="2">
        <v>3721.91</v>
      </c>
      <c r="N47" s="9">
        <f t="shared" si="3"/>
        <v>0.1216819056069514</v>
      </c>
      <c r="O47" s="2">
        <v>13999</v>
      </c>
      <c r="P47" s="10">
        <f t="shared" si="4"/>
        <v>0.45767495629709282</v>
      </c>
    </row>
    <row r="48" spans="1:16" x14ac:dyDescent="0.25">
      <c r="A48" s="1" t="s">
        <v>476</v>
      </c>
      <c r="B48" s="1" t="s">
        <v>477</v>
      </c>
      <c r="C48" s="4">
        <v>865</v>
      </c>
      <c r="D48" s="2">
        <v>182539.39</v>
      </c>
      <c r="E48" s="2">
        <v>149141</v>
      </c>
      <c r="F48" s="2">
        <v>33398.39</v>
      </c>
      <c r="G48" s="2">
        <v>23384.74</v>
      </c>
      <c r="H48" s="7">
        <f t="shared" si="0"/>
        <v>0.70017566715042256</v>
      </c>
      <c r="I48" s="2">
        <v>9028.8700000000008</v>
      </c>
      <c r="J48" s="2">
        <v>1970</v>
      </c>
      <c r="K48" s="6">
        <f t="shared" si="1"/>
        <v>10998.87</v>
      </c>
      <c r="L48" s="9">
        <f t="shared" si="2"/>
        <v>0.3293233595990705</v>
      </c>
      <c r="M48" s="2">
        <v>3802</v>
      </c>
      <c r="N48" s="9">
        <f t="shared" si="3"/>
        <v>0.11383782272139466</v>
      </c>
      <c r="O48" s="2">
        <v>14800.87</v>
      </c>
      <c r="P48" s="10">
        <f t="shared" si="4"/>
        <v>0.4431611823204652</v>
      </c>
    </row>
    <row r="49" spans="1:16" x14ac:dyDescent="0.25">
      <c r="A49" s="1" t="s">
        <v>833</v>
      </c>
      <c r="B49" s="1" t="s">
        <v>834</v>
      </c>
      <c r="C49" s="4">
        <v>2129</v>
      </c>
      <c r="D49" s="2">
        <v>182906.5</v>
      </c>
      <c r="E49" s="2">
        <v>126595.7</v>
      </c>
      <c r="F49" s="2">
        <v>56310.8</v>
      </c>
      <c r="G49" s="2">
        <v>21522.18</v>
      </c>
      <c r="H49" s="7">
        <f t="shared" si="0"/>
        <v>0.38220341390994267</v>
      </c>
      <c r="I49" s="2">
        <v>24894.16</v>
      </c>
      <c r="J49" s="2">
        <v>0</v>
      </c>
      <c r="K49" s="6">
        <f t="shared" si="1"/>
        <v>24894.16</v>
      </c>
      <c r="L49" s="9">
        <f t="shared" si="2"/>
        <v>0.44208499968034548</v>
      </c>
      <c r="M49" s="2">
        <v>9701.7800000000007</v>
      </c>
      <c r="N49" s="9">
        <f t="shared" si="3"/>
        <v>0.1722898626906384</v>
      </c>
      <c r="O49" s="2">
        <v>34595.94</v>
      </c>
      <c r="P49" s="10">
        <f t="shared" si="4"/>
        <v>0.61437486237098393</v>
      </c>
    </row>
    <row r="50" spans="1:16" x14ac:dyDescent="0.25">
      <c r="A50" s="1" t="s">
        <v>1348</v>
      </c>
      <c r="B50" s="1" t="s">
        <v>401</v>
      </c>
      <c r="C50" s="4">
        <v>5277</v>
      </c>
      <c r="D50" s="2">
        <v>192009.25</v>
      </c>
      <c r="E50" s="2">
        <v>157066.75</v>
      </c>
      <c r="F50" s="2">
        <v>34942.5</v>
      </c>
      <c r="G50" s="2">
        <v>20940.830000000002</v>
      </c>
      <c r="H50" s="7">
        <f t="shared" si="0"/>
        <v>0.59929398297202552</v>
      </c>
      <c r="I50" s="2">
        <v>0</v>
      </c>
      <c r="J50" s="2">
        <v>0</v>
      </c>
      <c r="K50" s="6">
        <f t="shared" si="1"/>
        <v>0</v>
      </c>
      <c r="L50" s="9">
        <f t="shared" si="2"/>
        <v>0</v>
      </c>
      <c r="M50" s="2">
        <v>5661.49</v>
      </c>
      <c r="N50" s="9">
        <f t="shared" si="3"/>
        <v>0.16202303784789296</v>
      </c>
      <c r="O50" s="2">
        <v>5661.49</v>
      </c>
      <c r="P50" s="10">
        <f t="shared" si="4"/>
        <v>0.16202303784789296</v>
      </c>
    </row>
    <row r="51" spans="1:16" x14ac:dyDescent="0.25">
      <c r="A51" s="1" t="s">
        <v>1132</v>
      </c>
      <c r="B51" s="1" t="s">
        <v>1133</v>
      </c>
      <c r="C51" s="4">
        <v>3006</v>
      </c>
      <c r="D51" s="2">
        <v>192123</v>
      </c>
      <c r="E51" s="2">
        <v>153897.9</v>
      </c>
      <c r="F51" s="2">
        <v>38225.1</v>
      </c>
      <c r="G51" s="2">
        <v>22829.66</v>
      </c>
      <c r="H51" s="7">
        <f t="shared" si="0"/>
        <v>0.59724264946331074</v>
      </c>
      <c r="I51" s="2">
        <v>11075</v>
      </c>
      <c r="J51" s="2">
        <v>0</v>
      </c>
      <c r="K51" s="6">
        <f t="shared" si="1"/>
        <v>11075</v>
      </c>
      <c r="L51" s="9">
        <f t="shared" si="2"/>
        <v>0.28973109292062021</v>
      </c>
      <c r="M51" s="2">
        <v>3996</v>
      </c>
      <c r="N51" s="9">
        <f t="shared" si="3"/>
        <v>0.10453864084070415</v>
      </c>
      <c r="O51" s="2">
        <v>15071</v>
      </c>
      <c r="P51" s="10">
        <f t="shared" si="4"/>
        <v>0.3942697337613244</v>
      </c>
    </row>
    <row r="52" spans="1:16" x14ac:dyDescent="0.25">
      <c r="A52" s="1" t="s">
        <v>1026</v>
      </c>
      <c r="B52" s="1" t="s">
        <v>949</v>
      </c>
      <c r="C52" s="4">
        <v>2647</v>
      </c>
      <c r="D52" s="2">
        <v>202316.79999999999</v>
      </c>
      <c r="E52" s="2">
        <v>152234.49</v>
      </c>
      <c r="F52" s="2">
        <v>50082.31</v>
      </c>
      <c r="G52" s="2">
        <v>13857.58</v>
      </c>
      <c r="H52" s="7">
        <f t="shared" si="0"/>
        <v>0.27669610287544644</v>
      </c>
      <c r="I52" s="2">
        <v>21098.400000000001</v>
      </c>
      <c r="J52" s="2">
        <v>0</v>
      </c>
      <c r="K52" s="6">
        <f t="shared" si="1"/>
        <v>21098.400000000001</v>
      </c>
      <c r="L52" s="9">
        <f t="shared" si="2"/>
        <v>0.42127449792152166</v>
      </c>
      <c r="M52" s="2">
        <v>6024</v>
      </c>
      <c r="N52" s="9">
        <f t="shared" si="3"/>
        <v>0.12028199178512333</v>
      </c>
      <c r="O52" s="2">
        <v>27122.400000000001</v>
      </c>
      <c r="P52" s="10">
        <f t="shared" si="4"/>
        <v>0.54155648970664494</v>
      </c>
    </row>
    <row r="53" spans="1:16" x14ac:dyDescent="0.25">
      <c r="A53" s="1" t="s">
        <v>808</v>
      </c>
      <c r="B53" s="1" t="s">
        <v>540</v>
      </c>
      <c r="C53" s="4">
        <v>2052</v>
      </c>
      <c r="D53" s="2">
        <v>204012.73</v>
      </c>
      <c r="E53" s="2">
        <v>167409.82999999999</v>
      </c>
      <c r="F53" s="2">
        <v>36602.9</v>
      </c>
      <c r="G53" s="2">
        <v>20905.47</v>
      </c>
      <c r="H53" s="7">
        <f t="shared" si="0"/>
        <v>0.57114245046157541</v>
      </c>
      <c r="I53" s="2">
        <v>6771.22</v>
      </c>
      <c r="J53" s="2">
        <v>0</v>
      </c>
      <c r="K53" s="6">
        <f t="shared" si="1"/>
        <v>6771.22</v>
      </c>
      <c r="L53" s="9">
        <f t="shared" si="2"/>
        <v>0.18499135314414977</v>
      </c>
      <c r="M53" s="2">
        <v>5280.75</v>
      </c>
      <c r="N53" s="9">
        <f t="shared" si="3"/>
        <v>0.14427135554833087</v>
      </c>
      <c r="O53" s="2">
        <v>12051.97</v>
      </c>
      <c r="P53" s="10">
        <f t="shared" si="4"/>
        <v>0.32926270869248064</v>
      </c>
    </row>
    <row r="54" spans="1:16" x14ac:dyDescent="0.25">
      <c r="A54" s="1" t="s">
        <v>1605</v>
      </c>
      <c r="B54" s="1" t="s">
        <v>426</v>
      </c>
      <c r="C54" s="4">
        <v>93544</v>
      </c>
      <c r="D54" s="2">
        <v>204290</v>
      </c>
      <c r="E54" s="2">
        <v>165917.4</v>
      </c>
      <c r="F54" s="2">
        <v>38372.6</v>
      </c>
      <c r="G54" s="2">
        <v>15587.04</v>
      </c>
      <c r="H54" s="7">
        <f t="shared" si="0"/>
        <v>0.40620234229632607</v>
      </c>
      <c r="I54" s="2">
        <v>11000</v>
      </c>
      <c r="J54" s="2">
        <v>0</v>
      </c>
      <c r="K54" s="6">
        <f t="shared" si="1"/>
        <v>11000</v>
      </c>
      <c r="L54" s="9">
        <f t="shared" si="2"/>
        <v>0.2866628792419591</v>
      </c>
      <c r="M54" s="2">
        <v>3923</v>
      </c>
      <c r="N54" s="9">
        <f t="shared" si="3"/>
        <v>0.10223440684238233</v>
      </c>
      <c r="O54" s="2">
        <v>14923</v>
      </c>
      <c r="P54" s="10">
        <f t="shared" si="4"/>
        <v>0.38889728608434143</v>
      </c>
    </row>
    <row r="55" spans="1:16" x14ac:dyDescent="0.25">
      <c r="A55" s="1" t="s">
        <v>175</v>
      </c>
      <c r="B55" s="1" t="s">
        <v>157</v>
      </c>
      <c r="C55" s="4">
        <v>207</v>
      </c>
      <c r="D55" s="2">
        <v>209734.25</v>
      </c>
      <c r="E55" s="2">
        <v>166502.57</v>
      </c>
      <c r="F55" s="2">
        <v>43231.68</v>
      </c>
      <c r="G55" s="2">
        <v>14460.48</v>
      </c>
      <c r="H55" s="7">
        <f t="shared" si="0"/>
        <v>0.33448804210245819</v>
      </c>
      <c r="I55" s="2">
        <v>15127.37</v>
      </c>
      <c r="J55" s="2">
        <v>1000</v>
      </c>
      <c r="K55" s="6">
        <f t="shared" si="1"/>
        <v>16127.37</v>
      </c>
      <c r="L55" s="9">
        <f t="shared" si="2"/>
        <v>0.3730451835320765</v>
      </c>
      <c r="M55" s="2">
        <v>4633</v>
      </c>
      <c r="N55" s="9">
        <f t="shared" si="3"/>
        <v>0.10716678139734565</v>
      </c>
      <c r="O55" s="2">
        <v>20760.37</v>
      </c>
      <c r="P55" s="10">
        <f t="shared" si="4"/>
        <v>0.48021196492942209</v>
      </c>
    </row>
    <row r="56" spans="1:16" x14ac:dyDescent="0.25">
      <c r="A56" s="1" t="s">
        <v>830</v>
      </c>
      <c r="B56" s="1" t="s">
        <v>615</v>
      </c>
      <c r="C56" s="4">
        <v>2125</v>
      </c>
      <c r="D56" s="2">
        <v>209850.55</v>
      </c>
      <c r="E56" s="2">
        <v>168816</v>
      </c>
      <c r="F56" s="2">
        <v>41034.550000000003</v>
      </c>
      <c r="G56" s="2">
        <v>25220.59</v>
      </c>
      <c r="H56" s="7">
        <f t="shared" si="0"/>
        <v>0.61461841302024756</v>
      </c>
      <c r="I56" s="2">
        <v>8750</v>
      </c>
      <c r="J56" s="2">
        <v>0</v>
      </c>
      <c r="K56" s="6">
        <f t="shared" si="1"/>
        <v>8750</v>
      </c>
      <c r="L56" s="9">
        <f t="shared" si="2"/>
        <v>0.2132349446990402</v>
      </c>
      <c r="M56" s="2">
        <v>4172</v>
      </c>
      <c r="N56" s="9">
        <f t="shared" si="3"/>
        <v>0.10167042163250235</v>
      </c>
      <c r="O56" s="2">
        <v>12922</v>
      </c>
      <c r="P56" s="10">
        <f t="shared" si="4"/>
        <v>0.31490536633154254</v>
      </c>
    </row>
    <row r="57" spans="1:16" x14ac:dyDescent="0.25">
      <c r="A57" s="1" t="s">
        <v>620</v>
      </c>
      <c r="B57" s="1" t="s">
        <v>311</v>
      </c>
      <c r="C57" s="4">
        <v>1329</v>
      </c>
      <c r="D57" s="2">
        <v>212098</v>
      </c>
      <c r="E57" s="2">
        <v>158447.5</v>
      </c>
      <c r="F57" s="2">
        <v>53650.5</v>
      </c>
      <c r="G57" s="2">
        <v>32082.11</v>
      </c>
      <c r="H57" s="7">
        <f t="shared" si="0"/>
        <v>0.59798342979096186</v>
      </c>
      <c r="I57" s="2">
        <v>18965.89</v>
      </c>
      <c r="J57" s="2">
        <v>0</v>
      </c>
      <c r="K57" s="6">
        <f t="shared" si="1"/>
        <v>18965.89</v>
      </c>
      <c r="L57" s="9">
        <f t="shared" si="2"/>
        <v>0.35350816860979861</v>
      </c>
      <c r="M57" s="2">
        <v>5237</v>
      </c>
      <c r="N57" s="9">
        <f t="shared" si="3"/>
        <v>9.7613256167230503E-2</v>
      </c>
      <c r="O57" s="2">
        <v>24202.89</v>
      </c>
      <c r="P57" s="10">
        <f t="shared" si="4"/>
        <v>0.4511214247770291</v>
      </c>
    </row>
    <row r="58" spans="1:16" x14ac:dyDescent="0.25">
      <c r="A58" s="1" t="s">
        <v>542</v>
      </c>
      <c r="B58" s="1" t="s">
        <v>331</v>
      </c>
      <c r="C58" s="4">
        <v>1066</v>
      </c>
      <c r="D58" s="2">
        <v>223231.43</v>
      </c>
      <c r="E58" s="2">
        <v>177385.8</v>
      </c>
      <c r="F58" s="2">
        <v>45845.63</v>
      </c>
      <c r="G58" s="2">
        <v>17240.3</v>
      </c>
      <c r="H58" s="7">
        <f t="shared" si="0"/>
        <v>0.37605110890612692</v>
      </c>
      <c r="I58" s="2">
        <v>22000</v>
      </c>
      <c r="J58" s="2">
        <v>0</v>
      </c>
      <c r="K58" s="6">
        <f t="shared" si="1"/>
        <v>22000</v>
      </c>
      <c r="L58" s="9">
        <f t="shared" si="2"/>
        <v>0.47987125490477506</v>
      </c>
      <c r="M58" s="2">
        <v>4628</v>
      </c>
      <c r="N58" s="9">
        <f t="shared" si="3"/>
        <v>0.10094746216814995</v>
      </c>
      <c r="O58" s="2">
        <v>26628</v>
      </c>
      <c r="P58" s="10">
        <f t="shared" si="4"/>
        <v>0.58081871707292498</v>
      </c>
    </row>
    <row r="59" spans="1:16" x14ac:dyDescent="0.25">
      <c r="A59" s="1" t="s">
        <v>1526</v>
      </c>
      <c r="B59" s="1" t="s">
        <v>51</v>
      </c>
      <c r="C59" s="4">
        <v>36149</v>
      </c>
      <c r="D59" s="2">
        <v>234197</v>
      </c>
      <c r="E59" s="2">
        <v>184869.25</v>
      </c>
      <c r="F59" s="2">
        <v>49327.75</v>
      </c>
      <c r="G59" s="2">
        <v>28614.29</v>
      </c>
      <c r="H59" s="7">
        <f t="shared" si="0"/>
        <v>0.58008504340862899</v>
      </c>
      <c r="I59" s="2">
        <v>7007.26</v>
      </c>
      <c r="J59" s="2">
        <v>6450</v>
      </c>
      <c r="K59" s="6">
        <f t="shared" si="1"/>
        <v>13457.26</v>
      </c>
      <c r="L59" s="9">
        <f t="shared" si="2"/>
        <v>0.27281317311249753</v>
      </c>
      <c r="M59" s="2">
        <v>5218</v>
      </c>
      <c r="N59" s="9">
        <f t="shared" si="3"/>
        <v>0.10578224224701106</v>
      </c>
      <c r="O59" s="2">
        <v>18675.259999999998</v>
      </c>
      <c r="P59" s="10">
        <f t="shared" si="4"/>
        <v>0.37859541535950858</v>
      </c>
    </row>
    <row r="60" spans="1:16" x14ac:dyDescent="0.25">
      <c r="A60" s="1" t="s">
        <v>670</v>
      </c>
      <c r="B60" s="1" t="s">
        <v>671</v>
      </c>
      <c r="C60" s="4">
        <v>1593</v>
      </c>
      <c r="D60" s="2">
        <v>245259.05</v>
      </c>
      <c r="E60" s="2">
        <v>177736</v>
      </c>
      <c r="F60" s="2">
        <v>67523.05</v>
      </c>
      <c r="G60" s="2">
        <v>18907.47</v>
      </c>
      <c r="H60" s="7">
        <f t="shared" si="0"/>
        <v>0.28001504671367777</v>
      </c>
      <c r="I60" s="2">
        <v>21108.5</v>
      </c>
      <c r="J60" s="2">
        <v>14417.44</v>
      </c>
      <c r="K60" s="6">
        <f t="shared" si="1"/>
        <v>35525.94</v>
      </c>
      <c r="L60" s="9">
        <f t="shared" si="2"/>
        <v>0.52613055837969402</v>
      </c>
      <c r="M60" s="2">
        <v>6969.42</v>
      </c>
      <c r="N60" s="9">
        <f t="shared" si="3"/>
        <v>0.10321542051195851</v>
      </c>
      <c r="O60" s="2">
        <v>42495.360000000001</v>
      </c>
      <c r="P60" s="10">
        <f t="shared" si="4"/>
        <v>0.62934597889165256</v>
      </c>
    </row>
    <row r="61" spans="1:16" x14ac:dyDescent="0.25">
      <c r="A61" s="1" t="s">
        <v>1442</v>
      </c>
      <c r="B61" s="1" t="s">
        <v>741</v>
      </c>
      <c r="C61" s="4">
        <v>31685</v>
      </c>
      <c r="D61" s="2">
        <v>248814.25</v>
      </c>
      <c r="E61" s="2">
        <v>186530</v>
      </c>
      <c r="F61" s="2">
        <v>62284.25</v>
      </c>
      <c r="G61" s="2">
        <v>32612.35</v>
      </c>
      <c r="H61" s="7">
        <f t="shared" si="0"/>
        <v>0.52360508475256584</v>
      </c>
      <c r="I61" s="2">
        <v>15260</v>
      </c>
      <c r="J61" s="2">
        <v>0</v>
      </c>
      <c r="K61" s="6">
        <f t="shared" si="1"/>
        <v>15260</v>
      </c>
      <c r="L61" s="9">
        <f t="shared" si="2"/>
        <v>0.24500575988311651</v>
      </c>
      <c r="M61" s="2">
        <v>6058</v>
      </c>
      <c r="N61" s="9">
        <f t="shared" si="3"/>
        <v>9.7263754480466577E-2</v>
      </c>
      <c r="O61" s="2">
        <v>21318</v>
      </c>
      <c r="P61" s="10">
        <f t="shared" si="4"/>
        <v>0.3422695143635831</v>
      </c>
    </row>
    <row r="62" spans="1:16" x14ac:dyDescent="0.25">
      <c r="A62" s="1" t="s">
        <v>408</v>
      </c>
      <c r="B62" s="1" t="s">
        <v>100</v>
      </c>
      <c r="C62" s="4">
        <v>683</v>
      </c>
      <c r="D62" s="2">
        <v>249739.54</v>
      </c>
      <c r="E62" s="2">
        <v>139065</v>
      </c>
      <c r="F62" s="2">
        <v>110674.54</v>
      </c>
      <c r="G62" s="2">
        <v>19579.240000000002</v>
      </c>
      <c r="H62" s="7">
        <f t="shared" si="0"/>
        <v>0.17690825731012755</v>
      </c>
      <c r="I62" s="2">
        <v>91491</v>
      </c>
      <c r="J62" s="2">
        <v>6149</v>
      </c>
      <c r="K62" s="6">
        <f t="shared" si="1"/>
        <v>97640</v>
      </c>
      <c r="L62" s="9">
        <f t="shared" si="2"/>
        <v>0.88222639100194145</v>
      </c>
      <c r="M62" s="2">
        <v>16805</v>
      </c>
      <c r="N62" s="9">
        <f t="shared" si="3"/>
        <v>0.15184160693145868</v>
      </c>
      <c r="O62" s="2">
        <v>114445</v>
      </c>
      <c r="P62" s="10">
        <f t="shared" si="4"/>
        <v>1.0340679979334002</v>
      </c>
    </row>
    <row r="63" spans="1:16" x14ac:dyDescent="0.25">
      <c r="A63" s="1" t="s">
        <v>639</v>
      </c>
      <c r="B63" s="1" t="s">
        <v>280</v>
      </c>
      <c r="C63" s="4">
        <v>1433</v>
      </c>
      <c r="D63" s="2">
        <v>250124.86</v>
      </c>
      <c r="E63" s="2">
        <v>198290</v>
      </c>
      <c r="F63" s="2">
        <v>51834.86</v>
      </c>
      <c r="G63" s="2">
        <v>35932.5</v>
      </c>
      <c r="H63" s="7">
        <f t="shared" si="0"/>
        <v>0.69321109384688218</v>
      </c>
      <c r="I63" s="2">
        <v>17704.919999999998</v>
      </c>
      <c r="J63" s="2">
        <v>0</v>
      </c>
      <c r="K63" s="6">
        <f t="shared" si="1"/>
        <v>17704.919999999998</v>
      </c>
      <c r="L63" s="9">
        <f t="shared" si="2"/>
        <v>0.34156395908081932</v>
      </c>
      <c r="M63" s="2">
        <v>5031</v>
      </c>
      <c r="N63" s="9">
        <f t="shared" si="3"/>
        <v>9.7058234554892209E-2</v>
      </c>
      <c r="O63" s="2">
        <v>22735.919999999998</v>
      </c>
      <c r="P63" s="10">
        <f t="shared" si="4"/>
        <v>0.43862219363571153</v>
      </c>
    </row>
    <row r="64" spans="1:16" x14ac:dyDescent="0.25">
      <c r="A64" s="1" t="s">
        <v>1523</v>
      </c>
      <c r="B64" s="1" t="s">
        <v>1524</v>
      </c>
      <c r="C64" s="4">
        <v>36034</v>
      </c>
      <c r="D64" s="2">
        <v>251444.41</v>
      </c>
      <c r="E64" s="2">
        <v>200720.19</v>
      </c>
      <c r="F64" s="2">
        <v>50724.22</v>
      </c>
      <c r="G64" s="2">
        <v>38489.85</v>
      </c>
      <c r="H64" s="7">
        <f t="shared" si="0"/>
        <v>0.75880614822662618</v>
      </c>
      <c r="I64" s="2">
        <v>9652.2999999999993</v>
      </c>
      <c r="J64" s="2">
        <v>393.8</v>
      </c>
      <c r="K64" s="6">
        <f t="shared" si="1"/>
        <v>10046.099999999999</v>
      </c>
      <c r="L64" s="9">
        <f t="shared" si="2"/>
        <v>0.19805331654188074</v>
      </c>
      <c r="M64" s="2">
        <v>5479</v>
      </c>
      <c r="N64" s="9">
        <f t="shared" si="3"/>
        <v>0.1080154608587377</v>
      </c>
      <c r="O64" s="2">
        <v>15525.1</v>
      </c>
      <c r="P64" s="10">
        <f t="shared" si="4"/>
        <v>0.3060687774006185</v>
      </c>
    </row>
    <row r="65" spans="1:16" x14ac:dyDescent="0.25">
      <c r="A65" s="1" t="s">
        <v>1656</v>
      </c>
      <c r="B65" s="1" t="s">
        <v>369</v>
      </c>
      <c r="C65" s="4">
        <v>95107</v>
      </c>
      <c r="D65" s="2">
        <v>259806.5</v>
      </c>
      <c r="E65" s="2">
        <v>211331.7</v>
      </c>
      <c r="F65" s="2">
        <v>48474.8</v>
      </c>
      <c r="G65" s="2">
        <v>29964.35</v>
      </c>
      <c r="H65" s="7">
        <f t="shared" si="0"/>
        <v>0.61814282885127936</v>
      </c>
      <c r="I65" s="2">
        <v>12641.1</v>
      </c>
      <c r="J65" s="2">
        <v>0</v>
      </c>
      <c r="K65" s="6">
        <f t="shared" si="1"/>
        <v>12641.1</v>
      </c>
      <c r="L65" s="9">
        <f t="shared" si="2"/>
        <v>0.26077673347801333</v>
      </c>
      <c r="M65" s="2">
        <v>4824</v>
      </c>
      <c r="N65" s="9">
        <f t="shared" si="3"/>
        <v>9.9515624613201084E-2</v>
      </c>
      <c r="O65" s="2">
        <v>17465.099999999999</v>
      </c>
      <c r="P65" s="10">
        <f t="shared" si="4"/>
        <v>0.36029235809121435</v>
      </c>
    </row>
    <row r="66" spans="1:16" x14ac:dyDescent="0.25">
      <c r="A66" s="1" t="s">
        <v>126</v>
      </c>
      <c r="B66" s="1" t="s">
        <v>127</v>
      </c>
      <c r="C66" s="4">
        <v>143</v>
      </c>
      <c r="D66" s="2">
        <v>261580</v>
      </c>
      <c r="E66" s="2">
        <v>215383</v>
      </c>
      <c r="F66" s="2">
        <v>46197</v>
      </c>
      <c r="G66" s="2">
        <v>14903.34</v>
      </c>
      <c r="H66" s="7">
        <f t="shared" ref="H66:H129" si="5">G66/F66</f>
        <v>0.32260406519903889</v>
      </c>
      <c r="I66" s="2">
        <v>11405.35</v>
      </c>
      <c r="J66" s="2">
        <v>8065.08</v>
      </c>
      <c r="K66" s="6">
        <f t="shared" ref="K66:K129" si="6">I66+J66</f>
        <v>19470.43</v>
      </c>
      <c r="L66" s="9">
        <f t="shared" ref="L66:L129" si="7">K66/F66</f>
        <v>0.42146524666103863</v>
      </c>
      <c r="M66" s="2">
        <v>4733</v>
      </c>
      <c r="N66" s="9">
        <f t="shared" ref="N66:N129" si="8">M66/F66</f>
        <v>0.10245254020823863</v>
      </c>
      <c r="O66" s="2">
        <v>24203.43</v>
      </c>
      <c r="P66" s="10">
        <f t="shared" ref="P66:P129" si="9">O66/F66</f>
        <v>0.52391778686927726</v>
      </c>
    </row>
    <row r="67" spans="1:16" x14ac:dyDescent="0.25">
      <c r="A67" s="1" t="s">
        <v>410</v>
      </c>
      <c r="B67" s="1" t="s">
        <v>411</v>
      </c>
      <c r="C67" s="4">
        <v>687</v>
      </c>
      <c r="D67" s="2">
        <v>268284.40999999997</v>
      </c>
      <c r="E67" s="2">
        <v>221657.1</v>
      </c>
      <c r="F67" s="2">
        <v>46627.31</v>
      </c>
      <c r="G67" s="2">
        <v>14255.32</v>
      </c>
      <c r="H67" s="7">
        <f t="shared" si="5"/>
        <v>0.3057289815775347</v>
      </c>
      <c r="I67" s="2">
        <v>6378.8</v>
      </c>
      <c r="J67" s="2">
        <v>10146.200000000001</v>
      </c>
      <c r="K67" s="6">
        <f t="shared" si="6"/>
        <v>16525</v>
      </c>
      <c r="L67" s="9">
        <f t="shared" si="7"/>
        <v>0.3544060337171499</v>
      </c>
      <c r="M67" s="2">
        <v>4604</v>
      </c>
      <c r="N67" s="9">
        <f t="shared" si="8"/>
        <v>9.8740416292511846E-2</v>
      </c>
      <c r="O67" s="2">
        <v>21129</v>
      </c>
      <c r="P67" s="10">
        <f t="shared" si="9"/>
        <v>0.45314645000966175</v>
      </c>
    </row>
    <row r="68" spans="1:16" x14ac:dyDescent="0.25">
      <c r="A68" s="1" t="s">
        <v>900</v>
      </c>
      <c r="B68" s="1" t="s">
        <v>901</v>
      </c>
      <c r="C68" s="4">
        <v>2312</v>
      </c>
      <c r="D68" s="2">
        <v>273975.5</v>
      </c>
      <c r="E68" s="2">
        <v>232315.42</v>
      </c>
      <c r="F68" s="2">
        <v>41660.080000000002</v>
      </c>
      <c r="G68" s="2">
        <v>28393.77</v>
      </c>
      <c r="H68" s="7">
        <f t="shared" si="5"/>
        <v>0.681558220723532</v>
      </c>
      <c r="I68" s="2">
        <v>5245</v>
      </c>
      <c r="J68" s="2">
        <v>11592.73</v>
      </c>
      <c r="K68" s="6">
        <f t="shared" si="6"/>
        <v>16837.73</v>
      </c>
      <c r="L68" s="9">
        <f t="shared" si="7"/>
        <v>0.40416941110050675</v>
      </c>
      <c r="M68" s="2">
        <v>4874.1499999999996</v>
      </c>
      <c r="N68" s="9">
        <f t="shared" si="8"/>
        <v>0.11699809505886689</v>
      </c>
      <c r="O68" s="2">
        <v>21711.88</v>
      </c>
      <c r="P68" s="10">
        <f t="shared" si="9"/>
        <v>0.52116750615937368</v>
      </c>
    </row>
    <row r="69" spans="1:16" x14ac:dyDescent="0.25">
      <c r="A69" s="1" t="s">
        <v>1553</v>
      </c>
      <c r="B69" s="1" t="s">
        <v>64</v>
      </c>
      <c r="C69" s="4">
        <v>92244</v>
      </c>
      <c r="D69" s="2">
        <v>287302.75</v>
      </c>
      <c r="E69" s="2">
        <v>217667.34</v>
      </c>
      <c r="F69" s="2">
        <v>69635.41</v>
      </c>
      <c r="G69" s="2">
        <v>49614.59</v>
      </c>
      <c r="H69" s="7">
        <f t="shared" si="5"/>
        <v>0.71249081465880637</v>
      </c>
      <c r="I69" s="2">
        <v>14358</v>
      </c>
      <c r="J69" s="2">
        <v>0</v>
      </c>
      <c r="K69" s="6">
        <f t="shared" si="6"/>
        <v>14358</v>
      </c>
      <c r="L69" s="9">
        <f t="shared" si="7"/>
        <v>0.20618820223791315</v>
      </c>
      <c r="M69" s="2">
        <v>7287.92</v>
      </c>
      <c r="N69" s="9">
        <f t="shared" si="8"/>
        <v>0.10465824786556149</v>
      </c>
      <c r="O69" s="2">
        <v>21645.919999999998</v>
      </c>
      <c r="P69" s="10">
        <f t="shared" si="9"/>
        <v>0.31084645010347461</v>
      </c>
    </row>
    <row r="70" spans="1:16" x14ac:dyDescent="0.25">
      <c r="A70" s="1" t="s">
        <v>295</v>
      </c>
      <c r="B70" s="1" t="s">
        <v>49</v>
      </c>
      <c r="C70" s="4">
        <v>398</v>
      </c>
      <c r="D70" s="2">
        <v>298473</v>
      </c>
      <c r="E70" s="2">
        <v>247377.97</v>
      </c>
      <c r="F70" s="2">
        <v>51095.03</v>
      </c>
      <c r="G70" s="2">
        <v>27563.73</v>
      </c>
      <c r="H70" s="7">
        <f t="shared" si="5"/>
        <v>0.53946010013106949</v>
      </c>
      <c r="I70" s="2">
        <v>5159.07</v>
      </c>
      <c r="J70" s="2">
        <v>4600.28</v>
      </c>
      <c r="K70" s="6">
        <f t="shared" si="6"/>
        <v>9759.3499999999985</v>
      </c>
      <c r="L70" s="9">
        <f t="shared" si="7"/>
        <v>0.19100389998792444</v>
      </c>
      <c r="M70" s="2">
        <v>6464.17</v>
      </c>
      <c r="N70" s="9">
        <f t="shared" si="8"/>
        <v>0.12651269604891122</v>
      </c>
      <c r="O70" s="2">
        <v>16223.52</v>
      </c>
      <c r="P70" s="10">
        <f t="shared" si="9"/>
        <v>0.31751659603683569</v>
      </c>
    </row>
    <row r="71" spans="1:16" x14ac:dyDescent="0.25">
      <c r="A71" s="1" t="s">
        <v>99</v>
      </c>
      <c r="B71" s="1" t="s">
        <v>100</v>
      </c>
      <c r="C71" s="4">
        <v>122</v>
      </c>
      <c r="D71" s="2">
        <v>318268.68</v>
      </c>
      <c r="E71" s="2">
        <v>265020.5</v>
      </c>
      <c r="F71" s="2">
        <v>53248.18</v>
      </c>
      <c r="G71" s="2">
        <v>40799.71</v>
      </c>
      <c r="H71" s="7">
        <f t="shared" si="5"/>
        <v>0.76621792519481413</v>
      </c>
      <c r="I71" s="2">
        <v>1161.0899999999999</v>
      </c>
      <c r="J71" s="2">
        <v>13118.37</v>
      </c>
      <c r="K71" s="6">
        <f t="shared" si="6"/>
        <v>14279.460000000001</v>
      </c>
      <c r="L71" s="9">
        <f t="shared" si="7"/>
        <v>0.268168038794941</v>
      </c>
      <c r="M71" s="2">
        <v>6392.64</v>
      </c>
      <c r="N71" s="9">
        <f t="shared" si="8"/>
        <v>0.12005368070796035</v>
      </c>
      <c r="O71" s="2">
        <v>20672.099999999999</v>
      </c>
      <c r="P71" s="10">
        <f t="shared" si="9"/>
        <v>0.3882217195029013</v>
      </c>
    </row>
    <row r="72" spans="1:16" x14ac:dyDescent="0.25">
      <c r="A72" s="1" t="s">
        <v>1018</v>
      </c>
      <c r="B72" s="1" t="s">
        <v>1019</v>
      </c>
      <c r="C72" s="4">
        <v>2609</v>
      </c>
      <c r="D72" s="2">
        <v>325650.96000000002</v>
      </c>
      <c r="E72" s="2">
        <v>237786</v>
      </c>
      <c r="F72" s="2">
        <v>87864.960000000006</v>
      </c>
      <c r="G72" s="2">
        <v>51224.1</v>
      </c>
      <c r="H72" s="7">
        <f t="shared" si="5"/>
        <v>0.58298666499136853</v>
      </c>
      <c r="I72" s="2">
        <v>36750</v>
      </c>
      <c r="J72" s="2">
        <v>0</v>
      </c>
      <c r="K72" s="6">
        <f t="shared" si="6"/>
        <v>36750</v>
      </c>
      <c r="L72" s="9">
        <f t="shared" si="7"/>
        <v>0.4182554683914953</v>
      </c>
      <c r="M72" s="2">
        <v>22777.22</v>
      </c>
      <c r="N72" s="9">
        <f t="shared" si="8"/>
        <v>0.25922984543554106</v>
      </c>
      <c r="O72" s="2">
        <v>59527.22</v>
      </c>
      <c r="P72" s="10">
        <f t="shared" si="9"/>
        <v>0.67748531382703636</v>
      </c>
    </row>
    <row r="73" spans="1:16" x14ac:dyDescent="0.25">
      <c r="A73" s="1" t="s">
        <v>514</v>
      </c>
      <c r="B73" s="1" t="s">
        <v>515</v>
      </c>
      <c r="C73" s="4">
        <v>983</v>
      </c>
      <c r="D73" s="2">
        <v>326528.09999999998</v>
      </c>
      <c r="E73" s="2">
        <v>262444.46999999997</v>
      </c>
      <c r="F73" s="2">
        <v>64083.63</v>
      </c>
      <c r="G73" s="2">
        <v>34433.75</v>
      </c>
      <c r="H73" s="7">
        <f t="shared" si="5"/>
        <v>0.537325210822171</v>
      </c>
      <c r="I73" s="2">
        <v>16155.97</v>
      </c>
      <c r="J73" s="2">
        <v>9475.5</v>
      </c>
      <c r="K73" s="6">
        <f t="shared" si="6"/>
        <v>25631.47</v>
      </c>
      <c r="L73" s="9">
        <f t="shared" si="7"/>
        <v>0.39996907166463574</v>
      </c>
      <c r="M73" s="2">
        <v>5721.87</v>
      </c>
      <c r="N73" s="9">
        <f t="shared" si="8"/>
        <v>8.9287545040753785E-2</v>
      </c>
      <c r="O73" s="2">
        <v>31353.34</v>
      </c>
      <c r="P73" s="10">
        <f t="shared" si="9"/>
        <v>0.4892566167053895</v>
      </c>
    </row>
    <row r="74" spans="1:16" x14ac:dyDescent="0.25">
      <c r="A74" s="1" t="s">
        <v>971</v>
      </c>
      <c r="B74" s="1" t="s">
        <v>972</v>
      </c>
      <c r="C74" s="4">
        <v>2492</v>
      </c>
      <c r="D74" s="2">
        <v>329963.5</v>
      </c>
      <c r="E74" s="2">
        <v>267969.46000000002</v>
      </c>
      <c r="F74" s="2">
        <v>61994.04</v>
      </c>
      <c r="G74" s="2">
        <v>30734.18</v>
      </c>
      <c r="H74" s="7">
        <f t="shared" si="5"/>
        <v>0.49576023759703353</v>
      </c>
      <c r="I74" s="2">
        <v>22692.81</v>
      </c>
      <c r="J74" s="2">
        <v>0</v>
      </c>
      <c r="K74" s="6">
        <f t="shared" si="6"/>
        <v>22692.81</v>
      </c>
      <c r="L74" s="9">
        <f t="shared" si="7"/>
        <v>0.36604825238039013</v>
      </c>
      <c r="M74" s="2">
        <v>6024</v>
      </c>
      <c r="N74" s="9">
        <f t="shared" si="8"/>
        <v>9.7170631241325772E-2</v>
      </c>
      <c r="O74" s="2">
        <v>28716.81</v>
      </c>
      <c r="P74" s="10">
        <f t="shared" si="9"/>
        <v>0.46321888362171593</v>
      </c>
    </row>
    <row r="75" spans="1:16" x14ac:dyDescent="0.25">
      <c r="A75" s="1" t="s">
        <v>714</v>
      </c>
      <c r="B75" s="1" t="s">
        <v>641</v>
      </c>
      <c r="C75" s="4">
        <v>1744</v>
      </c>
      <c r="D75" s="2">
        <v>334856.75</v>
      </c>
      <c r="E75" s="2">
        <v>283377.7</v>
      </c>
      <c r="F75" s="2">
        <v>51479.05</v>
      </c>
      <c r="G75" s="2">
        <v>24521.16</v>
      </c>
      <c r="H75" s="7">
        <f t="shared" si="5"/>
        <v>0.47633279945919743</v>
      </c>
      <c r="I75" s="2">
        <v>25250</v>
      </c>
      <c r="J75" s="2">
        <v>0</v>
      </c>
      <c r="K75" s="6">
        <f t="shared" si="6"/>
        <v>25250</v>
      </c>
      <c r="L75" s="9">
        <f t="shared" si="7"/>
        <v>0.49049079188524258</v>
      </c>
      <c r="M75" s="2">
        <v>4438</v>
      </c>
      <c r="N75" s="9">
        <f t="shared" si="8"/>
        <v>8.6209827104424028E-2</v>
      </c>
      <c r="O75" s="2">
        <v>29688</v>
      </c>
      <c r="P75" s="10">
        <f t="shared" si="9"/>
        <v>0.57670061898966662</v>
      </c>
    </row>
    <row r="76" spans="1:16" x14ac:dyDescent="0.25">
      <c r="A76" s="1" t="s">
        <v>546</v>
      </c>
      <c r="B76" s="1" t="s">
        <v>547</v>
      </c>
      <c r="C76" s="4">
        <v>1075</v>
      </c>
      <c r="D76" s="2">
        <v>335046</v>
      </c>
      <c r="E76" s="2">
        <v>273063</v>
      </c>
      <c r="F76" s="2">
        <v>61983</v>
      </c>
      <c r="G76" s="2">
        <v>31016.05</v>
      </c>
      <c r="H76" s="7">
        <f t="shared" si="5"/>
        <v>0.50039607634351357</v>
      </c>
      <c r="I76" s="2">
        <v>28650</v>
      </c>
      <c r="J76" s="2">
        <v>0</v>
      </c>
      <c r="K76" s="6">
        <f t="shared" si="6"/>
        <v>28650</v>
      </c>
      <c r="L76" s="9">
        <f t="shared" si="7"/>
        <v>0.46222351289869801</v>
      </c>
      <c r="M76" s="2">
        <v>6897.88</v>
      </c>
      <c r="N76" s="9">
        <f t="shared" si="8"/>
        <v>0.11128664311182099</v>
      </c>
      <c r="O76" s="2">
        <v>35547.879999999997</v>
      </c>
      <c r="P76" s="10">
        <f t="shared" si="9"/>
        <v>0.57351015601051902</v>
      </c>
    </row>
    <row r="77" spans="1:16" x14ac:dyDescent="0.25">
      <c r="A77" s="1" t="s">
        <v>259</v>
      </c>
      <c r="B77" s="1" t="s">
        <v>260</v>
      </c>
      <c r="C77" s="4">
        <v>352</v>
      </c>
      <c r="D77" s="2">
        <v>335420.75</v>
      </c>
      <c r="E77" s="2">
        <v>276000.46999999997</v>
      </c>
      <c r="F77" s="2">
        <v>59420.28</v>
      </c>
      <c r="G77" s="2">
        <v>29941.759999999998</v>
      </c>
      <c r="H77" s="7">
        <f t="shared" si="5"/>
        <v>0.50389799576844807</v>
      </c>
      <c r="I77" s="2">
        <v>21895.99</v>
      </c>
      <c r="J77" s="2">
        <v>1788.32</v>
      </c>
      <c r="K77" s="6">
        <f t="shared" si="6"/>
        <v>23684.31</v>
      </c>
      <c r="L77" s="9">
        <f t="shared" si="7"/>
        <v>0.39858967342462881</v>
      </c>
      <c r="M77" s="2">
        <v>8899.49</v>
      </c>
      <c r="N77" s="9">
        <f t="shared" si="8"/>
        <v>0.14977192971827127</v>
      </c>
      <c r="O77" s="2">
        <v>32583.8</v>
      </c>
      <c r="P77" s="10">
        <f t="shared" si="9"/>
        <v>0.54836160314290006</v>
      </c>
    </row>
    <row r="78" spans="1:16" x14ac:dyDescent="0.25">
      <c r="A78" s="1" t="s">
        <v>1646</v>
      </c>
      <c r="B78" s="1" t="s">
        <v>148</v>
      </c>
      <c r="C78" s="4">
        <v>94843</v>
      </c>
      <c r="D78" s="2">
        <v>338672.25</v>
      </c>
      <c r="E78" s="2">
        <v>282044.09999999998</v>
      </c>
      <c r="F78" s="2">
        <v>56628.15</v>
      </c>
      <c r="G78" s="2">
        <v>36582.879999999997</v>
      </c>
      <c r="H78" s="7">
        <f t="shared" si="5"/>
        <v>0.64601933843856807</v>
      </c>
      <c r="I78" s="2">
        <v>12610</v>
      </c>
      <c r="J78" s="2">
        <v>0</v>
      </c>
      <c r="K78" s="6">
        <f t="shared" si="6"/>
        <v>12610</v>
      </c>
      <c r="L78" s="9">
        <f t="shared" si="7"/>
        <v>0.22268076919341351</v>
      </c>
      <c r="M78" s="2">
        <v>5617.76</v>
      </c>
      <c r="N78" s="9">
        <f t="shared" si="8"/>
        <v>9.920437097097469E-2</v>
      </c>
      <c r="O78" s="2">
        <v>18227.759999999998</v>
      </c>
      <c r="P78" s="10">
        <f t="shared" si="9"/>
        <v>0.32188514016438818</v>
      </c>
    </row>
    <row r="79" spans="1:16" x14ac:dyDescent="0.25">
      <c r="A79" s="1" t="s">
        <v>65</v>
      </c>
      <c r="B79" s="1" t="s">
        <v>66</v>
      </c>
      <c r="C79" s="4">
        <v>85</v>
      </c>
      <c r="D79" s="2">
        <v>347646.25</v>
      </c>
      <c r="E79" s="2">
        <v>264012.75</v>
      </c>
      <c r="F79" s="2">
        <v>83633.5</v>
      </c>
      <c r="G79" s="2">
        <v>46247</v>
      </c>
      <c r="H79" s="7">
        <f t="shared" si="5"/>
        <v>0.55297219415664778</v>
      </c>
      <c r="I79" s="2">
        <v>13556.3</v>
      </c>
      <c r="J79" s="2">
        <v>16000</v>
      </c>
      <c r="K79" s="6">
        <f t="shared" si="6"/>
        <v>29556.3</v>
      </c>
      <c r="L79" s="9">
        <f t="shared" si="7"/>
        <v>0.3534026436774737</v>
      </c>
      <c r="M79" s="2">
        <v>8411.74</v>
      </c>
      <c r="N79" s="9">
        <f t="shared" si="8"/>
        <v>0.10057859589757692</v>
      </c>
      <c r="O79" s="2">
        <v>37968.04</v>
      </c>
      <c r="P79" s="10">
        <f t="shared" si="9"/>
        <v>0.45398123957505065</v>
      </c>
    </row>
    <row r="80" spans="1:16" x14ac:dyDescent="0.25">
      <c r="A80" s="1" t="s">
        <v>1543</v>
      </c>
      <c r="B80" s="1" t="s">
        <v>1544</v>
      </c>
      <c r="C80" s="4">
        <v>36719</v>
      </c>
      <c r="D80" s="2">
        <v>349574.5</v>
      </c>
      <c r="E80" s="2">
        <v>289847.40999999997</v>
      </c>
      <c r="F80" s="2">
        <v>59727.09</v>
      </c>
      <c r="G80" s="2">
        <v>29697.1</v>
      </c>
      <c r="H80" s="7">
        <f t="shared" si="5"/>
        <v>0.49721324109378173</v>
      </c>
      <c r="I80" s="2">
        <v>21127</v>
      </c>
      <c r="J80" s="2">
        <v>1867.14</v>
      </c>
      <c r="K80" s="6">
        <f t="shared" si="6"/>
        <v>22994.14</v>
      </c>
      <c r="L80" s="9">
        <f t="shared" si="7"/>
        <v>0.38498677903108958</v>
      </c>
      <c r="M80" s="2">
        <v>5987</v>
      </c>
      <c r="N80" s="9">
        <f t="shared" si="8"/>
        <v>0.10023927166048104</v>
      </c>
      <c r="O80" s="2">
        <v>28981.14</v>
      </c>
      <c r="P80" s="10">
        <f t="shared" si="9"/>
        <v>0.48522605069157065</v>
      </c>
    </row>
    <row r="81" spans="1:16" x14ac:dyDescent="0.25">
      <c r="A81" s="1" t="s">
        <v>1083</v>
      </c>
      <c r="B81" s="1" t="s">
        <v>383</v>
      </c>
      <c r="C81" s="4">
        <v>2831</v>
      </c>
      <c r="D81" s="2">
        <v>353829.95</v>
      </c>
      <c r="E81" s="2">
        <v>281054.99</v>
      </c>
      <c r="F81" s="2">
        <v>72774.960000000006</v>
      </c>
      <c r="G81" s="2">
        <v>25007.59</v>
      </c>
      <c r="H81" s="7">
        <f t="shared" si="5"/>
        <v>0.34362904493523594</v>
      </c>
      <c r="I81" s="2">
        <v>10500</v>
      </c>
      <c r="J81" s="2">
        <v>0</v>
      </c>
      <c r="K81" s="6">
        <f t="shared" si="6"/>
        <v>10500</v>
      </c>
      <c r="L81" s="9">
        <f t="shared" si="7"/>
        <v>0.14428039534477241</v>
      </c>
      <c r="M81" s="2">
        <v>11787</v>
      </c>
      <c r="N81" s="9">
        <f t="shared" si="8"/>
        <v>0.16196504951703167</v>
      </c>
      <c r="O81" s="2">
        <v>22287</v>
      </c>
      <c r="P81" s="10">
        <f t="shared" si="9"/>
        <v>0.30624544486180411</v>
      </c>
    </row>
    <row r="82" spans="1:16" x14ac:dyDescent="0.25">
      <c r="A82" s="1" t="s">
        <v>1449</v>
      </c>
      <c r="B82" s="1" t="s">
        <v>510</v>
      </c>
      <c r="C82" s="4">
        <v>32290</v>
      </c>
      <c r="D82" s="2">
        <v>364454</v>
      </c>
      <c r="E82" s="2">
        <v>281245</v>
      </c>
      <c r="F82" s="2">
        <v>83209</v>
      </c>
      <c r="G82" s="2">
        <v>35183.56</v>
      </c>
      <c r="H82" s="7">
        <f t="shared" si="5"/>
        <v>0.42283358771286755</v>
      </c>
      <c r="I82" s="2">
        <v>21320.07</v>
      </c>
      <c r="J82" s="2">
        <v>0</v>
      </c>
      <c r="K82" s="6">
        <f t="shared" si="6"/>
        <v>21320.07</v>
      </c>
      <c r="L82" s="9">
        <f t="shared" si="7"/>
        <v>0.25622312490235433</v>
      </c>
      <c r="M82" s="2">
        <v>8818.09</v>
      </c>
      <c r="N82" s="9">
        <f t="shared" si="8"/>
        <v>0.10597519499092646</v>
      </c>
      <c r="O82" s="2">
        <v>30138.16</v>
      </c>
      <c r="P82" s="10">
        <f t="shared" si="9"/>
        <v>0.36219831989328077</v>
      </c>
    </row>
    <row r="83" spans="1:16" x14ac:dyDescent="0.25">
      <c r="A83" s="1" t="s">
        <v>290</v>
      </c>
      <c r="B83" s="1" t="s">
        <v>291</v>
      </c>
      <c r="C83" s="4">
        <v>390</v>
      </c>
      <c r="D83" s="2">
        <v>364657.98</v>
      </c>
      <c r="E83" s="2">
        <v>295938</v>
      </c>
      <c r="F83" s="2">
        <v>68719.98</v>
      </c>
      <c r="G83" s="2">
        <v>37986.86</v>
      </c>
      <c r="H83" s="7">
        <f t="shared" si="5"/>
        <v>0.55277751827052335</v>
      </c>
      <c r="I83" s="2">
        <v>17756.78</v>
      </c>
      <c r="J83" s="2">
        <v>15356.08</v>
      </c>
      <c r="K83" s="6">
        <f t="shared" si="6"/>
        <v>33112.86</v>
      </c>
      <c r="L83" s="9">
        <f t="shared" si="7"/>
        <v>0.48185200286728841</v>
      </c>
      <c r="M83" s="2">
        <v>7245.31</v>
      </c>
      <c r="N83" s="9">
        <f t="shared" si="8"/>
        <v>0.10543236479405263</v>
      </c>
      <c r="O83" s="2">
        <v>40358.17</v>
      </c>
      <c r="P83" s="10">
        <f t="shared" si="9"/>
        <v>0.58728436766134096</v>
      </c>
    </row>
    <row r="84" spans="1:16" x14ac:dyDescent="0.25">
      <c r="A84" s="1" t="s">
        <v>1494</v>
      </c>
      <c r="B84" s="1" t="s">
        <v>447</v>
      </c>
      <c r="C84" s="4">
        <v>34760</v>
      </c>
      <c r="D84" s="2">
        <v>370499.5</v>
      </c>
      <c r="E84" s="2">
        <v>290482.84999999998</v>
      </c>
      <c r="F84" s="2">
        <v>80016.649999999994</v>
      </c>
      <c r="G84" s="2">
        <v>29735.57</v>
      </c>
      <c r="H84" s="7">
        <f t="shared" si="5"/>
        <v>0.37161728215315187</v>
      </c>
      <c r="I84" s="2">
        <v>37186.57</v>
      </c>
      <c r="J84" s="2">
        <v>0</v>
      </c>
      <c r="K84" s="6">
        <f t="shared" si="6"/>
        <v>37186.57</v>
      </c>
      <c r="L84" s="9">
        <f t="shared" si="7"/>
        <v>0.46473540194447033</v>
      </c>
      <c r="M84" s="2">
        <v>8128</v>
      </c>
      <c r="N84" s="9">
        <f t="shared" si="8"/>
        <v>0.10157885889999145</v>
      </c>
      <c r="O84" s="2">
        <v>45314.57</v>
      </c>
      <c r="P84" s="10">
        <f t="shared" si="9"/>
        <v>0.56631426084446179</v>
      </c>
    </row>
    <row r="85" spans="1:16" x14ac:dyDescent="0.25">
      <c r="A85" s="1" t="s">
        <v>437</v>
      </c>
      <c r="B85" s="1" t="s">
        <v>438</v>
      </c>
      <c r="C85" s="4">
        <v>747</v>
      </c>
      <c r="D85" s="2">
        <v>374533.75</v>
      </c>
      <c r="E85" s="2">
        <v>304977.25</v>
      </c>
      <c r="F85" s="2">
        <v>69556.5</v>
      </c>
      <c r="G85" s="2">
        <v>24340.85</v>
      </c>
      <c r="H85" s="7">
        <f t="shared" si="5"/>
        <v>0.34994357105374763</v>
      </c>
      <c r="I85" s="2">
        <v>38138.46</v>
      </c>
      <c r="J85" s="2">
        <v>0</v>
      </c>
      <c r="K85" s="6">
        <f t="shared" si="6"/>
        <v>38138.46</v>
      </c>
      <c r="L85" s="9">
        <f t="shared" si="7"/>
        <v>0.5483090724806452</v>
      </c>
      <c r="M85" s="2">
        <v>7199</v>
      </c>
      <c r="N85" s="9">
        <f t="shared" si="8"/>
        <v>0.10349859466764429</v>
      </c>
      <c r="O85" s="2">
        <v>45337.46</v>
      </c>
      <c r="P85" s="10">
        <f t="shared" si="9"/>
        <v>0.65180766714828953</v>
      </c>
    </row>
    <row r="86" spans="1:16" x14ac:dyDescent="0.25">
      <c r="A86" s="1" t="s">
        <v>246</v>
      </c>
      <c r="B86" s="1" t="s">
        <v>247</v>
      </c>
      <c r="C86" s="4">
        <v>326</v>
      </c>
      <c r="D86" s="2">
        <v>381372</v>
      </c>
      <c r="E86" s="2">
        <v>280541.61</v>
      </c>
      <c r="F86" s="2">
        <v>100830.39</v>
      </c>
      <c r="G86" s="2">
        <v>42455.07</v>
      </c>
      <c r="H86" s="7">
        <f t="shared" si="5"/>
        <v>0.42105430713894887</v>
      </c>
      <c r="I86" s="2">
        <v>59235.79</v>
      </c>
      <c r="J86" s="2">
        <v>0</v>
      </c>
      <c r="K86" s="6">
        <f t="shared" si="6"/>
        <v>59235.79</v>
      </c>
      <c r="L86" s="9">
        <f t="shared" si="7"/>
        <v>0.58747952874128528</v>
      </c>
      <c r="M86" s="2">
        <v>24236.91</v>
      </c>
      <c r="N86" s="9">
        <f t="shared" si="8"/>
        <v>0.24037306609644177</v>
      </c>
      <c r="O86" s="2">
        <v>83472.7</v>
      </c>
      <c r="P86" s="10">
        <f t="shared" si="9"/>
        <v>0.827852594837727</v>
      </c>
    </row>
    <row r="87" spans="1:16" x14ac:dyDescent="0.25">
      <c r="A87" s="1" t="s">
        <v>1003</v>
      </c>
      <c r="B87" s="1" t="s">
        <v>1004</v>
      </c>
      <c r="C87" s="4">
        <v>2560</v>
      </c>
      <c r="D87" s="2">
        <v>382520.07</v>
      </c>
      <c r="E87" s="2">
        <v>302836.42</v>
      </c>
      <c r="F87" s="2">
        <v>79683.649999999994</v>
      </c>
      <c r="G87" s="2">
        <v>29774.49</v>
      </c>
      <c r="H87" s="7">
        <f t="shared" si="5"/>
        <v>0.373658711667952</v>
      </c>
      <c r="I87" s="2">
        <v>35199.25</v>
      </c>
      <c r="J87" s="2">
        <v>0</v>
      </c>
      <c r="K87" s="6">
        <f t="shared" si="6"/>
        <v>35199.25</v>
      </c>
      <c r="L87" s="9">
        <f t="shared" si="7"/>
        <v>0.44173742041184111</v>
      </c>
      <c r="M87" s="2">
        <v>7939.08</v>
      </c>
      <c r="N87" s="9">
        <f t="shared" si="8"/>
        <v>9.9632484204727076E-2</v>
      </c>
      <c r="O87" s="2">
        <v>43138.33</v>
      </c>
      <c r="P87" s="10">
        <f t="shared" si="9"/>
        <v>0.5413699046165682</v>
      </c>
    </row>
    <row r="88" spans="1:16" x14ac:dyDescent="0.25">
      <c r="A88" s="1" t="s">
        <v>202</v>
      </c>
      <c r="B88" s="1" t="s">
        <v>203</v>
      </c>
      <c r="C88" s="4">
        <v>251</v>
      </c>
      <c r="D88" s="2">
        <v>386306.92</v>
      </c>
      <c r="E88" s="2">
        <v>306294</v>
      </c>
      <c r="F88" s="2">
        <v>80012.92</v>
      </c>
      <c r="G88" s="2">
        <v>55399</v>
      </c>
      <c r="H88" s="7">
        <f t="shared" si="5"/>
        <v>0.69237568132746563</v>
      </c>
      <c r="I88" s="2">
        <v>3050</v>
      </c>
      <c r="J88" s="2">
        <v>21620.44</v>
      </c>
      <c r="K88" s="6">
        <f t="shared" si="6"/>
        <v>24670.44</v>
      </c>
      <c r="L88" s="9">
        <f t="shared" si="7"/>
        <v>0.30833070459120854</v>
      </c>
      <c r="M88" s="2">
        <v>7066.54</v>
      </c>
      <c r="N88" s="9">
        <f t="shared" si="8"/>
        <v>8.8317486725893776E-2</v>
      </c>
      <c r="O88" s="2">
        <v>31736.98</v>
      </c>
      <c r="P88" s="10">
        <f t="shared" si="9"/>
        <v>0.39664819131710227</v>
      </c>
    </row>
    <row r="89" spans="1:16" x14ac:dyDescent="0.25">
      <c r="A89" s="1" t="s">
        <v>452</v>
      </c>
      <c r="B89" s="1" t="s">
        <v>453</v>
      </c>
      <c r="C89" s="4">
        <v>782</v>
      </c>
      <c r="D89" s="2">
        <v>392759</v>
      </c>
      <c r="E89" s="2">
        <v>330167</v>
      </c>
      <c r="F89" s="2">
        <v>62592</v>
      </c>
      <c r="G89" s="2">
        <v>37768.57</v>
      </c>
      <c r="H89" s="7">
        <f t="shared" si="5"/>
        <v>0.60340890209611453</v>
      </c>
      <c r="I89" s="2">
        <v>16098.88</v>
      </c>
      <c r="J89" s="2">
        <v>0</v>
      </c>
      <c r="K89" s="6">
        <f t="shared" si="6"/>
        <v>16098.88</v>
      </c>
      <c r="L89" s="9">
        <f t="shared" si="7"/>
        <v>0.2572034764826176</v>
      </c>
      <c r="M89" s="2">
        <v>9714.9699999999993</v>
      </c>
      <c r="N89" s="9">
        <f t="shared" si="8"/>
        <v>0.15521104933537833</v>
      </c>
      <c r="O89" s="2">
        <v>25813.85</v>
      </c>
      <c r="P89" s="10">
        <f t="shared" si="9"/>
        <v>0.41241452581799587</v>
      </c>
    </row>
    <row r="90" spans="1:16" x14ac:dyDescent="0.25">
      <c r="A90" s="1" t="s">
        <v>1308</v>
      </c>
      <c r="B90" s="1" t="s">
        <v>252</v>
      </c>
      <c r="C90" s="4">
        <v>4858</v>
      </c>
      <c r="D90" s="2">
        <v>395228.47</v>
      </c>
      <c r="E90" s="2">
        <v>330488</v>
      </c>
      <c r="F90" s="2">
        <v>64740.47</v>
      </c>
      <c r="G90" s="2">
        <v>28978.7</v>
      </c>
      <c r="H90" s="7">
        <f t="shared" si="5"/>
        <v>0.44761337074012592</v>
      </c>
      <c r="I90" s="2">
        <v>15593.89</v>
      </c>
      <c r="J90" s="2">
        <v>15531.09</v>
      </c>
      <c r="K90" s="6">
        <f t="shared" si="6"/>
        <v>31124.98</v>
      </c>
      <c r="L90" s="9">
        <f t="shared" si="7"/>
        <v>0.48076543157626134</v>
      </c>
      <c r="M90" s="2">
        <v>5925</v>
      </c>
      <c r="N90" s="9">
        <f t="shared" si="8"/>
        <v>9.1519261444966332E-2</v>
      </c>
      <c r="O90" s="2">
        <v>37049.980000000003</v>
      </c>
      <c r="P90" s="10">
        <f t="shared" si="9"/>
        <v>0.57228469302122775</v>
      </c>
    </row>
    <row r="91" spans="1:16" x14ac:dyDescent="0.25">
      <c r="A91" s="1" t="s">
        <v>373</v>
      </c>
      <c r="B91" s="1" t="s">
        <v>188</v>
      </c>
      <c r="C91" s="4">
        <v>587</v>
      </c>
      <c r="D91" s="2">
        <v>402376.22</v>
      </c>
      <c r="E91" s="2">
        <v>308649.7</v>
      </c>
      <c r="F91" s="2">
        <v>93726.52</v>
      </c>
      <c r="G91" s="2">
        <v>24902.639999999999</v>
      </c>
      <c r="H91" s="7">
        <f t="shared" si="5"/>
        <v>0.26569470412429691</v>
      </c>
      <c r="I91" s="2">
        <v>47346.63</v>
      </c>
      <c r="J91" s="2">
        <v>23703.16</v>
      </c>
      <c r="K91" s="6">
        <f t="shared" si="6"/>
        <v>71049.789999999994</v>
      </c>
      <c r="L91" s="9">
        <f t="shared" si="7"/>
        <v>0.75805428388891416</v>
      </c>
      <c r="M91" s="2">
        <v>10105.94</v>
      </c>
      <c r="N91" s="9">
        <f t="shared" si="8"/>
        <v>0.1078236981379443</v>
      </c>
      <c r="O91" s="2">
        <v>81155.73</v>
      </c>
      <c r="P91" s="10">
        <f t="shared" si="9"/>
        <v>0.86587798202685851</v>
      </c>
    </row>
    <row r="92" spans="1:16" x14ac:dyDescent="0.25">
      <c r="A92" s="1" t="s">
        <v>987</v>
      </c>
      <c r="B92" s="1" t="s">
        <v>729</v>
      </c>
      <c r="C92" s="4">
        <v>2527</v>
      </c>
      <c r="D92" s="2">
        <v>405010.54</v>
      </c>
      <c r="E92" s="2">
        <v>315302.34999999998</v>
      </c>
      <c r="F92" s="2">
        <v>89708.19</v>
      </c>
      <c r="G92" s="2">
        <v>39548.44</v>
      </c>
      <c r="H92" s="7">
        <f t="shared" si="5"/>
        <v>0.44085651488453842</v>
      </c>
      <c r="I92" s="2">
        <v>17000</v>
      </c>
      <c r="J92" s="2">
        <v>0</v>
      </c>
      <c r="K92" s="6">
        <f t="shared" si="6"/>
        <v>17000</v>
      </c>
      <c r="L92" s="9">
        <f t="shared" si="7"/>
        <v>0.18950332182602278</v>
      </c>
      <c r="M92" s="2">
        <v>6917</v>
      </c>
      <c r="N92" s="9">
        <f t="shared" si="8"/>
        <v>7.7105557474741154E-2</v>
      </c>
      <c r="O92" s="2">
        <v>23917</v>
      </c>
      <c r="P92" s="10">
        <f t="shared" si="9"/>
        <v>0.26660887930076393</v>
      </c>
    </row>
    <row r="93" spans="1:16" x14ac:dyDescent="0.25">
      <c r="A93" s="1" t="s">
        <v>1661</v>
      </c>
      <c r="B93" s="1" t="s">
        <v>49</v>
      </c>
      <c r="C93" s="4">
        <v>95212</v>
      </c>
      <c r="D93" s="2">
        <v>407661.75</v>
      </c>
      <c r="E93" s="2">
        <v>317197.8</v>
      </c>
      <c r="F93" s="2">
        <v>90463.95</v>
      </c>
      <c r="G93" s="2">
        <v>31145.73</v>
      </c>
      <c r="H93" s="7">
        <f t="shared" si="5"/>
        <v>0.34428885760570926</v>
      </c>
      <c r="I93" s="2">
        <v>40454.54</v>
      </c>
      <c r="J93" s="2">
        <v>0</v>
      </c>
      <c r="K93" s="6">
        <f t="shared" si="6"/>
        <v>40454.54</v>
      </c>
      <c r="L93" s="9">
        <f t="shared" si="7"/>
        <v>0.44718962636497744</v>
      </c>
      <c r="M93" s="2">
        <v>8232</v>
      </c>
      <c r="N93" s="9">
        <f t="shared" si="8"/>
        <v>9.099757417181098E-2</v>
      </c>
      <c r="O93" s="2">
        <v>48686.54</v>
      </c>
      <c r="P93" s="10">
        <f t="shared" si="9"/>
        <v>0.53818720053678848</v>
      </c>
    </row>
    <row r="94" spans="1:16" x14ac:dyDescent="0.25">
      <c r="A94" s="1" t="s">
        <v>662</v>
      </c>
      <c r="B94" s="1" t="s">
        <v>663</v>
      </c>
      <c r="C94" s="4">
        <v>1567</v>
      </c>
      <c r="D94" s="2">
        <v>409880.5</v>
      </c>
      <c r="E94" s="2">
        <v>324835.45</v>
      </c>
      <c r="F94" s="2">
        <v>85045.05</v>
      </c>
      <c r="G94" s="2">
        <v>59570.89</v>
      </c>
      <c r="H94" s="7">
        <f t="shared" si="5"/>
        <v>0.70046275473998776</v>
      </c>
      <c r="I94" s="2">
        <v>5920.03</v>
      </c>
      <c r="J94" s="2">
        <v>13177.97</v>
      </c>
      <c r="K94" s="6">
        <f t="shared" si="6"/>
        <v>19098</v>
      </c>
      <c r="L94" s="9">
        <f t="shared" si="7"/>
        <v>0.22456333437395826</v>
      </c>
      <c r="M94" s="2">
        <v>8540.57</v>
      </c>
      <c r="N94" s="9">
        <f t="shared" si="8"/>
        <v>0.10042406936088578</v>
      </c>
      <c r="O94" s="2">
        <v>27638.57</v>
      </c>
      <c r="P94" s="10">
        <f t="shared" si="9"/>
        <v>0.32498740373484403</v>
      </c>
    </row>
    <row r="95" spans="1:16" x14ac:dyDescent="0.25">
      <c r="A95" s="1" t="s">
        <v>357</v>
      </c>
      <c r="B95" s="1" t="s">
        <v>60</v>
      </c>
      <c r="C95" s="4">
        <v>546</v>
      </c>
      <c r="D95" s="2">
        <v>409928.25</v>
      </c>
      <c r="E95" s="2">
        <v>329524.86</v>
      </c>
      <c r="F95" s="2">
        <v>80403.39</v>
      </c>
      <c r="G95" s="2">
        <v>41354.17</v>
      </c>
      <c r="H95" s="7">
        <f t="shared" si="5"/>
        <v>0.51433366180207074</v>
      </c>
      <c r="I95" s="2">
        <v>19026</v>
      </c>
      <c r="J95" s="2">
        <v>17186</v>
      </c>
      <c r="K95" s="6">
        <f t="shared" si="6"/>
        <v>36212</v>
      </c>
      <c r="L95" s="9">
        <f t="shared" si="7"/>
        <v>0.45037902008858083</v>
      </c>
      <c r="M95" s="2">
        <v>8866.65</v>
      </c>
      <c r="N95" s="9">
        <f t="shared" si="8"/>
        <v>0.11027706667592001</v>
      </c>
      <c r="O95" s="2">
        <v>45078.65</v>
      </c>
      <c r="P95" s="10">
        <f t="shared" si="9"/>
        <v>0.56065608676450085</v>
      </c>
    </row>
    <row r="96" spans="1:16" x14ac:dyDescent="0.25">
      <c r="A96" s="1" t="s">
        <v>946</v>
      </c>
      <c r="B96" s="1" t="s">
        <v>901</v>
      </c>
      <c r="C96" s="4">
        <v>2402</v>
      </c>
      <c r="D96" s="2">
        <v>409971.14</v>
      </c>
      <c r="E96" s="2">
        <v>329312</v>
      </c>
      <c r="F96" s="2">
        <v>80659.14</v>
      </c>
      <c r="G96" s="2">
        <v>45637.66</v>
      </c>
      <c r="H96" s="7">
        <f t="shared" si="5"/>
        <v>0.56580890894695879</v>
      </c>
      <c r="I96" s="2">
        <v>20189.34</v>
      </c>
      <c r="J96" s="2">
        <v>0</v>
      </c>
      <c r="K96" s="6">
        <f t="shared" si="6"/>
        <v>20189.34</v>
      </c>
      <c r="L96" s="9">
        <f t="shared" si="7"/>
        <v>0.25030442923145474</v>
      </c>
      <c r="M96" s="2">
        <v>7717.2</v>
      </c>
      <c r="N96" s="9">
        <f t="shared" si="8"/>
        <v>9.5676695784259538E-2</v>
      </c>
      <c r="O96" s="2">
        <v>27906.54</v>
      </c>
      <c r="P96" s="10">
        <f t="shared" si="9"/>
        <v>0.34598112501571426</v>
      </c>
    </row>
    <row r="97" spans="1:16" x14ac:dyDescent="0.25">
      <c r="A97" s="1" t="s">
        <v>1485</v>
      </c>
      <c r="B97" s="1" t="s">
        <v>1486</v>
      </c>
      <c r="C97" s="4">
        <v>34490</v>
      </c>
      <c r="D97" s="2">
        <v>410821.75</v>
      </c>
      <c r="E97" s="2">
        <v>312975.2</v>
      </c>
      <c r="F97" s="2">
        <v>97846.55</v>
      </c>
      <c r="G97" s="2">
        <v>50364.28</v>
      </c>
      <c r="H97" s="7">
        <f t="shared" si="5"/>
        <v>0.51472719273188472</v>
      </c>
      <c r="I97" s="2">
        <v>29184.75</v>
      </c>
      <c r="J97" s="2">
        <v>0</v>
      </c>
      <c r="K97" s="6">
        <f t="shared" si="6"/>
        <v>29184.75</v>
      </c>
      <c r="L97" s="9">
        <f t="shared" si="7"/>
        <v>0.29827060841695491</v>
      </c>
      <c r="M97" s="2">
        <v>9251</v>
      </c>
      <c r="N97" s="9">
        <f t="shared" si="8"/>
        <v>9.4546000855421058E-2</v>
      </c>
      <c r="O97" s="2">
        <v>38435.75</v>
      </c>
      <c r="P97" s="10">
        <f t="shared" si="9"/>
        <v>0.39281660927237599</v>
      </c>
    </row>
    <row r="98" spans="1:16" x14ac:dyDescent="0.25">
      <c r="A98" s="1" t="s">
        <v>962</v>
      </c>
      <c r="B98" s="1" t="s">
        <v>537</v>
      </c>
      <c r="C98" s="4">
        <v>2449</v>
      </c>
      <c r="D98" s="2">
        <v>413411</v>
      </c>
      <c r="E98" s="2">
        <v>351774.75</v>
      </c>
      <c r="F98" s="2">
        <v>61636.25</v>
      </c>
      <c r="G98" s="2">
        <v>46310.11</v>
      </c>
      <c r="H98" s="7">
        <f t="shared" si="5"/>
        <v>0.75134535277535541</v>
      </c>
      <c r="I98" s="2">
        <v>0</v>
      </c>
      <c r="J98" s="2">
        <v>20900</v>
      </c>
      <c r="K98" s="6">
        <f t="shared" si="6"/>
        <v>20900</v>
      </c>
      <c r="L98" s="9">
        <f t="shared" si="7"/>
        <v>0.33908617088158349</v>
      </c>
      <c r="M98" s="2">
        <v>6765.59</v>
      </c>
      <c r="N98" s="9">
        <f t="shared" si="8"/>
        <v>0.10976641181123122</v>
      </c>
      <c r="O98" s="2">
        <v>27665.59</v>
      </c>
      <c r="P98" s="10">
        <f t="shared" si="9"/>
        <v>0.44885258269281469</v>
      </c>
    </row>
    <row r="99" spans="1:16" x14ac:dyDescent="0.25">
      <c r="A99" s="1" t="s">
        <v>596</v>
      </c>
      <c r="B99" s="1" t="s">
        <v>547</v>
      </c>
      <c r="C99" s="4">
        <v>1223</v>
      </c>
      <c r="D99" s="2">
        <v>417119</v>
      </c>
      <c r="E99" s="2">
        <v>332517</v>
      </c>
      <c r="F99" s="2">
        <v>84602</v>
      </c>
      <c r="G99" s="2">
        <v>24360.41</v>
      </c>
      <c r="H99" s="7">
        <f t="shared" si="5"/>
        <v>0.28794130162407505</v>
      </c>
      <c r="I99" s="2">
        <v>26230</v>
      </c>
      <c r="J99" s="2">
        <v>28167.119999999999</v>
      </c>
      <c r="K99" s="6">
        <f t="shared" si="6"/>
        <v>54397.119999999995</v>
      </c>
      <c r="L99" s="9">
        <f t="shared" si="7"/>
        <v>0.64297676177868135</v>
      </c>
      <c r="M99" s="2">
        <v>9225.7999999999993</v>
      </c>
      <c r="N99" s="9">
        <f t="shared" si="8"/>
        <v>0.10904943145552114</v>
      </c>
      <c r="O99" s="2">
        <v>63622.92</v>
      </c>
      <c r="P99" s="10">
        <f t="shared" si="9"/>
        <v>0.7520261932342025</v>
      </c>
    </row>
    <row r="100" spans="1:16" x14ac:dyDescent="0.25">
      <c r="A100" s="1" t="s">
        <v>1049</v>
      </c>
      <c r="B100" s="1" t="s">
        <v>659</v>
      </c>
      <c r="C100" s="4">
        <v>2744</v>
      </c>
      <c r="D100" s="2">
        <v>420436.83</v>
      </c>
      <c r="E100" s="2">
        <v>347064.45</v>
      </c>
      <c r="F100" s="2">
        <v>73372.38</v>
      </c>
      <c r="G100" s="2">
        <v>40883.31</v>
      </c>
      <c r="H100" s="7">
        <f t="shared" si="5"/>
        <v>0.55720299654992789</v>
      </c>
      <c r="I100" s="2">
        <v>14577</v>
      </c>
      <c r="J100" s="2">
        <v>0</v>
      </c>
      <c r="K100" s="6">
        <f t="shared" si="6"/>
        <v>14577</v>
      </c>
      <c r="L100" s="9">
        <f t="shared" si="7"/>
        <v>0.19867148918980138</v>
      </c>
      <c r="M100" s="2">
        <v>11463</v>
      </c>
      <c r="N100" s="9">
        <f t="shared" si="8"/>
        <v>0.15623045074999611</v>
      </c>
      <c r="O100" s="2">
        <v>26040</v>
      </c>
      <c r="P100" s="10">
        <f t="shared" si="9"/>
        <v>0.35490193993979746</v>
      </c>
    </row>
    <row r="101" spans="1:16" x14ac:dyDescent="0.25">
      <c r="A101" s="1" t="s">
        <v>63</v>
      </c>
      <c r="B101" s="1" t="s">
        <v>64</v>
      </c>
      <c r="C101" s="4">
        <v>82</v>
      </c>
      <c r="D101" s="2">
        <v>429717.25</v>
      </c>
      <c r="E101" s="2">
        <v>335506.15000000002</v>
      </c>
      <c r="F101" s="2">
        <v>94211.1</v>
      </c>
      <c r="G101" s="2">
        <v>48411.4</v>
      </c>
      <c r="H101" s="7">
        <f t="shared" si="5"/>
        <v>0.51386089324930928</v>
      </c>
      <c r="I101" s="2">
        <v>3850</v>
      </c>
      <c r="J101" s="2">
        <v>3999</v>
      </c>
      <c r="K101" s="6">
        <f t="shared" si="6"/>
        <v>7849</v>
      </c>
      <c r="L101" s="9">
        <f t="shared" si="7"/>
        <v>8.3312900496862893E-2</v>
      </c>
      <c r="M101" s="2">
        <v>13853.5</v>
      </c>
      <c r="N101" s="9">
        <f t="shared" si="8"/>
        <v>0.14704742859387057</v>
      </c>
      <c r="O101" s="2">
        <v>21702.5</v>
      </c>
      <c r="P101" s="10">
        <f t="shared" si="9"/>
        <v>0.23036032909073345</v>
      </c>
    </row>
    <row r="102" spans="1:16" x14ac:dyDescent="0.25">
      <c r="A102" s="1" t="s">
        <v>456</v>
      </c>
      <c r="B102" s="1" t="s">
        <v>457</v>
      </c>
      <c r="C102" s="4">
        <v>790</v>
      </c>
      <c r="D102" s="2">
        <v>430106.2</v>
      </c>
      <c r="E102" s="2">
        <v>372266.73</v>
      </c>
      <c r="F102" s="2">
        <v>57839.47</v>
      </c>
      <c r="G102" s="2">
        <v>24845.1</v>
      </c>
      <c r="H102" s="7">
        <f t="shared" si="5"/>
        <v>0.42955269126774498</v>
      </c>
      <c r="I102" s="2">
        <v>19420</v>
      </c>
      <c r="J102" s="2">
        <v>17643.419999999998</v>
      </c>
      <c r="K102" s="6">
        <f t="shared" si="6"/>
        <v>37063.42</v>
      </c>
      <c r="L102" s="9">
        <f t="shared" si="7"/>
        <v>0.64079805710529503</v>
      </c>
      <c r="M102" s="2">
        <v>6184</v>
      </c>
      <c r="N102" s="9">
        <f t="shared" si="8"/>
        <v>0.10691660902148653</v>
      </c>
      <c r="O102" s="2">
        <v>43247.42</v>
      </c>
      <c r="P102" s="10">
        <f t="shared" si="9"/>
        <v>0.7477146661267815</v>
      </c>
    </row>
    <row r="103" spans="1:16" x14ac:dyDescent="0.25">
      <c r="A103" s="1" t="s">
        <v>728</v>
      </c>
      <c r="B103" s="1" t="s">
        <v>729</v>
      </c>
      <c r="C103" s="4">
        <v>1780</v>
      </c>
      <c r="D103" s="2">
        <v>430891.71</v>
      </c>
      <c r="E103" s="2">
        <v>340309.69</v>
      </c>
      <c r="F103" s="2">
        <v>90582.02</v>
      </c>
      <c r="G103" s="2">
        <v>50452.02</v>
      </c>
      <c r="H103" s="7">
        <f t="shared" si="5"/>
        <v>0.55697609746393373</v>
      </c>
      <c r="I103" s="2">
        <v>9425.48</v>
      </c>
      <c r="J103" s="2">
        <v>23869.040000000001</v>
      </c>
      <c r="K103" s="6">
        <f t="shared" si="6"/>
        <v>33294.520000000004</v>
      </c>
      <c r="L103" s="9">
        <f t="shared" si="7"/>
        <v>0.36756212767169472</v>
      </c>
      <c r="M103" s="2">
        <v>9111.41</v>
      </c>
      <c r="N103" s="9">
        <f t="shared" si="8"/>
        <v>0.10058740134079588</v>
      </c>
      <c r="O103" s="2">
        <v>42405.93</v>
      </c>
      <c r="P103" s="10">
        <f t="shared" si="9"/>
        <v>0.46814952901249052</v>
      </c>
    </row>
    <row r="104" spans="1:16" x14ac:dyDescent="0.25">
      <c r="A104" s="1" t="s">
        <v>1283</v>
      </c>
      <c r="B104" s="1" t="s">
        <v>682</v>
      </c>
      <c r="C104" s="4">
        <v>4458</v>
      </c>
      <c r="D104" s="2">
        <v>433092.1</v>
      </c>
      <c r="E104" s="2">
        <v>348825.41</v>
      </c>
      <c r="F104" s="2">
        <v>84266.69</v>
      </c>
      <c r="G104" s="2">
        <v>34792.39</v>
      </c>
      <c r="H104" s="7">
        <f t="shared" si="5"/>
        <v>0.41288426067287082</v>
      </c>
      <c r="I104" s="2">
        <v>32500</v>
      </c>
      <c r="J104" s="2">
        <v>0</v>
      </c>
      <c r="K104" s="6">
        <f t="shared" si="6"/>
        <v>32500</v>
      </c>
      <c r="L104" s="9">
        <f t="shared" si="7"/>
        <v>0.38568027295245605</v>
      </c>
      <c r="M104" s="2">
        <v>2258.6999999999998</v>
      </c>
      <c r="N104" s="9">
        <f t="shared" si="8"/>
        <v>2.6804185615929614E-2</v>
      </c>
      <c r="O104" s="2">
        <v>34758.699999999997</v>
      </c>
      <c r="P104" s="10">
        <f t="shared" si="9"/>
        <v>0.41248445856838561</v>
      </c>
    </row>
    <row r="105" spans="1:16" x14ac:dyDescent="0.25">
      <c r="A105" s="1" t="s">
        <v>1663</v>
      </c>
      <c r="B105" s="1" t="s">
        <v>222</v>
      </c>
      <c r="C105" s="4">
        <v>95318</v>
      </c>
      <c r="D105" s="2">
        <v>433414.25</v>
      </c>
      <c r="E105" s="2">
        <v>337490.46</v>
      </c>
      <c r="F105" s="2">
        <v>95923.79</v>
      </c>
      <c r="G105" s="2">
        <v>37508.32</v>
      </c>
      <c r="H105" s="7">
        <f t="shared" si="5"/>
        <v>0.39102208117506621</v>
      </c>
      <c r="I105" s="2">
        <v>25000</v>
      </c>
      <c r="J105" s="2">
        <v>0</v>
      </c>
      <c r="K105" s="6">
        <f t="shared" si="6"/>
        <v>25000</v>
      </c>
      <c r="L105" s="9">
        <f t="shared" si="7"/>
        <v>0.260623563768696</v>
      </c>
      <c r="M105" s="2">
        <v>7917.02</v>
      </c>
      <c r="N105" s="9">
        <f t="shared" si="8"/>
        <v>8.2534478673121664E-2</v>
      </c>
      <c r="O105" s="2">
        <v>32917.019999999997</v>
      </c>
      <c r="P105" s="10">
        <f t="shared" si="9"/>
        <v>0.34315804244181758</v>
      </c>
    </row>
    <row r="106" spans="1:16" x14ac:dyDescent="0.25">
      <c r="A106" s="1" t="s">
        <v>700</v>
      </c>
      <c r="B106" s="1" t="s">
        <v>76</v>
      </c>
      <c r="C106" s="4">
        <v>1686</v>
      </c>
      <c r="D106" s="2">
        <v>434438.25</v>
      </c>
      <c r="E106" s="2">
        <v>368527.95</v>
      </c>
      <c r="F106" s="2">
        <v>65910.3</v>
      </c>
      <c r="G106" s="2">
        <v>32367.99</v>
      </c>
      <c r="H106" s="7">
        <f t="shared" si="5"/>
        <v>0.49109152894160701</v>
      </c>
      <c r="I106" s="2">
        <v>16600</v>
      </c>
      <c r="J106" s="2">
        <v>0</v>
      </c>
      <c r="K106" s="6">
        <f t="shared" si="6"/>
        <v>16600</v>
      </c>
      <c r="L106" s="9">
        <f t="shared" si="7"/>
        <v>0.2518574486840448</v>
      </c>
      <c r="M106" s="2">
        <v>9682.92</v>
      </c>
      <c r="N106" s="9">
        <f t="shared" si="8"/>
        <v>0.14691057391636814</v>
      </c>
      <c r="O106" s="2">
        <v>26282.92</v>
      </c>
      <c r="P106" s="10">
        <f t="shared" si="9"/>
        <v>0.39876802260041294</v>
      </c>
    </row>
    <row r="107" spans="1:16" x14ac:dyDescent="0.25">
      <c r="A107" s="1" t="s">
        <v>524</v>
      </c>
      <c r="B107" s="1" t="s">
        <v>525</v>
      </c>
      <c r="C107" s="4">
        <v>1004</v>
      </c>
      <c r="D107" s="2">
        <v>436936.58</v>
      </c>
      <c r="E107" s="2">
        <v>364458.09</v>
      </c>
      <c r="F107" s="2">
        <v>72478.490000000005</v>
      </c>
      <c r="G107" s="2">
        <v>30991.31</v>
      </c>
      <c r="H107" s="7">
        <f t="shared" si="5"/>
        <v>0.42759320730881673</v>
      </c>
      <c r="I107" s="2">
        <v>20380</v>
      </c>
      <c r="J107" s="2">
        <v>14950.43</v>
      </c>
      <c r="K107" s="6">
        <f t="shared" si="6"/>
        <v>35330.43</v>
      </c>
      <c r="L107" s="9">
        <f t="shared" si="7"/>
        <v>0.48746090046853896</v>
      </c>
      <c r="M107" s="2">
        <v>7351</v>
      </c>
      <c r="N107" s="9">
        <f t="shared" si="8"/>
        <v>0.10142319466092629</v>
      </c>
      <c r="O107" s="2">
        <v>42681.43</v>
      </c>
      <c r="P107" s="10">
        <f t="shared" si="9"/>
        <v>0.58888409512946527</v>
      </c>
    </row>
    <row r="108" spans="1:16" x14ac:dyDescent="0.25">
      <c r="A108" s="1" t="s">
        <v>425</v>
      </c>
      <c r="B108" s="1" t="s">
        <v>426</v>
      </c>
      <c r="C108" s="4">
        <v>723</v>
      </c>
      <c r="D108" s="2">
        <v>437524.75</v>
      </c>
      <c r="E108" s="2">
        <v>368214.45</v>
      </c>
      <c r="F108" s="2">
        <v>69310.3</v>
      </c>
      <c r="G108" s="2">
        <v>21652.46</v>
      </c>
      <c r="H108" s="7">
        <f t="shared" si="5"/>
        <v>0.3123988786659414</v>
      </c>
      <c r="I108" s="2">
        <v>34750</v>
      </c>
      <c r="J108" s="2">
        <v>3400</v>
      </c>
      <c r="K108" s="6">
        <f t="shared" si="6"/>
        <v>38150</v>
      </c>
      <c r="L108" s="9">
        <f t="shared" si="7"/>
        <v>0.55042324156727063</v>
      </c>
      <c r="M108" s="2">
        <v>6707</v>
      </c>
      <c r="N108" s="9">
        <f t="shared" si="8"/>
        <v>9.6767724277632611E-2</v>
      </c>
      <c r="O108" s="2">
        <v>44857</v>
      </c>
      <c r="P108" s="10">
        <f t="shared" si="9"/>
        <v>0.64719096584490321</v>
      </c>
    </row>
    <row r="109" spans="1:16" x14ac:dyDescent="0.25">
      <c r="A109" s="1" t="s">
        <v>580</v>
      </c>
      <c r="B109" s="1" t="s">
        <v>581</v>
      </c>
      <c r="C109" s="4">
        <v>1183</v>
      </c>
      <c r="D109" s="2">
        <v>437624</v>
      </c>
      <c r="E109" s="2">
        <v>366161.8</v>
      </c>
      <c r="F109" s="2">
        <v>71462.2</v>
      </c>
      <c r="G109" s="2">
        <v>29833.18</v>
      </c>
      <c r="H109" s="7">
        <f t="shared" si="5"/>
        <v>0.41746797607686303</v>
      </c>
      <c r="I109" s="2">
        <v>29528.36</v>
      </c>
      <c r="J109" s="2">
        <v>8233.34</v>
      </c>
      <c r="K109" s="6">
        <f t="shared" si="6"/>
        <v>37761.699999999997</v>
      </c>
      <c r="L109" s="9">
        <f t="shared" si="7"/>
        <v>0.52841502220754466</v>
      </c>
      <c r="M109" s="2">
        <v>6806</v>
      </c>
      <c r="N109" s="9">
        <f t="shared" si="8"/>
        <v>9.5239161402811565E-2</v>
      </c>
      <c r="O109" s="2">
        <v>44567.7</v>
      </c>
      <c r="P109" s="10">
        <f t="shared" si="9"/>
        <v>0.62365418361035618</v>
      </c>
    </row>
    <row r="110" spans="1:16" x14ac:dyDescent="0.25">
      <c r="A110" s="1" t="s">
        <v>690</v>
      </c>
      <c r="B110" s="1" t="s">
        <v>324</v>
      </c>
      <c r="C110" s="4">
        <v>1656</v>
      </c>
      <c r="D110" s="2">
        <v>437787</v>
      </c>
      <c r="E110" s="2">
        <v>312996</v>
      </c>
      <c r="F110" s="2">
        <v>124791</v>
      </c>
      <c r="G110" s="2">
        <v>50569.63</v>
      </c>
      <c r="H110" s="7">
        <f t="shared" si="5"/>
        <v>0.40523459223822228</v>
      </c>
      <c r="I110" s="2">
        <v>61271.1</v>
      </c>
      <c r="J110" s="2">
        <v>0</v>
      </c>
      <c r="K110" s="6">
        <f t="shared" si="6"/>
        <v>61271.1</v>
      </c>
      <c r="L110" s="9">
        <f t="shared" si="7"/>
        <v>0.49098973483664687</v>
      </c>
      <c r="M110" s="2">
        <v>12998.98</v>
      </c>
      <c r="N110" s="9">
        <f t="shared" si="8"/>
        <v>0.10416600556129849</v>
      </c>
      <c r="O110" s="2">
        <v>74270.080000000002</v>
      </c>
      <c r="P110" s="10">
        <f t="shared" si="9"/>
        <v>0.59515574039794539</v>
      </c>
    </row>
    <row r="111" spans="1:16" x14ac:dyDescent="0.25">
      <c r="A111" s="1" t="s">
        <v>1655</v>
      </c>
      <c r="B111" s="1" t="s">
        <v>401</v>
      </c>
      <c r="C111" s="4">
        <v>95095</v>
      </c>
      <c r="D111" s="2">
        <v>440831</v>
      </c>
      <c r="E111" s="2">
        <v>360264</v>
      </c>
      <c r="F111" s="2">
        <v>80567</v>
      </c>
      <c r="G111" s="2">
        <v>60771.46</v>
      </c>
      <c r="H111" s="7">
        <f t="shared" si="5"/>
        <v>0.75429716881601649</v>
      </c>
      <c r="I111" s="2">
        <v>4413.34</v>
      </c>
      <c r="J111" s="2">
        <v>0</v>
      </c>
      <c r="K111" s="6">
        <f t="shared" si="6"/>
        <v>4413.34</v>
      </c>
      <c r="L111" s="9">
        <f t="shared" si="7"/>
        <v>5.4778507329303561E-2</v>
      </c>
      <c r="M111" s="2">
        <v>9326</v>
      </c>
      <c r="N111" s="9">
        <f t="shared" si="8"/>
        <v>0.11575458934799608</v>
      </c>
      <c r="O111" s="2">
        <v>13739.34</v>
      </c>
      <c r="P111" s="10">
        <f t="shared" si="9"/>
        <v>0.17053309667729963</v>
      </c>
    </row>
    <row r="112" spans="1:16" x14ac:dyDescent="0.25">
      <c r="A112" s="1" t="s">
        <v>1462</v>
      </c>
      <c r="B112" s="1" t="s">
        <v>1463</v>
      </c>
      <c r="C112" s="4">
        <v>33348</v>
      </c>
      <c r="D112" s="2">
        <v>441492</v>
      </c>
      <c r="E112" s="2">
        <v>355436</v>
      </c>
      <c r="F112" s="2">
        <v>86056</v>
      </c>
      <c r="G112" s="2">
        <v>50327.03</v>
      </c>
      <c r="H112" s="7">
        <f t="shared" si="5"/>
        <v>0.58481721204796877</v>
      </c>
      <c r="I112" s="2">
        <v>6500</v>
      </c>
      <c r="J112" s="2">
        <v>0</v>
      </c>
      <c r="K112" s="6">
        <f t="shared" si="6"/>
        <v>6500</v>
      </c>
      <c r="L112" s="9">
        <f t="shared" si="7"/>
        <v>7.5532211583155151E-2</v>
      </c>
      <c r="M112" s="2">
        <v>8413</v>
      </c>
      <c r="N112" s="9">
        <f t="shared" si="8"/>
        <v>9.7761922469089893E-2</v>
      </c>
      <c r="O112" s="2">
        <v>14913</v>
      </c>
      <c r="P112" s="10">
        <f t="shared" si="9"/>
        <v>0.17329413405224506</v>
      </c>
    </row>
    <row r="113" spans="1:16" x14ac:dyDescent="0.25">
      <c r="A113" s="1" t="s">
        <v>305</v>
      </c>
      <c r="B113" s="1" t="s">
        <v>306</v>
      </c>
      <c r="C113" s="4">
        <v>417</v>
      </c>
      <c r="D113" s="2">
        <v>443439.89</v>
      </c>
      <c r="E113" s="2">
        <v>340987.15</v>
      </c>
      <c r="F113" s="2">
        <v>102452.74</v>
      </c>
      <c r="G113" s="2">
        <v>53039.87</v>
      </c>
      <c r="H113" s="7">
        <f t="shared" si="5"/>
        <v>0.51770084431124053</v>
      </c>
      <c r="I113" s="2">
        <v>18860.75</v>
      </c>
      <c r="J113" s="2">
        <v>26528.97</v>
      </c>
      <c r="K113" s="6">
        <f t="shared" si="6"/>
        <v>45389.72</v>
      </c>
      <c r="L113" s="9">
        <f t="shared" si="7"/>
        <v>0.44303080620391411</v>
      </c>
      <c r="M113" s="2">
        <v>10729.69</v>
      </c>
      <c r="N113" s="9">
        <f t="shared" si="8"/>
        <v>0.10472818979755934</v>
      </c>
      <c r="O113" s="2">
        <v>56119.41</v>
      </c>
      <c r="P113" s="10">
        <f t="shared" si="9"/>
        <v>0.54775899600147349</v>
      </c>
    </row>
    <row r="114" spans="1:16" x14ac:dyDescent="0.25">
      <c r="A114" s="1" t="s">
        <v>163</v>
      </c>
      <c r="B114" s="1" t="s">
        <v>60</v>
      </c>
      <c r="C114" s="4">
        <v>189</v>
      </c>
      <c r="D114" s="2">
        <v>445654</v>
      </c>
      <c r="E114" s="2">
        <v>378014</v>
      </c>
      <c r="F114" s="2">
        <v>67640</v>
      </c>
      <c r="G114" s="2">
        <v>49587.99</v>
      </c>
      <c r="H114" s="7">
        <f t="shared" si="5"/>
        <v>0.73311635127143704</v>
      </c>
      <c r="I114" s="2">
        <v>6469.29</v>
      </c>
      <c r="J114" s="2">
        <v>8737.6</v>
      </c>
      <c r="K114" s="6">
        <f t="shared" si="6"/>
        <v>15206.89</v>
      </c>
      <c r="L114" s="9">
        <f t="shared" si="7"/>
        <v>0.22482096392667061</v>
      </c>
      <c r="M114" s="2">
        <v>6081</v>
      </c>
      <c r="N114" s="9">
        <f t="shared" si="8"/>
        <v>8.990242460082791E-2</v>
      </c>
      <c r="O114" s="2">
        <v>21287.89</v>
      </c>
      <c r="P114" s="10">
        <f t="shared" si="9"/>
        <v>0.31472338852749854</v>
      </c>
    </row>
    <row r="115" spans="1:16" x14ac:dyDescent="0.25">
      <c r="A115" s="1" t="s">
        <v>555</v>
      </c>
      <c r="B115" s="1" t="s">
        <v>155</v>
      </c>
      <c r="C115" s="4">
        <v>1101</v>
      </c>
      <c r="D115" s="2">
        <v>445926.3</v>
      </c>
      <c r="E115" s="2">
        <v>376133.25</v>
      </c>
      <c r="F115" s="2">
        <v>69793.05</v>
      </c>
      <c r="G115" s="2">
        <v>27642.32</v>
      </c>
      <c r="H115" s="7">
        <f t="shared" si="5"/>
        <v>0.39606121239865572</v>
      </c>
      <c r="I115" s="2">
        <v>9008</v>
      </c>
      <c r="J115" s="2">
        <v>20674.34</v>
      </c>
      <c r="K115" s="6">
        <f t="shared" si="6"/>
        <v>29682.34</v>
      </c>
      <c r="L115" s="9">
        <f t="shared" si="7"/>
        <v>0.4252907703560741</v>
      </c>
      <c r="M115" s="2">
        <v>7518.31</v>
      </c>
      <c r="N115" s="9">
        <f t="shared" si="8"/>
        <v>0.10772290364155171</v>
      </c>
      <c r="O115" s="2">
        <v>37200.65</v>
      </c>
      <c r="P115" s="10">
        <f t="shared" si="9"/>
        <v>0.53301367399762589</v>
      </c>
    </row>
    <row r="116" spans="1:16" x14ac:dyDescent="0.25">
      <c r="A116" s="1" t="s">
        <v>465</v>
      </c>
      <c r="B116" s="1" t="s">
        <v>148</v>
      </c>
      <c r="C116" s="4">
        <v>809</v>
      </c>
      <c r="D116" s="2">
        <v>453218.81</v>
      </c>
      <c r="E116" s="2">
        <v>371131.56</v>
      </c>
      <c r="F116" s="2">
        <v>82087.25</v>
      </c>
      <c r="G116" s="2">
        <v>41204.239999999998</v>
      </c>
      <c r="H116" s="7">
        <f t="shared" si="5"/>
        <v>0.50195663760206366</v>
      </c>
      <c r="I116" s="2">
        <v>29661.41</v>
      </c>
      <c r="J116" s="2">
        <v>0</v>
      </c>
      <c r="K116" s="6">
        <f t="shared" si="6"/>
        <v>29661.41</v>
      </c>
      <c r="L116" s="9">
        <f t="shared" si="7"/>
        <v>0.36134003758196309</v>
      </c>
      <c r="M116" s="2">
        <v>7040</v>
      </c>
      <c r="N116" s="9">
        <f t="shared" si="8"/>
        <v>8.5762405245638024E-2</v>
      </c>
      <c r="O116" s="2">
        <v>36701.410000000003</v>
      </c>
      <c r="P116" s="10">
        <f t="shared" si="9"/>
        <v>0.44710244282760114</v>
      </c>
    </row>
    <row r="117" spans="1:16" x14ac:dyDescent="0.25">
      <c r="A117" s="1" t="s">
        <v>501</v>
      </c>
      <c r="B117" s="1" t="s">
        <v>502</v>
      </c>
      <c r="C117" s="4">
        <v>956</v>
      </c>
      <c r="D117" s="2">
        <v>455392.19</v>
      </c>
      <c r="E117" s="2">
        <v>373411.1</v>
      </c>
      <c r="F117" s="2">
        <v>81981.09</v>
      </c>
      <c r="G117" s="2">
        <v>38528.83</v>
      </c>
      <c r="H117" s="7">
        <f t="shared" si="5"/>
        <v>0.46997216065314579</v>
      </c>
      <c r="I117" s="2">
        <v>16381.95</v>
      </c>
      <c r="J117" s="2">
        <v>8908.1299999999992</v>
      </c>
      <c r="K117" s="6">
        <f t="shared" si="6"/>
        <v>25290.080000000002</v>
      </c>
      <c r="L117" s="9">
        <f t="shared" si="7"/>
        <v>0.30848674981023066</v>
      </c>
      <c r="M117" s="2">
        <v>9209</v>
      </c>
      <c r="N117" s="9">
        <f t="shared" si="8"/>
        <v>0.11233078262316347</v>
      </c>
      <c r="O117" s="2">
        <v>34499.08</v>
      </c>
      <c r="P117" s="10">
        <f t="shared" si="9"/>
        <v>0.42081753243339415</v>
      </c>
    </row>
    <row r="118" spans="1:16" x14ac:dyDescent="0.25">
      <c r="A118" s="1" t="s">
        <v>1086</v>
      </c>
      <c r="B118" s="1" t="s">
        <v>222</v>
      </c>
      <c r="C118" s="4">
        <v>2844</v>
      </c>
      <c r="D118" s="2">
        <v>455873.32</v>
      </c>
      <c r="E118" s="2">
        <v>385475</v>
      </c>
      <c r="F118" s="2">
        <v>70398.320000000007</v>
      </c>
      <c r="G118" s="2">
        <v>52395.75</v>
      </c>
      <c r="H118" s="7">
        <f t="shared" si="5"/>
        <v>0.7442755736216432</v>
      </c>
      <c r="I118" s="2">
        <v>13724.15</v>
      </c>
      <c r="J118" s="2">
        <v>0</v>
      </c>
      <c r="K118" s="6">
        <f t="shared" si="6"/>
        <v>13724.15</v>
      </c>
      <c r="L118" s="9">
        <f t="shared" si="7"/>
        <v>0.19494996471506704</v>
      </c>
      <c r="M118" s="2">
        <v>8140</v>
      </c>
      <c r="N118" s="9">
        <f t="shared" si="8"/>
        <v>0.11562775929880144</v>
      </c>
      <c r="O118" s="2">
        <v>21864.15</v>
      </c>
      <c r="P118" s="10">
        <f t="shared" si="9"/>
        <v>0.31057772401386852</v>
      </c>
    </row>
    <row r="119" spans="1:16" x14ac:dyDescent="0.25">
      <c r="A119" s="1" t="s">
        <v>736</v>
      </c>
      <c r="B119" s="1" t="s">
        <v>737</v>
      </c>
      <c r="C119" s="4">
        <v>1797</v>
      </c>
      <c r="D119" s="2">
        <v>460563.32</v>
      </c>
      <c r="E119" s="2">
        <v>381962.34</v>
      </c>
      <c r="F119" s="2">
        <v>78600.98</v>
      </c>
      <c r="G119" s="2">
        <v>43249.04</v>
      </c>
      <c r="H119" s="7">
        <f t="shared" si="5"/>
        <v>0.55023537874464168</v>
      </c>
      <c r="I119" s="2">
        <v>33000</v>
      </c>
      <c r="J119" s="2">
        <v>0</v>
      </c>
      <c r="K119" s="6">
        <f t="shared" si="6"/>
        <v>33000</v>
      </c>
      <c r="L119" s="9">
        <f t="shared" si="7"/>
        <v>0.41984209357186136</v>
      </c>
      <c r="M119" s="2">
        <v>15011</v>
      </c>
      <c r="N119" s="9">
        <f t="shared" si="8"/>
        <v>0.19097726262446094</v>
      </c>
      <c r="O119" s="2">
        <v>48011</v>
      </c>
      <c r="P119" s="10">
        <f t="shared" si="9"/>
        <v>0.61081935619632222</v>
      </c>
    </row>
    <row r="120" spans="1:16" x14ac:dyDescent="0.25">
      <c r="A120" s="1" t="s">
        <v>276</v>
      </c>
      <c r="B120" s="1" t="s">
        <v>70</v>
      </c>
      <c r="C120" s="4">
        <v>371</v>
      </c>
      <c r="D120" s="2">
        <v>463516</v>
      </c>
      <c r="E120" s="2">
        <v>396820</v>
      </c>
      <c r="F120" s="2">
        <v>66696</v>
      </c>
      <c r="G120" s="2">
        <v>44565.56</v>
      </c>
      <c r="H120" s="7">
        <f t="shared" si="5"/>
        <v>0.66818939666546717</v>
      </c>
      <c r="I120" s="2">
        <v>6362</v>
      </c>
      <c r="J120" s="2">
        <v>7315.31</v>
      </c>
      <c r="K120" s="6">
        <f t="shared" si="6"/>
        <v>13677.310000000001</v>
      </c>
      <c r="L120" s="9">
        <f t="shared" si="7"/>
        <v>0.20506941945543963</v>
      </c>
      <c r="M120" s="2">
        <v>5822</v>
      </c>
      <c r="N120" s="9">
        <f t="shared" si="8"/>
        <v>8.7291591699652157E-2</v>
      </c>
      <c r="O120" s="2">
        <v>19499.310000000001</v>
      </c>
      <c r="P120" s="10">
        <f t="shared" si="9"/>
        <v>0.29236101115509178</v>
      </c>
    </row>
    <row r="121" spans="1:16" x14ac:dyDescent="0.25">
      <c r="A121" s="1" t="s">
        <v>1503</v>
      </c>
      <c r="B121" s="1" t="s">
        <v>1504</v>
      </c>
      <c r="C121" s="4">
        <v>35244</v>
      </c>
      <c r="D121" s="2">
        <v>468324.5</v>
      </c>
      <c r="E121" s="2">
        <v>395523.15</v>
      </c>
      <c r="F121" s="2">
        <v>72801.350000000006</v>
      </c>
      <c r="G121" s="2">
        <v>39366.339999999997</v>
      </c>
      <c r="H121" s="7">
        <f t="shared" si="5"/>
        <v>0.5407364011793736</v>
      </c>
      <c r="I121" s="2">
        <v>25125</v>
      </c>
      <c r="J121" s="2">
        <v>0</v>
      </c>
      <c r="K121" s="6">
        <f t="shared" si="6"/>
        <v>25125</v>
      </c>
      <c r="L121" s="9">
        <f t="shared" si="7"/>
        <v>0.34511722653494747</v>
      </c>
      <c r="M121" s="2">
        <v>8595.2900000000009</v>
      </c>
      <c r="N121" s="9">
        <f t="shared" si="8"/>
        <v>0.11806498093785349</v>
      </c>
      <c r="O121" s="2">
        <v>33720.29</v>
      </c>
      <c r="P121" s="10">
        <f t="shared" si="9"/>
        <v>0.46318220747280098</v>
      </c>
    </row>
    <row r="122" spans="1:16" x14ac:dyDescent="0.25">
      <c r="A122" s="1" t="s">
        <v>1632</v>
      </c>
      <c r="B122" s="1" t="s">
        <v>659</v>
      </c>
      <c r="C122" s="4">
        <v>94504</v>
      </c>
      <c r="D122" s="2">
        <v>477632.3</v>
      </c>
      <c r="E122" s="2">
        <v>402739.96</v>
      </c>
      <c r="F122" s="2">
        <v>74892.34</v>
      </c>
      <c r="G122" s="2">
        <v>48883.57</v>
      </c>
      <c r="H122" s="7">
        <f t="shared" si="5"/>
        <v>0.65271788810444431</v>
      </c>
      <c r="I122" s="2">
        <v>18000</v>
      </c>
      <c r="J122" s="2">
        <v>0</v>
      </c>
      <c r="K122" s="6">
        <f t="shared" si="6"/>
        <v>18000</v>
      </c>
      <c r="L122" s="9">
        <f t="shared" si="7"/>
        <v>0.24034500724640198</v>
      </c>
      <c r="M122" s="2">
        <v>8141</v>
      </c>
      <c r="N122" s="9">
        <f t="shared" si="8"/>
        <v>0.10870270577738658</v>
      </c>
      <c r="O122" s="2">
        <v>26141</v>
      </c>
      <c r="P122" s="10">
        <f t="shared" si="9"/>
        <v>0.34904771302378856</v>
      </c>
    </row>
    <row r="123" spans="1:16" x14ac:dyDescent="0.25">
      <c r="A123" s="1" t="s">
        <v>1104</v>
      </c>
      <c r="B123" s="1" t="s">
        <v>401</v>
      </c>
      <c r="C123" s="4">
        <v>2912</v>
      </c>
      <c r="D123" s="2">
        <v>477969.5</v>
      </c>
      <c r="E123" s="2">
        <v>406994.65</v>
      </c>
      <c r="F123" s="2">
        <v>70974.850000000006</v>
      </c>
      <c r="G123" s="2">
        <v>40082.230000000003</v>
      </c>
      <c r="H123" s="7">
        <f t="shared" si="5"/>
        <v>0.56473849539660881</v>
      </c>
      <c r="I123" s="2">
        <v>15325.4</v>
      </c>
      <c r="J123" s="2">
        <v>0</v>
      </c>
      <c r="K123" s="6">
        <f t="shared" si="6"/>
        <v>15325.4</v>
      </c>
      <c r="L123" s="9">
        <f t="shared" si="7"/>
        <v>0.21592719111065395</v>
      </c>
      <c r="M123" s="2">
        <v>6902</v>
      </c>
      <c r="N123" s="9">
        <f t="shared" si="8"/>
        <v>9.7245714503095104E-2</v>
      </c>
      <c r="O123" s="2">
        <v>22227.4</v>
      </c>
      <c r="P123" s="10">
        <f t="shared" si="9"/>
        <v>0.31317290561374911</v>
      </c>
    </row>
    <row r="124" spans="1:16" x14ac:dyDescent="0.25">
      <c r="A124" s="1" t="s">
        <v>463</v>
      </c>
      <c r="B124" s="1" t="s">
        <v>464</v>
      </c>
      <c r="C124" s="4">
        <v>803</v>
      </c>
      <c r="D124" s="2">
        <v>480869.06</v>
      </c>
      <c r="E124" s="2">
        <v>395100</v>
      </c>
      <c r="F124" s="2">
        <v>85769.06</v>
      </c>
      <c r="G124" s="2">
        <v>38564.15</v>
      </c>
      <c r="H124" s="7">
        <f t="shared" si="5"/>
        <v>0.44962775620952361</v>
      </c>
      <c r="I124" s="2">
        <v>31565.279999999999</v>
      </c>
      <c r="J124" s="2">
        <v>2905.87</v>
      </c>
      <c r="K124" s="6">
        <f t="shared" si="6"/>
        <v>34471.15</v>
      </c>
      <c r="L124" s="9">
        <f t="shared" si="7"/>
        <v>0.40190658496198983</v>
      </c>
      <c r="M124" s="2">
        <v>14166</v>
      </c>
      <c r="N124" s="9">
        <f t="shared" si="8"/>
        <v>0.16516445440815139</v>
      </c>
      <c r="O124" s="2">
        <v>48637.15</v>
      </c>
      <c r="P124" s="10">
        <f t="shared" si="9"/>
        <v>0.56707103937014125</v>
      </c>
    </row>
    <row r="125" spans="1:16" x14ac:dyDescent="0.25">
      <c r="A125" s="1" t="s">
        <v>436</v>
      </c>
      <c r="B125" s="1" t="s">
        <v>195</v>
      </c>
      <c r="C125" s="4">
        <v>746</v>
      </c>
      <c r="D125" s="2">
        <v>485476.25</v>
      </c>
      <c r="E125" s="2">
        <v>341252.75</v>
      </c>
      <c r="F125" s="2">
        <v>144223.5</v>
      </c>
      <c r="G125" s="2">
        <v>83561.88</v>
      </c>
      <c r="H125" s="7">
        <f t="shared" si="5"/>
        <v>0.5793915693350945</v>
      </c>
      <c r="I125" s="2">
        <v>51675.19</v>
      </c>
      <c r="J125" s="2">
        <v>0</v>
      </c>
      <c r="K125" s="6">
        <f t="shared" si="6"/>
        <v>51675.19</v>
      </c>
      <c r="L125" s="9">
        <f t="shared" si="7"/>
        <v>0.3582993756218647</v>
      </c>
      <c r="M125" s="2">
        <v>16424.45</v>
      </c>
      <c r="N125" s="9">
        <f t="shared" si="8"/>
        <v>0.11388192631575299</v>
      </c>
      <c r="O125" s="2">
        <v>68099.64</v>
      </c>
      <c r="P125" s="10">
        <f t="shared" si="9"/>
        <v>0.47218130193761765</v>
      </c>
    </row>
    <row r="126" spans="1:16" x14ac:dyDescent="0.25">
      <c r="A126" s="1" t="s">
        <v>312</v>
      </c>
      <c r="B126" s="1" t="s">
        <v>313</v>
      </c>
      <c r="C126" s="4">
        <v>425</v>
      </c>
      <c r="D126" s="2">
        <v>490577.1</v>
      </c>
      <c r="E126" s="2">
        <v>405078.72</v>
      </c>
      <c r="F126" s="2">
        <v>85498.38</v>
      </c>
      <c r="G126" s="2">
        <v>53236.85</v>
      </c>
      <c r="H126" s="7">
        <f t="shared" si="5"/>
        <v>0.6226650142376966</v>
      </c>
      <c r="I126" s="2">
        <v>6966</v>
      </c>
      <c r="J126" s="2">
        <v>15744.9</v>
      </c>
      <c r="K126" s="6">
        <f t="shared" si="6"/>
        <v>22710.9</v>
      </c>
      <c r="L126" s="9">
        <f t="shared" si="7"/>
        <v>0.26562959438529715</v>
      </c>
      <c r="M126" s="2">
        <v>6791.71</v>
      </c>
      <c r="N126" s="9">
        <f t="shared" si="8"/>
        <v>7.943670979496921E-2</v>
      </c>
      <c r="O126" s="2">
        <v>29502.61</v>
      </c>
      <c r="P126" s="10">
        <f t="shared" si="9"/>
        <v>0.34506630418026635</v>
      </c>
    </row>
    <row r="127" spans="1:16" x14ac:dyDescent="0.25">
      <c r="A127" s="1" t="s">
        <v>511</v>
      </c>
      <c r="B127" s="1" t="s">
        <v>193</v>
      </c>
      <c r="C127" s="4">
        <v>979</v>
      </c>
      <c r="D127" s="2">
        <v>492131.5</v>
      </c>
      <c r="E127" s="2">
        <v>388748.9</v>
      </c>
      <c r="F127" s="2">
        <v>103382.6</v>
      </c>
      <c r="G127" s="2">
        <v>43204.93</v>
      </c>
      <c r="H127" s="7">
        <f t="shared" si="5"/>
        <v>0.4179129756844962</v>
      </c>
      <c r="I127" s="2">
        <v>29690.61</v>
      </c>
      <c r="J127" s="2">
        <v>13762.45</v>
      </c>
      <c r="K127" s="6">
        <f t="shared" si="6"/>
        <v>43453.06</v>
      </c>
      <c r="L127" s="9">
        <f t="shared" si="7"/>
        <v>0.42031308943671369</v>
      </c>
      <c r="M127" s="2">
        <v>8379</v>
      </c>
      <c r="N127" s="9">
        <f t="shared" si="8"/>
        <v>8.104845496244048E-2</v>
      </c>
      <c r="O127" s="2">
        <v>51832.06</v>
      </c>
      <c r="P127" s="10">
        <f t="shared" si="9"/>
        <v>0.50136154439915415</v>
      </c>
    </row>
    <row r="128" spans="1:16" x14ac:dyDescent="0.25">
      <c r="A128" s="1" t="s">
        <v>1596</v>
      </c>
      <c r="B128" s="1" t="s">
        <v>72</v>
      </c>
      <c r="C128" s="4">
        <v>93273</v>
      </c>
      <c r="D128" s="2">
        <v>494989</v>
      </c>
      <c r="E128" s="2">
        <v>377878.05</v>
      </c>
      <c r="F128" s="2">
        <v>117110.95</v>
      </c>
      <c r="G128" s="2">
        <v>73101.78</v>
      </c>
      <c r="H128" s="7">
        <f t="shared" si="5"/>
        <v>0.62420960636046419</v>
      </c>
      <c r="I128" s="2">
        <v>30879.59</v>
      </c>
      <c r="J128" s="2">
        <v>0</v>
      </c>
      <c r="K128" s="6">
        <f t="shared" si="6"/>
        <v>30879.59</v>
      </c>
      <c r="L128" s="9">
        <f t="shared" si="7"/>
        <v>0.26367807621746731</v>
      </c>
      <c r="M128" s="2">
        <v>11495</v>
      </c>
      <c r="N128" s="9">
        <f t="shared" si="8"/>
        <v>9.8154783989029215E-2</v>
      </c>
      <c r="O128" s="2">
        <v>42374.59</v>
      </c>
      <c r="P128" s="10">
        <f t="shared" si="9"/>
        <v>0.36183286020649646</v>
      </c>
    </row>
    <row r="129" spans="1:16" x14ac:dyDescent="0.25">
      <c r="A129" s="1" t="s">
        <v>1319</v>
      </c>
      <c r="B129" s="1" t="s">
        <v>1320</v>
      </c>
      <c r="C129" s="4">
        <v>4928</v>
      </c>
      <c r="D129" s="2">
        <v>496168</v>
      </c>
      <c r="E129" s="2">
        <v>391517.32</v>
      </c>
      <c r="F129" s="2">
        <v>104650.68</v>
      </c>
      <c r="G129" s="2">
        <v>30269.55</v>
      </c>
      <c r="H129" s="7">
        <f t="shared" si="5"/>
        <v>0.28924370104427416</v>
      </c>
      <c r="I129" s="2">
        <v>101482</v>
      </c>
      <c r="J129" s="2">
        <v>0</v>
      </c>
      <c r="K129" s="6">
        <f t="shared" si="6"/>
        <v>101482</v>
      </c>
      <c r="L129" s="9">
        <f t="shared" si="7"/>
        <v>0.96972136253677477</v>
      </c>
      <c r="M129" s="2">
        <v>9242</v>
      </c>
      <c r="N129" s="9">
        <f t="shared" si="8"/>
        <v>8.8312851861067701E-2</v>
      </c>
      <c r="O129" s="2">
        <v>110724</v>
      </c>
      <c r="P129" s="10">
        <f t="shared" si="9"/>
        <v>1.0580342143978425</v>
      </c>
    </row>
    <row r="130" spans="1:16" x14ac:dyDescent="0.25">
      <c r="A130" s="1" t="s">
        <v>294</v>
      </c>
      <c r="B130" s="1" t="s">
        <v>167</v>
      </c>
      <c r="C130" s="4">
        <v>395</v>
      </c>
      <c r="D130" s="2">
        <v>496377.5</v>
      </c>
      <c r="E130" s="2">
        <v>414515.55</v>
      </c>
      <c r="F130" s="2">
        <v>81861.95</v>
      </c>
      <c r="G130" s="2">
        <v>30156.33</v>
      </c>
      <c r="H130" s="7">
        <f t="shared" ref="H130:H193" si="10">G130/F130</f>
        <v>0.36838030366977581</v>
      </c>
      <c r="I130" s="2">
        <v>28560</v>
      </c>
      <c r="J130" s="2">
        <v>16693.330000000002</v>
      </c>
      <c r="K130" s="6">
        <f t="shared" ref="K130:K193" si="11">I130+J130</f>
        <v>45253.33</v>
      </c>
      <c r="L130" s="9">
        <f t="shared" ref="L130:L193" si="12">K130/F130</f>
        <v>0.55280053797887785</v>
      </c>
      <c r="M130" s="2">
        <v>9572.48</v>
      </c>
      <c r="N130" s="9">
        <f t="shared" ref="N130:N193" si="13">M130/F130</f>
        <v>0.11693442435710363</v>
      </c>
      <c r="O130" s="2">
        <v>54825.81</v>
      </c>
      <c r="P130" s="10">
        <f t="shared" ref="P130:P193" si="14">O130/F130</f>
        <v>0.66973496233598151</v>
      </c>
    </row>
    <row r="131" spans="1:16" x14ac:dyDescent="0.25">
      <c r="A131" s="1" t="s">
        <v>1585</v>
      </c>
      <c r="B131" s="1" t="s">
        <v>574</v>
      </c>
      <c r="C131" s="4">
        <v>93098</v>
      </c>
      <c r="D131" s="2">
        <v>497216.25</v>
      </c>
      <c r="E131" s="2">
        <v>430831.95</v>
      </c>
      <c r="F131" s="2">
        <v>66384.3</v>
      </c>
      <c r="G131" s="2">
        <v>38866.339999999997</v>
      </c>
      <c r="H131" s="7">
        <f t="shared" si="10"/>
        <v>0.58547487884936644</v>
      </c>
      <c r="I131" s="2">
        <v>21587.95</v>
      </c>
      <c r="J131" s="2">
        <v>89.86</v>
      </c>
      <c r="K131" s="6">
        <f t="shared" si="11"/>
        <v>21677.81</v>
      </c>
      <c r="L131" s="9">
        <f t="shared" si="12"/>
        <v>0.3265502535991191</v>
      </c>
      <c r="M131" s="2">
        <v>13393.43</v>
      </c>
      <c r="N131" s="9">
        <f t="shared" si="13"/>
        <v>0.20175598748499268</v>
      </c>
      <c r="O131" s="2">
        <v>35071.24</v>
      </c>
      <c r="P131" s="10">
        <f t="shared" si="14"/>
        <v>0.52830624108411173</v>
      </c>
    </row>
    <row r="132" spans="1:16" x14ac:dyDescent="0.25">
      <c r="A132" s="1" t="s">
        <v>1641</v>
      </c>
      <c r="B132" s="1" t="s">
        <v>1642</v>
      </c>
      <c r="C132" s="4">
        <v>94717</v>
      </c>
      <c r="D132" s="2">
        <v>497267.95</v>
      </c>
      <c r="E132" s="2">
        <v>405076.45</v>
      </c>
      <c r="F132" s="2">
        <v>92191.5</v>
      </c>
      <c r="G132" s="2">
        <v>43752.58</v>
      </c>
      <c r="H132" s="7">
        <f t="shared" si="10"/>
        <v>0.47458366552230957</v>
      </c>
      <c r="I132" s="2">
        <v>19145</v>
      </c>
      <c r="J132" s="2">
        <v>16384.25</v>
      </c>
      <c r="K132" s="6">
        <f t="shared" si="11"/>
        <v>35529.25</v>
      </c>
      <c r="L132" s="9">
        <f t="shared" si="12"/>
        <v>0.38538531209493282</v>
      </c>
      <c r="M132" s="2">
        <v>8853</v>
      </c>
      <c r="N132" s="9">
        <f t="shared" si="13"/>
        <v>9.6028375717934947E-2</v>
      </c>
      <c r="O132" s="2">
        <v>44382.25</v>
      </c>
      <c r="P132" s="10">
        <f t="shared" si="14"/>
        <v>0.48141368781286781</v>
      </c>
    </row>
    <row r="133" spans="1:16" x14ac:dyDescent="0.25">
      <c r="A133" s="1" t="s">
        <v>1583</v>
      </c>
      <c r="B133" s="1" t="s">
        <v>449</v>
      </c>
      <c r="C133" s="4">
        <v>93071</v>
      </c>
      <c r="D133" s="2">
        <v>497880.31</v>
      </c>
      <c r="E133" s="2">
        <v>409376.52</v>
      </c>
      <c r="F133" s="2">
        <v>88503.79</v>
      </c>
      <c r="G133" s="2">
        <v>45747.94</v>
      </c>
      <c r="H133" s="7">
        <f t="shared" si="10"/>
        <v>0.51690373937658496</v>
      </c>
      <c r="I133" s="2">
        <v>19882.03</v>
      </c>
      <c r="J133" s="2">
        <v>0</v>
      </c>
      <c r="K133" s="6">
        <f t="shared" si="11"/>
        <v>19882.03</v>
      </c>
      <c r="L133" s="9">
        <f t="shared" si="12"/>
        <v>0.22464608577779552</v>
      </c>
      <c r="M133" s="2">
        <v>8789</v>
      </c>
      <c r="N133" s="9">
        <f t="shared" si="13"/>
        <v>9.9306481677225361E-2</v>
      </c>
      <c r="O133" s="2">
        <v>28671.03</v>
      </c>
      <c r="P133" s="10">
        <f t="shared" si="14"/>
        <v>0.32395256745502088</v>
      </c>
    </row>
    <row r="134" spans="1:16" x14ac:dyDescent="0.25">
      <c r="A134" s="1" t="s">
        <v>1606</v>
      </c>
      <c r="B134" s="1" t="s">
        <v>1557</v>
      </c>
      <c r="C134" s="4">
        <v>93601</v>
      </c>
      <c r="D134" s="2">
        <v>502354</v>
      </c>
      <c r="E134" s="2">
        <v>401812.92</v>
      </c>
      <c r="F134" s="2">
        <v>100541.08</v>
      </c>
      <c r="G134" s="2">
        <v>44475.22</v>
      </c>
      <c r="H134" s="7">
        <f t="shared" si="10"/>
        <v>0.44235868562382658</v>
      </c>
      <c r="I134" s="2">
        <v>69000</v>
      </c>
      <c r="J134" s="2">
        <v>0</v>
      </c>
      <c r="K134" s="6">
        <f t="shared" si="11"/>
        <v>69000</v>
      </c>
      <c r="L134" s="9">
        <f t="shared" si="12"/>
        <v>0.68628664024695174</v>
      </c>
      <c r="M134" s="2">
        <v>16227</v>
      </c>
      <c r="N134" s="9">
        <f t="shared" si="13"/>
        <v>0.16139671465633748</v>
      </c>
      <c r="O134" s="2">
        <v>85227</v>
      </c>
      <c r="P134" s="10">
        <f t="shared" si="14"/>
        <v>0.84768335490328928</v>
      </c>
    </row>
    <row r="135" spans="1:16" x14ac:dyDescent="0.25">
      <c r="A135" s="1" t="s">
        <v>1374</v>
      </c>
      <c r="B135" s="1" t="s">
        <v>1375</v>
      </c>
      <c r="C135" s="4">
        <v>5549</v>
      </c>
      <c r="D135" s="2">
        <v>502770.9</v>
      </c>
      <c r="E135" s="2">
        <v>432549.53</v>
      </c>
      <c r="F135" s="2">
        <v>70221.37</v>
      </c>
      <c r="G135" s="2">
        <v>34969.17</v>
      </c>
      <c r="H135" s="7">
        <f t="shared" si="10"/>
        <v>0.49798473028936918</v>
      </c>
      <c r="I135" s="2">
        <v>12750.16</v>
      </c>
      <c r="J135" s="2">
        <v>0</v>
      </c>
      <c r="K135" s="6">
        <f t="shared" si="11"/>
        <v>12750.16</v>
      </c>
      <c r="L135" s="9">
        <f t="shared" si="12"/>
        <v>0.18157093773590577</v>
      </c>
      <c r="M135" s="2">
        <v>8248.39</v>
      </c>
      <c r="N135" s="9">
        <f t="shared" si="13"/>
        <v>0.11746267553595152</v>
      </c>
      <c r="O135" s="2">
        <v>20998.55</v>
      </c>
      <c r="P135" s="10">
        <f t="shared" si="14"/>
        <v>0.29903361327185729</v>
      </c>
    </row>
    <row r="136" spans="1:16" x14ac:dyDescent="0.25">
      <c r="A136" s="1" t="s">
        <v>1274</v>
      </c>
      <c r="B136" s="1" t="s">
        <v>26</v>
      </c>
      <c r="C136" s="4">
        <v>4345</v>
      </c>
      <c r="D136" s="2">
        <v>504212.5</v>
      </c>
      <c r="E136" s="2">
        <v>411199.4</v>
      </c>
      <c r="F136" s="2">
        <v>93013.1</v>
      </c>
      <c r="G136" s="2">
        <v>30810.63</v>
      </c>
      <c r="H136" s="7">
        <f t="shared" si="10"/>
        <v>0.33125043676643395</v>
      </c>
      <c r="I136" s="2">
        <v>50615.5</v>
      </c>
      <c r="J136" s="2">
        <v>0</v>
      </c>
      <c r="K136" s="6">
        <f t="shared" si="11"/>
        <v>50615.5</v>
      </c>
      <c r="L136" s="9">
        <f t="shared" si="12"/>
        <v>0.54417603541866677</v>
      </c>
      <c r="M136" s="2">
        <v>10619.79</v>
      </c>
      <c r="N136" s="9">
        <f t="shared" si="13"/>
        <v>0.11417520757828736</v>
      </c>
      <c r="O136" s="2">
        <v>61235.29</v>
      </c>
      <c r="P136" s="10">
        <f t="shared" si="14"/>
        <v>0.65835124299695413</v>
      </c>
    </row>
    <row r="137" spans="1:16" x14ac:dyDescent="0.25">
      <c r="A137" s="1" t="s">
        <v>1078</v>
      </c>
      <c r="B137" s="1" t="s">
        <v>668</v>
      </c>
      <c r="C137" s="4">
        <v>2820</v>
      </c>
      <c r="D137" s="2">
        <v>509380</v>
      </c>
      <c r="E137" s="2">
        <v>424909</v>
      </c>
      <c r="F137" s="2">
        <v>84471</v>
      </c>
      <c r="G137" s="2">
        <v>53079.78</v>
      </c>
      <c r="H137" s="7">
        <f t="shared" si="10"/>
        <v>0.62837873352985052</v>
      </c>
      <c r="I137" s="2">
        <v>26707.75</v>
      </c>
      <c r="J137" s="2">
        <v>6816.22</v>
      </c>
      <c r="K137" s="6">
        <f t="shared" si="11"/>
        <v>33523.97</v>
      </c>
      <c r="L137" s="9">
        <f t="shared" si="12"/>
        <v>0.39686957654106142</v>
      </c>
      <c r="M137" s="2">
        <v>8442.11</v>
      </c>
      <c r="N137" s="9">
        <f t="shared" si="13"/>
        <v>9.9940926471806898E-2</v>
      </c>
      <c r="O137" s="2">
        <v>41966.080000000002</v>
      </c>
      <c r="P137" s="10">
        <f t="shared" si="14"/>
        <v>0.49681050301286833</v>
      </c>
    </row>
    <row r="138" spans="1:16" x14ac:dyDescent="0.25">
      <c r="A138" s="1" t="s">
        <v>1487</v>
      </c>
      <c r="B138" s="1" t="s">
        <v>1488</v>
      </c>
      <c r="C138" s="4">
        <v>34499</v>
      </c>
      <c r="D138" s="2">
        <v>509468.37</v>
      </c>
      <c r="E138" s="2">
        <v>415545.08</v>
      </c>
      <c r="F138" s="2">
        <v>93923.29</v>
      </c>
      <c r="G138" s="2">
        <v>51964.72</v>
      </c>
      <c r="H138" s="7">
        <f t="shared" si="10"/>
        <v>0.55326767194803339</v>
      </c>
      <c r="I138" s="2">
        <v>37250</v>
      </c>
      <c r="J138" s="2">
        <v>0</v>
      </c>
      <c r="K138" s="6">
        <f t="shared" si="11"/>
        <v>37250</v>
      </c>
      <c r="L138" s="9">
        <f t="shared" si="12"/>
        <v>0.39660024686102885</v>
      </c>
      <c r="M138" s="2">
        <v>10072</v>
      </c>
      <c r="N138" s="9">
        <f t="shared" si="13"/>
        <v>0.10723644795662504</v>
      </c>
      <c r="O138" s="2">
        <v>47322</v>
      </c>
      <c r="P138" s="10">
        <f t="shared" si="14"/>
        <v>0.50383669481765392</v>
      </c>
    </row>
    <row r="139" spans="1:16" x14ac:dyDescent="0.25">
      <c r="A139" s="1" t="s">
        <v>1121</v>
      </c>
      <c r="B139" s="1" t="s">
        <v>123</v>
      </c>
      <c r="C139" s="4">
        <v>2965</v>
      </c>
      <c r="D139" s="2">
        <v>513057.95</v>
      </c>
      <c r="E139" s="2">
        <v>411930.52</v>
      </c>
      <c r="F139" s="2">
        <v>101127.43</v>
      </c>
      <c r="G139" s="2">
        <v>44392.3</v>
      </c>
      <c r="H139" s="7">
        <f t="shared" si="10"/>
        <v>0.43897387682056199</v>
      </c>
      <c r="I139" s="2">
        <v>50924.76</v>
      </c>
      <c r="J139" s="2">
        <v>0</v>
      </c>
      <c r="K139" s="6">
        <f t="shared" si="11"/>
        <v>50924.76</v>
      </c>
      <c r="L139" s="9">
        <f t="shared" si="12"/>
        <v>0.50357019851092832</v>
      </c>
      <c r="M139" s="2">
        <v>10198.91</v>
      </c>
      <c r="N139" s="9">
        <f t="shared" si="13"/>
        <v>0.10085206357958469</v>
      </c>
      <c r="O139" s="2">
        <v>61123.67</v>
      </c>
      <c r="P139" s="10">
        <f t="shared" si="14"/>
        <v>0.60442226209051297</v>
      </c>
    </row>
    <row r="140" spans="1:16" x14ac:dyDescent="0.25">
      <c r="A140" s="1" t="s">
        <v>1075</v>
      </c>
      <c r="B140" s="1" t="s">
        <v>629</v>
      </c>
      <c r="C140" s="4">
        <v>2807</v>
      </c>
      <c r="D140" s="2">
        <v>516678</v>
      </c>
      <c r="E140" s="2">
        <v>422320.3</v>
      </c>
      <c r="F140" s="2">
        <v>94357.7</v>
      </c>
      <c r="G140" s="2">
        <v>46787.44</v>
      </c>
      <c r="H140" s="7">
        <f t="shared" si="10"/>
        <v>0.4958518488687198</v>
      </c>
      <c r="I140" s="2">
        <v>41500</v>
      </c>
      <c r="J140" s="2">
        <v>0</v>
      </c>
      <c r="K140" s="6">
        <f t="shared" si="11"/>
        <v>41500</v>
      </c>
      <c r="L140" s="9">
        <f t="shared" si="12"/>
        <v>0.43981572251125239</v>
      </c>
      <c r="M140" s="2">
        <v>10038.219999999999</v>
      </c>
      <c r="N140" s="9">
        <f t="shared" si="13"/>
        <v>0.10638474655486516</v>
      </c>
      <c r="O140" s="2">
        <v>51538.22</v>
      </c>
      <c r="P140" s="10">
        <f t="shared" si="14"/>
        <v>0.54620046906611763</v>
      </c>
    </row>
    <row r="141" spans="1:16" x14ac:dyDescent="0.25">
      <c r="A141" s="1" t="s">
        <v>1120</v>
      </c>
      <c r="B141" s="1" t="s">
        <v>306</v>
      </c>
      <c r="C141" s="4">
        <v>2962</v>
      </c>
      <c r="D141" s="2">
        <v>517949.75</v>
      </c>
      <c r="E141" s="2">
        <v>413176.73</v>
      </c>
      <c r="F141" s="2">
        <v>104773.02</v>
      </c>
      <c r="G141" s="2">
        <v>54481.98</v>
      </c>
      <c r="H141" s="7">
        <f t="shared" si="10"/>
        <v>0.52000009162664207</v>
      </c>
      <c r="I141" s="2">
        <v>26525</v>
      </c>
      <c r="J141" s="2">
        <v>0</v>
      </c>
      <c r="K141" s="6">
        <f t="shared" si="11"/>
        <v>26525</v>
      </c>
      <c r="L141" s="9">
        <f t="shared" si="12"/>
        <v>0.25316632087153734</v>
      </c>
      <c r="M141" s="2">
        <v>9766</v>
      </c>
      <c r="N141" s="9">
        <f t="shared" si="13"/>
        <v>9.3211019401750556E-2</v>
      </c>
      <c r="O141" s="2">
        <v>36291</v>
      </c>
      <c r="P141" s="10">
        <f t="shared" si="14"/>
        <v>0.34637734027328793</v>
      </c>
    </row>
    <row r="142" spans="1:16" x14ac:dyDescent="0.25">
      <c r="A142" s="1" t="s">
        <v>336</v>
      </c>
      <c r="B142" s="1" t="s">
        <v>70</v>
      </c>
      <c r="C142" s="4">
        <v>482</v>
      </c>
      <c r="D142" s="2">
        <v>524996.75</v>
      </c>
      <c r="E142" s="2">
        <v>449664.45</v>
      </c>
      <c r="F142" s="2">
        <v>75332.3</v>
      </c>
      <c r="G142" s="2">
        <v>46824.36</v>
      </c>
      <c r="H142" s="7">
        <f t="shared" si="10"/>
        <v>0.62157082685647458</v>
      </c>
      <c r="I142" s="2">
        <v>7472.88</v>
      </c>
      <c r="J142" s="2">
        <v>19373.650000000001</v>
      </c>
      <c r="K142" s="6">
        <f t="shared" si="11"/>
        <v>26846.530000000002</v>
      </c>
      <c r="L142" s="9">
        <f t="shared" si="12"/>
        <v>0.35637475558293058</v>
      </c>
      <c r="M142" s="2">
        <v>9295.3700000000008</v>
      </c>
      <c r="N142" s="9">
        <f t="shared" si="13"/>
        <v>0.12339155979573171</v>
      </c>
      <c r="O142" s="2">
        <v>36141.9</v>
      </c>
      <c r="P142" s="10">
        <f t="shared" si="14"/>
        <v>0.47976631537866227</v>
      </c>
    </row>
    <row r="143" spans="1:16" x14ac:dyDescent="0.25">
      <c r="A143" s="1" t="s">
        <v>355</v>
      </c>
      <c r="B143" s="1" t="s">
        <v>356</v>
      </c>
      <c r="C143" s="4">
        <v>544</v>
      </c>
      <c r="D143" s="2">
        <v>534562.25</v>
      </c>
      <c r="E143" s="2">
        <v>448250.51</v>
      </c>
      <c r="F143" s="2">
        <v>86311.74</v>
      </c>
      <c r="G143" s="2">
        <v>48437.62</v>
      </c>
      <c r="H143" s="7">
        <f t="shared" si="10"/>
        <v>0.56119387698591172</v>
      </c>
      <c r="I143" s="2">
        <v>30319</v>
      </c>
      <c r="J143" s="2">
        <v>700</v>
      </c>
      <c r="K143" s="6">
        <f t="shared" si="11"/>
        <v>31019</v>
      </c>
      <c r="L143" s="9">
        <f t="shared" si="12"/>
        <v>0.35938332375178622</v>
      </c>
      <c r="M143" s="2">
        <v>9866.2199999999993</v>
      </c>
      <c r="N143" s="9">
        <f t="shared" si="13"/>
        <v>0.11430913106374635</v>
      </c>
      <c r="O143" s="2">
        <v>40885.22</v>
      </c>
      <c r="P143" s="10">
        <f t="shared" si="14"/>
        <v>0.47369245481553263</v>
      </c>
    </row>
    <row r="144" spans="1:16" x14ac:dyDescent="0.25">
      <c r="A144" s="1" t="s">
        <v>1126</v>
      </c>
      <c r="B144" s="1" t="s">
        <v>1127</v>
      </c>
      <c r="C144" s="4">
        <v>2989</v>
      </c>
      <c r="D144" s="2">
        <v>538720</v>
      </c>
      <c r="E144" s="2">
        <v>448611.28</v>
      </c>
      <c r="F144" s="2">
        <v>90108.72</v>
      </c>
      <c r="G144" s="2">
        <v>40462.400000000001</v>
      </c>
      <c r="H144" s="7">
        <f t="shared" si="10"/>
        <v>0.4490397821653665</v>
      </c>
      <c r="I144" s="2">
        <v>36810</v>
      </c>
      <c r="J144" s="2">
        <v>0</v>
      </c>
      <c r="K144" s="6">
        <f t="shared" si="11"/>
        <v>36810</v>
      </c>
      <c r="L144" s="9">
        <f t="shared" si="12"/>
        <v>0.4085065241188644</v>
      </c>
      <c r="M144" s="2">
        <v>8816</v>
      </c>
      <c r="N144" s="9">
        <f t="shared" si="13"/>
        <v>9.7837368014993445E-2</v>
      </c>
      <c r="O144" s="2">
        <v>45626</v>
      </c>
      <c r="P144" s="10">
        <f t="shared" si="14"/>
        <v>0.50634389213385789</v>
      </c>
    </row>
    <row r="145" spans="1:16" x14ac:dyDescent="0.25">
      <c r="A145" s="1" t="s">
        <v>1440</v>
      </c>
      <c r="B145" s="1" t="s">
        <v>1441</v>
      </c>
      <c r="C145" s="4">
        <v>31542</v>
      </c>
      <c r="D145" s="2">
        <v>540673</v>
      </c>
      <c r="E145" s="2">
        <v>471113.25</v>
      </c>
      <c r="F145" s="2">
        <v>69559.75</v>
      </c>
      <c r="G145" s="2">
        <v>41630.69</v>
      </c>
      <c r="H145" s="7">
        <f t="shared" si="10"/>
        <v>0.59848820618245469</v>
      </c>
      <c r="I145" s="2">
        <v>31570.98</v>
      </c>
      <c r="J145" s="2">
        <v>0</v>
      </c>
      <c r="K145" s="6">
        <f t="shared" si="11"/>
        <v>31570.98</v>
      </c>
      <c r="L145" s="9">
        <f t="shared" si="12"/>
        <v>0.45386850872810786</v>
      </c>
      <c r="M145" s="2">
        <v>10766</v>
      </c>
      <c r="N145" s="9">
        <f t="shared" si="13"/>
        <v>0.1547734142230241</v>
      </c>
      <c r="O145" s="2">
        <v>42336.98</v>
      </c>
      <c r="P145" s="10">
        <f t="shared" si="14"/>
        <v>0.60864192295113195</v>
      </c>
    </row>
    <row r="146" spans="1:16" x14ac:dyDescent="0.25">
      <c r="A146" s="1" t="s">
        <v>1106</v>
      </c>
      <c r="B146" s="1" t="s">
        <v>1107</v>
      </c>
      <c r="C146" s="4">
        <v>2920</v>
      </c>
      <c r="D146" s="2">
        <v>541097.30000000005</v>
      </c>
      <c r="E146" s="2">
        <v>456972.13</v>
      </c>
      <c r="F146" s="2">
        <v>84125.17</v>
      </c>
      <c r="G146" s="2">
        <v>48766.53</v>
      </c>
      <c r="H146" s="7">
        <f t="shared" si="10"/>
        <v>0.57969012127999264</v>
      </c>
      <c r="I146" s="2">
        <v>28080.84</v>
      </c>
      <c r="J146" s="2">
        <v>0</v>
      </c>
      <c r="K146" s="6">
        <f t="shared" si="11"/>
        <v>28080.84</v>
      </c>
      <c r="L146" s="9">
        <f t="shared" si="12"/>
        <v>0.33379831505838264</v>
      </c>
      <c r="M146" s="2">
        <v>7798</v>
      </c>
      <c r="N146" s="9">
        <f t="shared" si="13"/>
        <v>9.2695206440593231E-2</v>
      </c>
      <c r="O146" s="2">
        <v>35878.839999999997</v>
      </c>
      <c r="P146" s="10">
        <f t="shared" si="14"/>
        <v>0.42649352149897585</v>
      </c>
    </row>
    <row r="147" spans="1:16" x14ac:dyDescent="0.25">
      <c r="A147" s="1" t="s">
        <v>1460</v>
      </c>
      <c r="B147" s="1" t="s">
        <v>1461</v>
      </c>
      <c r="C147" s="4">
        <v>33189</v>
      </c>
      <c r="D147" s="2">
        <v>542418.04</v>
      </c>
      <c r="E147" s="2">
        <v>435904.98</v>
      </c>
      <c r="F147" s="2">
        <v>106513.06</v>
      </c>
      <c r="G147" s="2">
        <v>51241.53</v>
      </c>
      <c r="H147" s="7">
        <f t="shared" si="10"/>
        <v>0.48108213208783973</v>
      </c>
      <c r="I147" s="2">
        <v>39217.4</v>
      </c>
      <c r="J147" s="2">
        <v>2638.39</v>
      </c>
      <c r="K147" s="6">
        <f t="shared" si="11"/>
        <v>41855.79</v>
      </c>
      <c r="L147" s="9">
        <f t="shared" si="12"/>
        <v>0.39296392386060452</v>
      </c>
      <c r="M147" s="2">
        <v>9835.5</v>
      </c>
      <c r="N147" s="9">
        <f t="shared" si="13"/>
        <v>9.2340789007470073E-2</v>
      </c>
      <c r="O147" s="2">
        <v>51691.29</v>
      </c>
      <c r="P147" s="10">
        <f t="shared" si="14"/>
        <v>0.48530471286807458</v>
      </c>
    </row>
    <row r="148" spans="1:16" x14ac:dyDescent="0.25">
      <c r="A148" s="24" t="s">
        <v>166</v>
      </c>
      <c r="B148" s="24" t="s">
        <v>167</v>
      </c>
      <c r="C148" s="26">
        <v>192</v>
      </c>
      <c r="D148" s="28">
        <v>542750.6</v>
      </c>
      <c r="E148" s="29">
        <v>430416.92</v>
      </c>
      <c r="F148" s="29">
        <v>112333.68000000001</v>
      </c>
      <c r="G148" s="29">
        <v>28451.439999999999</v>
      </c>
      <c r="H148" s="19">
        <f t="shared" si="10"/>
        <v>0.25327613232291507</v>
      </c>
      <c r="I148" s="28">
        <v>9486.43</v>
      </c>
      <c r="J148" s="28">
        <v>26001.74</v>
      </c>
      <c r="K148" s="18">
        <f t="shared" si="11"/>
        <v>35488.17</v>
      </c>
      <c r="L148" s="20">
        <f t="shared" si="12"/>
        <v>0.31591745236157132</v>
      </c>
      <c r="M148" s="28">
        <v>12327.76</v>
      </c>
      <c r="N148" s="20">
        <f t="shared" si="13"/>
        <v>0.10974233195244738</v>
      </c>
      <c r="O148" s="28">
        <v>47815.93</v>
      </c>
      <c r="P148" s="21">
        <f t="shared" si="14"/>
        <v>0.42565978431401869</v>
      </c>
    </row>
    <row r="149" spans="1:16" x14ac:dyDescent="0.25">
      <c r="A149" s="1" t="s">
        <v>87</v>
      </c>
      <c r="B149" s="1" t="s">
        <v>88</v>
      </c>
      <c r="C149" s="4">
        <v>107</v>
      </c>
      <c r="D149" s="2">
        <v>547220</v>
      </c>
      <c r="E149" s="2">
        <v>467662.45</v>
      </c>
      <c r="F149" s="2">
        <v>79557.55</v>
      </c>
      <c r="G149" s="2">
        <v>20247.439999999999</v>
      </c>
      <c r="H149" s="7">
        <f t="shared" si="10"/>
        <v>0.25450054708823988</v>
      </c>
      <c r="I149" s="2">
        <v>10650</v>
      </c>
      <c r="J149" s="2">
        <v>13604.82</v>
      </c>
      <c r="K149" s="6">
        <f t="shared" si="11"/>
        <v>24254.82</v>
      </c>
      <c r="L149" s="9">
        <f t="shared" si="12"/>
        <v>0.3048713792719861</v>
      </c>
      <c r="M149" s="2">
        <v>7779</v>
      </c>
      <c r="N149" s="9">
        <f t="shared" si="13"/>
        <v>9.7778274972017104E-2</v>
      </c>
      <c r="O149" s="2">
        <v>32033.82</v>
      </c>
      <c r="P149" s="10">
        <f t="shared" si="14"/>
        <v>0.40264965424400323</v>
      </c>
    </row>
    <row r="150" spans="1:16" x14ac:dyDescent="0.25">
      <c r="A150" s="1" t="s">
        <v>178</v>
      </c>
      <c r="B150" s="1" t="s">
        <v>179</v>
      </c>
      <c r="C150" s="4">
        <v>209</v>
      </c>
      <c r="D150" s="2">
        <v>553162.75</v>
      </c>
      <c r="E150" s="2">
        <v>472994.75</v>
      </c>
      <c r="F150" s="2">
        <v>80168</v>
      </c>
      <c r="G150" s="2">
        <v>40477.56</v>
      </c>
      <c r="H150" s="7">
        <f t="shared" si="10"/>
        <v>0.504909190699531</v>
      </c>
      <c r="I150" s="2">
        <v>23120</v>
      </c>
      <c r="J150" s="2">
        <v>8153</v>
      </c>
      <c r="K150" s="6">
        <f t="shared" si="11"/>
        <v>31273</v>
      </c>
      <c r="L150" s="9">
        <f t="shared" si="12"/>
        <v>0.39009330406147091</v>
      </c>
      <c r="M150" s="2">
        <v>7491</v>
      </c>
      <c r="N150" s="9">
        <f t="shared" si="13"/>
        <v>9.3441273326015373E-2</v>
      </c>
      <c r="O150" s="2">
        <v>38764</v>
      </c>
      <c r="P150" s="10">
        <f t="shared" si="14"/>
        <v>0.48353457738748629</v>
      </c>
    </row>
    <row r="151" spans="1:16" x14ac:dyDescent="0.25">
      <c r="A151" s="1" t="s">
        <v>1025</v>
      </c>
      <c r="B151" s="1" t="s">
        <v>540</v>
      </c>
      <c r="C151" s="4">
        <v>2637</v>
      </c>
      <c r="D151" s="2">
        <v>554462.19999999995</v>
      </c>
      <c r="E151" s="2">
        <v>455754.09</v>
      </c>
      <c r="F151" s="2">
        <v>98708.11</v>
      </c>
      <c r="G151" s="2">
        <v>44404.66</v>
      </c>
      <c r="H151" s="7">
        <f t="shared" si="10"/>
        <v>0.4498582740567113</v>
      </c>
      <c r="I151" s="2">
        <v>45685.35</v>
      </c>
      <c r="J151" s="2">
        <v>0</v>
      </c>
      <c r="K151" s="6">
        <f t="shared" si="11"/>
        <v>45685.35</v>
      </c>
      <c r="L151" s="9">
        <f t="shared" si="12"/>
        <v>0.46283279053767717</v>
      </c>
      <c r="M151" s="2">
        <v>9222</v>
      </c>
      <c r="N151" s="9">
        <f t="shared" si="13"/>
        <v>9.3426973730932547E-2</v>
      </c>
      <c r="O151" s="2">
        <v>54907.35</v>
      </c>
      <c r="P151" s="10">
        <f t="shared" si="14"/>
        <v>0.55625976426860968</v>
      </c>
    </row>
    <row r="152" spans="1:16" x14ac:dyDescent="0.25">
      <c r="A152" s="1" t="s">
        <v>1043</v>
      </c>
      <c r="B152" s="1" t="s">
        <v>537</v>
      </c>
      <c r="C152" s="4">
        <v>2685</v>
      </c>
      <c r="D152" s="2">
        <v>562433.92000000004</v>
      </c>
      <c r="E152" s="2">
        <v>462590.55</v>
      </c>
      <c r="F152" s="2">
        <v>99843.37</v>
      </c>
      <c r="G152" s="2">
        <v>55970.91</v>
      </c>
      <c r="H152" s="7">
        <f t="shared" si="10"/>
        <v>0.56058714764936324</v>
      </c>
      <c r="I152" s="2">
        <v>12314.04</v>
      </c>
      <c r="J152" s="2">
        <v>20697.7</v>
      </c>
      <c r="K152" s="6">
        <f t="shared" si="11"/>
        <v>33011.740000000005</v>
      </c>
      <c r="L152" s="9">
        <f t="shared" si="12"/>
        <v>0.33063527402971282</v>
      </c>
      <c r="M152" s="2">
        <v>12118</v>
      </c>
      <c r="N152" s="9">
        <f t="shared" si="13"/>
        <v>0.12137010199074812</v>
      </c>
      <c r="O152" s="2">
        <v>45129.74</v>
      </c>
      <c r="P152" s="10">
        <f t="shared" si="14"/>
        <v>0.45200537602046087</v>
      </c>
    </row>
    <row r="153" spans="1:16" x14ac:dyDescent="0.25">
      <c r="A153" s="1" t="s">
        <v>1250</v>
      </c>
      <c r="B153" s="1" t="s">
        <v>123</v>
      </c>
      <c r="C153" s="4">
        <v>4018</v>
      </c>
      <c r="D153" s="2">
        <v>562974</v>
      </c>
      <c r="E153" s="2">
        <v>468710.34</v>
      </c>
      <c r="F153" s="2">
        <v>94263.66</v>
      </c>
      <c r="G153" s="2">
        <v>57592.75</v>
      </c>
      <c r="H153" s="7">
        <f t="shared" si="10"/>
        <v>0.61097510960215207</v>
      </c>
      <c r="I153" s="2">
        <v>22560</v>
      </c>
      <c r="J153" s="2">
        <v>5400</v>
      </c>
      <c r="K153" s="6">
        <f t="shared" si="11"/>
        <v>27960</v>
      </c>
      <c r="L153" s="9">
        <f t="shared" si="12"/>
        <v>0.29661483545196526</v>
      </c>
      <c r="M153" s="2">
        <v>8290.75</v>
      </c>
      <c r="N153" s="9">
        <f t="shared" si="13"/>
        <v>8.7952769922152396E-2</v>
      </c>
      <c r="O153" s="2">
        <v>36250.75</v>
      </c>
      <c r="P153" s="10">
        <f t="shared" si="14"/>
        <v>0.38456760537411766</v>
      </c>
    </row>
    <row r="154" spans="1:16" x14ac:dyDescent="0.25">
      <c r="A154" s="1" t="s">
        <v>219</v>
      </c>
      <c r="B154" s="1" t="s">
        <v>220</v>
      </c>
      <c r="C154" s="4">
        <v>292</v>
      </c>
      <c r="D154" s="2">
        <v>579565.94999999995</v>
      </c>
      <c r="E154" s="2">
        <v>491467.73</v>
      </c>
      <c r="F154" s="2">
        <v>88098.22</v>
      </c>
      <c r="G154" s="2">
        <v>51361.26</v>
      </c>
      <c r="H154" s="7">
        <f t="shared" si="10"/>
        <v>0.58299997434681428</v>
      </c>
      <c r="I154" s="2">
        <v>17315.009999999998</v>
      </c>
      <c r="J154" s="2">
        <v>6944.68</v>
      </c>
      <c r="K154" s="6">
        <f t="shared" si="11"/>
        <v>24259.69</v>
      </c>
      <c r="L154" s="9">
        <f t="shared" si="12"/>
        <v>0.27537094393053568</v>
      </c>
      <c r="M154" s="2">
        <v>12602.53</v>
      </c>
      <c r="N154" s="9">
        <f t="shared" si="13"/>
        <v>0.14305090386616212</v>
      </c>
      <c r="O154" s="2">
        <v>36862.22</v>
      </c>
      <c r="P154" s="10">
        <f t="shared" si="14"/>
        <v>0.41842184779669783</v>
      </c>
    </row>
    <row r="155" spans="1:16" x14ac:dyDescent="0.25">
      <c r="A155" s="1" t="s">
        <v>796</v>
      </c>
      <c r="B155" s="1" t="s">
        <v>797</v>
      </c>
      <c r="C155" s="4">
        <v>2006</v>
      </c>
      <c r="D155" s="2">
        <v>583319.72</v>
      </c>
      <c r="E155" s="2">
        <v>499614.07</v>
      </c>
      <c r="F155" s="2">
        <v>83705.649999999994</v>
      </c>
      <c r="G155" s="2">
        <v>37429.43</v>
      </c>
      <c r="H155" s="7">
        <f t="shared" si="10"/>
        <v>0.44715535928578304</v>
      </c>
      <c r="I155" s="2">
        <v>28059.67</v>
      </c>
      <c r="J155" s="2">
        <v>0</v>
      </c>
      <c r="K155" s="6">
        <f t="shared" si="11"/>
        <v>28059.67</v>
      </c>
      <c r="L155" s="9">
        <f t="shared" si="12"/>
        <v>0.33521835144939438</v>
      </c>
      <c r="M155" s="2">
        <v>10542.57</v>
      </c>
      <c r="N155" s="9">
        <f t="shared" si="13"/>
        <v>0.12594812894947952</v>
      </c>
      <c r="O155" s="2">
        <v>38602.239999999998</v>
      </c>
      <c r="P155" s="10">
        <f t="shared" si="14"/>
        <v>0.46116648039887392</v>
      </c>
    </row>
    <row r="156" spans="1:16" x14ac:dyDescent="0.25">
      <c r="A156" s="1" t="s">
        <v>988</v>
      </c>
      <c r="B156" s="1" t="s">
        <v>989</v>
      </c>
      <c r="C156" s="4">
        <v>2530</v>
      </c>
      <c r="D156" s="2">
        <v>585686.75</v>
      </c>
      <c r="E156" s="2">
        <v>487579.36</v>
      </c>
      <c r="F156" s="2">
        <v>98107.39</v>
      </c>
      <c r="G156" s="2">
        <v>44730.54</v>
      </c>
      <c r="H156" s="7">
        <f t="shared" si="10"/>
        <v>0.45593446120623532</v>
      </c>
      <c r="I156" s="2">
        <v>48375</v>
      </c>
      <c r="J156" s="2">
        <v>0</v>
      </c>
      <c r="K156" s="6">
        <f t="shared" si="11"/>
        <v>48375</v>
      </c>
      <c r="L156" s="9">
        <f t="shared" si="12"/>
        <v>0.49308212154048742</v>
      </c>
      <c r="M156" s="2">
        <v>7687.26</v>
      </c>
      <c r="N156" s="9">
        <f t="shared" si="13"/>
        <v>7.8355565263738033E-2</v>
      </c>
      <c r="O156" s="2">
        <v>56062.26</v>
      </c>
      <c r="P156" s="10">
        <f t="shared" si="14"/>
        <v>0.57143768680422546</v>
      </c>
    </row>
    <row r="157" spans="1:16" x14ac:dyDescent="0.25">
      <c r="A157" s="1" t="s">
        <v>1537</v>
      </c>
      <c r="B157" s="1" t="s">
        <v>1339</v>
      </c>
      <c r="C157" s="4">
        <v>36570</v>
      </c>
      <c r="D157" s="2">
        <v>588424.85</v>
      </c>
      <c r="E157" s="2">
        <v>473639.73</v>
      </c>
      <c r="F157" s="2">
        <v>114785.12</v>
      </c>
      <c r="G157" s="2">
        <v>59256.24</v>
      </c>
      <c r="H157" s="7">
        <f t="shared" si="10"/>
        <v>0.51623625083111824</v>
      </c>
      <c r="I157" s="2">
        <v>26302</v>
      </c>
      <c r="J157" s="2">
        <v>3000</v>
      </c>
      <c r="K157" s="6">
        <f t="shared" si="11"/>
        <v>29302</v>
      </c>
      <c r="L157" s="9">
        <f t="shared" si="12"/>
        <v>0.25527699060644793</v>
      </c>
      <c r="M157" s="2">
        <v>17350</v>
      </c>
      <c r="N157" s="9">
        <f t="shared" si="13"/>
        <v>0.15115199600784493</v>
      </c>
      <c r="O157" s="2">
        <v>46652</v>
      </c>
      <c r="P157" s="10">
        <f t="shared" si="14"/>
        <v>0.40642898661429289</v>
      </c>
    </row>
    <row r="158" spans="1:16" x14ac:dyDescent="0.25">
      <c r="A158" s="1" t="s">
        <v>213</v>
      </c>
      <c r="B158" s="1" t="s">
        <v>90</v>
      </c>
      <c r="C158" s="4">
        <v>275</v>
      </c>
      <c r="D158" s="2">
        <v>598790.40000000002</v>
      </c>
      <c r="E158" s="2">
        <v>494241.3</v>
      </c>
      <c r="F158" s="2">
        <v>104549.1</v>
      </c>
      <c r="G158" s="2">
        <v>73121.03</v>
      </c>
      <c r="H158" s="7">
        <f t="shared" si="10"/>
        <v>0.69939416025580325</v>
      </c>
      <c r="I158" s="2">
        <v>4245.21</v>
      </c>
      <c r="J158" s="2">
        <v>16619</v>
      </c>
      <c r="K158" s="6">
        <f t="shared" si="11"/>
        <v>20864.21</v>
      </c>
      <c r="L158" s="9">
        <f t="shared" si="12"/>
        <v>0.1995637456467822</v>
      </c>
      <c r="M158" s="2">
        <v>9206.82</v>
      </c>
      <c r="N158" s="9">
        <f t="shared" si="13"/>
        <v>8.8062164093234654E-2</v>
      </c>
      <c r="O158" s="2">
        <v>30071.03</v>
      </c>
      <c r="P158" s="10">
        <f t="shared" si="14"/>
        <v>0.28762590974001684</v>
      </c>
    </row>
    <row r="159" spans="1:16" x14ac:dyDescent="0.25">
      <c r="A159" s="1" t="s">
        <v>1054</v>
      </c>
      <c r="B159" s="1" t="s">
        <v>499</v>
      </c>
      <c r="C159" s="4">
        <v>2752</v>
      </c>
      <c r="D159" s="2">
        <v>599185.31999999995</v>
      </c>
      <c r="E159" s="2">
        <v>482847</v>
      </c>
      <c r="F159" s="2">
        <v>116338.32</v>
      </c>
      <c r="G159" s="2">
        <v>44298.35</v>
      </c>
      <c r="H159" s="7">
        <f t="shared" si="10"/>
        <v>0.38077178697440356</v>
      </c>
      <c r="I159" s="2">
        <v>50000</v>
      </c>
      <c r="J159" s="2">
        <v>0</v>
      </c>
      <c r="K159" s="6">
        <f t="shared" si="11"/>
        <v>50000</v>
      </c>
      <c r="L159" s="9">
        <f t="shared" si="12"/>
        <v>0.4297810042297327</v>
      </c>
      <c r="M159" s="2">
        <v>12865.93</v>
      </c>
      <c r="N159" s="9">
        <f t="shared" si="13"/>
        <v>0.1105906463149889</v>
      </c>
      <c r="O159" s="2">
        <v>62865.93</v>
      </c>
      <c r="P159" s="10">
        <f t="shared" si="14"/>
        <v>0.54037165054472158</v>
      </c>
    </row>
    <row r="160" spans="1:16" x14ac:dyDescent="0.25">
      <c r="A160" s="1" t="s">
        <v>256</v>
      </c>
      <c r="B160" s="1" t="s">
        <v>215</v>
      </c>
      <c r="C160" s="4">
        <v>340</v>
      </c>
      <c r="D160" s="2">
        <v>607637.54</v>
      </c>
      <c r="E160" s="2">
        <v>491242</v>
      </c>
      <c r="F160" s="2">
        <v>116395.54</v>
      </c>
      <c r="G160" s="2">
        <v>78907.64</v>
      </c>
      <c r="H160" s="7">
        <f t="shared" si="10"/>
        <v>0.67792666282574066</v>
      </c>
      <c r="I160" s="2">
        <v>4454.26</v>
      </c>
      <c r="J160" s="2">
        <v>21223.07</v>
      </c>
      <c r="K160" s="6">
        <f t="shared" si="11"/>
        <v>25677.33</v>
      </c>
      <c r="L160" s="9">
        <f t="shared" si="12"/>
        <v>0.22060407125565124</v>
      </c>
      <c r="M160" s="2">
        <v>11525.75</v>
      </c>
      <c r="N160" s="9">
        <f t="shared" si="13"/>
        <v>9.9022264942453989E-2</v>
      </c>
      <c r="O160" s="2">
        <v>37203.08</v>
      </c>
      <c r="P160" s="10">
        <f t="shared" si="14"/>
        <v>0.31962633619810521</v>
      </c>
    </row>
    <row r="161" spans="1:16" x14ac:dyDescent="0.25">
      <c r="A161" s="1" t="s">
        <v>1211</v>
      </c>
      <c r="B161" s="1" t="s">
        <v>1212</v>
      </c>
      <c r="C161" s="4">
        <v>3555</v>
      </c>
      <c r="D161" s="2">
        <v>610356.65</v>
      </c>
      <c r="E161" s="2">
        <v>500073.74</v>
      </c>
      <c r="F161" s="2">
        <v>110282.91</v>
      </c>
      <c r="G161" s="2">
        <v>58527.3</v>
      </c>
      <c r="H161" s="7">
        <f t="shared" si="10"/>
        <v>0.5307014477583154</v>
      </c>
      <c r="I161" s="2">
        <v>25031.7</v>
      </c>
      <c r="J161" s="2">
        <v>0</v>
      </c>
      <c r="K161" s="6">
        <f t="shared" si="11"/>
        <v>25031.7</v>
      </c>
      <c r="L161" s="9">
        <f t="shared" si="12"/>
        <v>0.22697714450951648</v>
      </c>
      <c r="M161" s="2">
        <v>10272.549999999999</v>
      </c>
      <c r="N161" s="9">
        <f t="shared" si="13"/>
        <v>9.3147251917817545E-2</v>
      </c>
      <c r="O161" s="2">
        <v>35304.25</v>
      </c>
      <c r="P161" s="10">
        <f t="shared" si="14"/>
        <v>0.32012439642733403</v>
      </c>
    </row>
    <row r="162" spans="1:16" x14ac:dyDescent="0.25">
      <c r="A162" s="1" t="s">
        <v>1568</v>
      </c>
      <c r="B162" s="1" t="s">
        <v>1569</v>
      </c>
      <c r="C162" s="4">
        <v>92837</v>
      </c>
      <c r="D162" s="2">
        <v>611417.9</v>
      </c>
      <c r="E162" s="2">
        <v>511189.55</v>
      </c>
      <c r="F162" s="2">
        <v>100228.35</v>
      </c>
      <c r="G162" s="2">
        <v>51311.34</v>
      </c>
      <c r="H162" s="7">
        <f t="shared" si="10"/>
        <v>0.51194437501964263</v>
      </c>
      <c r="I162" s="2">
        <v>30500</v>
      </c>
      <c r="J162" s="2">
        <v>0</v>
      </c>
      <c r="K162" s="6">
        <f t="shared" si="11"/>
        <v>30500</v>
      </c>
      <c r="L162" s="9">
        <f t="shared" si="12"/>
        <v>0.3043051192601694</v>
      </c>
      <c r="M162" s="2">
        <v>10732</v>
      </c>
      <c r="N162" s="9">
        <f t="shared" si="13"/>
        <v>0.10707549311147993</v>
      </c>
      <c r="O162" s="2">
        <v>41232</v>
      </c>
      <c r="P162" s="10">
        <f t="shared" si="14"/>
        <v>0.4113806123716493</v>
      </c>
    </row>
    <row r="163" spans="1:16" x14ac:dyDescent="0.25">
      <c r="A163" s="1" t="s">
        <v>122</v>
      </c>
      <c r="B163" s="1" t="s">
        <v>123</v>
      </c>
      <c r="C163" s="4">
        <v>139</v>
      </c>
      <c r="D163" s="2">
        <v>612386</v>
      </c>
      <c r="E163" s="2">
        <v>481028.15</v>
      </c>
      <c r="F163" s="2">
        <v>131357.85</v>
      </c>
      <c r="G163" s="2">
        <v>73953.820000000007</v>
      </c>
      <c r="H163" s="7">
        <f t="shared" si="10"/>
        <v>0.56299505511090508</v>
      </c>
      <c r="I163" s="2">
        <v>23093.16</v>
      </c>
      <c r="J163" s="2">
        <v>19765.77</v>
      </c>
      <c r="K163" s="6">
        <f t="shared" si="11"/>
        <v>42858.93</v>
      </c>
      <c r="L163" s="9">
        <f t="shared" si="12"/>
        <v>0.32627612282021973</v>
      </c>
      <c r="M163" s="2">
        <v>13018.69</v>
      </c>
      <c r="N163" s="9">
        <f t="shared" si="13"/>
        <v>9.9108580111504571E-2</v>
      </c>
      <c r="O163" s="2">
        <v>55877.62</v>
      </c>
      <c r="P163" s="10">
        <f t="shared" si="14"/>
        <v>0.42538470293172431</v>
      </c>
    </row>
    <row r="164" spans="1:16" x14ac:dyDescent="0.25">
      <c r="A164" s="1" t="s">
        <v>1630</v>
      </c>
      <c r="B164" s="1" t="s">
        <v>1631</v>
      </c>
      <c r="C164" s="4">
        <v>94385</v>
      </c>
      <c r="D164" s="2">
        <v>613746.69999999995</v>
      </c>
      <c r="E164" s="2">
        <v>505081.98</v>
      </c>
      <c r="F164" s="2">
        <v>108664.72</v>
      </c>
      <c r="G164" s="2">
        <v>46108.28</v>
      </c>
      <c r="H164" s="7">
        <f t="shared" si="10"/>
        <v>0.4243169264136511</v>
      </c>
      <c r="I164" s="2">
        <v>46044.87</v>
      </c>
      <c r="J164" s="2">
        <v>0</v>
      </c>
      <c r="K164" s="6">
        <f t="shared" si="11"/>
        <v>46044.87</v>
      </c>
      <c r="L164" s="9">
        <f t="shared" si="12"/>
        <v>0.42373338835272389</v>
      </c>
      <c r="M164" s="2">
        <v>12176.2</v>
      </c>
      <c r="N164" s="9">
        <f t="shared" si="13"/>
        <v>0.11205292757391729</v>
      </c>
      <c r="O164" s="2">
        <v>58221.07</v>
      </c>
      <c r="P164" s="10">
        <f t="shared" si="14"/>
        <v>0.53578631592664117</v>
      </c>
    </row>
    <row r="165" spans="1:16" x14ac:dyDescent="0.25">
      <c r="A165" s="1" t="s">
        <v>922</v>
      </c>
      <c r="B165" s="1" t="s">
        <v>923</v>
      </c>
      <c r="C165" s="4">
        <v>2356</v>
      </c>
      <c r="D165" s="2">
        <v>619613.38</v>
      </c>
      <c r="E165" s="2">
        <v>500466.66</v>
      </c>
      <c r="F165" s="2">
        <v>119146.72</v>
      </c>
      <c r="G165" s="2">
        <v>63712.15</v>
      </c>
      <c r="H165" s="7">
        <f t="shared" si="10"/>
        <v>0.5347369193209851</v>
      </c>
      <c r="I165" s="2">
        <v>38750</v>
      </c>
      <c r="J165" s="2">
        <v>0</v>
      </c>
      <c r="K165" s="6">
        <f t="shared" si="11"/>
        <v>38750</v>
      </c>
      <c r="L165" s="9">
        <f t="shared" si="12"/>
        <v>0.3252292635500163</v>
      </c>
      <c r="M165" s="2">
        <v>14137.01</v>
      </c>
      <c r="N165" s="9">
        <f t="shared" si="13"/>
        <v>0.11865211228643138</v>
      </c>
      <c r="O165" s="2">
        <v>52887.01</v>
      </c>
      <c r="P165" s="10">
        <f t="shared" si="14"/>
        <v>0.44388137583644771</v>
      </c>
    </row>
    <row r="166" spans="1:16" x14ac:dyDescent="0.25">
      <c r="A166" s="1" t="s">
        <v>57</v>
      </c>
      <c r="B166" s="1" t="s">
        <v>58</v>
      </c>
      <c r="C166" s="4">
        <v>74</v>
      </c>
      <c r="D166" s="2">
        <v>619695.56000000006</v>
      </c>
      <c r="E166" s="2">
        <v>517944</v>
      </c>
      <c r="F166" s="2">
        <v>101751.56</v>
      </c>
      <c r="G166" s="2">
        <v>50011.65</v>
      </c>
      <c r="H166" s="7">
        <f t="shared" si="10"/>
        <v>0.49150745207247931</v>
      </c>
      <c r="I166" s="2">
        <v>25666.06</v>
      </c>
      <c r="J166" s="2">
        <v>2169.5500000000002</v>
      </c>
      <c r="K166" s="6">
        <f t="shared" si="11"/>
        <v>27835.61</v>
      </c>
      <c r="L166" s="9">
        <f t="shared" si="12"/>
        <v>0.27356445444177957</v>
      </c>
      <c r="M166" s="2">
        <v>12265.09</v>
      </c>
      <c r="N166" s="9">
        <f t="shared" si="13"/>
        <v>0.12053957698535532</v>
      </c>
      <c r="O166" s="2">
        <v>40100.699999999997</v>
      </c>
      <c r="P166" s="10">
        <f t="shared" si="14"/>
        <v>0.39410403142713485</v>
      </c>
    </row>
    <row r="167" spans="1:16" x14ac:dyDescent="0.25">
      <c r="A167" s="1" t="s">
        <v>541</v>
      </c>
      <c r="B167" s="1" t="s">
        <v>488</v>
      </c>
      <c r="C167" s="4">
        <v>1058</v>
      </c>
      <c r="D167" s="2">
        <v>632847.5</v>
      </c>
      <c r="E167" s="2">
        <v>542573.30000000005</v>
      </c>
      <c r="F167" s="2">
        <v>90274.2</v>
      </c>
      <c r="G167" s="2">
        <v>78111.679999999993</v>
      </c>
      <c r="H167" s="7">
        <f t="shared" si="10"/>
        <v>0.86527136213890565</v>
      </c>
      <c r="I167" s="2">
        <v>15355.36</v>
      </c>
      <c r="J167" s="2">
        <v>0</v>
      </c>
      <c r="K167" s="6">
        <f t="shared" si="11"/>
        <v>15355.36</v>
      </c>
      <c r="L167" s="9">
        <f t="shared" si="12"/>
        <v>0.1700968826087631</v>
      </c>
      <c r="M167" s="2">
        <v>9139.35</v>
      </c>
      <c r="N167" s="9">
        <f t="shared" si="13"/>
        <v>0.1012398891377603</v>
      </c>
      <c r="O167" s="2">
        <v>24494.71</v>
      </c>
      <c r="P167" s="10">
        <f t="shared" si="14"/>
        <v>0.27133677174652338</v>
      </c>
    </row>
    <row r="168" spans="1:16" x14ac:dyDescent="0.25">
      <c r="A168" s="1" t="s">
        <v>1291</v>
      </c>
      <c r="B168" s="1" t="s">
        <v>579</v>
      </c>
      <c r="C168" s="4">
        <v>4646</v>
      </c>
      <c r="D168" s="2">
        <v>634368.05000000005</v>
      </c>
      <c r="E168" s="2">
        <v>517116.47</v>
      </c>
      <c r="F168" s="2">
        <v>117251.58</v>
      </c>
      <c r="G168" s="2">
        <v>65034.47</v>
      </c>
      <c r="H168" s="7">
        <f t="shared" si="10"/>
        <v>0.55465751506291006</v>
      </c>
      <c r="I168" s="2">
        <v>37212.5</v>
      </c>
      <c r="J168" s="2">
        <v>0</v>
      </c>
      <c r="K168" s="6">
        <f t="shared" si="11"/>
        <v>37212.5</v>
      </c>
      <c r="L168" s="9">
        <f t="shared" si="12"/>
        <v>0.31737312196560591</v>
      </c>
      <c r="M168" s="2">
        <v>13189</v>
      </c>
      <c r="N168" s="9">
        <f t="shared" si="13"/>
        <v>0.11248462494066178</v>
      </c>
      <c r="O168" s="2">
        <v>50401.5</v>
      </c>
      <c r="P168" s="10">
        <f t="shared" si="14"/>
        <v>0.42985774690626771</v>
      </c>
    </row>
    <row r="169" spans="1:16" x14ac:dyDescent="0.25">
      <c r="A169" s="1" t="s">
        <v>332</v>
      </c>
      <c r="B169" s="1" t="s">
        <v>333</v>
      </c>
      <c r="C169" s="4">
        <v>477</v>
      </c>
      <c r="D169" s="2">
        <v>636935.07999999996</v>
      </c>
      <c r="E169" s="2">
        <v>500964.47</v>
      </c>
      <c r="F169" s="2">
        <v>135970.60999999999</v>
      </c>
      <c r="G169" s="2">
        <v>65123.97</v>
      </c>
      <c r="H169" s="7">
        <f t="shared" si="10"/>
        <v>0.47895622443703095</v>
      </c>
      <c r="I169" s="2">
        <v>20954</v>
      </c>
      <c r="J169" s="2">
        <v>30938.66</v>
      </c>
      <c r="K169" s="6">
        <f t="shared" si="11"/>
        <v>51892.66</v>
      </c>
      <c r="L169" s="9">
        <f t="shared" si="12"/>
        <v>0.38164615132637864</v>
      </c>
      <c r="M169" s="2">
        <v>14085.75</v>
      </c>
      <c r="N169" s="9">
        <f t="shared" si="13"/>
        <v>0.10359407816144975</v>
      </c>
      <c r="O169" s="2">
        <v>65978.41</v>
      </c>
      <c r="P169" s="10">
        <f t="shared" si="14"/>
        <v>0.48524022948782836</v>
      </c>
    </row>
    <row r="170" spans="1:16" x14ac:dyDescent="0.25">
      <c r="A170" s="1" t="s">
        <v>983</v>
      </c>
      <c r="B170" s="1" t="s">
        <v>123</v>
      </c>
      <c r="C170" s="4">
        <v>2514</v>
      </c>
      <c r="D170" s="2">
        <v>644229</v>
      </c>
      <c r="E170" s="2">
        <v>533489.1</v>
      </c>
      <c r="F170" s="2">
        <v>110739.9</v>
      </c>
      <c r="G170" s="2">
        <v>82275.06</v>
      </c>
      <c r="H170" s="7">
        <f t="shared" si="10"/>
        <v>0.74295768733762635</v>
      </c>
      <c r="I170" s="2">
        <v>16794.349999999999</v>
      </c>
      <c r="J170" s="2">
        <v>0</v>
      </c>
      <c r="K170" s="6">
        <f t="shared" si="11"/>
        <v>16794.349999999999</v>
      </c>
      <c r="L170" s="9">
        <f t="shared" si="12"/>
        <v>0.15165581691874383</v>
      </c>
      <c r="M170" s="2">
        <v>13872</v>
      </c>
      <c r="N170" s="9">
        <f t="shared" si="13"/>
        <v>0.125266502859403</v>
      </c>
      <c r="O170" s="2">
        <v>30666.35</v>
      </c>
      <c r="P170" s="10">
        <f t="shared" si="14"/>
        <v>0.2769223197781468</v>
      </c>
    </row>
    <row r="171" spans="1:16" x14ac:dyDescent="0.25">
      <c r="A171" s="1" t="s">
        <v>1613</v>
      </c>
      <c r="B171" s="1" t="s">
        <v>1614</v>
      </c>
      <c r="C171" s="4">
        <v>93852</v>
      </c>
      <c r="D171" s="2">
        <v>650317.5</v>
      </c>
      <c r="E171" s="2">
        <v>535997.65</v>
      </c>
      <c r="F171" s="2">
        <v>114319.85</v>
      </c>
      <c r="G171" s="2">
        <v>56710.86</v>
      </c>
      <c r="H171" s="7">
        <f t="shared" si="10"/>
        <v>0.49607185453794767</v>
      </c>
      <c r="I171" s="2">
        <v>37250</v>
      </c>
      <c r="J171" s="2">
        <v>0</v>
      </c>
      <c r="K171" s="6">
        <f t="shared" si="11"/>
        <v>37250</v>
      </c>
      <c r="L171" s="9">
        <f t="shared" si="12"/>
        <v>0.32584017561254669</v>
      </c>
      <c r="M171" s="2">
        <v>14027</v>
      </c>
      <c r="N171" s="9">
        <f t="shared" si="13"/>
        <v>0.12269960116287766</v>
      </c>
      <c r="O171" s="2">
        <v>51277</v>
      </c>
      <c r="P171" s="10">
        <f t="shared" si="14"/>
        <v>0.44853977677542439</v>
      </c>
    </row>
    <row r="172" spans="1:16" x14ac:dyDescent="0.25">
      <c r="A172" s="1" t="s">
        <v>478</v>
      </c>
      <c r="B172" s="1" t="s">
        <v>90</v>
      </c>
      <c r="C172" s="4">
        <v>872</v>
      </c>
      <c r="D172" s="2">
        <v>655701.9</v>
      </c>
      <c r="E172" s="2">
        <v>549539.16</v>
      </c>
      <c r="F172" s="2">
        <v>106162.74</v>
      </c>
      <c r="G172" s="2">
        <v>61811.63</v>
      </c>
      <c r="H172" s="7">
        <f t="shared" si="10"/>
        <v>0.58223468987330196</v>
      </c>
      <c r="I172" s="2">
        <v>42641.49</v>
      </c>
      <c r="J172" s="2">
        <v>0</v>
      </c>
      <c r="K172" s="6">
        <f t="shared" si="11"/>
        <v>42641.49</v>
      </c>
      <c r="L172" s="9">
        <f t="shared" si="12"/>
        <v>0.40166154340025506</v>
      </c>
      <c r="M172" s="2">
        <v>9325</v>
      </c>
      <c r="N172" s="9">
        <f t="shared" si="13"/>
        <v>8.7836843698646055E-2</v>
      </c>
      <c r="O172" s="2">
        <v>51966.49</v>
      </c>
      <c r="P172" s="10">
        <f t="shared" si="14"/>
        <v>0.48949838709890114</v>
      </c>
    </row>
    <row r="173" spans="1:16" x14ac:dyDescent="0.25">
      <c r="A173" s="1" t="s">
        <v>423</v>
      </c>
      <c r="B173" s="1" t="s">
        <v>424</v>
      </c>
      <c r="C173" s="4">
        <v>722</v>
      </c>
      <c r="D173" s="2">
        <v>656538.05000000005</v>
      </c>
      <c r="E173" s="2">
        <v>537650.93000000005</v>
      </c>
      <c r="F173" s="2">
        <v>118887.12</v>
      </c>
      <c r="G173" s="2">
        <v>77693.789999999994</v>
      </c>
      <c r="H173" s="7">
        <f t="shared" si="10"/>
        <v>0.65350889145939439</v>
      </c>
      <c r="I173" s="2">
        <v>23356</v>
      </c>
      <c r="J173" s="2">
        <v>6407.62</v>
      </c>
      <c r="K173" s="6">
        <f t="shared" si="11"/>
        <v>29763.62</v>
      </c>
      <c r="L173" s="9">
        <f t="shared" si="12"/>
        <v>0.250351930469844</v>
      </c>
      <c r="M173" s="2">
        <v>10937</v>
      </c>
      <c r="N173" s="9">
        <f t="shared" si="13"/>
        <v>9.1994826689384024E-2</v>
      </c>
      <c r="O173" s="2">
        <v>40700.620000000003</v>
      </c>
      <c r="P173" s="10">
        <f t="shared" si="14"/>
        <v>0.34234675715922808</v>
      </c>
    </row>
    <row r="174" spans="1:16" x14ac:dyDescent="0.25">
      <c r="A174" s="1" t="s">
        <v>913</v>
      </c>
      <c r="B174" s="1" t="s">
        <v>914</v>
      </c>
      <c r="C174" s="4">
        <v>2329</v>
      </c>
      <c r="D174" s="2">
        <v>658435.5</v>
      </c>
      <c r="E174" s="2">
        <v>544812.5</v>
      </c>
      <c r="F174" s="2">
        <v>113623</v>
      </c>
      <c r="G174" s="2">
        <v>57321.74</v>
      </c>
      <c r="H174" s="7">
        <f t="shared" si="10"/>
        <v>0.50449064009927569</v>
      </c>
      <c r="I174" s="2">
        <v>40738.519999999997</v>
      </c>
      <c r="J174" s="2">
        <v>0</v>
      </c>
      <c r="K174" s="6">
        <f t="shared" si="11"/>
        <v>40738.519999999997</v>
      </c>
      <c r="L174" s="9">
        <f t="shared" si="12"/>
        <v>0.35854114043811547</v>
      </c>
      <c r="M174" s="2">
        <v>13716.16</v>
      </c>
      <c r="N174" s="9">
        <f t="shared" si="13"/>
        <v>0.12071640424913969</v>
      </c>
      <c r="O174" s="2">
        <v>54454.68</v>
      </c>
      <c r="P174" s="10">
        <f t="shared" si="14"/>
        <v>0.47925754468725523</v>
      </c>
    </row>
    <row r="175" spans="1:16" x14ac:dyDescent="0.25">
      <c r="A175" s="1" t="s">
        <v>1500</v>
      </c>
      <c r="B175" s="1" t="s">
        <v>1501</v>
      </c>
      <c r="C175" s="4">
        <v>35149</v>
      </c>
      <c r="D175" s="2">
        <v>668873.06000000006</v>
      </c>
      <c r="E175" s="2">
        <v>568279.56999999995</v>
      </c>
      <c r="F175" s="2">
        <v>100593.49</v>
      </c>
      <c r="G175" s="2">
        <v>47439.519999999997</v>
      </c>
      <c r="H175" s="7">
        <f t="shared" si="10"/>
        <v>0.47159632298272974</v>
      </c>
      <c r="I175" s="2">
        <v>47209.55</v>
      </c>
      <c r="J175" s="2">
        <v>0</v>
      </c>
      <c r="K175" s="6">
        <f t="shared" si="11"/>
        <v>47209.55</v>
      </c>
      <c r="L175" s="9">
        <f t="shared" si="12"/>
        <v>0.46931019094774423</v>
      </c>
      <c r="M175" s="2">
        <v>12553.74</v>
      </c>
      <c r="N175" s="9">
        <f t="shared" si="13"/>
        <v>0.12479674380519057</v>
      </c>
      <c r="O175" s="2">
        <v>59763.29</v>
      </c>
      <c r="P175" s="10">
        <f t="shared" si="14"/>
        <v>0.59410693475293475</v>
      </c>
    </row>
    <row r="176" spans="1:16" x14ac:dyDescent="0.25">
      <c r="A176" s="1" t="s">
        <v>1469</v>
      </c>
      <c r="B176" s="1" t="s">
        <v>1432</v>
      </c>
      <c r="C176" s="4">
        <v>33481</v>
      </c>
      <c r="D176" s="2">
        <v>669033.1</v>
      </c>
      <c r="E176" s="2">
        <v>564249.96</v>
      </c>
      <c r="F176" s="2">
        <v>104783.14</v>
      </c>
      <c r="G176" s="2">
        <v>68362.850000000006</v>
      </c>
      <c r="H176" s="7">
        <f t="shared" si="10"/>
        <v>0.65242223128644561</v>
      </c>
      <c r="I176" s="2">
        <v>10750</v>
      </c>
      <c r="J176" s="2">
        <v>6000</v>
      </c>
      <c r="K176" s="6">
        <f t="shared" si="11"/>
        <v>16750</v>
      </c>
      <c r="L176" s="9">
        <f t="shared" si="12"/>
        <v>0.15985396123842061</v>
      </c>
      <c r="M176" s="2">
        <v>13027</v>
      </c>
      <c r="N176" s="9">
        <f t="shared" si="13"/>
        <v>0.12432343600315852</v>
      </c>
      <c r="O176" s="2">
        <v>29777</v>
      </c>
      <c r="P176" s="10">
        <f t="shared" si="14"/>
        <v>0.28417739724157914</v>
      </c>
    </row>
    <row r="177" spans="1:16" x14ac:dyDescent="0.25">
      <c r="A177" s="1" t="s">
        <v>79</v>
      </c>
      <c r="B177" s="1" t="s">
        <v>80</v>
      </c>
      <c r="C177" s="4">
        <v>98</v>
      </c>
      <c r="D177" s="2">
        <v>669595.64</v>
      </c>
      <c r="E177" s="2">
        <v>569241</v>
      </c>
      <c r="F177" s="2">
        <v>100354.64</v>
      </c>
      <c r="G177" s="2">
        <v>58946.42</v>
      </c>
      <c r="H177" s="7">
        <f t="shared" si="10"/>
        <v>0.58738111162573048</v>
      </c>
      <c r="I177" s="2">
        <v>14287.5</v>
      </c>
      <c r="J177" s="2">
        <v>18135.29</v>
      </c>
      <c r="K177" s="6">
        <f t="shared" si="11"/>
        <v>32422.79</v>
      </c>
      <c r="L177" s="9">
        <f t="shared" si="12"/>
        <v>0.32308212156408511</v>
      </c>
      <c r="M177" s="2">
        <v>10883.83</v>
      </c>
      <c r="N177" s="9">
        <f t="shared" si="13"/>
        <v>0.10845367986971007</v>
      </c>
      <c r="O177" s="2">
        <v>43306.62</v>
      </c>
      <c r="P177" s="10">
        <f t="shared" si="14"/>
        <v>0.43153580143379522</v>
      </c>
    </row>
    <row r="178" spans="1:16" x14ac:dyDescent="0.25">
      <c r="A178" s="1" t="s">
        <v>1478</v>
      </c>
      <c r="B178" s="1" t="s">
        <v>1479</v>
      </c>
      <c r="C178" s="4">
        <v>34196</v>
      </c>
      <c r="D178" s="2">
        <v>670283.25</v>
      </c>
      <c r="E178" s="2">
        <v>534825.56999999995</v>
      </c>
      <c r="F178" s="2">
        <v>135457.68</v>
      </c>
      <c r="G178" s="2">
        <v>35391.08</v>
      </c>
      <c r="H178" s="7">
        <f t="shared" si="10"/>
        <v>0.26127038348803849</v>
      </c>
      <c r="I178" s="2">
        <v>135816.73000000001</v>
      </c>
      <c r="J178" s="2">
        <v>0</v>
      </c>
      <c r="K178" s="6">
        <f t="shared" si="11"/>
        <v>135816.73000000001</v>
      </c>
      <c r="L178" s="9">
        <f t="shared" si="12"/>
        <v>1.0026506433596087</v>
      </c>
      <c r="M178" s="2">
        <v>13750.86</v>
      </c>
      <c r="N178" s="9">
        <f t="shared" si="13"/>
        <v>0.10151406697649037</v>
      </c>
      <c r="O178" s="2">
        <v>149567.59</v>
      </c>
      <c r="P178" s="10">
        <f t="shared" si="14"/>
        <v>1.1041647103360992</v>
      </c>
    </row>
    <row r="179" spans="1:16" x14ac:dyDescent="0.25">
      <c r="A179" s="1" t="s">
        <v>382</v>
      </c>
      <c r="B179" s="1" t="s">
        <v>383</v>
      </c>
      <c r="C179" s="4">
        <v>620</v>
      </c>
      <c r="D179" s="2">
        <v>672439</v>
      </c>
      <c r="E179" s="2">
        <v>569386.05000000005</v>
      </c>
      <c r="F179" s="2">
        <v>103052.95</v>
      </c>
      <c r="G179" s="2">
        <v>42669.15</v>
      </c>
      <c r="H179" s="7">
        <f t="shared" si="10"/>
        <v>0.41405073799440001</v>
      </c>
      <c r="I179" s="2">
        <v>15211.49</v>
      </c>
      <c r="J179" s="2">
        <v>33495.93</v>
      </c>
      <c r="K179" s="6">
        <f t="shared" si="11"/>
        <v>48707.42</v>
      </c>
      <c r="L179" s="9">
        <f t="shared" si="12"/>
        <v>0.47264459678252779</v>
      </c>
      <c r="M179" s="2">
        <v>10531.09</v>
      </c>
      <c r="N179" s="9">
        <f t="shared" si="13"/>
        <v>0.10219105809198087</v>
      </c>
      <c r="O179" s="2">
        <v>59238.51</v>
      </c>
      <c r="P179" s="10">
        <f t="shared" si="14"/>
        <v>0.57483565487450872</v>
      </c>
    </row>
    <row r="180" spans="1:16" x14ac:dyDescent="0.25">
      <c r="A180" s="1" t="s">
        <v>1610</v>
      </c>
      <c r="B180" s="1" t="s">
        <v>553</v>
      </c>
      <c r="C180" s="4">
        <v>93718</v>
      </c>
      <c r="D180" s="2">
        <v>674350.02</v>
      </c>
      <c r="E180" s="2">
        <v>573282.94999999995</v>
      </c>
      <c r="F180" s="2">
        <v>101067.07</v>
      </c>
      <c r="G180" s="2">
        <v>45692.98</v>
      </c>
      <c r="H180" s="7">
        <f t="shared" si="10"/>
        <v>0.45210551765278245</v>
      </c>
      <c r="I180" s="2">
        <v>39000</v>
      </c>
      <c r="J180" s="2">
        <v>0</v>
      </c>
      <c r="K180" s="6">
        <f t="shared" si="11"/>
        <v>39000</v>
      </c>
      <c r="L180" s="9">
        <f t="shared" si="12"/>
        <v>0.38588236504728984</v>
      </c>
      <c r="M180" s="2">
        <v>9985</v>
      </c>
      <c r="N180" s="9">
        <f t="shared" si="13"/>
        <v>9.8795779871722805E-2</v>
      </c>
      <c r="O180" s="2">
        <v>48985</v>
      </c>
      <c r="P180" s="10">
        <f t="shared" si="14"/>
        <v>0.48467814491901268</v>
      </c>
    </row>
    <row r="181" spans="1:16" x14ac:dyDescent="0.25">
      <c r="A181" s="1" t="s">
        <v>560</v>
      </c>
      <c r="B181" s="1" t="s">
        <v>561</v>
      </c>
      <c r="C181" s="4">
        <v>1117</v>
      </c>
      <c r="D181" s="2">
        <v>674800.25</v>
      </c>
      <c r="E181" s="2">
        <v>579651</v>
      </c>
      <c r="F181" s="2">
        <v>95149.25</v>
      </c>
      <c r="G181" s="2">
        <v>46426.85</v>
      </c>
      <c r="H181" s="7">
        <f t="shared" si="10"/>
        <v>0.48793710933086704</v>
      </c>
      <c r="I181" s="2">
        <v>21530</v>
      </c>
      <c r="J181" s="2">
        <v>0</v>
      </c>
      <c r="K181" s="6">
        <f t="shared" si="11"/>
        <v>21530</v>
      </c>
      <c r="L181" s="9">
        <f t="shared" si="12"/>
        <v>0.22627608730494461</v>
      </c>
      <c r="M181" s="2">
        <v>11910</v>
      </c>
      <c r="N181" s="9">
        <f t="shared" si="13"/>
        <v>0.12517176961457921</v>
      </c>
      <c r="O181" s="2">
        <v>33440</v>
      </c>
      <c r="P181" s="10">
        <f t="shared" si="14"/>
        <v>0.35144785691952379</v>
      </c>
    </row>
    <row r="182" spans="1:16" x14ac:dyDescent="0.25">
      <c r="A182" s="1" t="s">
        <v>485</v>
      </c>
      <c r="B182" s="1" t="s">
        <v>486</v>
      </c>
      <c r="C182" s="4">
        <v>897</v>
      </c>
      <c r="D182" s="2">
        <v>676876.01</v>
      </c>
      <c r="E182" s="2">
        <v>531240.35</v>
      </c>
      <c r="F182" s="2">
        <v>145635.66</v>
      </c>
      <c r="G182" s="2">
        <v>80530.23</v>
      </c>
      <c r="H182" s="7">
        <f t="shared" si="10"/>
        <v>0.55295681016586185</v>
      </c>
      <c r="I182" s="2">
        <v>43897.77</v>
      </c>
      <c r="J182" s="2">
        <v>0</v>
      </c>
      <c r="K182" s="6">
        <f t="shared" si="11"/>
        <v>43897.77</v>
      </c>
      <c r="L182" s="9">
        <f t="shared" si="12"/>
        <v>0.30142184956623946</v>
      </c>
      <c r="M182" s="2">
        <v>14909.45</v>
      </c>
      <c r="N182" s="9">
        <f t="shared" si="13"/>
        <v>0.10237499524498327</v>
      </c>
      <c r="O182" s="2">
        <v>58807.22</v>
      </c>
      <c r="P182" s="10">
        <f t="shared" si="14"/>
        <v>0.40379684481122274</v>
      </c>
    </row>
    <row r="183" spans="1:16" x14ac:dyDescent="0.25">
      <c r="A183" s="1" t="s">
        <v>156</v>
      </c>
      <c r="B183" s="1" t="s">
        <v>157</v>
      </c>
      <c r="C183" s="4">
        <v>173</v>
      </c>
      <c r="D183" s="2">
        <v>685540.72</v>
      </c>
      <c r="E183" s="2">
        <v>573917</v>
      </c>
      <c r="F183" s="2">
        <v>111623.72</v>
      </c>
      <c r="G183" s="2">
        <v>49000.71</v>
      </c>
      <c r="H183" s="7">
        <f t="shared" si="10"/>
        <v>0.43898115920164638</v>
      </c>
      <c r="I183" s="2">
        <v>36589.5</v>
      </c>
      <c r="J183" s="2">
        <v>637.5</v>
      </c>
      <c r="K183" s="6">
        <f t="shared" si="11"/>
        <v>37227</v>
      </c>
      <c r="L183" s="9">
        <f t="shared" si="12"/>
        <v>0.33350438419361045</v>
      </c>
      <c r="M183" s="2">
        <v>11894.7</v>
      </c>
      <c r="N183" s="9">
        <f t="shared" si="13"/>
        <v>0.10656068441367123</v>
      </c>
      <c r="O183" s="2">
        <v>49121.7</v>
      </c>
      <c r="P183" s="10">
        <f t="shared" si="14"/>
        <v>0.44006506860728167</v>
      </c>
    </row>
    <row r="184" spans="1:16" x14ac:dyDescent="0.25">
      <c r="A184" s="1" t="s">
        <v>521</v>
      </c>
      <c r="B184" s="1" t="s">
        <v>522</v>
      </c>
      <c r="C184" s="4">
        <v>997</v>
      </c>
      <c r="D184" s="2">
        <v>696205</v>
      </c>
      <c r="E184" s="2">
        <v>526557.80000000005</v>
      </c>
      <c r="F184" s="2">
        <v>169647.2</v>
      </c>
      <c r="G184" s="2">
        <v>90821.08</v>
      </c>
      <c r="H184" s="7">
        <f t="shared" si="10"/>
        <v>0.53535266128766046</v>
      </c>
      <c r="I184" s="2">
        <v>56808.6</v>
      </c>
      <c r="J184" s="2">
        <v>20496.759999999998</v>
      </c>
      <c r="K184" s="6">
        <f t="shared" si="11"/>
        <v>77305.36</v>
      </c>
      <c r="L184" s="9">
        <f t="shared" si="12"/>
        <v>0.45568308819715264</v>
      </c>
      <c r="M184" s="2">
        <v>16941.099999999999</v>
      </c>
      <c r="N184" s="9">
        <f t="shared" si="13"/>
        <v>9.9860769880080524E-2</v>
      </c>
      <c r="O184" s="2">
        <v>94246.46</v>
      </c>
      <c r="P184" s="10">
        <f t="shared" si="14"/>
        <v>0.55554385807723328</v>
      </c>
    </row>
    <row r="185" spans="1:16" x14ac:dyDescent="0.25">
      <c r="A185" s="1" t="s">
        <v>1567</v>
      </c>
      <c r="B185" s="1" t="s">
        <v>338</v>
      </c>
      <c r="C185" s="4">
        <v>92730</v>
      </c>
      <c r="D185" s="2">
        <v>709650.96</v>
      </c>
      <c r="E185" s="2">
        <v>611611.64</v>
      </c>
      <c r="F185" s="2">
        <v>98039.32</v>
      </c>
      <c r="G185" s="2">
        <v>58975.28</v>
      </c>
      <c r="H185" s="7">
        <f t="shared" si="10"/>
        <v>0.60154721595376215</v>
      </c>
      <c r="I185" s="2">
        <v>20500</v>
      </c>
      <c r="J185" s="2">
        <v>7500</v>
      </c>
      <c r="K185" s="6">
        <f t="shared" si="11"/>
        <v>28000</v>
      </c>
      <c r="L185" s="9">
        <f t="shared" si="12"/>
        <v>0.28559969612192332</v>
      </c>
      <c r="M185" s="2">
        <v>23270.45</v>
      </c>
      <c r="N185" s="9">
        <f t="shared" si="13"/>
        <v>0.23735833745072896</v>
      </c>
      <c r="O185" s="2">
        <v>51270.45</v>
      </c>
      <c r="P185" s="10">
        <f t="shared" si="14"/>
        <v>0.52295803357265225</v>
      </c>
    </row>
    <row r="186" spans="1:16" x14ac:dyDescent="0.25">
      <c r="A186" s="1" t="s">
        <v>1203</v>
      </c>
      <c r="B186" s="1" t="s">
        <v>1204</v>
      </c>
      <c r="C186" s="4">
        <v>3444</v>
      </c>
      <c r="D186" s="2">
        <v>713308.75</v>
      </c>
      <c r="E186" s="2">
        <v>602466.25</v>
      </c>
      <c r="F186" s="2">
        <v>110842.5</v>
      </c>
      <c r="G186" s="2">
        <v>52055.39</v>
      </c>
      <c r="H186" s="7">
        <f t="shared" si="10"/>
        <v>0.46963384983196876</v>
      </c>
      <c r="I186" s="2">
        <v>60700</v>
      </c>
      <c r="J186" s="2">
        <v>0</v>
      </c>
      <c r="K186" s="6">
        <f t="shared" si="11"/>
        <v>60700</v>
      </c>
      <c r="L186" s="9">
        <f t="shared" si="12"/>
        <v>0.54762388073166879</v>
      </c>
      <c r="M186" s="2">
        <v>14668.95</v>
      </c>
      <c r="N186" s="9">
        <f t="shared" si="13"/>
        <v>0.13234048311793761</v>
      </c>
      <c r="O186" s="2">
        <v>75368.95</v>
      </c>
      <c r="P186" s="10">
        <f t="shared" si="14"/>
        <v>0.67996436384960635</v>
      </c>
    </row>
    <row r="187" spans="1:16" x14ac:dyDescent="0.25">
      <c r="A187" s="1" t="s">
        <v>576</v>
      </c>
      <c r="B187" s="1" t="s">
        <v>577</v>
      </c>
      <c r="C187" s="4">
        <v>1170</v>
      </c>
      <c r="D187" s="2">
        <v>713775.25</v>
      </c>
      <c r="E187" s="2">
        <v>575071.94999999995</v>
      </c>
      <c r="F187" s="2">
        <v>138703.29999999999</v>
      </c>
      <c r="G187" s="2">
        <v>40037.29</v>
      </c>
      <c r="H187" s="7">
        <f t="shared" si="10"/>
        <v>0.28865419928725561</v>
      </c>
      <c r="I187" s="2">
        <v>66975.539999999994</v>
      </c>
      <c r="J187" s="2">
        <v>770</v>
      </c>
      <c r="K187" s="6">
        <f t="shared" si="11"/>
        <v>67745.539999999994</v>
      </c>
      <c r="L187" s="9">
        <f t="shared" si="12"/>
        <v>0.48842053505576288</v>
      </c>
      <c r="M187" s="2">
        <v>14535.42</v>
      </c>
      <c r="N187" s="9">
        <f t="shared" si="13"/>
        <v>0.10479505534475389</v>
      </c>
      <c r="O187" s="2">
        <v>82280.960000000006</v>
      </c>
      <c r="P187" s="10">
        <f t="shared" si="14"/>
        <v>0.59321559040051686</v>
      </c>
    </row>
    <row r="188" spans="1:16" x14ac:dyDescent="0.25">
      <c r="A188" s="1" t="s">
        <v>1541</v>
      </c>
      <c r="B188" s="1" t="s">
        <v>1542</v>
      </c>
      <c r="C188" s="4">
        <v>36713</v>
      </c>
      <c r="D188" s="2">
        <v>718761.5</v>
      </c>
      <c r="E188" s="2">
        <v>595252.55000000005</v>
      </c>
      <c r="F188" s="2">
        <v>123508.95</v>
      </c>
      <c r="G188" s="2">
        <v>53070.44</v>
      </c>
      <c r="H188" s="7">
        <f t="shared" si="10"/>
        <v>0.42968902253642349</v>
      </c>
      <c r="I188" s="2">
        <v>37868.92</v>
      </c>
      <c r="J188" s="2">
        <v>0</v>
      </c>
      <c r="K188" s="6">
        <f t="shared" si="11"/>
        <v>37868.92</v>
      </c>
      <c r="L188" s="9">
        <f t="shared" si="12"/>
        <v>0.30660871135249712</v>
      </c>
      <c r="M188" s="2">
        <v>13753</v>
      </c>
      <c r="N188" s="9">
        <f t="shared" si="13"/>
        <v>0.11135225422934937</v>
      </c>
      <c r="O188" s="2">
        <v>51621.919999999998</v>
      </c>
      <c r="P188" s="10">
        <f t="shared" si="14"/>
        <v>0.41796096558184648</v>
      </c>
    </row>
    <row r="189" spans="1:16" x14ac:dyDescent="0.25">
      <c r="A189" s="1" t="s">
        <v>717</v>
      </c>
      <c r="B189" s="1" t="s">
        <v>718</v>
      </c>
      <c r="C189" s="4">
        <v>1750</v>
      </c>
      <c r="D189" s="2">
        <v>732607.08</v>
      </c>
      <c r="E189" s="2">
        <v>619189.17000000004</v>
      </c>
      <c r="F189" s="2">
        <v>113417.91</v>
      </c>
      <c r="G189" s="2">
        <v>54136.85</v>
      </c>
      <c r="H189" s="7">
        <f t="shared" si="10"/>
        <v>0.47732187976308149</v>
      </c>
      <c r="I189" s="2">
        <v>38090.58</v>
      </c>
      <c r="J189" s="2">
        <v>10067.69</v>
      </c>
      <c r="K189" s="6">
        <f t="shared" si="11"/>
        <v>48158.270000000004</v>
      </c>
      <c r="L189" s="9">
        <f t="shared" si="12"/>
        <v>0.42460904102359143</v>
      </c>
      <c r="M189" s="2">
        <v>12499</v>
      </c>
      <c r="N189" s="9">
        <f t="shared" si="13"/>
        <v>0.11020305346836315</v>
      </c>
      <c r="O189" s="2">
        <v>60657.27</v>
      </c>
      <c r="P189" s="10">
        <f t="shared" si="14"/>
        <v>0.53481209449195455</v>
      </c>
    </row>
    <row r="190" spans="1:16" x14ac:dyDescent="0.25">
      <c r="A190" s="1" t="s">
        <v>1563</v>
      </c>
      <c r="B190" s="1" t="s">
        <v>1010</v>
      </c>
      <c r="C190" s="4">
        <v>92521</v>
      </c>
      <c r="D190" s="2">
        <v>733502</v>
      </c>
      <c r="E190" s="2">
        <v>647819</v>
      </c>
      <c r="F190" s="2">
        <v>85683</v>
      </c>
      <c r="G190" s="2">
        <v>50343.73</v>
      </c>
      <c r="H190" s="7">
        <f t="shared" si="10"/>
        <v>0.5875579753276613</v>
      </c>
      <c r="I190" s="2">
        <v>19846.79</v>
      </c>
      <c r="J190" s="2">
        <v>0</v>
      </c>
      <c r="K190" s="6">
        <f t="shared" si="11"/>
        <v>19846.79</v>
      </c>
      <c r="L190" s="9">
        <f t="shared" si="12"/>
        <v>0.23163042843971385</v>
      </c>
      <c r="M190" s="2">
        <v>13312</v>
      </c>
      <c r="N190" s="9">
        <f t="shared" si="13"/>
        <v>0.15536337429828553</v>
      </c>
      <c r="O190" s="2">
        <v>33158.79</v>
      </c>
      <c r="P190" s="10">
        <f t="shared" si="14"/>
        <v>0.38699380273799938</v>
      </c>
    </row>
    <row r="191" spans="1:16" x14ac:dyDescent="0.25">
      <c r="A191" s="1" t="s">
        <v>1209</v>
      </c>
      <c r="B191" s="1" t="s">
        <v>422</v>
      </c>
      <c r="C191" s="4">
        <v>3552</v>
      </c>
      <c r="D191" s="2">
        <v>735104.3</v>
      </c>
      <c r="E191" s="2">
        <v>605225.22</v>
      </c>
      <c r="F191" s="2">
        <v>129879.08</v>
      </c>
      <c r="G191" s="2">
        <v>68926.58</v>
      </c>
      <c r="H191" s="7">
        <f t="shared" si="10"/>
        <v>0.53069809241026344</v>
      </c>
      <c r="I191" s="2">
        <v>33250</v>
      </c>
      <c r="J191" s="2">
        <v>0</v>
      </c>
      <c r="K191" s="6">
        <f t="shared" si="11"/>
        <v>33250</v>
      </c>
      <c r="L191" s="9">
        <f t="shared" si="12"/>
        <v>0.25600735699698518</v>
      </c>
      <c r="M191" s="2">
        <v>13406</v>
      </c>
      <c r="N191" s="9">
        <f t="shared" si="13"/>
        <v>0.10321908655343108</v>
      </c>
      <c r="O191" s="2">
        <v>46656</v>
      </c>
      <c r="P191" s="10">
        <f t="shared" si="14"/>
        <v>0.35922644355041627</v>
      </c>
    </row>
    <row r="192" spans="1:16" x14ac:dyDescent="0.25">
      <c r="A192" s="1" t="s">
        <v>799</v>
      </c>
      <c r="B192" s="1" t="s">
        <v>800</v>
      </c>
      <c r="C192" s="4">
        <v>2013</v>
      </c>
      <c r="D192" s="2">
        <v>737301.59</v>
      </c>
      <c r="E192" s="2">
        <v>599015.86</v>
      </c>
      <c r="F192" s="2">
        <v>138285.73000000001</v>
      </c>
      <c r="G192" s="2">
        <v>46752.55</v>
      </c>
      <c r="H192" s="7">
        <f t="shared" si="10"/>
        <v>0.33808658348189652</v>
      </c>
      <c r="I192" s="2">
        <v>45300</v>
      </c>
      <c r="J192" s="2">
        <v>0</v>
      </c>
      <c r="K192" s="6">
        <f t="shared" si="11"/>
        <v>45300</v>
      </c>
      <c r="L192" s="9">
        <f t="shared" si="12"/>
        <v>0.32758260740280287</v>
      </c>
      <c r="M192" s="2">
        <v>17676.93</v>
      </c>
      <c r="N192" s="9">
        <f t="shared" si="13"/>
        <v>0.1278290247301728</v>
      </c>
      <c r="O192" s="2">
        <v>62976.93</v>
      </c>
      <c r="P192" s="10">
        <f t="shared" si="14"/>
        <v>0.45541163213297564</v>
      </c>
    </row>
    <row r="193" spans="1:16" x14ac:dyDescent="0.25">
      <c r="A193" s="1" t="s">
        <v>139</v>
      </c>
      <c r="B193" s="1" t="s">
        <v>60</v>
      </c>
      <c r="C193" s="4">
        <v>156</v>
      </c>
      <c r="D193" s="2">
        <v>739919.88</v>
      </c>
      <c r="E193" s="2">
        <v>617254</v>
      </c>
      <c r="F193" s="2">
        <v>122665.88</v>
      </c>
      <c r="G193" s="2">
        <v>82295.09</v>
      </c>
      <c r="H193" s="7">
        <f t="shared" si="10"/>
        <v>0.67088818830468577</v>
      </c>
      <c r="I193" s="2">
        <v>9529.35</v>
      </c>
      <c r="J193" s="2">
        <v>26773.919999999998</v>
      </c>
      <c r="K193" s="6">
        <f t="shared" si="11"/>
        <v>36303.269999999997</v>
      </c>
      <c r="L193" s="9">
        <f t="shared" si="12"/>
        <v>0.29595246860822255</v>
      </c>
      <c r="M193" s="2">
        <v>24058.86</v>
      </c>
      <c r="N193" s="9">
        <f t="shared" si="13"/>
        <v>0.19613326868074479</v>
      </c>
      <c r="O193" s="2">
        <v>60362.13</v>
      </c>
      <c r="P193" s="10">
        <f t="shared" si="14"/>
        <v>0.49208573728896737</v>
      </c>
    </row>
    <row r="194" spans="1:16" x14ac:dyDescent="0.25">
      <c r="A194" s="1" t="s">
        <v>1565</v>
      </c>
      <c r="B194" s="1" t="s">
        <v>838</v>
      </c>
      <c r="C194" s="4">
        <v>92581</v>
      </c>
      <c r="D194" s="2">
        <v>747236.25</v>
      </c>
      <c r="E194" s="2">
        <v>614761.6</v>
      </c>
      <c r="F194" s="2">
        <v>132474.65</v>
      </c>
      <c r="G194" s="2">
        <v>69113.25</v>
      </c>
      <c r="H194" s="7">
        <f t="shared" ref="H194:H257" si="15">G194/F194</f>
        <v>0.52170924776929017</v>
      </c>
      <c r="I194" s="2">
        <v>26904</v>
      </c>
      <c r="J194" s="2">
        <v>0</v>
      </c>
      <c r="K194" s="6">
        <f t="shared" ref="K194:K257" si="16">I194+J194</f>
        <v>26904</v>
      </c>
      <c r="L194" s="9">
        <f t="shared" ref="L194:L257" si="17">K194/F194</f>
        <v>0.20308791153628261</v>
      </c>
      <c r="M194" s="2">
        <v>13281</v>
      </c>
      <c r="N194" s="9">
        <f t="shared" ref="N194:N257" si="18">M194/F194</f>
        <v>0.10025314277108867</v>
      </c>
      <c r="O194" s="2">
        <v>40185</v>
      </c>
      <c r="P194" s="10">
        <f t="shared" ref="P194:P257" si="19">O194/F194</f>
        <v>0.30334105430737129</v>
      </c>
    </row>
    <row r="195" spans="1:16" x14ac:dyDescent="0.25">
      <c r="A195" s="1" t="s">
        <v>1153</v>
      </c>
      <c r="B195" s="1" t="s">
        <v>1154</v>
      </c>
      <c r="C195" s="4">
        <v>3103</v>
      </c>
      <c r="D195" s="2">
        <v>755366</v>
      </c>
      <c r="E195" s="2">
        <v>637923.05000000005</v>
      </c>
      <c r="F195" s="2">
        <v>117442.95</v>
      </c>
      <c r="G195" s="2">
        <v>80287.63</v>
      </c>
      <c r="H195" s="7">
        <f t="shared" si="15"/>
        <v>0.68363090334498589</v>
      </c>
      <c r="I195" s="2">
        <v>18363.16</v>
      </c>
      <c r="J195" s="2">
        <v>0</v>
      </c>
      <c r="K195" s="6">
        <f t="shared" si="16"/>
        <v>18363.16</v>
      </c>
      <c r="L195" s="9">
        <f t="shared" si="17"/>
        <v>0.15635812962804493</v>
      </c>
      <c r="M195" s="2">
        <v>22504.85</v>
      </c>
      <c r="N195" s="9">
        <f t="shared" si="18"/>
        <v>0.19162367770904937</v>
      </c>
      <c r="O195" s="2">
        <v>40868.01</v>
      </c>
      <c r="P195" s="10">
        <f t="shared" si="19"/>
        <v>0.34798180733709433</v>
      </c>
    </row>
    <row r="196" spans="1:16" x14ac:dyDescent="0.25">
      <c r="A196" s="1" t="s">
        <v>429</v>
      </c>
      <c r="B196" s="1" t="s">
        <v>193</v>
      </c>
      <c r="C196" s="4">
        <v>731</v>
      </c>
      <c r="D196" s="2">
        <v>759410.4</v>
      </c>
      <c r="E196" s="2">
        <v>637954.11</v>
      </c>
      <c r="F196" s="2">
        <v>121456.29</v>
      </c>
      <c r="G196" s="2">
        <v>56261.05</v>
      </c>
      <c r="H196" s="7">
        <f t="shared" si="15"/>
        <v>0.46322055448919119</v>
      </c>
      <c r="I196" s="2">
        <v>19298.72</v>
      </c>
      <c r="J196" s="2">
        <v>24447.53</v>
      </c>
      <c r="K196" s="6">
        <f t="shared" si="16"/>
        <v>43746.25</v>
      </c>
      <c r="L196" s="9">
        <f t="shared" si="17"/>
        <v>0.36018101656159596</v>
      </c>
      <c r="M196" s="2">
        <v>12000.84</v>
      </c>
      <c r="N196" s="9">
        <f t="shared" si="18"/>
        <v>9.8807892123166291E-2</v>
      </c>
      <c r="O196" s="2">
        <v>55747.09</v>
      </c>
      <c r="P196" s="10">
        <f t="shared" si="19"/>
        <v>0.45898890868476222</v>
      </c>
    </row>
    <row r="197" spans="1:16" x14ac:dyDescent="0.25">
      <c r="A197" s="1" t="s">
        <v>1365</v>
      </c>
      <c r="B197" s="1" t="s">
        <v>923</v>
      </c>
      <c r="C197" s="4">
        <v>5417</v>
      </c>
      <c r="D197" s="2">
        <v>764332.29</v>
      </c>
      <c r="E197" s="2">
        <v>619677.23</v>
      </c>
      <c r="F197" s="2">
        <v>144655.06</v>
      </c>
      <c r="G197" s="2">
        <v>66858.63</v>
      </c>
      <c r="H197" s="7">
        <f t="shared" si="15"/>
        <v>0.46219351054847307</v>
      </c>
      <c r="I197" s="2">
        <v>80506.210000000006</v>
      </c>
      <c r="J197" s="2">
        <v>0</v>
      </c>
      <c r="K197" s="6">
        <f t="shared" si="16"/>
        <v>80506.210000000006</v>
      </c>
      <c r="L197" s="9">
        <f t="shared" si="17"/>
        <v>0.55653919054058676</v>
      </c>
      <c r="M197" s="2">
        <v>14454.2</v>
      </c>
      <c r="N197" s="9">
        <f t="shared" si="18"/>
        <v>9.9921841655590898E-2</v>
      </c>
      <c r="O197" s="2">
        <v>94960.41</v>
      </c>
      <c r="P197" s="10">
        <f t="shared" si="19"/>
        <v>0.65646103219617757</v>
      </c>
    </row>
    <row r="198" spans="1:16" x14ac:dyDescent="0.25">
      <c r="A198" s="1" t="s">
        <v>243</v>
      </c>
      <c r="B198" s="1" t="s">
        <v>209</v>
      </c>
      <c r="C198" s="4">
        <v>324</v>
      </c>
      <c r="D198" s="2">
        <v>768299.21</v>
      </c>
      <c r="E198" s="2">
        <v>622234</v>
      </c>
      <c r="F198" s="2">
        <v>146065.21</v>
      </c>
      <c r="G198" s="2">
        <v>88932.69</v>
      </c>
      <c r="H198" s="7">
        <f t="shared" si="15"/>
        <v>0.60885607188734403</v>
      </c>
      <c r="I198" s="2">
        <v>16790</v>
      </c>
      <c r="J198" s="2">
        <v>20698.330000000002</v>
      </c>
      <c r="K198" s="6">
        <f t="shared" si="16"/>
        <v>37488.33</v>
      </c>
      <c r="L198" s="9">
        <f t="shared" si="17"/>
        <v>0.25665475029954088</v>
      </c>
      <c r="M198" s="2">
        <v>12969</v>
      </c>
      <c r="N198" s="9">
        <f t="shared" si="18"/>
        <v>8.8789110014629774E-2</v>
      </c>
      <c r="O198" s="2">
        <v>50457.33</v>
      </c>
      <c r="P198" s="10">
        <f t="shared" si="19"/>
        <v>0.34544386031417068</v>
      </c>
    </row>
    <row r="199" spans="1:16" x14ac:dyDescent="0.25">
      <c r="A199" s="1" t="s">
        <v>398</v>
      </c>
      <c r="B199" s="1" t="s">
        <v>399</v>
      </c>
      <c r="C199" s="4">
        <v>661</v>
      </c>
      <c r="D199" s="2">
        <v>776964.75</v>
      </c>
      <c r="E199" s="2">
        <v>652865.25</v>
      </c>
      <c r="F199" s="2">
        <v>124099.5</v>
      </c>
      <c r="G199" s="2">
        <v>60737.43</v>
      </c>
      <c r="H199" s="7">
        <f t="shared" si="15"/>
        <v>0.48942525956994187</v>
      </c>
      <c r="I199" s="2">
        <v>50499.49</v>
      </c>
      <c r="J199" s="2">
        <v>2726.3</v>
      </c>
      <c r="K199" s="6">
        <f t="shared" si="16"/>
        <v>53225.79</v>
      </c>
      <c r="L199" s="9">
        <f t="shared" si="17"/>
        <v>0.42889608741372853</v>
      </c>
      <c r="M199" s="2">
        <v>13387.68</v>
      </c>
      <c r="N199" s="9">
        <f t="shared" si="18"/>
        <v>0.1078785974157833</v>
      </c>
      <c r="O199" s="2">
        <v>66613.47</v>
      </c>
      <c r="P199" s="10">
        <f t="shared" si="19"/>
        <v>0.53677468482951185</v>
      </c>
    </row>
    <row r="200" spans="1:16" x14ac:dyDescent="0.25">
      <c r="A200" s="1" t="s">
        <v>231</v>
      </c>
      <c r="B200" s="1" t="s">
        <v>232</v>
      </c>
      <c r="C200" s="4">
        <v>302</v>
      </c>
      <c r="D200" s="2">
        <v>779755.75</v>
      </c>
      <c r="E200" s="2">
        <v>663050.85</v>
      </c>
      <c r="F200" s="2">
        <v>116704.9</v>
      </c>
      <c r="G200" s="2">
        <v>45746.12</v>
      </c>
      <c r="H200" s="7">
        <f t="shared" si="15"/>
        <v>0.39198114217997704</v>
      </c>
      <c r="I200" s="2">
        <v>18360.82</v>
      </c>
      <c r="J200" s="2">
        <v>9351.32</v>
      </c>
      <c r="K200" s="6">
        <f t="shared" si="16"/>
        <v>27712.14</v>
      </c>
      <c r="L200" s="9">
        <f t="shared" si="17"/>
        <v>0.23745481123757445</v>
      </c>
      <c r="M200" s="2">
        <v>13616.67</v>
      </c>
      <c r="N200" s="9">
        <f t="shared" si="18"/>
        <v>0.11667607786819577</v>
      </c>
      <c r="O200" s="2">
        <v>41328.81</v>
      </c>
      <c r="P200" s="10">
        <f t="shared" si="19"/>
        <v>0.35413088910577017</v>
      </c>
    </row>
    <row r="201" spans="1:16" x14ac:dyDescent="0.25">
      <c r="A201" s="1" t="s">
        <v>1351</v>
      </c>
      <c r="B201" s="1" t="s">
        <v>607</v>
      </c>
      <c r="C201" s="4">
        <v>5297</v>
      </c>
      <c r="D201" s="2">
        <v>787420.85</v>
      </c>
      <c r="E201" s="2">
        <v>653676</v>
      </c>
      <c r="F201" s="2">
        <v>133744.85</v>
      </c>
      <c r="G201" s="2">
        <v>66044.7</v>
      </c>
      <c r="H201" s="7">
        <f t="shared" si="15"/>
        <v>0.49381116357003646</v>
      </c>
      <c r="I201" s="2">
        <v>52000</v>
      </c>
      <c r="J201" s="2">
        <v>0</v>
      </c>
      <c r="K201" s="6">
        <f t="shared" si="16"/>
        <v>52000</v>
      </c>
      <c r="L201" s="9">
        <f t="shared" si="17"/>
        <v>0.3888000173464623</v>
      </c>
      <c r="M201" s="2">
        <v>19221.080000000002</v>
      </c>
      <c r="N201" s="9">
        <f t="shared" si="18"/>
        <v>0.14371454302726425</v>
      </c>
      <c r="O201" s="2">
        <v>71221.08</v>
      </c>
      <c r="P201" s="10">
        <f t="shared" si="19"/>
        <v>0.53251456037372658</v>
      </c>
    </row>
    <row r="202" spans="1:16" x14ac:dyDescent="0.25">
      <c r="A202" s="1" t="s">
        <v>999</v>
      </c>
      <c r="B202" s="1" t="s">
        <v>1000</v>
      </c>
      <c r="C202" s="4">
        <v>2553</v>
      </c>
      <c r="D202" s="2">
        <v>801053.25</v>
      </c>
      <c r="E202" s="2">
        <v>663463.4</v>
      </c>
      <c r="F202" s="2">
        <v>137589.85</v>
      </c>
      <c r="G202" s="2">
        <v>78092.34</v>
      </c>
      <c r="H202" s="7">
        <f t="shared" si="15"/>
        <v>0.56757340748608998</v>
      </c>
      <c r="I202" s="2">
        <v>32510.1</v>
      </c>
      <c r="J202" s="2">
        <v>1243.98</v>
      </c>
      <c r="K202" s="6">
        <f t="shared" si="16"/>
        <v>33754.080000000002</v>
      </c>
      <c r="L202" s="9">
        <f t="shared" si="17"/>
        <v>0.24532391015761701</v>
      </c>
      <c r="M202" s="2">
        <v>17039.64</v>
      </c>
      <c r="N202" s="9">
        <f t="shared" si="18"/>
        <v>0.12384372829827199</v>
      </c>
      <c r="O202" s="2">
        <v>50793.72</v>
      </c>
      <c r="P202" s="10">
        <f t="shared" si="19"/>
        <v>0.36916763845588901</v>
      </c>
    </row>
    <row r="203" spans="1:16" x14ac:dyDescent="0.25">
      <c r="A203" s="1" t="s">
        <v>112</v>
      </c>
      <c r="B203" s="1" t="s">
        <v>113</v>
      </c>
      <c r="C203" s="4">
        <v>133</v>
      </c>
      <c r="D203" s="2">
        <v>804588.39</v>
      </c>
      <c r="E203" s="2">
        <v>647093.34</v>
      </c>
      <c r="F203" s="2">
        <v>157495.04999999999</v>
      </c>
      <c r="G203" s="2">
        <v>105996.27</v>
      </c>
      <c r="H203" s="7">
        <f t="shared" si="15"/>
        <v>0.67301334232409216</v>
      </c>
      <c r="I203" s="2">
        <v>21518.18</v>
      </c>
      <c r="J203" s="2">
        <v>12631.34</v>
      </c>
      <c r="K203" s="6">
        <f t="shared" si="16"/>
        <v>34149.520000000004</v>
      </c>
      <c r="L203" s="9">
        <f t="shared" si="17"/>
        <v>0.21682916383721271</v>
      </c>
      <c r="M203" s="2">
        <v>21522.28</v>
      </c>
      <c r="N203" s="9">
        <f t="shared" si="18"/>
        <v>0.13665369165570601</v>
      </c>
      <c r="O203" s="2">
        <v>55671.8</v>
      </c>
      <c r="P203" s="10">
        <f t="shared" si="19"/>
        <v>0.35348285549291869</v>
      </c>
    </row>
    <row r="204" spans="1:16" x14ac:dyDescent="0.25">
      <c r="A204" s="1" t="s">
        <v>1592</v>
      </c>
      <c r="B204" s="1" t="s">
        <v>1191</v>
      </c>
      <c r="C204" s="4">
        <v>93242</v>
      </c>
      <c r="D204" s="2">
        <v>806824.55</v>
      </c>
      <c r="E204" s="2">
        <v>672300.96</v>
      </c>
      <c r="F204" s="2">
        <v>134523.59</v>
      </c>
      <c r="G204" s="2">
        <v>78886.820000000007</v>
      </c>
      <c r="H204" s="7">
        <f t="shared" si="15"/>
        <v>0.5864162560633418</v>
      </c>
      <c r="I204" s="2">
        <v>45661.26</v>
      </c>
      <c r="J204" s="2">
        <v>0</v>
      </c>
      <c r="K204" s="6">
        <f t="shared" si="16"/>
        <v>45661.26</v>
      </c>
      <c r="L204" s="9">
        <f t="shared" si="17"/>
        <v>0.33942938929893263</v>
      </c>
      <c r="M204" s="2">
        <v>19448</v>
      </c>
      <c r="N204" s="9">
        <f t="shared" si="18"/>
        <v>0.14456943945667819</v>
      </c>
      <c r="O204" s="2">
        <v>65109.26</v>
      </c>
      <c r="P204" s="10">
        <f t="shared" si="19"/>
        <v>0.48399882875561084</v>
      </c>
    </row>
    <row r="205" spans="1:16" x14ac:dyDescent="0.25">
      <c r="A205" s="1" t="s">
        <v>1174</v>
      </c>
      <c r="B205" s="1" t="s">
        <v>1175</v>
      </c>
      <c r="C205" s="4">
        <v>3169</v>
      </c>
      <c r="D205" s="2">
        <v>809668.55</v>
      </c>
      <c r="E205" s="2">
        <v>665685.44999999995</v>
      </c>
      <c r="F205" s="2">
        <v>143983.1</v>
      </c>
      <c r="G205" s="2">
        <v>82980.41</v>
      </c>
      <c r="H205" s="7">
        <f t="shared" si="15"/>
        <v>0.57632048483467857</v>
      </c>
      <c r="I205" s="2">
        <v>47944.92</v>
      </c>
      <c r="J205" s="2">
        <v>0</v>
      </c>
      <c r="K205" s="6">
        <f t="shared" si="16"/>
        <v>47944.92</v>
      </c>
      <c r="L205" s="9">
        <f t="shared" si="17"/>
        <v>0.33298991339955869</v>
      </c>
      <c r="M205" s="2">
        <v>18553</v>
      </c>
      <c r="N205" s="9">
        <f t="shared" si="18"/>
        <v>0.12885540039074031</v>
      </c>
      <c r="O205" s="2">
        <v>66497.919999999998</v>
      </c>
      <c r="P205" s="10">
        <f t="shared" si="19"/>
        <v>0.46184531379029897</v>
      </c>
    </row>
    <row r="206" spans="1:16" x14ac:dyDescent="0.25">
      <c r="A206" s="1" t="s">
        <v>318</v>
      </c>
      <c r="B206" s="1" t="s">
        <v>319</v>
      </c>
      <c r="C206" s="4">
        <v>448</v>
      </c>
      <c r="D206" s="2">
        <v>814140.97</v>
      </c>
      <c r="E206" s="2">
        <v>685230.5</v>
      </c>
      <c r="F206" s="2">
        <v>128910.47</v>
      </c>
      <c r="G206" s="2">
        <v>65909.77</v>
      </c>
      <c r="H206" s="7">
        <f t="shared" si="15"/>
        <v>0.51128329607362388</v>
      </c>
      <c r="I206" s="2">
        <v>10785.12</v>
      </c>
      <c r="J206" s="2">
        <v>21492.98</v>
      </c>
      <c r="K206" s="6">
        <f t="shared" si="16"/>
        <v>32278.1</v>
      </c>
      <c r="L206" s="9">
        <f t="shared" si="17"/>
        <v>0.25039160899808988</v>
      </c>
      <c r="M206" s="2">
        <v>15557.32</v>
      </c>
      <c r="N206" s="9">
        <f t="shared" si="18"/>
        <v>0.12068313768462717</v>
      </c>
      <c r="O206" s="2">
        <v>47835.42</v>
      </c>
      <c r="P206" s="10">
        <f t="shared" si="19"/>
        <v>0.37107474668271706</v>
      </c>
    </row>
    <row r="207" spans="1:16" x14ac:dyDescent="0.25">
      <c r="A207" s="1" t="s">
        <v>919</v>
      </c>
      <c r="B207" s="1" t="s">
        <v>306</v>
      </c>
      <c r="C207" s="4">
        <v>2352</v>
      </c>
      <c r="D207" s="2">
        <v>815450.7</v>
      </c>
      <c r="E207" s="2">
        <v>678130.44</v>
      </c>
      <c r="F207" s="2">
        <v>137320.26</v>
      </c>
      <c r="G207" s="2">
        <v>71016.509999999995</v>
      </c>
      <c r="H207" s="7">
        <f t="shared" si="15"/>
        <v>0.5171597403034337</v>
      </c>
      <c r="I207" s="2">
        <v>51725</v>
      </c>
      <c r="J207" s="2">
        <v>0</v>
      </c>
      <c r="K207" s="6">
        <f t="shared" si="16"/>
        <v>51725</v>
      </c>
      <c r="L207" s="9">
        <f t="shared" si="17"/>
        <v>0.37667420670482271</v>
      </c>
      <c r="M207" s="2">
        <v>17812.63</v>
      </c>
      <c r="N207" s="9">
        <f t="shared" si="18"/>
        <v>0.12971596470906768</v>
      </c>
      <c r="O207" s="2">
        <v>69537.63</v>
      </c>
      <c r="P207" s="10">
        <f t="shared" si="19"/>
        <v>0.50639017141389042</v>
      </c>
    </row>
    <row r="208" spans="1:16" x14ac:dyDescent="0.25">
      <c r="A208" s="1" t="s">
        <v>192</v>
      </c>
      <c r="B208" s="1" t="s">
        <v>193</v>
      </c>
      <c r="C208" s="4">
        <v>236</v>
      </c>
      <c r="D208" s="2">
        <v>815922.25</v>
      </c>
      <c r="E208" s="2">
        <v>667824.9</v>
      </c>
      <c r="F208" s="2">
        <v>148097.35</v>
      </c>
      <c r="G208" s="2">
        <v>66372.13</v>
      </c>
      <c r="H208" s="7">
        <f t="shared" si="15"/>
        <v>0.44816554786429336</v>
      </c>
      <c r="I208" s="2">
        <v>39116.58</v>
      </c>
      <c r="J208" s="2">
        <v>44047.22</v>
      </c>
      <c r="K208" s="6">
        <f t="shared" si="16"/>
        <v>83163.8</v>
      </c>
      <c r="L208" s="9">
        <f t="shared" si="17"/>
        <v>0.56154819785769294</v>
      </c>
      <c r="M208" s="2">
        <v>15413.83</v>
      </c>
      <c r="N208" s="9">
        <f t="shared" si="18"/>
        <v>0.10407903990179432</v>
      </c>
      <c r="O208" s="2">
        <v>98577.63</v>
      </c>
      <c r="P208" s="10">
        <f t="shared" si="19"/>
        <v>0.66562723775948729</v>
      </c>
    </row>
    <row r="209" spans="1:16" x14ac:dyDescent="0.25">
      <c r="A209" s="1" t="s">
        <v>906</v>
      </c>
      <c r="B209" s="1" t="s">
        <v>907</v>
      </c>
      <c r="C209" s="4">
        <v>2321</v>
      </c>
      <c r="D209" s="2">
        <v>818213.91</v>
      </c>
      <c r="E209" s="2">
        <v>688895.34</v>
      </c>
      <c r="F209" s="2">
        <v>129318.57</v>
      </c>
      <c r="G209" s="2">
        <v>64959.519999999997</v>
      </c>
      <c r="H209" s="7">
        <f t="shared" si="15"/>
        <v>0.50232166965656977</v>
      </c>
      <c r="I209" s="2">
        <v>47950</v>
      </c>
      <c r="J209" s="2">
        <v>0</v>
      </c>
      <c r="K209" s="6">
        <f t="shared" si="16"/>
        <v>47950</v>
      </c>
      <c r="L209" s="9">
        <f t="shared" si="17"/>
        <v>0.3707897481390337</v>
      </c>
      <c r="M209" s="2">
        <v>15781</v>
      </c>
      <c r="N209" s="9">
        <f t="shared" si="18"/>
        <v>0.12203197112371408</v>
      </c>
      <c r="O209" s="2">
        <v>63731</v>
      </c>
      <c r="P209" s="10">
        <f t="shared" si="19"/>
        <v>0.49282171926274776</v>
      </c>
    </row>
    <row r="210" spans="1:16" x14ac:dyDescent="0.25">
      <c r="A210" s="1" t="s">
        <v>1052</v>
      </c>
      <c r="B210" s="1" t="s">
        <v>1053</v>
      </c>
      <c r="C210" s="4">
        <v>2747</v>
      </c>
      <c r="D210" s="2">
        <v>826121.48</v>
      </c>
      <c r="E210" s="2">
        <v>697115.65</v>
      </c>
      <c r="F210" s="2">
        <v>129005.83</v>
      </c>
      <c r="G210" s="2">
        <v>70507.710000000006</v>
      </c>
      <c r="H210" s="7">
        <f t="shared" si="15"/>
        <v>0.54654669482766793</v>
      </c>
      <c r="I210" s="2">
        <v>47511.19</v>
      </c>
      <c r="J210" s="2">
        <v>0</v>
      </c>
      <c r="K210" s="6">
        <f t="shared" si="16"/>
        <v>47511.19</v>
      </c>
      <c r="L210" s="9">
        <f t="shared" si="17"/>
        <v>0.36828715415419599</v>
      </c>
      <c r="M210" s="2">
        <v>15330</v>
      </c>
      <c r="N210" s="9">
        <f t="shared" si="18"/>
        <v>0.11883183884015164</v>
      </c>
      <c r="O210" s="2">
        <v>62841.19</v>
      </c>
      <c r="P210" s="10">
        <f t="shared" si="19"/>
        <v>0.48711899299434763</v>
      </c>
    </row>
    <row r="211" spans="1:16" x14ac:dyDescent="0.25">
      <c r="A211" s="1" t="s">
        <v>959</v>
      </c>
      <c r="B211" s="1" t="s">
        <v>960</v>
      </c>
      <c r="C211" s="4">
        <v>2434</v>
      </c>
      <c r="D211" s="2">
        <v>826773.75</v>
      </c>
      <c r="E211" s="2">
        <v>698277.9</v>
      </c>
      <c r="F211" s="2">
        <v>128495.85</v>
      </c>
      <c r="G211" s="2">
        <v>92500.02</v>
      </c>
      <c r="H211" s="7">
        <f t="shared" si="15"/>
        <v>0.71986776226625215</v>
      </c>
      <c r="I211" s="2">
        <v>26700</v>
      </c>
      <c r="J211" s="2">
        <v>0</v>
      </c>
      <c r="K211" s="6">
        <f t="shared" si="16"/>
        <v>26700</v>
      </c>
      <c r="L211" s="9">
        <f t="shared" si="17"/>
        <v>0.20778881185656967</v>
      </c>
      <c r="M211" s="2">
        <v>19273</v>
      </c>
      <c r="N211" s="9">
        <f t="shared" si="18"/>
        <v>0.14998927980942575</v>
      </c>
      <c r="O211" s="2">
        <v>45973</v>
      </c>
      <c r="P211" s="10">
        <f t="shared" si="19"/>
        <v>0.35777809166599545</v>
      </c>
    </row>
    <row r="212" spans="1:16" x14ac:dyDescent="0.25">
      <c r="A212" s="1" t="s">
        <v>303</v>
      </c>
      <c r="B212" s="1" t="s">
        <v>123</v>
      </c>
      <c r="C212" s="4">
        <v>408</v>
      </c>
      <c r="D212" s="2">
        <v>829985</v>
      </c>
      <c r="E212" s="2">
        <v>703626.1</v>
      </c>
      <c r="F212" s="2">
        <v>126358.9</v>
      </c>
      <c r="G212" s="2">
        <v>81763.64</v>
      </c>
      <c r="H212" s="7">
        <f t="shared" si="15"/>
        <v>0.64707464215025612</v>
      </c>
      <c r="I212" s="2">
        <v>10623</v>
      </c>
      <c r="J212" s="2">
        <v>13906.05</v>
      </c>
      <c r="K212" s="6">
        <f t="shared" si="16"/>
        <v>24529.05</v>
      </c>
      <c r="L212" s="9">
        <f t="shared" si="17"/>
        <v>0.19412206025851761</v>
      </c>
      <c r="M212" s="2">
        <v>18022.8</v>
      </c>
      <c r="N212" s="9">
        <f t="shared" si="18"/>
        <v>0.14263182094810892</v>
      </c>
      <c r="O212" s="2">
        <v>42551.85</v>
      </c>
      <c r="P212" s="10">
        <f t="shared" si="19"/>
        <v>0.33675388120662653</v>
      </c>
    </row>
    <row r="213" spans="1:16" x14ac:dyDescent="0.25">
      <c r="A213" s="1" t="s">
        <v>1015</v>
      </c>
      <c r="B213" s="1" t="s">
        <v>635</v>
      </c>
      <c r="C213" s="4">
        <v>2597</v>
      </c>
      <c r="D213" s="2">
        <v>835962.1</v>
      </c>
      <c r="E213" s="2">
        <v>706568.24</v>
      </c>
      <c r="F213" s="2">
        <v>129393.86</v>
      </c>
      <c r="G213" s="2">
        <v>67048.13</v>
      </c>
      <c r="H213" s="7">
        <f t="shared" si="15"/>
        <v>0.51817087765988279</v>
      </c>
      <c r="I213" s="2">
        <v>28244.53</v>
      </c>
      <c r="J213" s="2">
        <v>0</v>
      </c>
      <c r="K213" s="6">
        <f t="shared" si="16"/>
        <v>28244.53</v>
      </c>
      <c r="L213" s="9">
        <f t="shared" si="17"/>
        <v>0.21828338686240598</v>
      </c>
      <c r="M213" s="2">
        <v>14204</v>
      </c>
      <c r="N213" s="9">
        <f t="shared" si="18"/>
        <v>0.10977336946281686</v>
      </c>
      <c r="O213" s="2">
        <v>42448.53</v>
      </c>
      <c r="P213" s="10">
        <f t="shared" si="19"/>
        <v>0.32805675632522285</v>
      </c>
    </row>
    <row r="214" spans="1:16" x14ac:dyDescent="0.25">
      <c r="A214" s="1" t="s">
        <v>1361</v>
      </c>
      <c r="B214" s="1" t="s">
        <v>1362</v>
      </c>
      <c r="C214" s="4">
        <v>5370</v>
      </c>
      <c r="D214" s="2">
        <v>849973.25</v>
      </c>
      <c r="E214" s="2">
        <v>701099.92</v>
      </c>
      <c r="F214" s="2">
        <v>148873.32999999999</v>
      </c>
      <c r="G214" s="2">
        <v>76620.460000000006</v>
      </c>
      <c r="H214" s="7">
        <f t="shared" si="15"/>
        <v>0.51466881274167786</v>
      </c>
      <c r="I214" s="2">
        <v>44087.57</v>
      </c>
      <c r="J214" s="2">
        <v>0</v>
      </c>
      <c r="K214" s="6">
        <f t="shared" si="16"/>
        <v>44087.57</v>
      </c>
      <c r="L214" s="9">
        <f t="shared" si="17"/>
        <v>0.29614149156198766</v>
      </c>
      <c r="M214" s="2">
        <v>18401</v>
      </c>
      <c r="N214" s="9">
        <f t="shared" si="18"/>
        <v>0.12360172235013485</v>
      </c>
      <c r="O214" s="2">
        <v>62488.57</v>
      </c>
      <c r="P214" s="10">
        <f t="shared" si="19"/>
        <v>0.41974321391212249</v>
      </c>
    </row>
    <row r="215" spans="1:16" x14ac:dyDescent="0.25">
      <c r="A215" s="1" t="s">
        <v>430</v>
      </c>
      <c r="B215" s="1" t="s">
        <v>269</v>
      </c>
      <c r="C215" s="4">
        <v>733</v>
      </c>
      <c r="D215" s="2">
        <v>851553.5</v>
      </c>
      <c r="E215" s="2">
        <v>727957.15</v>
      </c>
      <c r="F215" s="2">
        <v>123596.35</v>
      </c>
      <c r="G215" s="2">
        <v>64843.53</v>
      </c>
      <c r="H215" s="7">
        <f t="shared" si="15"/>
        <v>0.5246395221218102</v>
      </c>
      <c r="I215" s="2">
        <v>17628.79</v>
      </c>
      <c r="J215" s="2">
        <v>27206.080000000002</v>
      </c>
      <c r="K215" s="6">
        <f t="shared" si="16"/>
        <v>44834.87</v>
      </c>
      <c r="L215" s="9">
        <f t="shared" si="17"/>
        <v>0.36275237901442881</v>
      </c>
      <c r="M215" s="2">
        <v>20247.95</v>
      </c>
      <c r="N215" s="9">
        <f t="shared" si="18"/>
        <v>0.16382320351693233</v>
      </c>
      <c r="O215" s="2">
        <v>65082.82</v>
      </c>
      <c r="P215" s="10">
        <f t="shared" si="19"/>
        <v>0.52657558253136116</v>
      </c>
    </row>
    <row r="216" spans="1:16" x14ac:dyDescent="0.25">
      <c r="A216" s="1" t="s">
        <v>614</v>
      </c>
      <c r="B216" s="1" t="s">
        <v>615</v>
      </c>
      <c r="C216" s="4">
        <v>1302</v>
      </c>
      <c r="D216" s="2">
        <v>856910.64</v>
      </c>
      <c r="E216" s="2">
        <v>689370.54</v>
      </c>
      <c r="F216" s="2">
        <v>167540.1</v>
      </c>
      <c r="G216" s="2">
        <v>104171.97</v>
      </c>
      <c r="H216" s="7">
        <f t="shared" si="15"/>
        <v>0.62177335455810279</v>
      </c>
      <c r="I216" s="2">
        <v>48448</v>
      </c>
      <c r="J216" s="2">
        <v>200</v>
      </c>
      <c r="K216" s="6">
        <f t="shared" si="16"/>
        <v>48648</v>
      </c>
      <c r="L216" s="9">
        <f t="shared" si="17"/>
        <v>0.2903663063350207</v>
      </c>
      <c r="M216" s="2">
        <v>33298</v>
      </c>
      <c r="N216" s="9">
        <f t="shared" si="18"/>
        <v>0.19874644935749711</v>
      </c>
      <c r="O216" s="2">
        <v>81946</v>
      </c>
      <c r="P216" s="10">
        <f t="shared" si="19"/>
        <v>0.48911275569251778</v>
      </c>
    </row>
    <row r="217" spans="1:16" x14ac:dyDescent="0.25">
      <c r="A217" s="1" t="s">
        <v>270</v>
      </c>
      <c r="B217" s="1" t="s">
        <v>160</v>
      </c>
      <c r="C217" s="4">
        <v>365</v>
      </c>
      <c r="D217" s="2">
        <v>857967.7</v>
      </c>
      <c r="E217" s="2">
        <v>712986.51</v>
      </c>
      <c r="F217" s="2">
        <v>144981.19</v>
      </c>
      <c r="G217" s="2">
        <v>61050.37</v>
      </c>
      <c r="H217" s="7">
        <f t="shared" si="15"/>
        <v>0.42109166023537259</v>
      </c>
      <c r="I217" s="2">
        <v>31476.21</v>
      </c>
      <c r="J217" s="2">
        <v>25590.85</v>
      </c>
      <c r="K217" s="6">
        <f t="shared" si="16"/>
        <v>57067.06</v>
      </c>
      <c r="L217" s="9">
        <f t="shared" si="17"/>
        <v>0.39361699265953048</v>
      </c>
      <c r="M217" s="2">
        <v>16789.939999999999</v>
      </c>
      <c r="N217" s="9">
        <f t="shared" si="18"/>
        <v>0.11580771271086958</v>
      </c>
      <c r="O217" s="2">
        <v>73857</v>
      </c>
      <c r="P217" s="10">
        <f t="shared" si="19"/>
        <v>0.50942470537040008</v>
      </c>
    </row>
    <row r="218" spans="1:16" x14ac:dyDescent="0.25">
      <c r="A218" s="1" t="s">
        <v>976</v>
      </c>
      <c r="B218" s="1" t="s">
        <v>977</v>
      </c>
      <c r="C218" s="4">
        <v>2501</v>
      </c>
      <c r="D218" s="2">
        <v>859894.54</v>
      </c>
      <c r="E218" s="2">
        <v>708529.68</v>
      </c>
      <c r="F218" s="2">
        <v>151364.85999999999</v>
      </c>
      <c r="G218" s="2">
        <v>89164.23</v>
      </c>
      <c r="H218" s="7">
        <f t="shared" si="15"/>
        <v>0.58906822891389721</v>
      </c>
      <c r="I218" s="2">
        <v>35700</v>
      </c>
      <c r="J218" s="2">
        <v>0</v>
      </c>
      <c r="K218" s="6">
        <f t="shared" si="16"/>
        <v>35700</v>
      </c>
      <c r="L218" s="9">
        <f t="shared" si="17"/>
        <v>0.23585394919269903</v>
      </c>
      <c r="M218" s="2">
        <v>16769.7</v>
      </c>
      <c r="N218" s="9">
        <f t="shared" si="18"/>
        <v>0.11078991517582087</v>
      </c>
      <c r="O218" s="2">
        <v>52469.7</v>
      </c>
      <c r="P218" s="10">
        <f t="shared" si="19"/>
        <v>0.34664386436851991</v>
      </c>
    </row>
    <row r="219" spans="1:16" x14ac:dyDescent="0.25">
      <c r="A219" s="1" t="s">
        <v>1559</v>
      </c>
      <c r="B219" s="1" t="s">
        <v>34</v>
      </c>
      <c r="C219" s="4">
        <v>92362</v>
      </c>
      <c r="D219" s="2">
        <v>860499</v>
      </c>
      <c r="E219" s="2">
        <v>715591.65</v>
      </c>
      <c r="F219" s="2">
        <v>144907.35</v>
      </c>
      <c r="G219" s="2">
        <v>74003</v>
      </c>
      <c r="H219" s="7">
        <f t="shared" si="15"/>
        <v>0.51069183171178001</v>
      </c>
      <c r="I219" s="2">
        <v>39889.26</v>
      </c>
      <c r="J219" s="2">
        <v>0</v>
      </c>
      <c r="K219" s="6">
        <f t="shared" si="16"/>
        <v>39889.26</v>
      </c>
      <c r="L219" s="9">
        <f t="shared" si="17"/>
        <v>0.27527423557190162</v>
      </c>
      <c r="M219" s="2">
        <v>47489.15</v>
      </c>
      <c r="N219" s="9">
        <f t="shared" si="18"/>
        <v>0.32772078158906365</v>
      </c>
      <c r="O219" s="2">
        <v>87378.41</v>
      </c>
      <c r="P219" s="10">
        <f t="shared" si="19"/>
        <v>0.60299501716096526</v>
      </c>
    </row>
    <row r="220" spans="1:16" x14ac:dyDescent="0.25">
      <c r="A220" s="1" t="s">
        <v>621</v>
      </c>
      <c r="B220" s="1" t="s">
        <v>26</v>
      </c>
      <c r="C220" s="4">
        <v>1339</v>
      </c>
      <c r="D220" s="2">
        <v>861097.21</v>
      </c>
      <c r="E220" s="2">
        <v>730642.9</v>
      </c>
      <c r="F220" s="2">
        <v>130454.31</v>
      </c>
      <c r="G220" s="2">
        <v>46488</v>
      </c>
      <c r="H220" s="7">
        <f t="shared" si="15"/>
        <v>0.35635465014532675</v>
      </c>
      <c r="I220" s="2">
        <v>32517.46</v>
      </c>
      <c r="J220" s="2">
        <v>28003.97</v>
      </c>
      <c r="K220" s="6">
        <f t="shared" si="16"/>
        <v>60521.43</v>
      </c>
      <c r="L220" s="9">
        <f t="shared" si="17"/>
        <v>0.46392817531287395</v>
      </c>
      <c r="M220" s="2">
        <v>21452.78</v>
      </c>
      <c r="N220" s="9">
        <f t="shared" si="18"/>
        <v>0.16444669401877177</v>
      </c>
      <c r="O220" s="2">
        <v>81974.210000000006</v>
      </c>
      <c r="P220" s="10">
        <f t="shared" si="19"/>
        <v>0.62837486933164577</v>
      </c>
    </row>
    <row r="221" spans="1:16" x14ac:dyDescent="0.25">
      <c r="A221" s="1" t="s">
        <v>299</v>
      </c>
      <c r="B221" s="1" t="s">
        <v>300</v>
      </c>
      <c r="C221" s="4">
        <v>401</v>
      </c>
      <c r="D221" s="2">
        <v>862684.48</v>
      </c>
      <c r="E221" s="2">
        <v>704838.75</v>
      </c>
      <c r="F221" s="2">
        <v>157845.73000000001</v>
      </c>
      <c r="G221" s="2">
        <v>116749.83</v>
      </c>
      <c r="H221" s="7">
        <f t="shared" si="15"/>
        <v>0.73964515859884206</v>
      </c>
      <c r="I221" s="2">
        <v>22266.42</v>
      </c>
      <c r="J221" s="2">
        <v>22777.759999999998</v>
      </c>
      <c r="K221" s="6">
        <f t="shared" si="16"/>
        <v>45044.179999999993</v>
      </c>
      <c r="L221" s="9">
        <f t="shared" si="17"/>
        <v>0.28536837835271178</v>
      </c>
      <c r="M221" s="2">
        <v>17238.080000000002</v>
      </c>
      <c r="N221" s="9">
        <f t="shared" si="18"/>
        <v>0.10920840240657761</v>
      </c>
      <c r="O221" s="2">
        <v>62282.26</v>
      </c>
      <c r="P221" s="10">
        <f t="shared" si="19"/>
        <v>0.39457678075928942</v>
      </c>
    </row>
    <row r="222" spans="1:16" x14ac:dyDescent="0.25">
      <c r="A222" s="1" t="s">
        <v>1451</v>
      </c>
      <c r="B222" s="1" t="s">
        <v>1452</v>
      </c>
      <c r="C222" s="4">
        <v>32330</v>
      </c>
      <c r="D222" s="2">
        <v>863767.24</v>
      </c>
      <c r="E222" s="2">
        <v>730349.7</v>
      </c>
      <c r="F222" s="2">
        <v>133417.54</v>
      </c>
      <c r="G222" s="2">
        <v>55512.84</v>
      </c>
      <c r="H222" s="7">
        <f t="shared" si="15"/>
        <v>0.41608352245139579</v>
      </c>
      <c r="I222" s="2">
        <v>35755.46</v>
      </c>
      <c r="J222" s="2">
        <v>0</v>
      </c>
      <c r="K222" s="6">
        <f t="shared" si="16"/>
        <v>35755.46</v>
      </c>
      <c r="L222" s="9">
        <f t="shared" si="17"/>
        <v>0.26799669668620779</v>
      </c>
      <c r="M222" s="2">
        <v>16482.87</v>
      </c>
      <c r="N222" s="9">
        <f t="shared" si="18"/>
        <v>0.12354350110187909</v>
      </c>
      <c r="O222" s="2">
        <v>52238.33</v>
      </c>
      <c r="P222" s="10">
        <f t="shared" si="19"/>
        <v>0.39154019778808691</v>
      </c>
    </row>
    <row r="223" spans="1:16" x14ac:dyDescent="0.25">
      <c r="A223" s="1" t="s">
        <v>844</v>
      </c>
      <c r="B223" s="1" t="s">
        <v>838</v>
      </c>
      <c r="C223" s="4">
        <v>2150</v>
      </c>
      <c r="D223" s="2">
        <v>865449.8</v>
      </c>
      <c r="E223" s="2">
        <v>729391.51</v>
      </c>
      <c r="F223" s="2">
        <v>136058.29</v>
      </c>
      <c r="G223" s="2">
        <v>71038.960000000006</v>
      </c>
      <c r="H223" s="7">
        <f t="shared" si="15"/>
        <v>0.52212151130225137</v>
      </c>
      <c r="I223" s="2">
        <v>19556</v>
      </c>
      <c r="J223" s="2">
        <v>18439.68</v>
      </c>
      <c r="K223" s="6">
        <f t="shared" si="16"/>
        <v>37995.68</v>
      </c>
      <c r="L223" s="9">
        <f t="shared" si="17"/>
        <v>0.27926030821054709</v>
      </c>
      <c r="M223" s="2">
        <v>19650.509999999998</v>
      </c>
      <c r="N223" s="9">
        <f t="shared" si="18"/>
        <v>0.14442714221970596</v>
      </c>
      <c r="O223" s="2">
        <v>57646.19</v>
      </c>
      <c r="P223" s="10">
        <f t="shared" si="19"/>
        <v>0.42368745043025308</v>
      </c>
    </row>
    <row r="224" spans="1:16" x14ac:dyDescent="0.25">
      <c r="A224" s="1" t="s">
        <v>1288</v>
      </c>
      <c r="B224" s="1" t="s">
        <v>1289</v>
      </c>
      <c r="C224" s="4">
        <v>4616</v>
      </c>
      <c r="D224" s="2">
        <v>865914.85</v>
      </c>
      <c r="E224" s="2">
        <v>698429.62</v>
      </c>
      <c r="F224" s="2">
        <v>167485.23000000001</v>
      </c>
      <c r="G224" s="2">
        <v>96603.53</v>
      </c>
      <c r="H224" s="7">
        <f t="shared" si="15"/>
        <v>0.57678835321777322</v>
      </c>
      <c r="I224" s="2">
        <v>55012.1</v>
      </c>
      <c r="J224" s="2">
        <v>0</v>
      </c>
      <c r="K224" s="6">
        <f t="shared" si="16"/>
        <v>55012.1</v>
      </c>
      <c r="L224" s="9">
        <f t="shared" si="17"/>
        <v>0.32845941101791482</v>
      </c>
      <c r="M224" s="2">
        <v>21922</v>
      </c>
      <c r="N224" s="9">
        <f t="shared" si="18"/>
        <v>0.13088915362865131</v>
      </c>
      <c r="O224" s="2">
        <v>76934.100000000006</v>
      </c>
      <c r="P224" s="10">
        <f t="shared" si="19"/>
        <v>0.45934856464656615</v>
      </c>
    </row>
    <row r="225" spans="1:16" x14ac:dyDescent="0.25">
      <c r="A225" s="1" t="s">
        <v>902</v>
      </c>
      <c r="B225" s="1" t="s">
        <v>903</v>
      </c>
      <c r="C225" s="4">
        <v>2315</v>
      </c>
      <c r="D225" s="2">
        <v>874640</v>
      </c>
      <c r="E225" s="2">
        <v>737668</v>
      </c>
      <c r="F225" s="2">
        <v>136972</v>
      </c>
      <c r="G225" s="2">
        <v>96312.42</v>
      </c>
      <c r="H225" s="7">
        <f t="shared" si="15"/>
        <v>0.70315407528545981</v>
      </c>
      <c r="I225" s="2">
        <v>12999.89</v>
      </c>
      <c r="J225" s="2">
        <v>0</v>
      </c>
      <c r="K225" s="6">
        <f t="shared" si="16"/>
        <v>12999.89</v>
      </c>
      <c r="L225" s="9">
        <f t="shared" si="17"/>
        <v>9.4909105510615308E-2</v>
      </c>
      <c r="M225" s="2">
        <v>21766.62</v>
      </c>
      <c r="N225" s="9">
        <f t="shared" si="18"/>
        <v>0.15891291650848346</v>
      </c>
      <c r="O225" s="2">
        <v>34766.51</v>
      </c>
      <c r="P225" s="10">
        <f t="shared" si="19"/>
        <v>0.25382202201909881</v>
      </c>
    </row>
    <row r="226" spans="1:16" x14ac:dyDescent="0.25">
      <c r="A226" s="1" t="s">
        <v>1562</v>
      </c>
      <c r="B226" s="1" t="s">
        <v>146</v>
      </c>
      <c r="C226" s="4">
        <v>92478</v>
      </c>
      <c r="D226" s="2">
        <v>881155.64</v>
      </c>
      <c r="E226" s="2">
        <v>755837.24</v>
      </c>
      <c r="F226" s="2">
        <v>125318.39999999999</v>
      </c>
      <c r="G226" s="2">
        <v>91994.3</v>
      </c>
      <c r="H226" s="7">
        <f t="shared" si="15"/>
        <v>0.7340845398600685</v>
      </c>
      <c r="I226" s="2">
        <v>29901.02</v>
      </c>
      <c r="J226" s="2">
        <v>0</v>
      </c>
      <c r="K226" s="6">
        <f t="shared" si="16"/>
        <v>29901.02</v>
      </c>
      <c r="L226" s="9">
        <f t="shared" si="17"/>
        <v>0.23860039706858691</v>
      </c>
      <c r="M226" s="2">
        <v>21418</v>
      </c>
      <c r="N226" s="9">
        <f t="shared" si="18"/>
        <v>0.17090866145753536</v>
      </c>
      <c r="O226" s="2">
        <v>51319.02</v>
      </c>
      <c r="P226" s="10">
        <f t="shared" si="19"/>
        <v>0.40950905852612224</v>
      </c>
    </row>
    <row r="227" spans="1:16" x14ac:dyDescent="0.25">
      <c r="A227" s="1" t="s">
        <v>1148</v>
      </c>
      <c r="B227" s="1" t="s">
        <v>1149</v>
      </c>
      <c r="C227" s="4">
        <v>3071</v>
      </c>
      <c r="D227" s="2">
        <v>882162.49</v>
      </c>
      <c r="E227" s="2">
        <v>746674.9</v>
      </c>
      <c r="F227" s="2">
        <v>135487.59</v>
      </c>
      <c r="G227" s="2">
        <v>71118.100000000006</v>
      </c>
      <c r="H227" s="7">
        <f t="shared" si="15"/>
        <v>0.52490490088428032</v>
      </c>
      <c r="I227" s="2">
        <v>56622</v>
      </c>
      <c r="J227" s="2">
        <v>950</v>
      </c>
      <c r="K227" s="6">
        <f t="shared" si="16"/>
        <v>57572</v>
      </c>
      <c r="L227" s="9">
        <f t="shared" si="17"/>
        <v>0.42492452629794358</v>
      </c>
      <c r="M227" s="2">
        <v>19855</v>
      </c>
      <c r="N227" s="9">
        <f t="shared" si="18"/>
        <v>0.14654478686940997</v>
      </c>
      <c r="O227" s="2">
        <v>77427</v>
      </c>
      <c r="P227" s="10">
        <f t="shared" si="19"/>
        <v>0.57146931316735361</v>
      </c>
    </row>
    <row r="228" spans="1:16" x14ac:dyDescent="0.25">
      <c r="A228" s="1" t="s">
        <v>50</v>
      </c>
      <c r="B228" s="1" t="s">
        <v>51</v>
      </c>
      <c r="C228" s="4">
        <v>67</v>
      </c>
      <c r="D228" s="2">
        <v>890268</v>
      </c>
      <c r="E228" s="2">
        <v>758994</v>
      </c>
      <c r="F228" s="2">
        <v>131274</v>
      </c>
      <c r="G228" s="2">
        <v>72745.87</v>
      </c>
      <c r="H228" s="7">
        <f t="shared" si="15"/>
        <v>0.55415291679997558</v>
      </c>
      <c r="I228" s="2">
        <v>22333.439999999999</v>
      </c>
      <c r="J228" s="2">
        <v>18468.84</v>
      </c>
      <c r="K228" s="6">
        <f t="shared" si="16"/>
        <v>40802.28</v>
      </c>
      <c r="L228" s="9">
        <f t="shared" si="17"/>
        <v>0.31081767905297314</v>
      </c>
      <c r="M228" s="2">
        <v>17555.810000000001</v>
      </c>
      <c r="N228" s="9">
        <f t="shared" si="18"/>
        <v>0.13373409814586287</v>
      </c>
      <c r="O228" s="2">
        <v>58358.09</v>
      </c>
      <c r="P228" s="10">
        <f t="shared" si="19"/>
        <v>0.44455177719883598</v>
      </c>
    </row>
    <row r="229" spans="1:16" x14ac:dyDescent="0.25">
      <c r="A229" s="1" t="s">
        <v>863</v>
      </c>
      <c r="B229" s="1" t="s">
        <v>864</v>
      </c>
      <c r="C229" s="4">
        <v>2209</v>
      </c>
      <c r="D229" s="2">
        <v>900429.23</v>
      </c>
      <c r="E229" s="2">
        <v>747280.35</v>
      </c>
      <c r="F229" s="2">
        <v>153148.88</v>
      </c>
      <c r="G229" s="2">
        <v>99552.75</v>
      </c>
      <c r="H229" s="7">
        <f t="shared" si="15"/>
        <v>0.65003903391262152</v>
      </c>
      <c r="I229" s="2">
        <v>60743.35</v>
      </c>
      <c r="J229" s="2">
        <v>0</v>
      </c>
      <c r="K229" s="6">
        <f t="shared" si="16"/>
        <v>60743.35</v>
      </c>
      <c r="L229" s="9">
        <f t="shared" si="17"/>
        <v>0.39662941054482409</v>
      </c>
      <c r="M229" s="2">
        <v>26707.919999999998</v>
      </c>
      <c r="N229" s="9">
        <f t="shared" si="18"/>
        <v>0.17439187279724147</v>
      </c>
      <c r="O229" s="2">
        <v>87451.27</v>
      </c>
      <c r="P229" s="10">
        <f t="shared" si="19"/>
        <v>0.57102128334206559</v>
      </c>
    </row>
    <row r="230" spans="1:16" x14ac:dyDescent="0.25">
      <c r="A230" s="1" t="s">
        <v>363</v>
      </c>
      <c r="B230" s="1" t="s">
        <v>364</v>
      </c>
      <c r="C230" s="4">
        <v>574</v>
      </c>
      <c r="D230" s="2">
        <v>902234.32</v>
      </c>
      <c r="E230" s="2">
        <v>760820.2</v>
      </c>
      <c r="F230" s="2">
        <v>141414.12</v>
      </c>
      <c r="G230" s="2">
        <v>78217.34</v>
      </c>
      <c r="H230" s="7">
        <f t="shared" si="15"/>
        <v>0.55310841661356025</v>
      </c>
      <c r="I230" s="2">
        <v>31408.16</v>
      </c>
      <c r="J230" s="2">
        <v>29393.64</v>
      </c>
      <c r="K230" s="6">
        <f t="shared" si="16"/>
        <v>60801.8</v>
      </c>
      <c r="L230" s="9">
        <f t="shared" si="17"/>
        <v>0.42995565082185572</v>
      </c>
      <c r="M230" s="2">
        <v>20390</v>
      </c>
      <c r="N230" s="9">
        <f t="shared" si="18"/>
        <v>0.14418645040537678</v>
      </c>
      <c r="O230" s="2">
        <v>81191.8</v>
      </c>
      <c r="P230" s="10">
        <f t="shared" si="19"/>
        <v>0.57414210122723253</v>
      </c>
    </row>
    <row r="231" spans="1:16" x14ac:dyDescent="0.25">
      <c r="A231" s="1" t="s">
        <v>636</v>
      </c>
      <c r="B231" s="1" t="s">
        <v>561</v>
      </c>
      <c r="C231" s="4">
        <v>1426</v>
      </c>
      <c r="D231" s="2">
        <v>902586</v>
      </c>
      <c r="E231" s="2">
        <v>736117.75</v>
      </c>
      <c r="F231" s="2">
        <v>166468.25</v>
      </c>
      <c r="G231" s="2">
        <v>103896.89</v>
      </c>
      <c r="H231" s="7">
        <f t="shared" si="15"/>
        <v>0.62412436005064031</v>
      </c>
      <c r="I231" s="2">
        <v>47320.14</v>
      </c>
      <c r="J231" s="2">
        <v>0</v>
      </c>
      <c r="K231" s="6">
        <f t="shared" si="16"/>
        <v>47320.14</v>
      </c>
      <c r="L231" s="9">
        <f t="shared" si="17"/>
        <v>0.28425925063788438</v>
      </c>
      <c r="M231" s="2">
        <v>24922</v>
      </c>
      <c r="N231" s="9">
        <f t="shared" si="18"/>
        <v>0.14971023002884934</v>
      </c>
      <c r="O231" s="2">
        <v>72242.14</v>
      </c>
      <c r="P231" s="10">
        <f t="shared" si="19"/>
        <v>0.43396948066673374</v>
      </c>
    </row>
    <row r="232" spans="1:16" x14ac:dyDescent="0.25">
      <c r="A232" s="1" t="s">
        <v>1579</v>
      </c>
      <c r="B232" s="1" t="s">
        <v>188</v>
      </c>
      <c r="C232" s="4">
        <v>92998</v>
      </c>
      <c r="D232" s="2">
        <v>916239</v>
      </c>
      <c r="E232" s="2">
        <v>738029.7</v>
      </c>
      <c r="F232" s="2">
        <v>178209.3</v>
      </c>
      <c r="G232" s="2">
        <v>79706</v>
      </c>
      <c r="H232" s="7">
        <f t="shared" si="15"/>
        <v>0.44726060873366319</v>
      </c>
      <c r="I232" s="2">
        <v>66810</v>
      </c>
      <c r="J232" s="2">
        <v>0</v>
      </c>
      <c r="K232" s="6">
        <f t="shared" si="16"/>
        <v>66810</v>
      </c>
      <c r="L232" s="9">
        <f t="shared" si="17"/>
        <v>0.37489625962281431</v>
      </c>
      <c r="M232" s="2">
        <v>29389</v>
      </c>
      <c r="N232" s="9">
        <f t="shared" si="18"/>
        <v>0.16491283002626689</v>
      </c>
      <c r="O232" s="2">
        <v>96199</v>
      </c>
      <c r="P232" s="10">
        <f t="shared" si="19"/>
        <v>0.53980908964908125</v>
      </c>
    </row>
    <row r="233" spans="1:16" x14ac:dyDescent="0.25">
      <c r="A233" s="1" t="s">
        <v>640</v>
      </c>
      <c r="B233" s="1" t="s">
        <v>641</v>
      </c>
      <c r="C233" s="4">
        <v>1443</v>
      </c>
      <c r="D233" s="2">
        <v>917319.25</v>
      </c>
      <c r="E233" s="2">
        <v>776203.59</v>
      </c>
      <c r="F233" s="2">
        <v>141115.66</v>
      </c>
      <c r="G233" s="2">
        <v>74979.27</v>
      </c>
      <c r="H233" s="7">
        <f t="shared" si="15"/>
        <v>0.53133202934387302</v>
      </c>
      <c r="I233" s="2">
        <v>32891.49</v>
      </c>
      <c r="J233" s="2">
        <v>5760</v>
      </c>
      <c r="K233" s="6">
        <f t="shared" si="16"/>
        <v>38651.49</v>
      </c>
      <c r="L233" s="9">
        <f t="shared" si="17"/>
        <v>0.27389936736999987</v>
      </c>
      <c r="M233" s="2">
        <v>16428</v>
      </c>
      <c r="N233" s="9">
        <f t="shared" si="18"/>
        <v>0.11641514485351945</v>
      </c>
      <c r="O233" s="2">
        <v>55079.49</v>
      </c>
      <c r="P233" s="10">
        <f t="shared" si="19"/>
        <v>0.39031451222351932</v>
      </c>
    </row>
    <row r="234" spans="1:16" x14ac:dyDescent="0.25">
      <c r="A234" s="1" t="s">
        <v>920</v>
      </c>
      <c r="B234" s="1" t="s">
        <v>892</v>
      </c>
      <c r="C234" s="4">
        <v>2353</v>
      </c>
      <c r="D234" s="2">
        <v>923543.08</v>
      </c>
      <c r="E234" s="2">
        <v>791525.45</v>
      </c>
      <c r="F234" s="2">
        <v>132017.63</v>
      </c>
      <c r="G234" s="2">
        <v>64607.46</v>
      </c>
      <c r="H234" s="7">
        <f t="shared" si="15"/>
        <v>0.48938509197597319</v>
      </c>
      <c r="I234" s="2">
        <v>43709.74</v>
      </c>
      <c r="J234" s="2">
        <v>0</v>
      </c>
      <c r="K234" s="6">
        <f t="shared" si="16"/>
        <v>43709.74</v>
      </c>
      <c r="L234" s="9">
        <f t="shared" si="17"/>
        <v>0.33109017333518254</v>
      </c>
      <c r="M234" s="2">
        <v>15567</v>
      </c>
      <c r="N234" s="9">
        <f t="shared" si="18"/>
        <v>0.11791606924014618</v>
      </c>
      <c r="O234" s="2">
        <v>59276.74</v>
      </c>
      <c r="P234" s="10">
        <f t="shared" si="19"/>
        <v>0.44900624257532873</v>
      </c>
    </row>
    <row r="235" spans="1:16" x14ac:dyDescent="0.25">
      <c r="A235" s="1" t="s">
        <v>1513</v>
      </c>
      <c r="B235" s="1" t="s">
        <v>1514</v>
      </c>
      <c r="C235" s="4">
        <v>35638</v>
      </c>
      <c r="D235" s="2">
        <v>923945.76</v>
      </c>
      <c r="E235" s="2">
        <v>780140.74</v>
      </c>
      <c r="F235" s="2">
        <v>143805.01999999999</v>
      </c>
      <c r="G235" s="2">
        <v>84405.93</v>
      </c>
      <c r="H235" s="7">
        <f t="shared" si="15"/>
        <v>0.58694703425513239</v>
      </c>
      <c r="I235" s="2">
        <v>31015</v>
      </c>
      <c r="J235" s="2">
        <v>0</v>
      </c>
      <c r="K235" s="6">
        <f t="shared" si="16"/>
        <v>31015</v>
      </c>
      <c r="L235" s="9">
        <f t="shared" si="17"/>
        <v>0.21567397299482313</v>
      </c>
      <c r="M235" s="2">
        <v>21348</v>
      </c>
      <c r="N235" s="9">
        <f t="shared" si="18"/>
        <v>0.14845100678682846</v>
      </c>
      <c r="O235" s="2">
        <v>52363</v>
      </c>
      <c r="P235" s="10">
        <f t="shared" si="19"/>
        <v>0.36412497978165159</v>
      </c>
    </row>
    <row r="236" spans="1:16" x14ac:dyDescent="0.25">
      <c r="A236" s="1" t="s">
        <v>1028</v>
      </c>
      <c r="B236" s="1" t="s">
        <v>1029</v>
      </c>
      <c r="C236" s="4">
        <v>2656</v>
      </c>
      <c r="D236" s="2">
        <v>928378.32</v>
      </c>
      <c r="E236" s="2">
        <v>806081.67</v>
      </c>
      <c r="F236" s="2">
        <v>122296.65</v>
      </c>
      <c r="G236" s="2">
        <v>66487.09</v>
      </c>
      <c r="H236" s="7">
        <f t="shared" si="15"/>
        <v>0.5436542211090819</v>
      </c>
      <c r="I236" s="2">
        <v>14176.32</v>
      </c>
      <c r="J236" s="2">
        <v>0</v>
      </c>
      <c r="K236" s="6">
        <f t="shared" si="16"/>
        <v>14176.32</v>
      </c>
      <c r="L236" s="9">
        <f t="shared" si="17"/>
        <v>0.11591748424834204</v>
      </c>
      <c r="M236" s="2">
        <v>19004.39</v>
      </c>
      <c r="N236" s="9">
        <f t="shared" si="18"/>
        <v>0.15539583463651702</v>
      </c>
      <c r="O236" s="2">
        <v>33180.71</v>
      </c>
      <c r="P236" s="10">
        <f t="shared" si="19"/>
        <v>0.2713133188848591</v>
      </c>
    </row>
    <row r="237" spans="1:16" x14ac:dyDescent="0.25">
      <c r="A237" s="1" t="s">
        <v>742</v>
      </c>
      <c r="B237" s="1" t="s">
        <v>633</v>
      </c>
      <c r="C237" s="4">
        <v>1818</v>
      </c>
      <c r="D237" s="2">
        <v>935553.71</v>
      </c>
      <c r="E237" s="2">
        <v>803849.3</v>
      </c>
      <c r="F237" s="2">
        <v>131704.41</v>
      </c>
      <c r="G237" s="2">
        <v>109357.33</v>
      </c>
      <c r="H237" s="7">
        <f t="shared" si="15"/>
        <v>0.83032398079912428</v>
      </c>
      <c r="I237" s="2">
        <v>25084</v>
      </c>
      <c r="J237" s="2">
        <v>0</v>
      </c>
      <c r="K237" s="6">
        <f t="shared" si="16"/>
        <v>25084</v>
      </c>
      <c r="L237" s="9">
        <f t="shared" si="17"/>
        <v>0.19045679639732641</v>
      </c>
      <c r="M237" s="2">
        <v>15382</v>
      </c>
      <c r="N237" s="9">
        <f t="shared" si="18"/>
        <v>0.11679183711464179</v>
      </c>
      <c r="O237" s="2">
        <v>40466</v>
      </c>
      <c r="P237" s="10">
        <f t="shared" si="19"/>
        <v>0.30724863351196818</v>
      </c>
    </row>
    <row r="238" spans="1:16" x14ac:dyDescent="0.25">
      <c r="A238" s="1" t="s">
        <v>1165</v>
      </c>
      <c r="B238" s="1" t="s">
        <v>238</v>
      </c>
      <c r="C238" s="4">
        <v>3134</v>
      </c>
      <c r="D238" s="2">
        <v>940597.5</v>
      </c>
      <c r="E238" s="2">
        <v>756155</v>
      </c>
      <c r="F238" s="2">
        <v>184442.5</v>
      </c>
      <c r="G238" s="2">
        <v>115150.53</v>
      </c>
      <c r="H238" s="7">
        <f t="shared" si="15"/>
        <v>0.62431668406142837</v>
      </c>
      <c r="I238" s="2">
        <v>39037.93</v>
      </c>
      <c r="J238" s="2">
        <v>0</v>
      </c>
      <c r="K238" s="6">
        <f t="shared" si="16"/>
        <v>39037.93</v>
      </c>
      <c r="L238" s="9">
        <f t="shared" si="17"/>
        <v>0.21165365899941715</v>
      </c>
      <c r="M238" s="2">
        <v>34269.29</v>
      </c>
      <c r="N238" s="9">
        <f t="shared" si="18"/>
        <v>0.18579931414939616</v>
      </c>
      <c r="O238" s="2">
        <v>73307.22</v>
      </c>
      <c r="P238" s="10">
        <f t="shared" si="19"/>
        <v>0.39745297314881334</v>
      </c>
    </row>
    <row r="239" spans="1:16" x14ac:dyDescent="0.25">
      <c r="A239" s="1" t="s">
        <v>940</v>
      </c>
      <c r="B239" s="1" t="s">
        <v>331</v>
      </c>
      <c r="C239" s="4">
        <v>2394</v>
      </c>
      <c r="D239" s="2">
        <v>945703.94</v>
      </c>
      <c r="E239" s="2">
        <v>793560.68</v>
      </c>
      <c r="F239" s="2">
        <v>152143.26</v>
      </c>
      <c r="G239" s="2">
        <v>97338.33</v>
      </c>
      <c r="H239" s="7">
        <f t="shared" si="15"/>
        <v>0.63978075663686973</v>
      </c>
      <c r="I239" s="2">
        <v>24500</v>
      </c>
      <c r="J239" s="2">
        <v>0</v>
      </c>
      <c r="K239" s="6">
        <f t="shared" si="16"/>
        <v>24500</v>
      </c>
      <c r="L239" s="9">
        <f t="shared" si="17"/>
        <v>0.16103243745401538</v>
      </c>
      <c r="M239" s="2">
        <v>22300</v>
      </c>
      <c r="N239" s="9">
        <f t="shared" si="18"/>
        <v>0.14657238184589971</v>
      </c>
      <c r="O239" s="2">
        <v>46800</v>
      </c>
      <c r="P239" s="10">
        <f t="shared" si="19"/>
        <v>0.30760481929991507</v>
      </c>
    </row>
    <row r="240" spans="1:16" x14ac:dyDescent="0.25">
      <c r="A240" s="1" t="s">
        <v>1516</v>
      </c>
      <c r="B240" s="1" t="s">
        <v>663</v>
      </c>
      <c r="C240" s="4">
        <v>35825</v>
      </c>
      <c r="D240" s="2">
        <v>946275.75</v>
      </c>
      <c r="E240" s="2">
        <v>793165.8</v>
      </c>
      <c r="F240" s="2">
        <v>153109.95000000001</v>
      </c>
      <c r="G240" s="2">
        <v>82652.070000000007</v>
      </c>
      <c r="H240" s="7">
        <f t="shared" si="15"/>
        <v>0.53982167716729057</v>
      </c>
      <c r="I240" s="2">
        <v>39625</v>
      </c>
      <c r="J240" s="2">
        <v>0</v>
      </c>
      <c r="K240" s="6">
        <f t="shared" si="16"/>
        <v>39625</v>
      </c>
      <c r="L240" s="9">
        <f t="shared" si="17"/>
        <v>0.25880094663997993</v>
      </c>
      <c r="M240" s="2">
        <v>21178.12</v>
      </c>
      <c r="N240" s="9">
        <f t="shared" si="18"/>
        <v>0.13831968464492345</v>
      </c>
      <c r="O240" s="2">
        <v>60803.12</v>
      </c>
      <c r="P240" s="10">
        <f t="shared" si="19"/>
        <v>0.39712063128490344</v>
      </c>
    </row>
    <row r="241" spans="1:16" x14ac:dyDescent="0.25">
      <c r="A241" s="1" t="s">
        <v>1407</v>
      </c>
      <c r="B241" s="1" t="s">
        <v>1408</v>
      </c>
      <c r="C241" s="4">
        <v>5937</v>
      </c>
      <c r="D241" s="2">
        <v>951178.85</v>
      </c>
      <c r="E241" s="2">
        <v>775398.17</v>
      </c>
      <c r="F241" s="2">
        <v>175780.68</v>
      </c>
      <c r="G241" s="2">
        <v>80779.740000000005</v>
      </c>
      <c r="H241" s="7">
        <f t="shared" si="15"/>
        <v>0.45954845549579176</v>
      </c>
      <c r="I241" s="2">
        <v>37144.769999999997</v>
      </c>
      <c r="J241" s="2">
        <v>20000</v>
      </c>
      <c r="K241" s="6">
        <f t="shared" si="16"/>
        <v>57144.77</v>
      </c>
      <c r="L241" s="9">
        <f t="shared" si="17"/>
        <v>0.3250913012738374</v>
      </c>
      <c r="M241" s="2">
        <v>27503.55</v>
      </c>
      <c r="N241" s="9">
        <f t="shared" si="18"/>
        <v>0.15646514736431785</v>
      </c>
      <c r="O241" s="2">
        <v>84648.320000000007</v>
      </c>
      <c r="P241" s="10">
        <f t="shared" si="19"/>
        <v>0.48155644863815528</v>
      </c>
    </row>
    <row r="242" spans="1:16" x14ac:dyDescent="0.25">
      <c r="A242" s="1" t="s">
        <v>1621</v>
      </c>
      <c r="B242" s="1" t="s">
        <v>364</v>
      </c>
      <c r="C242" s="4">
        <v>94144</v>
      </c>
      <c r="D242" s="2">
        <v>952050.73</v>
      </c>
      <c r="E242" s="2">
        <v>789044.35</v>
      </c>
      <c r="F242" s="2">
        <v>163006.38</v>
      </c>
      <c r="G242" s="2">
        <v>64768.82</v>
      </c>
      <c r="H242" s="7">
        <f t="shared" si="15"/>
        <v>0.39733917163242322</v>
      </c>
      <c r="I242" s="2">
        <v>56667.9</v>
      </c>
      <c r="J242" s="2">
        <v>0</v>
      </c>
      <c r="K242" s="6">
        <f t="shared" si="16"/>
        <v>56667.9</v>
      </c>
      <c r="L242" s="9">
        <f t="shared" si="17"/>
        <v>0.34764222112042487</v>
      </c>
      <c r="M242" s="2">
        <v>21503</v>
      </c>
      <c r="N242" s="9">
        <f t="shared" si="18"/>
        <v>0.13191508209678665</v>
      </c>
      <c r="O242" s="2">
        <v>78170.899999999994</v>
      </c>
      <c r="P242" s="10">
        <f t="shared" si="19"/>
        <v>0.47955730321721146</v>
      </c>
    </row>
    <row r="243" spans="1:16" x14ac:dyDescent="0.25">
      <c r="A243" s="1" t="s">
        <v>1337</v>
      </c>
      <c r="B243" s="1" t="s">
        <v>291</v>
      </c>
      <c r="C243" s="4">
        <v>5108</v>
      </c>
      <c r="D243" s="2">
        <v>955650.07</v>
      </c>
      <c r="E243" s="2">
        <v>796407.09</v>
      </c>
      <c r="F243" s="2">
        <v>159242.98000000001</v>
      </c>
      <c r="G243" s="2">
        <v>86096.41</v>
      </c>
      <c r="H243" s="7">
        <f t="shared" si="15"/>
        <v>0.54066063069153814</v>
      </c>
      <c r="I243" s="2">
        <v>26326.78</v>
      </c>
      <c r="J243" s="2">
        <v>0</v>
      </c>
      <c r="K243" s="6">
        <f t="shared" si="16"/>
        <v>26326.78</v>
      </c>
      <c r="L243" s="9">
        <f t="shared" si="17"/>
        <v>0.16532458762075414</v>
      </c>
      <c r="M243" s="2">
        <v>29161.3</v>
      </c>
      <c r="N243" s="9">
        <f t="shared" si="18"/>
        <v>0.18312455594588847</v>
      </c>
      <c r="O243" s="2">
        <v>55488.08</v>
      </c>
      <c r="P243" s="10">
        <f t="shared" si="19"/>
        <v>0.34844914356664264</v>
      </c>
    </row>
    <row r="244" spans="1:16" x14ac:dyDescent="0.25">
      <c r="A244" s="1" t="s">
        <v>1134</v>
      </c>
      <c r="B244" s="1" t="s">
        <v>366</v>
      </c>
      <c r="C244" s="4">
        <v>3007</v>
      </c>
      <c r="D244" s="2">
        <v>958474.8</v>
      </c>
      <c r="E244" s="2">
        <v>817342.08</v>
      </c>
      <c r="F244" s="2">
        <v>141132.72</v>
      </c>
      <c r="G244" s="2">
        <v>71976.960000000006</v>
      </c>
      <c r="H244" s="7">
        <f t="shared" si="15"/>
        <v>0.50999484740321033</v>
      </c>
      <c r="I244" s="2">
        <v>51500</v>
      </c>
      <c r="J244" s="2">
        <v>0</v>
      </c>
      <c r="K244" s="6">
        <f t="shared" si="16"/>
        <v>51500</v>
      </c>
      <c r="L244" s="9">
        <f t="shared" si="17"/>
        <v>0.36490475064889277</v>
      </c>
      <c r="M244" s="2">
        <v>18434</v>
      </c>
      <c r="N244" s="9">
        <f t="shared" si="18"/>
        <v>0.13061464414488716</v>
      </c>
      <c r="O244" s="2">
        <v>69934</v>
      </c>
      <c r="P244" s="10">
        <f t="shared" si="19"/>
        <v>0.49551939479377993</v>
      </c>
    </row>
    <row r="245" spans="1:16" x14ac:dyDescent="0.25">
      <c r="A245" s="1" t="s">
        <v>1229</v>
      </c>
      <c r="B245" s="1" t="s">
        <v>1230</v>
      </c>
      <c r="C245" s="4">
        <v>3768</v>
      </c>
      <c r="D245" s="2">
        <v>962966.25</v>
      </c>
      <c r="E245" s="2">
        <v>813459.7</v>
      </c>
      <c r="F245" s="2">
        <v>149506.54999999999</v>
      </c>
      <c r="G245" s="2">
        <v>71984.960000000006</v>
      </c>
      <c r="H245" s="7">
        <f t="shared" si="15"/>
        <v>0.48148365406064159</v>
      </c>
      <c r="I245" s="2">
        <v>42795</v>
      </c>
      <c r="J245" s="2">
        <v>0</v>
      </c>
      <c r="K245" s="6">
        <f t="shared" si="16"/>
        <v>42795</v>
      </c>
      <c r="L245" s="9">
        <f t="shared" si="17"/>
        <v>0.28624163958033949</v>
      </c>
      <c r="M245" s="2">
        <v>24864.45</v>
      </c>
      <c r="N245" s="9">
        <f t="shared" si="18"/>
        <v>0.16631010480811712</v>
      </c>
      <c r="O245" s="2">
        <v>67659.45</v>
      </c>
      <c r="P245" s="10">
        <f t="shared" si="19"/>
        <v>0.45255174438845658</v>
      </c>
    </row>
    <row r="246" spans="1:16" x14ac:dyDescent="0.25">
      <c r="A246" s="1" t="s">
        <v>1144</v>
      </c>
      <c r="B246" s="1" t="s">
        <v>167</v>
      </c>
      <c r="C246" s="4">
        <v>3054</v>
      </c>
      <c r="D246" s="2">
        <v>965463.13</v>
      </c>
      <c r="E246" s="2">
        <v>730493.21</v>
      </c>
      <c r="F246" s="2">
        <v>234969.92</v>
      </c>
      <c r="G246" s="2">
        <v>80012.47</v>
      </c>
      <c r="H246" s="7">
        <f t="shared" si="15"/>
        <v>0.34052218258405159</v>
      </c>
      <c r="I246" s="2">
        <v>102438.76</v>
      </c>
      <c r="J246" s="2">
        <v>0</v>
      </c>
      <c r="K246" s="6">
        <f t="shared" si="16"/>
        <v>102438.76</v>
      </c>
      <c r="L246" s="9">
        <f t="shared" si="17"/>
        <v>0.43596542059511273</v>
      </c>
      <c r="M246" s="2">
        <v>30779.8</v>
      </c>
      <c r="N246" s="9">
        <f t="shared" si="18"/>
        <v>0.13099463965430128</v>
      </c>
      <c r="O246" s="2">
        <v>133218.56</v>
      </c>
      <c r="P246" s="10">
        <f t="shared" si="19"/>
        <v>0.56696006024941403</v>
      </c>
    </row>
    <row r="247" spans="1:16" x14ac:dyDescent="0.25">
      <c r="A247" s="1" t="s">
        <v>1436</v>
      </c>
      <c r="B247" s="1" t="s">
        <v>70</v>
      </c>
      <c r="C247" s="4">
        <v>31160</v>
      </c>
      <c r="D247" s="2">
        <v>974448.58</v>
      </c>
      <c r="E247" s="2">
        <v>747245</v>
      </c>
      <c r="F247" s="2">
        <v>227203.58</v>
      </c>
      <c r="G247" s="2">
        <v>96240.29</v>
      </c>
      <c r="H247" s="7">
        <f t="shared" si="15"/>
        <v>0.42358615123934229</v>
      </c>
      <c r="I247" s="2">
        <v>97157.59</v>
      </c>
      <c r="J247" s="2">
        <v>0</v>
      </c>
      <c r="K247" s="6">
        <f t="shared" si="16"/>
        <v>97157.59</v>
      </c>
      <c r="L247" s="9">
        <f t="shared" si="17"/>
        <v>0.42762349959450463</v>
      </c>
      <c r="M247" s="2">
        <v>50372</v>
      </c>
      <c r="N247" s="9">
        <f t="shared" si="18"/>
        <v>0.22170425307558975</v>
      </c>
      <c r="O247" s="2">
        <v>147529.59</v>
      </c>
      <c r="P247" s="10">
        <f t="shared" si="19"/>
        <v>0.64932775267009435</v>
      </c>
    </row>
    <row r="248" spans="1:16" x14ac:dyDescent="0.25">
      <c r="A248" s="1" t="s">
        <v>1575</v>
      </c>
      <c r="B248" s="1" t="s">
        <v>1576</v>
      </c>
      <c r="C248" s="4">
        <v>92967</v>
      </c>
      <c r="D248" s="2">
        <v>983864</v>
      </c>
      <c r="E248" s="2">
        <v>838297</v>
      </c>
      <c r="F248" s="2">
        <v>145567</v>
      </c>
      <c r="G248" s="2">
        <v>50582.73</v>
      </c>
      <c r="H248" s="7">
        <f t="shared" si="15"/>
        <v>0.34748761738580863</v>
      </c>
      <c r="I248" s="2">
        <v>25486</v>
      </c>
      <c r="J248" s="2">
        <v>13483.2</v>
      </c>
      <c r="K248" s="6">
        <f t="shared" si="16"/>
        <v>38969.199999999997</v>
      </c>
      <c r="L248" s="9">
        <f t="shared" si="17"/>
        <v>0.26770627958259768</v>
      </c>
      <c r="M248" s="2">
        <v>28051.47</v>
      </c>
      <c r="N248" s="9">
        <f t="shared" si="18"/>
        <v>0.192704871296379</v>
      </c>
      <c r="O248" s="2">
        <v>67020.67</v>
      </c>
      <c r="P248" s="10">
        <f t="shared" si="19"/>
        <v>0.46041115087897666</v>
      </c>
    </row>
    <row r="249" spans="1:16" x14ac:dyDescent="0.25">
      <c r="A249" s="1" t="s">
        <v>479</v>
      </c>
      <c r="B249" s="1" t="s">
        <v>480</v>
      </c>
      <c r="C249" s="4">
        <v>887</v>
      </c>
      <c r="D249" s="2">
        <v>984067.63</v>
      </c>
      <c r="E249" s="2">
        <v>849360.7</v>
      </c>
      <c r="F249" s="2">
        <v>134706.93</v>
      </c>
      <c r="G249" s="2">
        <v>56491.44</v>
      </c>
      <c r="H249" s="7">
        <f t="shared" si="15"/>
        <v>0.41936550703070735</v>
      </c>
      <c r="I249" s="2">
        <v>31643.47</v>
      </c>
      <c r="J249" s="2">
        <v>24268.74</v>
      </c>
      <c r="K249" s="6">
        <f t="shared" si="16"/>
        <v>55912.210000000006</v>
      </c>
      <c r="L249" s="9">
        <f t="shared" si="17"/>
        <v>0.41506557977380976</v>
      </c>
      <c r="M249" s="2">
        <v>24434.79</v>
      </c>
      <c r="N249" s="9">
        <f t="shared" si="18"/>
        <v>0.18139222681416614</v>
      </c>
      <c r="O249" s="2">
        <v>80347</v>
      </c>
      <c r="P249" s="10">
        <f t="shared" si="19"/>
        <v>0.59645780658797587</v>
      </c>
    </row>
    <row r="250" spans="1:16" x14ac:dyDescent="0.25">
      <c r="A250" s="1" t="s">
        <v>1013</v>
      </c>
      <c r="B250" s="1" t="s">
        <v>1014</v>
      </c>
      <c r="C250" s="4">
        <v>2587</v>
      </c>
      <c r="D250" s="2">
        <v>987165.15</v>
      </c>
      <c r="E250" s="2">
        <v>791808.23</v>
      </c>
      <c r="F250" s="2">
        <v>195356.92</v>
      </c>
      <c r="G250" s="2">
        <v>85455.89</v>
      </c>
      <c r="H250" s="7">
        <f t="shared" si="15"/>
        <v>0.43743467085783289</v>
      </c>
      <c r="I250" s="2">
        <v>72052</v>
      </c>
      <c r="J250" s="2">
        <v>0</v>
      </c>
      <c r="K250" s="6">
        <f t="shared" si="16"/>
        <v>72052</v>
      </c>
      <c r="L250" s="9">
        <f t="shared" si="17"/>
        <v>0.36882235858345841</v>
      </c>
      <c r="M250" s="2">
        <v>27470</v>
      </c>
      <c r="N250" s="9">
        <f t="shared" si="18"/>
        <v>0.14061442000621222</v>
      </c>
      <c r="O250" s="2">
        <v>99522</v>
      </c>
      <c r="P250" s="10">
        <f t="shared" si="19"/>
        <v>0.50943677858967062</v>
      </c>
    </row>
    <row r="251" spans="1:16" x14ac:dyDescent="0.25">
      <c r="A251" s="1" t="s">
        <v>352</v>
      </c>
      <c r="B251" s="1" t="s">
        <v>353</v>
      </c>
      <c r="C251" s="4">
        <v>541</v>
      </c>
      <c r="D251" s="2">
        <v>992625.2</v>
      </c>
      <c r="E251" s="2">
        <v>855244.12</v>
      </c>
      <c r="F251" s="2">
        <v>137381.07999999999</v>
      </c>
      <c r="G251" s="2">
        <v>71344.31</v>
      </c>
      <c r="H251" s="7">
        <f t="shared" si="15"/>
        <v>0.5193168520730802</v>
      </c>
      <c r="I251" s="2">
        <v>4800</v>
      </c>
      <c r="J251" s="2">
        <v>49372.7</v>
      </c>
      <c r="K251" s="6">
        <f t="shared" si="16"/>
        <v>54172.7</v>
      </c>
      <c r="L251" s="9">
        <f t="shared" si="17"/>
        <v>0.39432431307134869</v>
      </c>
      <c r="M251" s="2">
        <v>31908.25</v>
      </c>
      <c r="N251" s="9">
        <f t="shared" si="18"/>
        <v>0.23226087609734908</v>
      </c>
      <c r="O251" s="2">
        <v>86080.95</v>
      </c>
      <c r="P251" s="10">
        <f t="shared" si="19"/>
        <v>0.62658518916869776</v>
      </c>
    </row>
    <row r="252" spans="1:16" x14ac:dyDescent="0.25">
      <c r="A252" s="1" t="s">
        <v>1142</v>
      </c>
      <c r="B252" s="1" t="s">
        <v>1143</v>
      </c>
      <c r="C252" s="4">
        <v>3053</v>
      </c>
      <c r="D252" s="2">
        <v>993295.5</v>
      </c>
      <c r="E252" s="2">
        <v>849130.15</v>
      </c>
      <c r="F252" s="2">
        <v>144165.35</v>
      </c>
      <c r="G252" s="2">
        <v>87431</v>
      </c>
      <c r="H252" s="7">
        <f t="shared" si="15"/>
        <v>0.60646334226636289</v>
      </c>
      <c r="I252" s="2">
        <v>20069</v>
      </c>
      <c r="J252" s="2">
        <v>16843.560000000001</v>
      </c>
      <c r="K252" s="6">
        <f t="shared" si="16"/>
        <v>36912.559999999998</v>
      </c>
      <c r="L252" s="9">
        <f t="shared" si="17"/>
        <v>0.25604321704209781</v>
      </c>
      <c r="M252" s="2">
        <v>21211</v>
      </c>
      <c r="N252" s="9">
        <f t="shared" si="18"/>
        <v>0.14712966742702044</v>
      </c>
      <c r="O252" s="2">
        <v>58123.56</v>
      </c>
      <c r="P252" s="10">
        <f t="shared" si="19"/>
        <v>0.40317288446911825</v>
      </c>
    </row>
    <row r="253" spans="1:16" x14ac:dyDescent="0.25">
      <c r="A253" s="1" t="s">
        <v>1068</v>
      </c>
      <c r="B253" s="1" t="s">
        <v>1069</v>
      </c>
      <c r="C253" s="4">
        <v>2791</v>
      </c>
      <c r="D253" s="2">
        <v>999779.19</v>
      </c>
      <c r="E253" s="2">
        <v>810740.92</v>
      </c>
      <c r="F253" s="2">
        <v>189038.27</v>
      </c>
      <c r="G253" s="2">
        <v>123910.14</v>
      </c>
      <c r="H253" s="7">
        <f t="shared" si="15"/>
        <v>0.65547648103212119</v>
      </c>
      <c r="I253" s="2">
        <v>23523</v>
      </c>
      <c r="J253" s="2">
        <v>0</v>
      </c>
      <c r="K253" s="6">
        <f t="shared" si="16"/>
        <v>23523</v>
      </c>
      <c r="L253" s="9">
        <f t="shared" si="17"/>
        <v>0.12443512099428333</v>
      </c>
      <c r="M253" s="2">
        <v>31757.9</v>
      </c>
      <c r="N253" s="9">
        <f t="shared" si="18"/>
        <v>0.16799719972045873</v>
      </c>
      <c r="O253" s="2">
        <v>55280.9</v>
      </c>
      <c r="P253" s="10">
        <f t="shared" si="19"/>
        <v>0.29243232071474207</v>
      </c>
    </row>
    <row r="254" spans="1:16" x14ac:dyDescent="0.25">
      <c r="A254" s="1" t="s">
        <v>548</v>
      </c>
      <c r="B254" s="1" t="s">
        <v>549</v>
      </c>
      <c r="C254" s="4">
        <v>1076</v>
      </c>
      <c r="D254" s="2">
        <v>1009569.85</v>
      </c>
      <c r="E254" s="2">
        <v>847910.35</v>
      </c>
      <c r="F254" s="2">
        <v>161659.5</v>
      </c>
      <c r="G254" s="2">
        <v>73851.23</v>
      </c>
      <c r="H254" s="7">
        <f t="shared" si="15"/>
        <v>0.45683198327348529</v>
      </c>
      <c r="I254" s="2">
        <v>67907.509999999995</v>
      </c>
      <c r="J254" s="2">
        <v>596</v>
      </c>
      <c r="K254" s="6">
        <f t="shared" si="16"/>
        <v>68503.509999999995</v>
      </c>
      <c r="L254" s="9">
        <f t="shared" si="17"/>
        <v>0.42375183642161451</v>
      </c>
      <c r="M254" s="2">
        <v>20824</v>
      </c>
      <c r="N254" s="9">
        <f t="shared" si="18"/>
        <v>0.12881395773214688</v>
      </c>
      <c r="O254" s="2">
        <v>89327.51</v>
      </c>
      <c r="P254" s="10">
        <f t="shared" si="19"/>
        <v>0.55256579415376139</v>
      </c>
    </row>
    <row r="255" spans="1:16" x14ac:dyDescent="0.25">
      <c r="A255" s="1" t="s">
        <v>1522</v>
      </c>
      <c r="B255" s="1" t="s">
        <v>385</v>
      </c>
      <c r="C255" s="4">
        <v>35997</v>
      </c>
      <c r="D255" s="2">
        <v>1011946.5</v>
      </c>
      <c r="E255" s="2">
        <v>825389.2</v>
      </c>
      <c r="F255" s="2">
        <v>186557.3</v>
      </c>
      <c r="G255" s="2">
        <v>110574.15</v>
      </c>
      <c r="H255" s="7">
        <f t="shared" si="15"/>
        <v>0.592708781698706</v>
      </c>
      <c r="I255" s="2">
        <v>42560</v>
      </c>
      <c r="J255" s="2">
        <v>0</v>
      </c>
      <c r="K255" s="6">
        <f t="shared" si="16"/>
        <v>42560</v>
      </c>
      <c r="L255" s="9">
        <f t="shared" si="17"/>
        <v>0.2281336618829711</v>
      </c>
      <c r="M255" s="2">
        <v>33218</v>
      </c>
      <c r="N255" s="9">
        <f t="shared" si="18"/>
        <v>0.17805789427698623</v>
      </c>
      <c r="O255" s="2">
        <v>75778</v>
      </c>
      <c r="P255" s="10">
        <f t="shared" si="19"/>
        <v>0.40619155615995733</v>
      </c>
    </row>
    <row r="256" spans="1:16" x14ac:dyDescent="0.25">
      <c r="A256" s="1" t="s">
        <v>1225</v>
      </c>
      <c r="B256" s="1" t="s">
        <v>905</v>
      </c>
      <c r="C256" s="4">
        <v>3760</v>
      </c>
      <c r="D256" s="2">
        <v>1020488.27</v>
      </c>
      <c r="E256" s="2">
        <v>856516.09</v>
      </c>
      <c r="F256" s="2">
        <v>163972.18</v>
      </c>
      <c r="G256" s="2">
        <v>87100.09</v>
      </c>
      <c r="H256" s="7">
        <f t="shared" si="15"/>
        <v>0.53118821741590561</v>
      </c>
      <c r="I256" s="2">
        <v>60510</v>
      </c>
      <c r="J256" s="2">
        <v>0</v>
      </c>
      <c r="K256" s="6">
        <f t="shared" si="16"/>
        <v>60510</v>
      </c>
      <c r="L256" s="9">
        <f t="shared" si="17"/>
        <v>0.36902601404701701</v>
      </c>
      <c r="M256" s="2">
        <v>23107.24</v>
      </c>
      <c r="N256" s="9">
        <f t="shared" si="18"/>
        <v>0.14092171001202766</v>
      </c>
      <c r="O256" s="2">
        <v>83617.240000000005</v>
      </c>
      <c r="P256" s="10">
        <f t="shared" si="19"/>
        <v>0.50994772405904465</v>
      </c>
    </row>
    <row r="257" spans="1:16" x14ac:dyDescent="0.25">
      <c r="A257" s="1" t="s">
        <v>446</v>
      </c>
      <c r="B257" s="1" t="s">
        <v>447</v>
      </c>
      <c r="C257" s="4">
        <v>773</v>
      </c>
      <c r="D257" s="2">
        <v>1026344.05</v>
      </c>
      <c r="E257" s="2">
        <v>881892.95</v>
      </c>
      <c r="F257" s="2">
        <v>144451.1</v>
      </c>
      <c r="G257" s="2">
        <v>55241.93</v>
      </c>
      <c r="H257" s="7">
        <f t="shared" si="15"/>
        <v>0.38242650973235925</v>
      </c>
      <c r="I257" s="2">
        <v>51371.09</v>
      </c>
      <c r="J257" s="2">
        <v>18051.45</v>
      </c>
      <c r="K257" s="6">
        <f t="shared" si="16"/>
        <v>69422.539999999994</v>
      </c>
      <c r="L257" s="9">
        <f t="shared" si="17"/>
        <v>0.48059544025625273</v>
      </c>
      <c r="M257" s="2">
        <v>21877</v>
      </c>
      <c r="N257" s="9">
        <f t="shared" si="18"/>
        <v>0.15144917553414269</v>
      </c>
      <c r="O257" s="2">
        <v>91299.54</v>
      </c>
      <c r="P257" s="10">
        <f t="shared" si="19"/>
        <v>0.63204461579039539</v>
      </c>
    </row>
    <row r="258" spans="1:16" x14ac:dyDescent="0.25">
      <c r="A258" s="1" t="s">
        <v>1210</v>
      </c>
      <c r="B258" s="1" t="s">
        <v>787</v>
      </c>
      <c r="C258" s="4">
        <v>3553</v>
      </c>
      <c r="D258" s="2">
        <v>1030872.58</v>
      </c>
      <c r="E258" s="2">
        <v>909182.55</v>
      </c>
      <c r="F258" s="2">
        <v>121690.03</v>
      </c>
      <c r="G258" s="2">
        <v>85203.05</v>
      </c>
      <c r="H258" s="7">
        <f t="shared" ref="H258:H321" si="20">G258/F258</f>
        <v>0.70016459031195899</v>
      </c>
      <c r="I258" s="2">
        <v>24000</v>
      </c>
      <c r="J258" s="2">
        <v>0</v>
      </c>
      <c r="K258" s="6">
        <f t="shared" ref="K258:K321" si="21">I258+J258</f>
        <v>24000</v>
      </c>
      <c r="L258" s="9">
        <f t="shared" ref="L258:L321" si="22">K258/F258</f>
        <v>0.19722240186809059</v>
      </c>
      <c r="M258" s="2">
        <v>17051.37</v>
      </c>
      <c r="N258" s="9">
        <f t="shared" ref="N258:N321" si="23">M258/F258</f>
        <v>0.14012133943922933</v>
      </c>
      <c r="O258" s="2">
        <v>41051.370000000003</v>
      </c>
      <c r="P258" s="10">
        <f t="shared" ref="P258:P321" si="24">O258/F258</f>
        <v>0.33734374130731992</v>
      </c>
    </row>
    <row r="259" spans="1:16" x14ac:dyDescent="0.25">
      <c r="A259" s="1" t="s">
        <v>71</v>
      </c>
      <c r="B259" s="1" t="s">
        <v>72</v>
      </c>
      <c r="C259" s="4">
        <v>90</v>
      </c>
      <c r="D259" s="2">
        <v>1037907.9</v>
      </c>
      <c r="E259" s="2">
        <v>880773.45</v>
      </c>
      <c r="F259" s="2">
        <v>157134.45000000001</v>
      </c>
      <c r="G259" s="2">
        <v>117657.26</v>
      </c>
      <c r="H259" s="7">
        <f t="shared" si="20"/>
        <v>0.74876807727395223</v>
      </c>
      <c r="I259" s="2">
        <v>19134.13</v>
      </c>
      <c r="J259" s="2">
        <v>7597.37</v>
      </c>
      <c r="K259" s="6">
        <f t="shared" si="21"/>
        <v>26731.5</v>
      </c>
      <c r="L259" s="9">
        <f t="shared" si="22"/>
        <v>0.17011864680214936</v>
      </c>
      <c r="M259" s="2">
        <v>23050</v>
      </c>
      <c r="N259" s="9">
        <f t="shared" si="23"/>
        <v>0.1466896660789534</v>
      </c>
      <c r="O259" s="2">
        <v>49781.5</v>
      </c>
      <c r="P259" s="10">
        <f t="shared" si="24"/>
        <v>0.31680831288110273</v>
      </c>
    </row>
    <row r="260" spans="1:16" x14ac:dyDescent="0.25">
      <c r="A260" s="1" t="s">
        <v>187</v>
      </c>
      <c r="B260" s="1" t="s">
        <v>188</v>
      </c>
      <c r="C260" s="4">
        <v>231</v>
      </c>
      <c r="D260" s="2">
        <v>1037975.9</v>
      </c>
      <c r="E260" s="2">
        <v>910737.85</v>
      </c>
      <c r="F260" s="2">
        <v>127238.05</v>
      </c>
      <c r="G260" s="2">
        <v>59585.71</v>
      </c>
      <c r="H260" s="7">
        <f t="shared" si="20"/>
        <v>0.46830103102020187</v>
      </c>
      <c r="I260" s="2">
        <v>39164.19</v>
      </c>
      <c r="J260" s="2">
        <v>14768.72</v>
      </c>
      <c r="K260" s="6">
        <f t="shared" si="21"/>
        <v>53932.91</v>
      </c>
      <c r="L260" s="9">
        <f t="shared" si="22"/>
        <v>0.42387406911690334</v>
      </c>
      <c r="M260" s="2">
        <v>18318</v>
      </c>
      <c r="N260" s="9">
        <f t="shared" si="23"/>
        <v>0.14396636855091696</v>
      </c>
      <c r="O260" s="2">
        <v>72250.91</v>
      </c>
      <c r="P260" s="10">
        <f t="shared" si="24"/>
        <v>0.56784043766782033</v>
      </c>
    </row>
    <row r="261" spans="1:16" x14ac:dyDescent="0.25">
      <c r="A261" s="1" t="s">
        <v>277</v>
      </c>
      <c r="B261" s="1" t="s">
        <v>278</v>
      </c>
      <c r="C261" s="4">
        <v>373</v>
      </c>
      <c r="D261" s="2">
        <v>1043360</v>
      </c>
      <c r="E261" s="2">
        <v>891540.25</v>
      </c>
      <c r="F261" s="2">
        <v>151819.75</v>
      </c>
      <c r="G261" s="2">
        <v>41697.550000000003</v>
      </c>
      <c r="H261" s="7">
        <f t="shared" si="20"/>
        <v>0.27465168398709655</v>
      </c>
      <c r="I261" s="2">
        <v>42711.44</v>
      </c>
      <c r="J261" s="2">
        <v>44358.42</v>
      </c>
      <c r="K261" s="6">
        <f t="shared" si="21"/>
        <v>87069.86</v>
      </c>
      <c r="L261" s="9">
        <f t="shared" si="22"/>
        <v>0.57350812394303108</v>
      </c>
      <c r="M261" s="2">
        <v>14581</v>
      </c>
      <c r="N261" s="9">
        <f t="shared" si="23"/>
        <v>9.6041522924388958E-2</v>
      </c>
      <c r="O261" s="2">
        <v>101650.86</v>
      </c>
      <c r="P261" s="10">
        <f t="shared" si="24"/>
        <v>0.66954964686742013</v>
      </c>
    </row>
    <row r="262" spans="1:16" x14ac:dyDescent="0.25">
      <c r="A262" s="1" t="s">
        <v>1357</v>
      </c>
      <c r="B262" s="1" t="s">
        <v>172</v>
      </c>
      <c r="C262" s="4">
        <v>5333</v>
      </c>
      <c r="D262" s="2">
        <v>1045140.5</v>
      </c>
      <c r="E262" s="2">
        <v>869967.15</v>
      </c>
      <c r="F262" s="2">
        <v>175173.35</v>
      </c>
      <c r="G262" s="2">
        <v>86066.09</v>
      </c>
      <c r="H262" s="7">
        <f t="shared" si="20"/>
        <v>0.49131954147134821</v>
      </c>
      <c r="I262" s="2">
        <v>35925.769999999997</v>
      </c>
      <c r="J262" s="2">
        <v>0</v>
      </c>
      <c r="K262" s="6">
        <f t="shared" si="21"/>
        <v>35925.769999999997</v>
      </c>
      <c r="L262" s="9">
        <f t="shared" si="22"/>
        <v>0.20508696100177337</v>
      </c>
      <c r="M262" s="2">
        <v>25678.68</v>
      </c>
      <c r="N262" s="9">
        <f t="shared" si="23"/>
        <v>0.14659010631468772</v>
      </c>
      <c r="O262" s="2">
        <v>61604.45</v>
      </c>
      <c r="P262" s="10">
        <f t="shared" si="24"/>
        <v>0.35167706731646109</v>
      </c>
    </row>
    <row r="263" spans="1:16" x14ac:dyDescent="0.25">
      <c r="A263" s="1" t="s">
        <v>1363</v>
      </c>
      <c r="B263" s="1" t="s">
        <v>220</v>
      </c>
      <c r="C263" s="4">
        <v>5379</v>
      </c>
      <c r="D263" s="2">
        <v>1048748.95</v>
      </c>
      <c r="E263" s="2">
        <v>857489.61</v>
      </c>
      <c r="F263" s="2">
        <v>191259.34</v>
      </c>
      <c r="G263" s="2">
        <v>97639.25</v>
      </c>
      <c r="H263" s="7">
        <f t="shared" si="20"/>
        <v>0.5105070947123419</v>
      </c>
      <c r="I263" s="2">
        <v>40252.89</v>
      </c>
      <c r="J263" s="2">
        <v>0</v>
      </c>
      <c r="K263" s="6">
        <f t="shared" si="21"/>
        <v>40252.89</v>
      </c>
      <c r="L263" s="9">
        <f t="shared" si="22"/>
        <v>0.21046234918514306</v>
      </c>
      <c r="M263" s="2">
        <v>24986</v>
      </c>
      <c r="N263" s="9">
        <f t="shared" si="23"/>
        <v>0.13063937165107858</v>
      </c>
      <c r="O263" s="2">
        <v>65238.89</v>
      </c>
      <c r="P263" s="10">
        <f t="shared" si="24"/>
        <v>0.34110172083622164</v>
      </c>
    </row>
    <row r="264" spans="1:16" x14ac:dyDescent="0.25">
      <c r="A264" s="1" t="s">
        <v>634</v>
      </c>
      <c r="B264" s="1" t="s">
        <v>635</v>
      </c>
      <c r="C264" s="4">
        <v>1416</v>
      </c>
      <c r="D264" s="2">
        <v>1054567.3999999999</v>
      </c>
      <c r="E264" s="2">
        <v>834956.23</v>
      </c>
      <c r="F264" s="2">
        <v>219611.17</v>
      </c>
      <c r="G264" s="2">
        <v>69608.75</v>
      </c>
      <c r="H264" s="7">
        <f t="shared" si="20"/>
        <v>0.3169636134628307</v>
      </c>
      <c r="I264" s="2">
        <v>41022.03</v>
      </c>
      <c r="J264" s="2">
        <v>28904.639999999999</v>
      </c>
      <c r="K264" s="6">
        <f t="shared" si="21"/>
        <v>69926.67</v>
      </c>
      <c r="L264" s="9">
        <f t="shared" si="22"/>
        <v>0.31841126296080474</v>
      </c>
      <c r="M264" s="2">
        <v>29047.71</v>
      </c>
      <c r="N264" s="9">
        <f t="shared" si="23"/>
        <v>0.13226881856692443</v>
      </c>
      <c r="O264" s="2">
        <v>98974.38</v>
      </c>
      <c r="P264" s="10">
        <f t="shared" si="24"/>
        <v>0.4506800815277292</v>
      </c>
    </row>
    <row r="265" spans="1:16" x14ac:dyDescent="0.25">
      <c r="A265" s="1" t="s">
        <v>229</v>
      </c>
      <c r="B265" s="1" t="s">
        <v>230</v>
      </c>
      <c r="C265" s="4">
        <v>300</v>
      </c>
      <c r="D265" s="2">
        <v>1055614.08</v>
      </c>
      <c r="E265" s="2">
        <v>895489.29</v>
      </c>
      <c r="F265" s="2">
        <v>160124.79</v>
      </c>
      <c r="G265" s="2">
        <v>56151.6</v>
      </c>
      <c r="H265" s="7">
        <f t="shared" si="20"/>
        <v>0.35067399620008866</v>
      </c>
      <c r="I265" s="2">
        <v>56245</v>
      </c>
      <c r="J265" s="2">
        <v>15384.2</v>
      </c>
      <c r="K265" s="6">
        <f t="shared" si="21"/>
        <v>71629.2</v>
      </c>
      <c r="L265" s="9">
        <f t="shared" si="22"/>
        <v>0.44733360774430986</v>
      </c>
      <c r="M265" s="2">
        <v>30432.15</v>
      </c>
      <c r="N265" s="9">
        <f t="shared" si="23"/>
        <v>0.19005270826584691</v>
      </c>
      <c r="O265" s="2">
        <v>102061.35</v>
      </c>
      <c r="P265" s="10">
        <f t="shared" si="24"/>
        <v>0.63738631601015683</v>
      </c>
    </row>
    <row r="266" spans="1:16" x14ac:dyDescent="0.25">
      <c r="A266" s="1" t="s">
        <v>493</v>
      </c>
      <c r="B266" s="1" t="s">
        <v>60</v>
      </c>
      <c r="C266" s="4">
        <v>909</v>
      </c>
      <c r="D266" s="2">
        <v>1056289.75</v>
      </c>
      <c r="E266" s="2">
        <v>885085.7</v>
      </c>
      <c r="F266" s="2">
        <v>171204.05</v>
      </c>
      <c r="G266" s="2">
        <v>113220.44</v>
      </c>
      <c r="H266" s="7">
        <f t="shared" si="20"/>
        <v>0.66131870128072323</v>
      </c>
      <c r="I266" s="2">
        <v>28279.03</v>
      </c>
      <c r="J266" s="2">
        <v>0</v>
      </c>
      <c r="K266" s="6">
        <f t="shared" si="21"/>
        <v>28279.03</v>
      </c>
      <c r="L266" s="9">
        <f t="shared" si="22"/>
        <v>0.16517734247525104</v>
      </c>
      <c r="M266" s="2">
        <v>30589.89</v>
      </c>
      <c r="N266" s="9">
        <f t="shared" si="23"/>
        <v>0.17867503718516006</v>
      </c>
      <c r="O266" s="2">
        <v>58868.92</v>
      </c>
      <c r="P266" s="10">
        <f t="shared" si="24"/>
        <v>0.3438523796604111</v>
      </c>
    </row>
    <row r="267" spans="1:16" x14ac:dyDescent="0.25">
      <c r="A267" s="1" t="s">
        <v>25</v>
      </c>
      <c r="B267" s="1" t="s">
        <v>26</v>
      </c>
      <c r="C267" s="4">
        <v>24</v>
      </c>
      <c r="D267" s="2">
        <v>1057542.9099999999</v>
      </c>
      <c r="E267" s="2">
        <v>877936.1</v>
      </c>
      <c r="F267" s="2">
        <v>179606.81</v>
      </c>
      <c r="G267" s="2">
        <v>63038.28</v>
      </c>
      <c r="H267" s="7">
        <f t="shared" si="20"/>
        <v>0.35097934204165199</v>
      </c>
      <c r="I267" s="2">
        <v>42209.17</v>
      </c>
      <c r="J267" s="2">
        <v>23416.16</v>
      </c>
      <c r="K267" s="6">
        <f t="shared" si="21"/>
        <v>65625.33</v>
      </c>
      <c r="L267" s="9">
        <f t="shared" si="22"/>
        <v>0.36538330590026069</v>
      </c>
      <c r="M267" s="2">
        <v>30473.35</v>
      </c>
      <c r="N267" s="9">
        <f t="shared" si="23"/>
        <v>0.1696670076151344</v>
      </c>
      <c r="O267" s="2">
        <v>96098.68</v>
      </c>
      <c r="P267" s="10">
        <f t="shared" si="24"/>
        <v>0.53505031351539512</v>
      </c>
    </row>
    <row r="268" spans="1:16" x14ac:dyDescent="0.25">
      <c r="A268" s="1" t="s">
        <v>433</v>
      </c>
      <c r="B268" s="1" t="s">
        <v>90</v>
      </c>
      <c r="C268" s="4">
        <v>741</v>
      </c>
      <c r="D268" s="2">
        <v>1057832.3500000001</v>
      </c>
      <c r="E268" s="2">
        <v>867874.88</v>
      </c>
      <c r="F268" s="2">
        <v>189957.47</v>
      </c>
      <c r="G268" s="2">
        <v>97437.36</v>
      </c>
      <c r="H268" s="7">
        <f t="shared" si="20"/>
        <v>0.51294302877375653</v>
      </c>
      <c r="I268" s="2">
        <v>15646</v>
      </c>
      <c r="J268" s="2">
        <v>56210.25</v>
      </c>
      <c r="K268" s="6">
        <f t="shared" si="21"/>
        <v>71856.25</v>
      </c>
      <c r="L268" s="9">
        <f t="shared" si="22"/>
        <v>0.37827546344979218</v>
      </c>
      <c r="M268" s="2">
        <v>25461.26</v>
      </c>
      <c r="N268" s="9">
        <f t="shared" si="23"/>
        <v>0.1340366346214234</v>
      </c>
      <c r="O268" s="2">
        <v>97317.51</v>
      </c>
      <c r="P268" s="10">
        <f t="shared" si="24"/>
        <v>0.51231209807121558</v>
      </c>
    </row>
    <row r="269" spans="1:16" x14ac:dyDescent="0.25">
      <c r="A269" s="1" t="s">
        <v>1032</v>
      </c>
      <c r="B269" s="1" t="s">
        <v>1033</v>
      </c>
      <c r="C269" s="4">
        <v>2663</v>
      </c>
      <c r="D269" s="2">
        <v>1060653.8899999999</v>
      </c>
      <c r="E269" s="2">
        <v>895680.1</v>
      </c>
      <c r="F269" s="2">
        <v>164973.79</v>
      </c>
      <c r="G269" s="2">
        <v>99523.55</v>
      </c>
      <c r="H269" s="7">
        <f t="shared" si="20"/>
        <v>0.60326885864718272</v>
      </c>
      <c r="I269" s="2">
        <v>23452.02</v>
      </c>
      <c r="J269" s="2">
        <v>1275</v>
      </c>
      <c r="K269" s="6">
        <f t="shared" si="21"/>
        <v>24727.02</v>
      </c>
      <c r="L269" s="9">
        <f t="shared" si="22"/>
        <v>0.14988453620420553</v>
      </c>
      <c r="M269" s="2">
        <v>31563</v>
      </c>
      <c r="N269" s="9">
        <f t="shared" si="23"/>
        <v>0.19132130018956345</v>
      </c>
      <c r="O269" s="2">
        <v>56290.02</v>
      </c>
      <c r="P269" s="10">
        <f t="shared" si="24"/>
        <v>0.34120583639376895</v>
      </c>
    </row>
    <row r="270" spans="1:16" x14ac:dyDescent="0.25">
      <c r="A270" s="1" t="s">
        <v>1506</v>
      </c>
      <c r="B270" s="1" t="s">
        <v>1507</v>
      </c>
      <c r="C270" s="4">
        <v>35373</v>
      </c>
      <c r="D270" s="2">
        <v>1065224.8</v>
      </c>
      <c r="E270" s="2">
        <v>875418.5</v>
      </c>
      <c r="F270" s="2">
        <v>189806.3</v>
      </c>
      <c r="G270" s="2">
        <v>103954.64</v>
      </c>
      <c r="H270" s="7">
        <f t="shared" si="20"/>
        <v>0.54768803775217156</v>
      </c>
      <c r="I270" s="2">
        <v>62894.3</v>
      </c>
      <c r="J270" s="2">
        <v>0</v>
      </c>
      <c r="K270" s="6">
        <f t="shared" si="21"/>
        <v>62894.3</v>
      </c>
      <c r="L270" s="9">
        <f t="shared" si="22"/>
        <v>0.33136044483244237</v>
      </c>
      <c r="M270" s="2">
        <v>22268.36</v>
      </c>
      <c r="N270" s="9">
        <f t="shared" si="23"/>
        <v>0.11732150091962175</v>
      </c>
      <c r="O270" s="2">
        <v>85162.66</v>
      </c>
      <c r="P270" s="10">
        <f t="shared" si="24"/>
        <v>0.4486819457520641</v>
      </c>
    </row>
    <row r="271" spans="1:16" x14ac:dyDescent="0.25">
      <c r="A271" s="1" t="s">
        <v>1168</v>
      </c>
      <c r="B271" s="1" t="s">
        <v>1169</v>
      </c>
      <c r="C271" s="4">
        <v>3143</v>
      </c>
      <c r="D271" s="2">
        <v>1084046.1200000001</v>
      </c>
      <c r="E271" s="2">
        <v>928019.89</v>
      </c>
      <c r="F271" s="2">
        <v>156026.23000000001</v>
      </c>
      <c r="G271" s="2">
        <v>78276.91</v>
      </c>
      <c r="H271" s="7">
        <f t="shared" si="20"/>
        <v>0.50169070931214577</v>
      </c>
      <c r="I271" s="2">
        <v>46400</v>
      </c>
      <c r="J271" s="2">
        <v>0</v>
      </c>
      <c r="K271" s="6">
        <f t="shared" si="21"/>
        <v>46400</v>
      </c>
      <c r="L271" s="9">
        <f t="shared" si="22"/>
        <v>0.29738589466655702</v>
      </c>
      <c r="M271" s="2">
        <v>24049</v>
      </c>
      <c r="N271" s="9">
        <f t="shared" si="23"/>
        <v>0.15413434010422478</v>
      </c>
      <c r="O271" s="2">
        <v>70449</v>
      </c>
      <c r="P271" s="10">
        <f t="shared" si="24"/>
        <v>0.45152023477078179</v>
      </c>
    </row>
    <row r="272" spans="1:16" x14ac:dyDescent="0.25">
      <c r="A272" s="1" t="s">
        <v>691</v>
      </c>
      <c r="B272" s="1" t="s">
        <v>692</v>
      </c>
      <c r="C272" s="4">
        <v>1659</v>
      </c>
      <c r="D272" s="2">
        <v>1084491.75</v>
      </c>
      <c r="E272" s="2">
        <v>891675.42</v>
      </c>
      <c r="F272" s="2">
        <v>192816.33</v>
      </c>
      <c r="G272" s="2">
        <v>77901.119999999995</v>
      </c>
      <c r="H272" s="7">
        <f t="shared" si="20"/>
        <v>0.40401723235786097</v>
      </c>
      <c r="I272" s="2">
        <v>64319.41</v>
      </c>
      <c r="J272" s="2">
        <v>36086.99</v>
      </c>
      <c r="K272" s="6">
        <f t="shared" si="21"/>
        <v>100406.39999999999</v>
      </c>
      <c r="L272" s="9">
        <f t="shared" si="22"/>
        <v>0.52073597708243902</v>
      </c>
      <c r="M272" s="2">
        <v>25215.17</v>
      </c>
      <c r="N272" s="9">
        <f t="shared" si="23"/>
        <v>0.13077300039887702</v>
      </c>
      <c r="O272" s="2">
        <v>125621.57</v>
      </c>
      <c r="P272" s="10">
        <f t="shared" si="24"/>
        <v>0.65150897748131609</v>
      </c>
    </row>
    <row r="273" spans="1:16" x14ac:dyDescent="0.25">
      <c r="A273" s="1" t="s">
        <v>817</v>
      </c>
      <c r="B273" s="1" t="s">
        <v>111</v>
      </c>
      <c r="C273" s="4">
        <v>2086</v>
      </c>
      <c r="D273" s="2">
        <v>1105100</v>
      </c>
      <c r="E273" s="2">
        <v>952583.07</v>
      </c>
      <c r="F273" s="2">
        <v>152516.93</v>
      </c>
      <c r="G273" s="2">
        <v>115516.88</v>
      </c>
      <c r="H273" s="7">
        <f t="shared" si="20"/>
        <v>0.75740365348292815</v>
      </c>
      <c r="I273" s="2">
        <v>17047.59</v>
      </c>
      <c r="J273" s="2">
        <v>0</v>
      </c>
      <c r="K273" s="6">
        <f t="shared" si="21"/>
        <v>17047.59</v>
      </c>
      <c r="L273" s="9">
        <f t="shared" si="22"/>
        <v>0.11177506654507142</v>
      </c>
      <c r="M273" s="2">
        <v>19376</v>
      </c>
      <c r="N273" s="9">
        <f t="shared" si="23"/>
        <v>0.12704163400089419</v>
      </c>
      <c r="O273" s="2">
        <v>36423.589999999997</v>
      </c>
      <c r="P273" s="10">
        <f t="shared" si="24"/>
        <v>0.2388167005459656</v>
      </c>
    </row>
    <row r="274" spans="1:16" x14ac:dyDescent="0.25">
      <c r="A274" s="1" t="s">
        <v>824</v>
      </c>
      <c r="B274" s="1" t="s">
        <v>585</v>
      </c>
      <c r="C274" s="4">
        <v>2111</v>
      </c>
      <c r="D274" s="2">
        <v>1108077.5900000001</v>
      </c>
      <c r="E274" s="2">
        <v>882474.16</v>
      </c>
      <c r="F274" s="2">
        <v>225603.43</v>
      </c>
      <c r="G274" s="2">
        <v>108223.86</v>
      </c>
      <c r="H274" s="7">
        <f t="shared" si="20"/>
        <v>0.47970839805050836</v>
      </c>
      <c r="I274" s="2">
        <v>62149.05</v>
      </c>
      <c r="J274" s="2">
        <v>0</v>
      </c>
      <c r="K274" s="6">
        <f t="shared" si="21"/>
        <v>62149.05</v>
      </c>
      <c r="L274" s="9">
        <f t="shared" si="22"/>
        <v>0.27547918930133292</v>
      </c>
      <c r="M274" s="2">
        <v>27738</v>
      </c>
      <c r="N274" s="9">
        <f t="shared" si="23"/>
        <v>0.12295025833605455</v>
      </c>
      <c r="O274" s="2">
        <v>89887.05</v>
      </c>
      <c r="P274" s="10">
        <f t="shared" si="24"/>
        <v>0.39842944763738747</v>
      </c>
    </row>
    <row r="275" spans="1:16" x14ac:dyDescent="0.25">
      <c r="A275" s="1" t="s">
        <v>1057</v>
      </c>
      <c r="B275" s="1" t="s">
        <v>1058</v>
      </c>
      <c r="C275" s="4">
        <v>2762</v>
      </c>
      <c r="D275" s="2">
        <v>1119962.25</v>
      </c>
      <c r="E275" s="2">
        <v>927446.13</v>
      </c>
      <c r="F275" s="2">
        <v>192516.12</v>
      </c>
      <c r="G275" s="2">
        <v>119383.91</v>
      </c>
      <c r="H275" s="7">
        <f t="shared" si="20"/>
        <v>0.62012422648035914</v>
      </c>
      <c r="I275" s="2">
        <v>39523.730000000003</v>
      </c>
      <c r="J275" s="2">
        <v>0</v>
      </c>
      <c r="K275" s="6">
        <f t="shared" si="21"/>
        <v>39523.730000000003</v>
      </c>
      <c r="L275" s="9">
        <f t="shared" si="22"/>
        <v>0.20530088597256169</v>
      </c>
      <c r="M275" s="2">
        <v>33312.35</v>
      </c>
      <c r="N275" s="9">
        <f t="shared" si="23"/>
        <v>0.17303667869475034</v>
      </c>
      <c r="O275" s="2">
        <v>72836.08</v>
      </c>
      <c r="P275" s="10">
        <f t="shared" si="24"/>
        <v>0.37833756466731205</v>
      </c>
    </row>
    <row r="276" spans="1:16" x14ac:dyDescent="0.25">
      <c r="A276" s="1" t="s">
        <v>77</v>
      </c>
      <c r="B276" s="1" t="s">
        <v>78</v>
      </c>
      <c r="C276" s="4">
        <v>97</v>
      </c>
      <c r="D276" s="2">
        <v>1120979.19</v>
      </c>
      <c r="E276" s="2">
        <v>913292.84</v>
      </c>
      <c r="F276" s="2">
        <v>207686.35</v>
      </c>
      <c r="G276" s="2">
        <v>158420.91</v>
      </c>
      <c r="H276" s="7">
        <f t="shared" si="20"/>
        <v>0.76278922519462644</v>
      </c>
      <c r="I276" s="2">
        <v>5951.8</v>
      </c>
      <c r="J276" s="2">
        <v>39510.800000000003</v>
      </c>
      <c r="K276" s="6">
        <f t="shared" si="21"/>
        <v>45462.600000000006</v>
      </c>
      <c r="L276" s="9">
        <f t="shared" si="22"/>
        <v>0.21890027919504582</v>
      </c>
      <c r="M276" s="2">
        <v>36703.9</v>
      </c>
      <c r="N276" s="9">
        <f t="shared" si="23"/>
        <v>0.17672755094400763</v>
      </c>
      <c r="O276" s="2">
        <v>82166.5</v>
      </c>
      <c r="P276" s="10">
        <f t="shared" si="24"/>
        <v>0.39562783013905345</v>
      </c>
    </row>
    <row r="277" spans="1:16" x14ac:dyDescent="0.25">
      <c r="A277" s="1" t="s">
        <v>1298</v>
      </c>
      <c r="B277" s="1" t="s">
        <v>1299</v>
      </c>
      <c r="C277" s="4">
        <v>4757</v>
      </c>
      <c r="D277" s="2">
        <v>1148761.98</v>
      </c>
      <c r="E277" s="2">
        <v>954382.4</v>
      </c>
      <c r="F277" s="2">
        <v>194379.58</v>
      </c>
      <c r="G277" s="2">
        <v>83060.27</v>
      </c>
      <c r="H277" s="7">
        <f t="shared" si="20"/>
        <v>0.42730964847233444</v>
      </c>
      <c r="I277" s="2">
        <v>77010</v>
      </c>
      <c r="J277" s="2">
        <v>0</v>
      </c>
      <c r="K277" s="6">
        <f t="shared" si="21"/>
        <v>77010</v>
      </c>
      <c r="L277" s="9">
        <f t="shared" si="22"/>
        <v>0.39618359088953686</v>
      </c>
      <c r="M277" s="2">
        <v>34668</v>
      </c>
      <c r="N277" s="9">
        <f t="shared" si="23"/>
        <v>0.17835206764002681</v>
      </c>
      <c r="O277" s="2">
        <v>111678</v>
      </c>
      <c r="P277" s="10">
        <f t="shared" si="24"/>
        <v>0.57453565852956368</v>
      </c>
    </row>
    <row r="278" spans="1:16" x14ac:dyDescent="0.25">
      <c r="A278" s="1" t="s">
        <v>257</v>
      </c>
      <c r="B278" s="1" t="s">
        <v>258</v>
      </c>
      <c r="C278" s="4">
        <v>343</v>
      </c>
      <c r="D278" s="2">
        <v>1151680.5</v>
      </c>
      <c r="E278" s="2">
        <v>969815.31</v>
      </c>
      <c r="F278" s="2">
        <v>181865.19</v>
      </c>
      <c r="G278" s="2">
        <v>101257.46</v>
      </c>
      <c r="H278" s="7">
        <f t="shared" si="20"/>
        <v>0.5567720793627412</v>
      </c>
      <c r="I278" s="2">
        <v>4200</v>
      </c>
      <c r="J278" s="2">
        <v>48321.67</v>
      </c>
      <c r="K278" s="6">
        <f t="shared" si="21"/>
        <v>52521.67</v>
      </c>
      <c r="L278" s="9">
        <f t="shared" si="22"/>
        <v>0.28879451862118305</v>
      </c>
      <c r="M278" s="2">
        <v>27166.46</v>
      </c>
      <c r="N278" s="9">
        <f t="shared" si="23"/>
        <v>0.14937690934697287</v>
      </c>
      <c r="O278" s="2">
        <v>79688.13</v>
      </c>
      <c r="P278" s="10">
        <f t="shared" si="24"/>
        <v>0.438171427968156</v>
      </c>
    </row>
    <row r="279" spans="1:16" x14ac:dyDescent="0.25">
      <c r="A279" s="1" t="s">
        <v>365</v>
      </c>
      <c r="B279" s="1" t="s">
        <v>366</v>
      </c>
      <c r="C279" s="4">
        <v>575</v>
      </c>
      <c r="D279" s="2">
        <v>1154472.75</v>
      </c>
      <c r="E279" s="2">
        <v>952435.74</v>
      </c>
      <c r="F279" s="2">
        <v>202037.01</v>
      </c>
      <c r="G279" s="2">
        <v>90293.56</v>
      </c>
      <c r="H279" s="7">
        <f t="shared" si="20"/>
        <v>0.44691593881734831</v>
      </c>
      <c r="I279" s="2">
        <v>44638.26</v>
      </c>
      <c r="J279" s="2">
        <v>21597.26</v>
      </c>
      <c r="K279" s="6">
        <f t="shared" si="21"/>
        <v>66235.520000000004</v>
      </c>
      <c r="L279" s="9">
        <f t="shared" si="22"/>
        <v>0.32783854799672596</v>
      </c>
      <c r="M279" s="2">
        <v>34152.42</v>
      </c>
      <c r="N279" s="9">
        <f t="shared" si="23"/>
        <v>0.16904041492199867</v>
      </c>
      <c r="O279" s="2">
        <v>100387.94</v>
      </c>
      <c r="P279" s="10">
        <f t="shared" si="24"/>
        <v>0.49687896291872463</v>
      </c>
    </row>
    <row r="280" spans="1:16" x14ac:dyDescent="0.25">
      <c r="A280" s="1" t="s">
        <v>994</v>
      </c>
      <c r="B280" s="1" t="s">
        <v>995</v>
      </c>
      <c r="C280" s="4">
        <v>2545</v>
      </c>
      <c r="D280" s="2">
        <v>1155429.1200000001</v>
      </c>
      <c r="E280" s="2">
        <v>1013455.8</v>
      </c>
      <c r="F280" s="2">
        <v>141973.32</v>
      </c>
      <c r="G280" s="2">
        <v>82014.61</v>
      </c>
      <c r="H280" s="7">
        <f t="shared" si="20"/>
        <v>0.57767621409431014</v>
      </c>
      <c r="I280" s="2">
        <v>32500</v>
      </c>
      <c r="J280" s="2">
        <v>0</v>
      </c>
      <c r="K280" s="6">
        <f t="shared" si="21"/>
        <v>32500</v>
      </c>
      <c r="L280" s="9">
        <f t="shared" si="22"/>
        <v>0.22891624989822029</v>
      </c>
      <c r="M280" s="2">
        <v>31231.3</v>
      </c>
      <c r="N280" s="9">
        <f t="shared" si="23"/>
        <v>0.21998006385988578</v>
      </c>
      <c r="O280" s="2">
        <v>63731.3</v>
      </c>
      <c r="P280" s="10">
        <f t="shared" si="24"/>
        <v>0.44889631375810612</v>
      </c>
    </row>
    <row r="281" spans="1:16" x14ac:dyDescent="0.25">
      <c r="A281" s="1" t="s">
        <v>1073</v>
      </c>
      <c r="B281" s="1" t="s">
        <v>1074</v>
      </c>
      <c r="C281" s="4">
        <v>2798</v>
      </c>
      <c r="D281" s="2">
        <v>1162823.25</v>
      </c>
      <c r="E281" s="2">
        <v>977056.84</v>
      </c>
      <c r="F281" s="2">
        <v>185766.41</v>
      </c>
      <c r="G281" s="2">
        <v>87219.45</v>
      </c>
      <c r="H281" s="7">
        <f t="shared" si="20"/>
        <v>0.4695114149000349</v>
      </c>
      <c r="I281" s="2">
        <v>49249.24</v>
      </c>
      <c r="J281" s="2">
        <v>1500</v>
      </c>
      <c r="K281" s="6">
        <f t="shared" si="21"/>
        <v>50749.24</v>
      </c>
      <c r="L281" s="9">
        <f t="shared" si="22"/>
        <v>0.27318846286581089</v>
      </c>
      <c r="M281" s="2">
        <v>25582.12</v>
      </c>
      <c r="N281" s="9">
        <f t="shared" si="23"/>
        <v>0.13771122561931406</v>
      </c>
      <c r="O281" s="2">
        <v>76331.360000000001</v>
      </c>
      <c r="P281" s="10">
        <f t="shared" si="24"/>
        <v>0.41089968848512493</v>
      </c>
    </row>
    <row r="282" spans="1:16" x14ac:dyDescent="0.25">
      <c r="A282" s="1" t="s">
        <v>684</v>
      </c>
      <c r="B282" s="1" t="s">
        <v>685</v>
      </c>
      <c r="C282" s="4">
        <v>1636</v>
      </c>
      <c r="D282" s="2">
        <v>1169681.8799999999</v>
      </c>
      <c r="E282" s="2">
        <v>995040.96</v>
      </c>
      <c r="F282" s="2">
        <v>174640.92</v>
      </c>
      <c r="G282" s="2">
        <v>95226.53</v>
      </c>
      <c r="H282" s="7">
        <f t="shared" si="20"/>
        <v>0.54527043261109709</v>
      </c>
      <c r="I282" s="2">
        <v>53075</v>
      </c>
      <c r="J282" s="2">
        <v>100</v>
      </c>
      <c r="K282" s="6">
        <f t="shared" si="21"/>
        <v>53175</v>
      </c>
      <c r="L282" s="9">
        <f t="shared" si="22"/>
        <v>0.30448190492812333</v>
      </c>
      <c r="M282" s="2">
        <v>30331.82</v>
      </c>
      <c r="N282" s="9">
        <f t="shared" si="23"/>
        <v>0.17368105939890832</v>
      </c>
      <c r="O282" s="2">
        <v>83506.820000000007</v>
      </c>
      <c r="P282" s="10">
        <f t="shared" si="24"/>
        <v>0.4781629643270317</v>
      </c>
    </row>
    <row r="283" spans="1:16" x14ac:dyDescent="0.25">
      <c r="A283" s="1" t="s">
        <v>1532</v>
      </c>
      <c r="B283" s="1" t="s">
        <v>265</v>
      </c>
      <c r="C283" s="4">
        <v>36413</v>
      </c>
      <c r="D283" s="2">
        <v>1170333.75</v>
      </c>
      <c r="E283" s="2">
        <v>947023.8</v>
      </c>
      <c r="F283" s="2">
        <v>223309.95</v>
      </c>
      <c r="G283" s="2">
        <v>106825.59</v>
      </c>
      <c r="H283" s="7">
        <f t="shared" si="20"/>
        <v>0.47837362374582948</v>
      </c>
      <c r="I283" s="2">
        <v>78271.5</v>
      </c>
      <c r="J283" s="2">
        <v>0</v>
      </c>
      <c r="K283" s="6">
        <f t="shared" si="21"/>
        <v>78271.5</v>
      </c>
      <c r="L283" s="9">
        <f t="shared" si="22"/>
        <v>0.35050610149704481</v>
      </c>
      <c r="M283" s="2">
        <v>38505</v>
      </c>
      <c r="N283" s="9">
        <f t="shared" si="23"/>
        <v>0.17242850128263429</v>
      </c>
      <c r="O283" s="2">
        <v>116776.5</v>
      </c>
      <c r="P283" s="10">
        <f t="shared" si="24"/>
        <v>0.52293460277967907</v>
      </c>
    </row>
    <row r="284" spans="1:16" x14ac:dyDescent="0.25">
      <c r="A284" s="1" t="s">
        <v>1382</v>
      </c>
      <c r="B284" s="1" t="s">
        <v>1383</v>
      </c>
      <c r="C284" s="4">
        <v>5622</v>
      </c>
      <c r="D284" s="2">
        <v>1184872.05</v>
      </c>
      <c r="E284" s="2">
        <v>981079.43</v>
      </c>
      <c r="F284" s="2">
        <v>203792.62</v>
      </c>
      <c r="G284" s="2">
        <v>119966.14</v>
      </c>
      <c r="H284" s="7">
        <f t="shared" si="20"/>
        <v>0.5886677348767585</v>
      </c>
      <c r="I284" s="2">
        <v>46394</v>
      </c>
      <c r="J284" s="2">
        <v>0</v>
      </c>
      <c r="K284" s="6">
        <f t="shared" si="21"/>
        <v>46394</v>
      </c>
      <c r="L284" s="9">
        <f t="shared" si="22"/>
        <v>0.22765299351860729</v>
      </c>
      <c r="M284" s="2">
        <v>42670</v>
      </c>
      <c r="N284" s="9">
        <f t="shared" si="23"/>
        <v>0.20937951531316493</v>
      </c>
      <c r="O284" s="2">
        <v>89064</v>
      </c>
      <c r="P284" s="10">
        <f t="shared" si="24"/>
        <v>0.43703250883177225</v>
      </c>
    </row>
    <row r="285" spans="1:16" x14ac:dyDescent="0.25">
      <c r="A285" s="1" t="s">
        <v>1122</v>
      </c>
      <c r="B285" s="1" t="s">
        <v>1123</v>
      </c>
      <c r="C285" s="4">
        <v>2974</v>
      </c>
      <c r="D285" s="2">
        <v>1185474.7</v>
      </c>
      <c r="E285" s="2">
        <v>1008288.07</v>
      </c>
      <c r="F285" s="2">
        <v>177186.63</v>
      </c>
      <c r="G285" s="2">
        <v>87384.15</v>
      </c>
      <c r="H285" s="7">
        <f t="shared" si="20"/>
        <v>0.49317575485238357</v>
      </c>
      <c r="I285" s="2">
        <v>4600</v>
      </c>
      <c r="J285" s="2">
        <v>90610.94</v>
      </c>
      <c r="K285" s="6">
        <f t="shared" si="21"/>
        <v>95210.94</v>
      </c>
      <c r="L285" s="9">
        <f t="shared" si="22"/>
        <v>0.53734833153043204</v>
      </c>
      <c r="M285" s="2">
        <v>26625</v>
      </c>
      <c r="N285" s="9">
        <f t="shared" si="23"/>
        <v>0.15026528807506526</v>
      </c>
      <c r="O285" s="2">
        <v>121835.94</v>
      </c>
      <c r="P285" s="10">
        <f t="shared" si="24"/>
        <v>0.68761361960549727</v>
      </c>
    </row>
    <row r="286" spans="1:16" x14ac:dyDescent="0.25">
      <c r="A286" s="1" t="s">
        <v>1628</v>
      </c>
      <c r="B286" s="1" t="s">
        <v>860</v>
      </c>
      <c r="C286" s="4">
        <v>94245</v>
      </c>
      <c r="D286" s="2">
        <v>1186784</v>
      </c>
      <c r="E286" s="2">
        <v>964622.76</v>
      </c>
      <c r="F286" s="2">
        <v>222161.24</v>
      </c>
      <c r="G286" s="2">
        <v>92718.65</v>
      </c>
      <c r="H286" s="7">
        <f t="shared" si="20"/>
        <v>0.41734845376268154</v>
      </c>
      <c r="I286" s="2">
        <v>85450</v>
      </c>
      <c r="J286" s="2">
        <v>0</v>
      </c>
      <c r="K286" s="6">
        <f t="shared" si="21"/>
        <v>85450</v>
      </c>
      <c r="L286" s="9">
        <f t="shared" si="22"/>
        <v>0.3846305503156176</v>
      </c>
      <c r="M286" s="2">
        <v>43022.03</v>
      </c>
      <c r="N286" s="9">
        <f t="shared" si="23"/>
        <v>0.19365227705787022</v>
      </c>
      <c r="O286" s="2">
        <v>128472.03</v>
      </c>
      <c r="P286" s="10">
        <f t="shared" si="24"/>
        <v>0.57828282737348791</v>
      </c>
    </row>
    <row r="287" spans="1:16" x14ac:dyDescent="0.25">
      <c r="A287" s="1" t="s">
        <v>1304</v>
      </c>
      <c r="B287" s="1" t="s">
        <v>1305</v>
      </c>
      <c r="C287" s="4">
        <v>4852</v>
      </c>
      <c r="D287" s="2">
        <v>1188142.45</v>
      </c>
      <c r="E287" s="2">
        <v>978090.04</v>
      </c>
      <c r="F287" s="2">
        <v>210052.41</v>
      </c>
      <c r="G287" s="2">
        <v>120385.12</v>
      </c>
      <c r="H287" s="7">
        <f t="shared" si="20"/>
        <v>0.573119441952606</v>
      </c>
      <c r="I287" s="2">
        <v>67000</v>
      </c>
      <c r="J287" s="2">
        <v>0</v>
      </c>
      <c r="K287" s="6">
        <f t="shared" si="21"/>
        <v>67000</v>
      </c>
      <c r="L287" s="9">
        <f t="shared" si="22"/>
        <v>0.31896801374476019</v>
      </c>
      <c r="M287" s="2">
        <v>42851</v>
      </c>
      <c r="N287" s="9">
        <f t="shared" si="23"/>
        <v>0.20400146801457789</v>
      </c>
      <c r="O287" s="2">
        <v>109851</v>
      </c>
      <c r="P287" s="10">
        <f t="shared" si="24"/>
        <v>0.52296948175933811</v>
      </c>
    </row>
    <row r="288" spans="1:16" x14ac:dyDescent="0.25">
      <c r="A288" s="1" t="s">
        <v>337</v>
      </c>
      <c r="B288" s="1" t="s">
        <v>338</v>
      </c>
      <c r="C288" s="4">
        <v>492</v>
      </c>
      <c r="D288" s="2">
        <v>1192240.75</v>
      </c>
      <c r="E288" s="2">
        <v>971194.67</v>
      </c>
      <c r="F288" s="2">
        <v>221046.08</v>
      </c>
      <c r="G288" s="2">
        <v>144746.32999999999</v>
      </c>
      <c r="H288" s="7">
        <f t="shared" si="20"/>
        <v>0.65482423393348566</v>
      </c>
      <c r="I288" s="2">
        <v>28996.22</v>
      </c>
      <c r="J288" s="2">
        <v>34659.050000000003</v>
      </c>
      <c r="K288" s="6">
        <f t="shared" si="21"/>
        <v>63655.270000000004</v>
      </c>
      <c r="L288" s="9">
        <f t="shared" si="22"/>
        <v>0.28797285163346942</v>
      </c>
      <c r="M288" s="2">
        <v>37307.99</v>
      </c>
      <c r="N288" s="9">
        <f t="shared" si="23"/>
        <v>0.16877924277146195</v>
      </c>
      <c r="O288" s="2">
        <v>100963.26</v>
      </c>
      <c r="P288" s="10">
        <f t="shared" si="24"/>
        <v>0.45675209440493131</v>
      </c>
    </row>
    <row r="289" spans="1:16" x14ac:dyDescent="0.25">
      <c r="A289" s="1" t="s">
        <v>819</v>
      </c>
      <c r="B289" s="1" t="s">
        <v>820</v>
      </c>
      <c r="C289" s="4">
        <v>2091</v>
      </c>
      <c r="D289" s="2">
        <v>1196902.5</v>
      </c>
      <c r="E289" s="2">
        <v>1001128.71</v>
      </c>
      <c r="F289" s="2">
        <v>195773.79</v>
      </c>
      <c r="G289" s="2">
        <v>87008.57</v>
      </c>
      <c r="H289" s="7">
        <f t="shared" si="20"/>
        <v>0.44443421154588675</v>
      </c>
      <c r="I289" s="2">
        <v>21787.360000000001</v>
      </c>
      <c r="J289" s="2">
        <v>38200.06</v>
      </c>
      <c r="K289" s="6">
        <f t="shared" si="21"/>
        <v>59987.42</v>
      </c>
      <c r="L289" s="9">
        <f t="shared" si="22"/>
        <v>0.30641190529130585</v>
      </c>
      <c r="M289" s="2">
        <v>32777.550000000003</v>
      </c>
      <c r="N289" s="9">
        <f t="shared" si="23"/>
        <v>0.16742562934497005</v>
      </c>
      <c r="O289" s="2">
        <v>92764.97</v>
      </c>
      <c r="P289" s="10">
        <f t="shared" si="24"/>
        <v>0.47383753463627587</v>
      </c>
    </row>
    <row r="290" spans="1:16" x14ac:dyDescent="0.25">
      <c r="A290" s="1" t="s">
        <v>1084</v>
      </c>
      <c r="B290" s="1" t="s">
        <v>70</v>
      </c>
      <c r="C290" s="4">
        <v>2839</v>
      </c>
      <c r="D290" s="2">
        <v>1198495.75</v>
      </c>
      <c r="E290" s="2">
        <v>975274.55</v>
      </c>
      <c r="F290" s="2">
        <v>223221.2</v>
      </c>
      <c r="G290" s="2">
        <v>42871.42</v>
      </c>
      <c r="H290" s="7">
        <f t="shared" si="20"/>
        <v>0.19205801241100753</v>
      </c>
      <c r="I290" s="2">
        <v>60000</v>
      </c>
      <c r="J290" s="2">
        <v>20000</v>
      </c>
      <c r="K290" s="6">
        <f t="shared" si="21"/>
        <v>80000</v>
      </c>
      <c r="L290" s="9">
        <f t="shared" si="22"/>
        <v>0.35838889854547862</v>
      </c>
      <c r="M290" s="2">
        <v>37033.24</v>
      </c>
      <c r="N290" s="9">
        <f t="shared" si="23"/>
        <v>0.16590377616462951</v>
      </c>
      <c r="O290" s="2">
        <v>117033.24</v>
      </c>
      <c r="P290" s="10">
        <f t="shared" si="24"/>
        <v>0.52429267471010821</v>
      </c>
    </row>
    <row r="291" spans="1:16" x14ac:dyDescent="0.25">
      <c r="A291" s="1" t="s">
        <v>110</v>
      </c>
      <c r="B291" s="1" t="s">
        <v>111</v>
      </c>
      <c r="C291" s="4">
        <v>132</v>
      </c>
      <c r="D291" s="2">
        <v>1201005.92</v>
      </c>
      <c r="E291" s="2">
        <v>962968.35</v>
      </c>
      <c r="F291" s="2">
        <v>238037.57</v>
      </c>
      <c r="G291" s="2">
        <v>124701.66</v>
      </c>
      <c r="H291" s="7">
        <f t="shared" si="20"/>
        <v>0.52387385739150338</v>
      </c>
      <c r="I291" s="2">
        <v>60015.68</v>
      </c>
      <c r="J291" s="2">
        <v>21045.01</v>
      </c>
      <c r="K291" s="6">
        <f t="shared" si="21"/>
        <v>81060.69</v>
      </c>
      <c r="L291" s="9">
        <f t="shared" si="22"/>
        <v>0.34053737819622337</v>
      </c>
      <c r="M291" s="2">
        <v>35626.089999999997</v>
      </c>
      <c r="N291" s="9">
        <f t="shared" si="23"/>
        <v>0.14966582796152722</v>
      </c>
      <c r="O291" s="2">
        <v>116686.78</v>
      </c>
      <c r="P291" s="10">
        <f t="shared" si="24"/>
        <v>0.49020320615775065</v>
      </c>
    </row>
    <row r="292" spans="1:16" x14ac:dyDescent="0.25">
      <c r="A292" s="1" t="s">
        <v>237</v>
      </c>
      <c r="B292" s="1" t="s">
        <v>238</v>
      </c>
      <c r="C292" s="4">
        <v>309</v>
      </c>
      <c r="D292" s="2">
        <v>1201145.51</v>
      </c>
      <c r="E292" s="2">
        <v>1009818.42</v>
      </c>
      <c r="F292" s="2">
        <v>191327.09</v>
      </c>
      <c r="G292" s="2">
        <v>111360.87</v>
      </c>
      <c r="H292" s="7">
        <f t="shared" si="20"/>
        <v>0.58204444545725331</v>
      </c>
      <c r="I292" s="2">
        <v>48527.21</v>
      </c>
      <c r="J292" s="2">
        <v>2484.56</v>
      </c>
      <c r="K292" s="6">
        <f t="shared" si="21"/>
        <v>51011.77</v>
      </c>
      <c r="L292" s="9">
        <f t="shared" si="22"/>
        <v>0.26662073833872663</v>
      </c>
      <c r="M292" s="2">
        <v>39825.54</v>
      </c>
      <c r="N292" s="9">
        <f t="shared" si="23"/>
        <v>0.20815421381258661</v>
      </c>
      <c r="O292" s="2">
        <v>90837.31</v>
      </c>
      <c r="P292" s="10">
        <f t="shared" si="24"/>
        <v>0.47477495215131321</v>
      </c>
    </row>
    <row r="293" spans="1:16" x14ac:dyDescent="0.25">
      <c r="A293" s="1" t="s">
        <v>1368</v>
      </c>
      <c r="B293" s="1" t="s">
        <v>1369</v>
      </c>
      <c r="C293" s="4">
        <v>5472</v>
      </c>
      <c r="D293" s="2">
        <v>1204195.75</v>
      </c>
      <c r="E293" s="2">
        <v>989935</v>
      </c>
      <c r="F293" s="2">
        <v>214260.75</v>
      </c>
      <c r="G293" s="2">
        <v>107321.2</v>
      </c>
      <c r="H293" s="7">
        <f t="shared" si="20"/>
        <v>0.50089062042394605</v>
      </c>
      <c r="I293" s="2">
        <v>69200</v>
      </c>
      <c r="J293" s="2">
        <v>0</v>
      </c>
      <c r="K293" s="6">
        <f t="shared" si="21"/>
        <v>69200</v>
      </c>
      <c r="L293" s="9">
        <f t="shared" si="22"/>
        <v>0.32297095945010929</v>
      </c>
      <c r="M293" s="2">
        <v>42348</v>
      </c>
      <c r="N293" s="9">
        <f t="shared" si="23"/>
        <v>0.19764702587851485</v>
      </c>
      <c r="O293" s="2">
        <v>111548</v>
      </c>
      <c r="P293" s="10">
        <f t="shared" si="24"/>
        <v>0.52061798532862413</v>
      </c>
    </row>
    <row r="294" spans="1:16" x14ac:dyDescent="0.25">
      <c r="A294" s="1" t="s">
        <v>239</v>
      </c>
      <c r="B294" s="1" t="s">
        <v>28</v>
      </c>
      <c r="C294" s="4">
        <v>318</v>
      </c>
      <c r="D294" s="2">
        <v>1207740.3999999999</v>
      </c>
      <c r="E294" s="2">
        <v>1055792.9099999999</v>
      </c>
      <c r="F294" s="2">
        <v>151947.49</v>
      </c>
      <c r="G294" s="2">
        <v>118013.96</v>
      </c>
      <c r="H294" s="7">
        <f t="shared" si="20"/>
        <v>0.77667594245880611</v>
      </c>
      <c r="I294" s="2">
        <v>11000</v>
      </c>
      <c r="J294" s="2">
        <v>17903.97</v>
      </c>
      <c r="K294" s="6">
        <f t="shared" si="21"/>
        <v>28903.97</v>
      </c>
      <c r="L294" s="9">
        <f t="shared" si="22"/>
        <v>0.19022341204846491</v>
      </c>
      <c r="M294" s="2">
        <v>18151.18</v>
      </c>
      <c r="N294" s="9">
        <f t="shared" si="23"/>
        <v>0.11945692554710842</v>
      </c>
      <c r="O294" s="2">
        <v>47055.15</v>
      </c>
      <c r="P294" s="10">
        <f t="shared" si="24"/>
        <v>0.30968033759557334</v>
      </c>
    </row>
    <row r="295" spans="1:16" x14ac:dyDescent="0.25">
      <c r="A295" s="1" t="s">
        <v>1397</v>
      </c>
      <c r="B295" s="1" t="s">
        <v>195</v>
      </c>
      <c r="C295" s="4">
        <v>5765</v>
      </c>
      <c r="D295" s="2">
        <v>1209245.5</v>
      </c>
      <c r="E295" s="2">
        <v>1004923.1</v>
      </c>
      <c r="F295" s="2">
        <v>204322.4</v>
      </c>
      <c r="G295" s="2">
        <v>90933.39</v>
      </c>
      <c r="H295" s="7">
        <f t="shared" si="20"/>
        <v>0.44504856051025243</v>
      </c>
      <c r="I295" s="2">
        <v>55667</v>
      </c>
      <c r="J295" s="2">
        <v>0</v>
      </c>
      <c r="K295" s="6">
        <f t="shared" si="21"/>
        <v>55667</v>
      </c>
      <c r="L295" s="9">
        <f t="shared" si="22"/>
        <v>0.27244687807112683</v>
      </c>
      <c r="M295" s="2">
        <v>34327</v>
      </c>
      <c r="N295" s="9">
        <f t="shared" si="23"/>
        <v>0.16800409548830672</v>
      </c>
      <c r="O295" s="2">
        <v>89994</v>
      </c>
      <c r="P295" s="10">
        <f t="shared" si="24"/>
        <v>0.44045097355943352</v>
      </c>
    </row>
    <row r="296" spans="1:16" x14ac:dyDescent="0.25">
      <c r="A296" s="1" t="s">
        <v>868</v>
      </c>
      <c r="B296" s="1" t="s">
        <v>533</v>
      </c>
      <c r="C296" s="4">
        <v>2222</v>
      </c>
      <c r="D296" s="2">
        <v>1210562.6499999999</v>
      </c>
      <c r="E296" s="2">
        <v>984301.41</v>
      </c>
      <c r="F296" s="2">
        <v>226261.24</v>
      </c>
      <c r="G296" s="2">
        <v>121250.96</v>
      </c>
      <c r="H296" s="7">
        <f t="shared" si="20"/>
        <v>0.53588922256414762</v>
      </c>
      <c r="I296" s="2">
        <v>73453.86</v>
      </c>
      <c r="J296" s="2">
        <v>0</v>
      </c>
      <c r="K296" s="6">
        <f t="shared" si="21"/>
        <v>73453.86</v>
      </c>
      <c r="L296" s="9">
        <f t="shared" si="22"/>
        <v>0.32464181668941622</v>
      </c>
      <c r="M296" s="2">
        <v>41293</v>
      </c>
      <c r="N296" s="9">
        <f t="shared" si="23"/>
        <v>0.18250143064715812</v>
      </c>
      <c r="O296" s="2">
        <v>114746.86</v>
      </c>
      <c r="P296" s="10">
        <f t="shared" si="24"/>
        <v>0.50714324733657434</v>
      </c>
    </row>
    <row r="297" spans="1:16" x14ac:dyDescent="0.25">
      <c r="A297" s="1" t="s">
        <v>528</v>
      </c>
      <c r="B297" s="1" t="s">
        <v>529</v>
      </c>
      <c r="C297" s="4">
        <v>1013</v>
      </c>
      <c r="D297" s="2">
        <v>1212989.8500000001</v>
      </c>
      <c r="E297" s="2">
        <v>1025050.08</v>
      </c>
      <c r="F297" s="2">
        <v>187939.77</v>
      </c>
      <c r="G297" s="2">
        <v>144520.54</v>
      </c>
      <c r="H297" s="7">
        <f t="shared" si="20"/>
        <v>0.76897263415827322</v>
      </c>
      <c r="I297" s="2">
        <v>29000</v>
      </c>
      <c r="J297" s="2">
        <v>0</v>
      </c>
      <c r="K297" s="6">
        <f t="shared" si="21"/>
        <v>29000</v>
      </c>
      <c r="L297" s="9">
        <f t="shared" si="22"/>
        <v>0.15430475412415373</v>
      </c>
      <c r="M297" s="2">
        <v>31001.69</v>
      </c>
      <c r="N297" s="9">
        <f t="shared" si="23"/>
        <v>0.16495545354769775</v>
      </c>
      <c r="O297" s="2">
        <v>60001.69</v>
      </c>
      <c r="P297" s="10">
        <f t="shared" si="24"/>
        <v>0.31926020767185148</v>
      </c>
    </row>
    <row r="298" spans="1:16" x14ac:dyDescent="0.25">
      <c r="A298" s="1" t="s">
        <v>101</v>
      </c>
      <c r="B298" s="1" t="s">
        <v>102</v>
      </c>
      <c r="C298" s="4">
        <v>123</v>
      </c>
      <c r="D298" s="2">
        <v>1213568.74</v>
      </c>
      <c r="E298" s="2">
        <v>1018802.45</v>
      </c>
      <c r="F298" s="2">
        <v>194766.29</v>
      </c>
      <c r="G298" s="2">
        <v>94144.2</v>
      </c>
      <c r="H298" s="7">
        <f t="shared" si="20"/>
        <v>0.48337009448606322</v>
      </c>
      <c r="I298" s="2">
        <v>42463.4</v>
      </c>
      <c r="J298" s="2">
        <v>28774.39</v>
      </c>
      <c r="K298" s="6">
        <f t="shared" si="21"/>
        <v>71237.790000000008</v>
      </c>
      <c r="L298" s="9">
        <f t="shared" si="22"/>
        <v>0.36576036849087185</v>
      </c>
      <c r="M298" s="2">
        <v>41114.89</v>
      </c>
      <c r="N298" s="9">
        <f t="shared" si="23"/>
        <v>0.21109859411502882</v>
      </c>
      <c r="O298" s="2">
        <v>112352.68</v>
      </c>
      <c r="P298" s="10">
        <f t="shared" si="24"/>
        <v>0.57685896260590053</v>
      </c>
    </row>
    <row r="299" spans="1:16" x14ac:dyDescent="0.25">
      <c r="A299" s="1" t="s">
        <v>1611</v>
      </c>
      <c r="B299" s="1" t="s">
        <v>880</v>
      </c>
      <c r="C299" s="4">
        <v>93720</v>
      </c>
      <c r="D299" s="2">
        <v>1216452.3999999999</v>
      </c>
      <c r="E299" s="2">
        <v>1054188.21</v>
      </c>
      <c r="F299" s="2">
        <v>162264.19</v>
      </c>
      <c r="G299" s="2">
        <v>90408.21</v>
      </c>
      <c r="H299" s="7">
        <f t="shared" si="20"/>
        <v>0.55716674147265643</v>
      </c>
      <c r="I299" s="2">
        <v>44000</v>
      </c>
      <c r="J299" s="2">
        <v>0</v>
      </c>
      <c r="K299" s="6">
        <f t="shared" si="21"/>
        <v>44000</v>
      </c>
      <c r="L299" s="9">
        <f t="shared" si="22"/>
        <v>0.27116272542943703</v>
      </c>
      <c r="M299" s="2">
        <v>27543</v>
      </c>
      <c r="N299" s="9">
        <f t="shared" si="23"/>
        <v>0.16974170332961327</v>
      </c>
      <c r="O299" s="2">
        <v>71543</v>
      </c>
      <c r="P299" s="10">
        <f t="shared" si="24"/>
        <v>0.44090442875905028</v>
      </c>
    </row>
    <row r="300" spans="1:16" x14ac:dyDescent="0.25">
      <c r="A300" s="1" t="s">
        <v>1001</v>
      </c>
      <c r="B300" s="1" t="s">
        <v>1002</v>
      </c>
      <c r="C300" s="4">
        <v>2557</v>
      </c>
      <c r="D300" s="2">
        <v>1229918.49</v>
      </c>
      <c r="E300" s="2">
        <v>1061059.3999999999</v>
      </c>
      <c r="F300" s="2">
        <v>168859.09</v>
      </c>
      <c r="G300" s="2">
        <v>85223.360000000001</v>
      </c>
      <c r="H300" s="7">
        <f t="shared" si="20"/>
        <v>0.50470104985168407</v>
      </c>
      <c r="I300" s="2">
        <v>43983.9</v>
      </c>
      <c r="J300" s="2">
        <v>0</v>
      </c>
      <c r="K300" s="6">
        <f t="shared" si="21"/>
        <v>43983.9</v>
      </c>
      <c r="L300" s="9">
        <f t="shared" si="22"/>
        <v>0.26047694560002665</v>
      </c>
      <c r="M300" s="2">
        <v>28921</v>
      </c>
      <c r="N300" s="9">
        <f t="shared" si="23"/>
        <v>0.17127298269817751</v>
      </c>
      <c r="O300" s="2">
        <v>72904.899999999994</v>
      </c>
      <c r="P300" s="10">
        <f t="shared" si="24"/>
        <v>0.43174992829820413</v>
      </c>
    </row>
    <row r="301" spans="1:16" x14ac:dyDescent="0.25">
      <c r="A301" s="1" t="s">
        <v>1130</v>
      </c>
      <c r="B301" s="1" t="s">
        <v>1131</v>
      </c>
      <c r="C301" s="4">
        <v>3000</v>
      </c>
      <c r="D301" s="2">
        <v>1231498.82</v>
      </c>
      <c r="E301" s="2">
        <v>1042711.25</v>
      </c>
      <c r="F301" s="2">
        <v>188787.57</v>
      </c>
      <c r="G301" s="2">
        <v>131055.08</v>
      </c>
      <c r="H301" s="7">
        <f t="shared" si="20"/>
        <v>0.69419337300649608</v>
      </c>
      <c r="I301" s="2">
        <v>25399.83</v>
      </c>
      <c r="J301" s="2">
        <v>0</v>
      </c>
      <c r="K301" s="6">
        <f t="shared" si="21"/>
        <v>25399.83</v>
      </c>
      <c r="L301" s="9">
        <f t="shared" si="22"/>
        <v>0.13454185569526639</v>
      </c>
      <c r="M301" s="2">
        <v>41173</v>
      </c>
      <c r="N301" s="9">
        <f t="shared" si="23"/>
        <v>0.21809168898143028</v>
      </c>
      <c r="O301" s="2">
        <v>66572.83</v>
      </c>
      <c r="P301" s="10">
        <f t="shared" si="24"/>
        <v>0.35263354467669666</v>
      </c>
    </row>
    <row r="302" spans="1:16" x14ac:dyDescent="0.25">
      <c r="A302" s="1" t="s">
        <v>1556</v>
      </c>
      <c r="B302" s="1" t="s">
        <v>1557</v>
      </c>
      <c r="C302" s="4">
        <v>92328</v>
      </c>
      <c r="D302" s="2">
        <v>1232953.6000000001</v>
      </c>
      <c r="E302" s="2">
        <v>1015408.88</v>
      </c>
      <c r="F302" s="2">
        <v>217544.72</v>
      </c>
      <c r="G302" s="2">
        <v>98200.73</v>
      </c>
      <c r="H302" s="7">
        <f t="shared" si="20"/>
        <v>0.45140479621845109</v>
      </c>
      <c r="I302" s="2">
        <v>36047.81</v>
      </c>
      <c r="J302" s="2">
        <v>0</v>
      </c>
      <c r="K302" s="6">
        <f t="shared" si="21"/>
        <v>36047.81</v>
      </c>
      <c r="L302" s="9">
        <f t="shared" si="22"/>
        <v>0.16570298741334655</v>
      </c>
      <c r="M302" s="2">
        <v>44214.37</v>
      </c>
      <c r="N302" s="9">
        <f t="shared" si="23"/>
        <v>0.20324267120801645</v>
      </c>
      <c r="O302" s="2">
        <v>80262.179999999993</v>
      </c>
      <c r="P302" s="10">
        <f t="shared" si="24"/>
        <v>0.36894565862136297</v>
      </c>
    </row>
    <row r="303" spans="1:16" x14ac:dyDescent="0.25">
      <c r="A303" s="1" t="s">
        <v>1248</v>
      </c>
      <c r="B303" s="1" t="s">
        <v>1249</v>
      </c>
      <c r="C303" s="4">
        <v>4017</v>
      </c>
      <c r="D303" s="2">
        <v>1233930.1000000001</v>
      </c>
      <c r="E303" s="2">
        <v>1039229.15</v>
      </c>
      <c r="F303" s="2">
        <v>194700.95</v>
      </c>
      <c r="G303" s="2">
        <v>108884.31</v>
      </c>
      <c r="H303" s="7">
        <f t="shared" si="20"/>
        <v>0.55923871968780836</v>
      </c>
      <c r="I303" s="2">
        <v>61386.96</v>
      </c>
      <c r="J303" s="2">
        <v>0</v>
      </c>
      <c r="K303" s="6">
        <f t="shared" si="21"/>
        <v>61386.96</v>
      </c>
      <c r="L303" s="9">
        <f t="shared" si="22"/>
        <v>0.3152884462042943</v>
      </c>
      <c r="M303" s="2">
        <v>29466.69</v>
      </c>
      <c r="N303" s="9">
        <f t="shared" si="23"/>
        <v>0.15134332934687786</v>
      </c>
      <c r="O303" s="2">
        <v>90853.65</v>
      </c>
      <c r="P303" s="10">
        <f t="shared" si="24"/>
        <v>0.46663177555117213</v>
      </c>
    </row>
    <row r="304" spans="1:16" x14ac:dyDescent="0.25">
      <c r="A304" s="1" t="s">
        <v>61</v>
      </c>
      <c r="B304" s="1" t="s">
        <v>62</v>
      </c>
      <c r="C304" s="4">
        <v>80</v>
      </c>
      <c r="D304" s="2">
        <v>1239490.26</v>
      </c>
      <c r="E304" s="2">
        <v>997076</v>
      </c>
      <c r="F304" s="2">
        <v>242414.26</v>
      </c>
      <c r="G304" s="2">
        <v>159481.93</v>
      </c>
      <c r="H304" s="7">
        <f t="shared" si="20"/>
        <v>0.65789005151759627</v>
      </c>
      <c r="I304" s="2">
        <v>36678.89</v>
      </c>
      <c r="J304" s="2">
        <v>250</v>
      </c>
      <c r="K304" s="6">
        <f t="shared" si="21"/>
        <v>36928.89</v>
      </c>
      <c r="L304" s="9">
        <f t="shared" si="22"/>
        <v>0.15233794414569504</v>
      </c>
      <c r="M304" s="2">
        <v>50292</v>
      </c>
      <c r="N304" s="9">
        <f t="shared" si="23"/>
        <v>0.20746304280944527</v>
      </c>
      <c r="O304" s="2">
        <v>87220.89</v>
      </c>
      <c r="P304" s="10">
        <f t="shared" si="24"/>
        <v>0.35980098695514035</v>
      </c>
    </row>
    <row r="305" spans="1:16" x14ac:dyDescent="0.25">
      <c r="A305" s="1" t="s">
        <v>176</v>
      </c>
      <c r="B305" s="1" t="s">
        <v>177</v>
      </c>
      <c r="C305" s="4">
        <v>208</v>
      </c>
      <c r="D305" s="2">
        <v>1243744</v>
      </c>
      <c r="E305" s="2">
        <v>1058103.95</v>
      </c>
      <c r="F305" s="2">
        <v>185640.05</v>
      </c>
      <c r="G305" s="2">
        <v>81813.149999999994</v>
      </c>
      <c r="H305" s="7">
        <f t="shared" si="20"/>
        <v>0.44070851090591712</v>
      </c>
      <c r="I305" s="2">
        <v>45505.85</v>
      </c>
      <c r="J305" s="2">
        <v>25566.41</v>
      </c>
      <c r="K305" s="6">
        <f t="shared" si="21"/>
        <v>71072.259999999995</v>
      </c>
      <c r="L305" s="9">
        <f t="shared" si="22"/>
        <v>0.3828498214690203</v>
      </c>
      <c r="M305" s="2">
        <v>34324</v>
      </c>
      <c r="N305" s="9">
        <f t="shared" si="23"/>
        <v>0.18489544686073939</v>
      </c>
      <c r="O305" s="2">
        <v>105396.26</v>
      </c>
      <c r="P305" s="10">
        <f t="shared" si="24"/>
        <v>0.56774526832975969</v>
      </c>
    </row>
    <row r="306" spans="1:16" x14ac:dyDescent="0.25">
      <c r="A306" s="1" t="s">
        <v>985</v>
      </c>
      <c r="B306" s="1" t="s">
        <v>568</v>
      </c>
      <c r="C306" s="4">
        <v>2521</v>
      </c>
      <c r="D306" s="2">
        <v>1243839.8999999999</v>
      </c>
      <c r="E306" s="2">
        <v>1056030.52</v>
      </c>
      <c r="F306" s="2">
        <v>187809.38</v>
      </c>
      <c r="G306" s="2">
        <v>115485.25</v>
      </c>
      <c r="H306" s="7">
        <f t="shared" si="20"/>
        <v>0.61490672084642417</v>
      </c>
      <c r="I306" s="2">
        <v>42107.199999999997</v>
      </c>
      <c r="J306" s="2">
        <v>5962.65</v>
      </c>
      <c r="K306" s="6">
        <f t="shared" si="21"/>
        <v>48069.85</v>
      </c>
      <c r="L306" s="9">
        <f t="shared" si="22"/>
        <v>0.25595020866369933</v>
      </c>
      <c r="M306" s="2">
        <v>32770.410000000003</v>
      </c>
      <c r="N306" s="9">
        <f t="shared" si="23"/>
        <v>0.17448761078919489</v>
      </c>
      <c r="O306" s="2">
        <v>80840.259999999995</v>
      </c>
      <c r="P306" s="10">
        <f t="shared" si="24"/>
        <v>0.43043781945289417</v>
      </c>
    </row>
    <row r="307" spans="1:16" x14ac:dyDescent="0.25">
      <c r="A307" s="1" t="s">
        <v>481</v>
      </c>
      <c r="B307" s="1" t="s">
        <v>482</v>
      </c>
      <c r="C307" s="4">
        <v>888</v>
      </c>
      <c r="D307" s="2">
        <v>1244843.6200000001</v>
      </c>
      <c r="E307" s="2">
        <v>1069839.04</v>
      </c>
      <c r="F307" s="2">
        <v>175004.58</v>
      </c>
      <c r="G307" s="2">
        <v>94990.59</v>
      </c>
      <c r="H307" s="7">
        <f t="shared" si="20"/>
        <v>0.54278916586068782</v>
      </c>
      <c r="I307" s="2">
        <v>60976.57</v>
      </c>
      <c r="J307" s="2">
        <v>0</v>
      </c>
      <c r="K307" s="6">
        <f t="shared" si="21"/>
        <v>60976.57</v>
      </c>
      <c r="L307" s="9">
        <f t="shared" si="22"/>
        <v>0.34842842398753221</v>
      </c>
      <c r="M307" s="2">
        <v>28218</v>
      </c>
      <c r="N307" s="9">
        <f t="shared" si="23"/>
        <v>0.16124149436546176</v>
      </c>
      <c r="O307" s="2">
        <v>89194.57</v>
      </c>
      <c r="P307" s="10">
        <f t="shared" si="24"/>
        <v>0.50966991835299402</v>
      </c>
    </row>
    <row r="308" spans="1:16" x14ac:dyDescent="0.25">
      <c r="A308" s="1" t="s">
        <v>73</v>
      </c>
      <c r="B308" s="1" t="s">
        <v>74</v>
      </c>
      <c r="C308" s="4">
        <v>92</v>
      </c>
      <c r="D308" s="2">
        <v>1249957</v>
      </c>
      <c r="E308" s="2">
        <v>1022259.36</v>
      </c>
      <c r="F308" s="2">
        <v>227697.64</v>
      </c>
      <c r="G308" s="2">
        <v>135218.98000000001</v>
      </c>
      <c r="H308" s="7">
        <f t="shared" si="20"/>
        <v>0.59385323449114358</v>
      </c>
      <c r="I308" s="2">
        <v>32279.81</v>
      </c>
      <c r="J308" s="2">
        <v>22267.21</v>
      </c>
      <c r="K308" s="6">
        <f t="shared" si="21"/>
        <v>54547.020000000004</v>
      </c>
      <c r="L308" s="9">
        <f t="shared" si="22"/>
        <v>0.23955900465195862</v>
      </c>
      <c r="M308" s="2">
        <v>29503.39</v>
      </c>
      <c r="N308" s="9">
        <f t="shared" si="23"/>
        <v>0.12957266487259156</v>
      </c>
      <c r="O308" s="2">
        <v>84050.41</v>
      </c>
      <c r="P308" s="10">
        <f t="shared" si="24"/>
        <v>0.36913166952455018</v>
      </c>
    </row>
    <row r="309" spans="1:16" x14ac:dyDescent="0.25">
      <c r="A309" s="1" t="s">
        <v>1158</v>
      </c>
      <c r="B309" s="1" t="s">
        <v>531</v>
      </c>
      <c r="C309" s="4">
        <v>3118</v>
      </c>
      <c r="D309" s="2">
        <v>1252823</v>
      </c>
      <c r="E309" s="2">
        <v>1054544.92</v>
      </c>
      <c r="F309" s="2">
        <v>198278.08</v>
      </c>
      <c r="G309" s="2">
        <v>133999.48000000001</v>
      </c>
      <c r="H309" s="7">
        <f t="shared" si="20"/>
        <v>0.67581590461235064</v>
      </c>
      <c r="I309" s="2">
        <v>9370</v>
      </c>
      <c r="J309" s="2">
        <v>0</v>
      </c>
      <c r="K309" s="6">
        <f t="shared" si="21"/>
        <v>9370</v>
      </c>
      <c r="L309" s="9">
        <f t="shared" si="22"/>
        <v>4.7256862684972541E-2</v>
      </c>
      <c r="M309" s="2">
        <v>32169</v>
      </c>
      <c r="N309" s="9">
        <f t="shared" si="23"/>
        <v>0.16224183732261277</v>
      </c>
      <c r="O309" s="2">
        <v>41539</v>
      </c>
      <c r="P309" s="10">
        <f t="shared" si="24"/>
        <v>0.20949870000758533</v>
      </c>
    </row>
    <row r="310" spans="1:16" x14ac:dyDescent="0.25">
      <c r="A310" s="1" t="s">
        <v>1652</v>
      </c>
      <c r="B310" s="1" t="s">
        <v>267</v>
      </c>
      <c r="C310" s="4">
        <v>95050</v>
      </c>
      <c r="D310" s="2">
        <v>1253400.3999999999</v>
      </c>
      <c r="E310" s="2">
        <v>1032230.17</v>
      </c>
      <c r="F310" s="2">
        <v>221170.23</v>
      </c>
      <c r="G310" s="2">
        <v>114673.19</v>
      </c>
      <c r="H310" s="7">
        <f t="shared" si="20"/>
        <v>0.51848383934854159</v>
      </c>
      <c r="I310" s="2">
        <v>53585</v>
      </c>
      <c r="J310" s="2">
        <v>0</v>
      </c>
      <c r="K310" s="6">
        <f t="shared" si="21"/>
        <v>53585</v>
      </c>
      <c r="L310" s="9">
        <f t="shared" si="22"/>
        <v>0.24227944240054367</v>
      </c>
      <c r="M310" s="2">
        <v>40619.019999999997</v>
      </c>
      <c r="N310" s="9">
        <f t="shared" si="23"/>
        <v>0.18365500637224094</v>
      </c>
      <c r="O310" s="2">
        <v>94204.02</v>
      </c>
      <c r="P310" s="10">
        <f t="shared" si="24"/>
        <v>0.42593444877278464</v>
      </c>
    </row>
    <row r="311" spans="1:16" x14ac:dyDescent="0.25">
      <c r="A311" s="1" t="s">
        <v>454</v>
      </c>
      <c r="B311" s="1" t="s">
        <v>455</v>
      </c>
      <c r="C311" s="4">
        <v>785</v>
      </c>
      <c r="D311" s="2">
        <v>1255227.78</v>
      </c>
      <c r="E311" s="2">
        <v>1041238.47</v>
      </c>
      <c r="F311" s="2">
        <v>213989.31</v>
      </c>
      <c r="G311" s="2">
        <v>94044.3</v>
      </c>
      <c r="H311" s="7">
        <f t="shared" si="20"/>
        <v>0.43948129932284935</v>
      </c>
      <c r="I311" s="2">
        <v>50749.06</v>
      </c>
      <c r="J311" s="2">
        <v>37858.559999999998</v>
      </c>
      <c r="K311" s="6">
        <f t="shared" si="21"/>
        <v>88607.62</v>
      </c>
      <c r="L311" s="9">
        <f t="shared" si="22"/>
        <v>0.41407498346529553</v>
      </c>
      <c r="M311" s="2">
        <v>38557.24</v>
      </c>
      <c r="N311" s="9">
        <f t="shared" si="23"/>
        <v>0.18018301942279266</v>
      </c>
      <c r="O311" s="2">
        <v>127164.86</v>
      </c>
      <c r="P311" s="10">
        <f t="shared" si="24"/>
        <v>0.59425800288808817</v>
      </c>
    </row>
    <row r="312" spans="1:16" x14ac:dyDescent="0.25">
      <c r="A312" s="1" t="s">
        <v>459</v>
      </c>
      <c r="B312" s="1" t="s">
        <v>460</v>
      </c>
      <c r="C312" s="4">
        <v>800</v>
      </c>
      <c r="D312" s="2">
        <v>1256036</v>
      </c>
      <c r="E312" s="2">
        <v>1070960.8899999999</v>
      </c>
      <c r="F312" s="2">
        <v>185075.11</v>
      </c>
      <c r="G312" s="2">
        <v>125886.18</v>
      </c>
      <c r="H312" s="7">
        <f t="shared" si="20"/>
        <v>0.68018968082742193</v>
      </c>
      <c r="I312" s="2">
        <v>5255.85</v>
      </c>
      <c r="J312" s="2">
        <v>19071.27</v>
      </c>
      <c r="K312" s="6">
        <f t="shared" si="21"/>
        <v>24327.120000000003</v>
      </c>
      <c r="L312" s="9">
        <f t="shared" si="22"/>
        <v>0.13144457944669061</v>
      </c>
      <c r="M312" s="2">
        <v>28798.84</v>
      </c>
      <c r="N312" s="9">
        <f t="shared" si="23"/>
        <v>0.15560622927631923</v>
      </c>
      <c r="O312" s="2">
        <v>53125.96</v>
      </c>
      <c r="P312" s="10">
        <f t="shared" si="24"/>
        <v>0.28705080872300981</v>
      </c>
    </row>
    <row r="313" spans="1:16" x14ac:dyDescent="0.25">
      <c r="A313" s="1" t="s">
        <v>500</v>
      </c>
      <c r="B313" s="1" t="s">
        <v>265</v>
      </c>
      <c r="C313" s="4">
        <v>955</v>
      </c>
      <c r="D313" s="2">
        <v>1258373.8700000001</v>
      </c>
      <c r="E313" s="2">
        <v>1057700.21</v>
      </c>
      <c r="F313" s="2">
        <v>200673.66</v>
      </c>
      <c r="G313" s="2">
        <v>115033.01</v>
      </c>
      <c r="H313" s="7">
        <f t="shared" si="20"/>
        <v>0.57323422515939559</v>
      </c>
      <c r="I313" s="2">
        <v>16555.16</v>
      </c>
      <c r="J313" s="2">
        <v>21694.12</v>
      </c>
      <c r="K313" s="6">
        <f t="shared" si="21"/>
        <v>38249.279999999999</v>
      </c>
      <c r="L313" s="9">
        <f t="shared" si="22"/>
        <v>0.19060438724245124</v>
      </c>
      <c r="M313" s="2">
        <v>28065.06</v>
      </c>
      <c r="N313" s="9">
        <f t="shared" si="23"/>
        <v>0.13985422900045777</v>
      </c>
      <c r="O313" s="2">
        <v>66314.34</v>
      </c>
      <c r="P313" s="10">
        <f t="shared" si="24"/>
        <v>0.33045861624290901</v>
      </c>
    </row>
    <row r="314" spans="1:16" x14ac:dyDescent="0.25">
      <c r="A314" s="1" t="s">
        <v>59</v>
      </c>
      <c r="B314" s="1" t="s">
        <v>60</v>
      </c>
      <c r="C314" s="4">
        <v>75</v>
      </c>
      <c r="D314" s="2">
        <v>1264337.6399999999</v>
      </c>
      <c r="E314" s="2">
        <v>1011552.4</v>
      </c>
      <c r="F314" s="2">
        <v>252785.24</v>
      </c>
      <c r="G314" s="2">
        <v>101454.99</v>
      </c>
      <c r="H314" s="7">
        <f t="shared" si="20"/>
        <v>0.4013485518379159</v>
      </c>
      <c r="I314" s="2">
        <v>35824.800000000003</v>
      </c>
      <c r="J314" s="2">
        <v>61138.22</v>
      </c>
      <c r="K314" s="6">
        <f t="shared" si="21"/>
        <v>96963.02</v>
      </c>
      <c r="L314" s="9">
        <f t="shared" si="22"/>
        <v>0.38357864565193761</v>
      </c>
      <c r="M314" s="2">
        <v>49598.69</v>
      </c>
      <c r="N314" s="9">
        <f t="shared" si="23"/>
        <v>0.19620880554576686</v>
      </c>
      <c r="O314" s="2">
        <v>146561.71</v>
      </c>
      <c r="P314" s="10">
        <f t="shared" si="24"/>
        <v>0.57978745119770436</v>
      </c>
    </row>
    <row r="315" spans="1:16" x14ac:dyDescent="0.25">
      <c r="A315" s="1" t="s">
        <v>1391</v>
      </c>
      <c r="B315" s="1" t="s">
        <v>293</v>
      </c>
      <c r="C315" s="4">
        <v>5703</v>
      </c>
      <c r="D315" s="2">
        <v>1269075.5</v>
      </c>
      <c r="E315" s="2">
        <v>1101273.3</v>
      </c>
      <c r="F315" s="2">
        <v>167802.2</v>
      </c>
      <c r="G315" s="2">
        <v>104311.11</v>
      </c>
      <c r="H315" s="7">
        <f t="shared" si="20"/>
        <v>0.62163136120980533</v>
      </c>
      <c r="I315" s="2">
        <v>48552.25</v>
      </c>
      <c r="J315" s="2">
        <v>0</v>
      </c>
      <c r="K315" s="6">
        <f t="shared" si="21"/>
        <v>48552.25</v>
      </c>
      <c r="L315" s="9">
        <f t="shared" si="22"/>
        <v>0.28934215403612107</v>
      </c>
      <c r="M315" s="2">
        <v>27466</v>
      </c>
      <c r="N315" s="9">
        <f t="shared" si="23"/>
        <v>0.16368080990594877</v>
      </c>
      <c r="O315" s="2">
        <v>76018.25</v>
      </c>
      <c r="P315" s="10">
        <f t="shared" si="24"/>
        <v>0.45302296394206987</v>
      </c>
    </row>
    <row r="316" spans="1:16" x14ac:dyDescent="0.25">
      <c r="A316" s="1" t="s">
        <v>1076</v>
      </c>
      <c r="B316" s="1" t="s">
        <v>1077</v>
      </c>
      <c r="C316" s="4">
        <v>2810</v>
      </c>
      <c r="D316" s="2">
        <v>1269729.71</v>
      </c>
      <c r="E316" s="2">
        <v>1078508.98</v>
      </c>
      <c r="F316" s="2">
        <v>191220.73</v>
      </c>
      <c r="G316" s="2">
        <v>93665.27</v>
      </c>
      <c r="H316" s="7">
        <f t="shared" si="20"/>
        <v>0.48982801184787861</v>
      </c>
      <c r="I316" s="2">
        <v>76950</v>
      </c>
      <c r="J316" s="2">
        <v>1000</v>
      </c>
      <c r="K316" s="6">
        <f t="shared" si="21"/>
        <v>77950</v>
      </c>
      <c r="L316" s="9">
        <f t="shared" si="22"/>
        <v>0.40764408754218223</v>
      </c>
      <c r="M316" s="2">
        <v>40051</v>
      </c>
      <c r="N316" s="9">
        <f t="shared" si="23"/>
        <v>0.20944904875114742</v>
      </c>
      <c r="O316" s="2">
        <v>118001</v>
      </c>
      <c r="P316" s="10">
        <f t="shared" si="24"/>
        <v>0.61709313629332962</v>
      </c>
    </row>
    <row r="317" spans="1:16" x14ac:dyDescent="0.25">
      <c r="A317" s="1" t="s">
        <v>1172</v>
      </c>
      <c r="B317" s="1" t="s">
        <v>1173</v>
      </c>
      <c r="C317" s="4">
        <v>3161</v>
      </c>
      <c r="D317" s="2">
        <v>1274140.07</v>
      </c>
      <c r="E317" s="2">
        <v>1081733.6499999999</v>
      </c>
      <c r="F317" s="2">
        <v>192406.42</v>
      </c>
      <c r="G317" s="2">
        <v>100789.08</v>
      </c>
      <c r="H317" s="7">
        <f t="shared" si="20"/>
        <v>0.52383428785796227</v>
      </c>
      <c r="I317" s="2">
        <v>57315.360000000001</v>
      </c>
      <c r="J317" s="2">
        <v>0</v>
      </c>
      <c r="K317" s="6">
        <f t="shared" si="21"/>
        <v>57315.360000000001</v>
      </c>
      <c r="L317" s="9">
        <f t="shared" si="22"/>
        <v>0.29788694161036827</v>
      </c>
      <c r="M317" s="2">
        <v>31286.1</v>
      </c>
      <c r="N317" s="9">
        <f t="shared" si="23"/>
        <v>0.16260424158403861</v>
      </c>
      <c r="O317" s="2">
        <v>88601.46</v>
      </c>
      <c r="P317" s="10">
        <f t="shared" si="24"/>
        <v>0.46049118319440691</v>
      </c>
    </row>
    <row r="318" spans="1:16" x14ac:dyDescent="0.25">
      <c r="A318" s="1" t="s">
        <v>31</v>
      </c>
      <c r="B318" s="1" t="s">
        <v>32</v>
      </c>
      <c r="C318" s="4">
        <v>41</v>
      </c>
      <c r="D318" s="2">
        <v>1277749.06</v>
      </c>
      <c r="E318" s="2">
        <v>1067519.72</v>
      </c>
      <c r="F318" s="2">
        <v>210229.34</v>
      </c>
      <c r="G318" s="2">
        <v>79523.95</v>
      </c>
      <c r="H318" s="7">
        <f t="shared" si="20"/>
        <v>0.37827236674005638</v>
      </c>
      <c r="I318" s="2">
        <v>29591.72</v>
      </c>
      <c r="J318" s="2">
        <v>42564.98</v>
      </c>
      <c r="K318" s="6">
        <f t="shared" si="21"/>
        <v>72156.700000000012</v>
      </c>
      <c r="L318" s="9">
        <f t="shared" si="22"/>
        <v>0.34322849512822529</v>
      </c>
      <c r="M318" s="2">
        <v>36156</v>
      </c>
      <c r="N318" s="9">
        <f t="shared" si="23"/>
        <v>0.17198360609418267</v>
      </c>
      <c r="O318" s="2">
        <v>108312.7</v>
      </c>
      <c r="P318" s="10">
        <f t="shared" si="24"/>
        <v>0.5152121012224079</v>
      </c>
    </row>
    <row r="319" spans="1:16" x14ac:dyDescent="0.25">
      <c r="A319" s="1" t="s">
        <v>396</v>
      </c>
      <c r="B319" s="1" t="s">
        <v>397</v>
      </c>
      <c r="C319" s="4">
        <v>660</v>
      </c>
      <c r="D319" s="2">
        <v>1283916.6499999999</v>
      </c>
      <c r="E319" s="2">
        <v>1015894.49</v>
      </c>
      <c r="F319" s="2">
        <v>268022.15999999997</v>
      </c>
      <c r="G319" s="2">
        <v>124337.54</v>
      </c>
      <c r="H319" s="7">
        <f t="shared" si="20"/>
        <v>0.46390768584209607</v>
      </c>
      <c r="I319" s="2">
        <v>60974.82</v>
      </c>
      <c r="J319" s="2">
        <v>54682.5</v>
      </c>
      <c r="K319" s="6">
        <f t="shared" si="21"/>
        <v>115657.32</v>
      </c>
      <c r="L319" s="9">
        <f t="shared" si="22"/>
        <v>0.43152148314900535</v>
      </c>
      <c r="M319" s="2">
        <v>46153.56</v>
      </c>
      <c r="N319" s="9">
        <f t="shared" si="23"/>
        <v>0.17220053744809757</v>
      </c>
      <c r="O319" s="2">
        <v>161810.88</v>
      </c>
      <c r="P319" s="10">
        <f t="shared" si="24"/>
        <v>0.60372202059710289</v>
      </c>
    </row>
    <row r="320" spans="1:16" x14ac:dyDescent="0.25">
      <c r="A320" s="1" t="s">
        <v>652</v>
      </c>
      <c r="B320" s="1" t="s">
        <v>653</v>
      </c>
      <c r="C320" s="4">
        <v>1524</v>
      </c>
      <c r="D320" s="2">
        <v>1293642.1200000001</v>
      </c>
      <c r="E320" s="2">
        <v>1083475.3</v>
      </c>
      <c r="F320" s="2">
        <v>210166.82</v>
      </c>
      <c r="G320" s="2">
        <v>106135.8</v>
      </c>
      <c r="H320" s="7">
        <f t="shared" si="20"/>
        <v>0.50500740316668447</v>
      </c>
      <c r="I320" s="2">
        <v>51736.37</v>
      </c>
      <c r="J320" s="2">
        <v>0</v>
      </c>
      <c r="K320" s="6">
        <f t="shared" si="21"/>
        <v>51736.37</v>
      </c>
      <c r="L320" s="9">
        <f t="shared" si="22"/>
        <v>0.24616811540470565</v>
      </c>
      <c r="M320" s="2">
        <v>35296</v>
      </c>
      <c r="N320" s="9">
        <f t="shared" si="23"/>
        <v>0.1679427799307236</v>
      </c>
      <c r="O320" s="2">
        <v>87032.37</v>
      </c>
      <c r="P320" s="10">
        <f t="shared" si="24"/>
        <v>0.41411089533542922</v>
      </c>
    </row>
    <row r="321" spans="1:16" x14ac:dyDescent="0.25">
      <c r="A321" s="1" t="s">
        <v>1455</v>
      </c>
      <c r="B321" s="1" t="s">
        <v>267</v>
      </c>
      <c r="C321" s="4">
        <v>32530</v>
      </c>
      <c r="D321" s="2">
        <v>1299747.05</v>
      </c>
      <c r="E321" s="2">
        <v>1078841.1200000001</v>
      </c>
      <c r="F321" s="2">
        <v>220905.93</v>
      </c>
      <c r="G321" s="2">
        <v>91718.01</v>
      </c>
      <c r="H321" s="7">
        <f t="shared" si="20"/>
        <v>0.41519034821745165</v>
      </c>
      <c r="I321" s="2">
        <v>82000</v>
      </c>
      <c r="J321" s="2">
        <v>0</v>
      </c>
      <c r="K321" s="6">
        <f t="shared" si="21"/>
        <v>82000</v>
      </c>
      <c r="L321" s="9">
        <f t="shared" si="22"/>
        <v>0.37119872698754625</v>
      </c>
      <c r="M321" s="2">
        <v>39095.379999999997</v>
      </c>
      <c r="N321" s="9">
        <f t="shared" si="23"/>
        <v>0.17697750350115091</v>
      </c>
      <c r="O321" s="2">
        <v>121095.38</v>
      </c>
      <c r="P321" s="10">
        <f t="shared" si="24"/>
        <v>0.54817623048869724</v>
      </c>
    </row>
    <row r="322" spans="1:16" x14ac:dyDescent="0.25">
      <c r="A322" s="1" t="s">
        <v>142</v>
      </c>
      <c r="B322" s="1" t="s">
        <v>143</v>
      </c>
      <c r="C322" s="4">
        <v>161</v>
      </c>
      <c r="D322" s="2">
        <v>1300280.69</v>
      </c>
      <c r="E322" s="2">
        <v>1034070.47</v>
      </c>
      <c r="F322" s="2">
        <v>266210.21999999997</v>
      </c>
      <c r="G322" s="2">
        <v>122172.6</v>
      </c>
      <c r="H322" s="7">
        <f t="shared" ref="H322:H385" si="25">G322/F322</f>
        <v>0.45893279378981022</v>
      </c>
      <c r="I322" s="2">
        <v>38865.589999999997</v>
      </c>
      <c r="J322" s="2">
        <v>46039.49</v>
      </c>
      <c r="K322" s="6">
        <f t="shared" ref="K322:K385" si="26">I322+J322</f>
        <v>84905.079999999987</v>
      </c>
      <c r="L322" s="9">
        <f t="shared" ref="L322:L385" si="27">K322/F322</f>
        <v>0.31893997157584708</v>
      </c>
      <c r="M322" s="2">
        <v>64570.52</v>
      </c>
      <c r="N322" s="9">
        <f t="shared" ref="N322:N385" si="28">M322/F322</f>
        <v>0.24255462468721151</v>
      </c>
      <c r="O322" s="2">
        <v>149475.6</v>
      </c>
      <c r="P322" s="10">
        <f t="shared" ref="P322:P385" si="29">O322/F322</f>
        <v>0.56149459626305864</v>
      </c>
    </row>
    <row r="323" spans="1:16" x14ac:dyDescent="0.25">
      <c r="A323" s="1" t="s">
        <v>461</v>
      </c>
      <c r="B323" s="1" t="s">
        <v>462</v>
      </c>
      <c r="C323" s="4">
        <v>802</v>
      </c>
      <c r="D323" s="2">
        <v>1302909.6299999999</v>
      </c>
      <c r="E323" s="2">
        <v>1096317.0900000001</v>
      </c>
      <c r="F323" s="2">
        <v>206592.54</v>
      </c>
      <c r="G323" s="2">
        <v>111683.15</v>
      </c>
      <c r="H323" s="7">
        <f t="shared" si="25"/>
        <v>0.54059623837337001</v>
      </c>
      <c r="I323" s="2">
        <v>34963.33</v>
      </c>
      <c r="J323" s="2">
        <v>11684.78</v>
      </c>
      <c r="K323" s="6">
        <f t="shared" si="26"/>
        <v>46648.11</v>
      </c>
      <c r="L323" s="9">
        <f t="shared" si="27"/>
        <v>0.22579764980865233</v>
      </c>
      <c r="M323" s="2">
        <v>31840.639999999999</v>
      </c>
      <c r="N323" s="9">
        <f t="shared" si="28"/>
        <v>0.1541228933048599</v>
      </c>
      <c r="O323" s="2">
        <v>78488.75</v>
      </c>
      <c r="P323" s="10">
        <f t="shared" si="29"/>
        <v>0.3799205431135122</v>
      </c>
    </row>
    <row r="324" spans="1:16" x14ac:dyDescent="0.25">
      <c r="A324" s="1" t="s">
        <v>114</v>
      </c>
      <c r="B324" s="1" t="s">
        <v>115</v>
      </c>
      <c r="C324" s="4">
        <v>135</v>
      </c>
      <c r="D324" s="2">
        <v>1304179.1200000001</v>
      </c>
      <c r="E324" s="2">
        <v>1068548.3799999999</v>
      </c>
      <c r="F324" s="2">
        <v>235630.74</v>
      </c>
      <c r="G324" s="2">
        <v>140584.91</v>
      </c>
      <c r="H324" s="7">
        <f t="shared" si="25"/>
        <v>0.5966322984853335</v>
      </c>
      <c r="I324" s="2">
        <v>19257.41</v>
      </c>
      <c r="J324" s="2">
        <v>33531.620000000003</v>
      </c>
      <c r="K324" s="6">
        <f t="shared" si="26"/>
        <v>52789.03</v>
      </c>
      <c r="L324" s="9">
        <f t="shared" si="27"/>
        <v>0.22403286600042083</v>
      </c>
      <c r="M324" s="2">
        <v>43805.68</v>
      </c>
      <c r="N324" s="9">
        <f t="shared" si="28"/>
        <v>0.18590817140412155</v>
      </c>
      <c r="O324" s="2">
        <v>96594.71</v>
      </c>
      <c r="P324" s="10">
        <f t="shared" si="29"/>
        <v>0.40994103740454241</v>
      </c>
    </row>
    <row r="325" spans="1:16" x14ac:dyDescent="0.25">
      <c r="A325" s="1" t="s">
        <v>1329</v>
      </c>
      <c r="B325" s="1" t="s">
        <v>1266</v>
      </c>
      <c r="C325" s="4">
        <v>5041</v>
      </c>
      <c r="D325" s="2">
        <v>1308684.75</v>
      </c>
      <c r="E325" s="2">
        <v>1123112.2</v>
      </c>
      <c r="F325" s="2">
        <v>185572.55</v>
      </c>
      <c r="G325" s="2">
        <v>119260.76</v>
      </c>
      <c r="H325" s="7">
        <f t="shared" si="25"/>
        <v>0.64266379914486271</v>
      </c>
      <c r="I325" s="2">
        <v>18164.939999999999</v>
      </c>
      <c r="J325" s="2">
        <v>0</v>
      </c>
      <c r="K325" s="6">
        <f t="shared" si="26"/>
        <v>18164.939999999999</v>
      </c>
      <c r="L325" s="9">
        <f t="shared" si="27"/>
        <v>9.788592116668117E-2</v>
      </c>
      <c r="M325" s="2">
        <v>36120</v>
      </c>
      <c r="N325" s="9">
        <f t="shared" si="28"/>
        <v>0.19464085609644316</v>
      </c>
      <c r="O325" s="2">
        <v>54284.94</v>
      </c>
      <c r="P325" s="10">
        <f t="shared" si="29"/>
        <v>0.29252677726312437</v>
      </c>
    </row>
    <row r="326" spans="1:16" x14ac:dyDescent="0.25">
      <c r="A326" s="1" t="s">
        <v>1105</v>
      </c>
      <c r="B326" s="1" t="s">
        <v>123</v>
      </c>
      <c r="C326" s="4">
        <v>2914</v>
      </c>
      <c r="D326" s="2">
        <v>1308810.5900000001</v>
      </c>
      <c r="E326" s="2">
        <v>1060464.05</v>
      </c>
      <c r="F326" s="2">
        <v>248346.54</v>
      </c>
      <c r="G326" s="2">
        <v>144327.84</v>
      </c>
      <c r="H326" s="7">
        <f t="shared" si="25"/>
        <v>0.58115502635953775</v>
      </c>
      <c r="I326" s="2">
        <v>25075</v>
      </c>
      <c r="J326" s="2">
        <v>0</v>
      </c>
      <c r="K326" s="6">
        <f t="shared" si="26"/>
        <v>25075</v>
      </c>
      <c r="L326" s="9">
        <f t="shared" si="27"/>
        <v>0.10096778477364733</v>
      </c>
      <c r="M326" s="2">
        <v>50313</v>
      </c>
      <c r="N326" s="9">
        <f t="shared" si="28"/>
        <v>0.20259191048121708</v>
      </c>
      <c r="O326" s="2">
        <v>75388</v>
      </c>
      <c r="P326" s="10">
        <f t="shared" si="29"/>
        <v>0.30355969525486443</v>
      </c>
    </row>
    <row r="327" spans="1:16" x14ac:dyDescent="0.25">
      <c r="A327" s="1" t="s">
        <v>1415</v>
      </c>
      <c r="B327" s="1" t="s">
        <v>349</v>
      </c>
      <c r="C327" s="4">
        <v>6925</v>
      </c>
      <c r="D327" s="2">
        <v>1312128.3500000001</v>
      </c>
      <c r="E327" s="2">
        <v>1098548.3</v>
      </c>
      <c r="F327" s="2">
        <v>213580.05</v>
      </c>
      <c r="G327" s="2">
        <v>120851.67</v>
      </c>
      <c r="H327" s="7">
        <f t="shared" si="25"/>
        <v>0.56583782052677678</v>
      </c>
      <c r="I327" s="2">
        <v>29300</v>
      </c>
      <c r="J327" s="2">
        <v>0</v>
      </c>
      <c r="K327" s="6">
        <f t="shared" si="26"/>
        <v>29300</v>
      </c>
      <c r="L327" s="9">
        <f t="shared" si="27"/>
        <v>0.13718509757816802</v>
      </c>
      <c r="M327" s="2">
        <v>48584</v>
      </c>
      <c r="N327" s="9">
        <f t="shared" si="28"/>
        <v>0.2274744293767138</v>
      </c>
      <c r="O327" s="2">
        <v>77884</v>
      </c>
      <c r="P327" s="10">
        <f t="shared" si="29"/>
        <v>0.3646595269548818</v>
      </c>
    </row>
    <row r="328" spans="1:16" x14ac:dyDescent="0.25">
      <c r="A328" s="1" t="s">
        <v>996</v>
      </c>
      <c r="B328" s="1" t="s">
        <v>997</v>
      </c>
      <c r="C328" s="4">
        <v>2549</v>
      </c>
      <c r="D328" s="2">
        <v>1315185.6000000001</v>
      </c>
      <c r="E328" s="2">
        <v>1098629.08</v>
      </c>
      <c r="F328" s="2">
        <v>216556.52</v>
      </c>
      <c r="G328" s="2">
        <v>106838.78</v>
      </c>
      <c r="H328" s="7">
        <f t="shared" si="25"/>
        <v>0.49335286695593372</v>
      </c>
      <c r="I328" s="2">
        <v>69470.5</v>
      </c>
      <c r="J328" s="2">
        <v>0</v>
      </c>
      <c r="K328" s="6">
        <f t="shared" si="26"/>
        <v>69470.5</v>
      </c>
      <c r="L328" s="9">
        <f t="shared" si="27"/>
        <v>0.32079615982007842</v>
      </c>
      <c r="M328" s="2">
        <v>39467</v>
      </c>
      <c r="N328" s="9">
        <f t="shared" si="28"/>
        <v>0.18224803390819175</v>
      </c>
      <c r="O328" s="2">
        <v>108937.5</v>
      </c>
      <c r="P328" s="10">
        <f t="shared" si="29"/>
        <v>0.50304419372827014</v>
      </c>
    </row>
    <row r="329" spans="1:16" x14ac:dyDescent="0.25">
      <c r="A329" s="1" t="s">
        <v>957</v>
      </c>
      <c r="B329" s="1" t="s">
        <v>958</v>
      </c>
      <c r="C329" s="4">
        <v>2430</v>
      </c>
      <c r="D329" s="2">
        <v>1319165.24</v>
      </c>
      <c r="E329" s="2">
        <v>1127591</v>
      </c>
      <c r="F329" s="2">
        <v>191574.24</v>
      </c>
      <c r="G329" s="2">
        <v>111764.52</v>
      </c>
      <c r="H329" s="7">
        <f t="shared" si="25"/>
        <v>0.58340056575456078</v>
      </c>
      <c r="I329" s="2">
        <v>42074.71</v>
      </c>
      <c r="J329" s="2">
        <v>0</v>
      </c>
      <c r="K329" s="6">
        <f t="shared" si="26"/>
        <v>42074.71</v>
      </c>
      <c r="L329" s="9">
        <f t="shared" si="27"/>
        <v>0.21962613553889082</v>
      </c>
      <c r="M329" s="2">
        <v>36330</v>
      </c>
      <c r="N329" s="9">
        <f t="shared" si="28"/>
        <v>0.18963927509251766</v>
      </c>
      <c r="O329" s="2">
        <v>78404.710000000006</v>
      </c>
      <c r="P329" s="10">
        <f t="shared" si="29"/>
        <v>0.40926541063140853</v>
      </c>
    </row>
    <row r="330" spans="1:16" x14ac:dyDescent="0.25">
      <c r="A330" s="1" t="s">
        <v>1198</v>
      </c>
      <c r="B330" s="1" t="s">
        <v>1199</v>
      </c>
      <c r="C330" s="4">
        <v>3399</v>
      </c>
      <c r="D330" s="2">
        <v>1320854.1499999999</v>
      </c>
      <c r="E330" s="2">
        <v>1126744.6399999999</v>
      </c>
      <c r="F330" s="2">
        <v>194109.51</v>
      </c>
      <c r="G330" s="2">
        <v>105220.5</v>
      </c>
      <c r="H330" s="7">
        <f t="shared" si="25"/>
        <v>0.54206772249334922</v>
      </c>
      <c r="I330" s="2">
        <v>56019.5</v>
      </c>
      <c r="J330" s="2">
        <v>0</v>
      </c>
      <c r="K330" s="6">
        <f t="shared" si="26"/>
        <v>56019.5</v>
      </c>
      <c r="L330" s="9">
        <f t="shared" si="27"/>
        <v>0.28859740050860977</v>
      </c>
      <c r="M330" s="2">
        <v>40090.089999999997</v>
      </c>
      <c r="N330" s="9">
        <f t="shared" si="28"/>
        <v>0.20653336356369142</v>
      </c>
      <c r="O330" s="2">
        <v>96109.59</v>
      </c>
      <c r="P330" s="10">
        <f t="shared" si="29"/>
        <v>0.49513076407230122</v>
      </c>
    </row>
    <row r="331" spans="1:16" x14ac:dyDescent="0.25">
      <c r="A331" s="1" t="s">
        <v>1200</v>
      </c>
      <c r="B331" s="1" t="s">
        <v>1201</v>
      </c>
      <c r="C331" s="4">
        <v>3403</v>
      </c>
      <c r="D331" s="2">
        <v>1323986.6399999999</v>
      </c>
      <c r="E331" s="2">
        <v>1101312.6299999999</v>
      </c>
      <c r="F331" s="2">
        <v>222674.01</v>
      </c>
      <c r="G331" s="2">
        <v>134472.57</v>
      </c>
      <c r="H331" s="7">
        <f t="shared" si="25"/>
        <v>0.60389881154069125</v>
      </c>
      <c r="I331" s="2">
        <v>42856.38</v>
      </c>
      <c r="J331" s="2">
        <v>0</v>
      </c>
      <c r="K331" s="6">
        <f t="shared" si="26"/>
        <v>42856.38</v>
      </c>
      <c r="L331" s="9">
        <f t="shared" si="27"/>
        <v>0.19246242522870088</v>
      </c>
      <c r="M331" s="2">
        <v>41097</v>
      </c>
      <c r="N331" s="9">
        <f t="shared" si="28"/>
        <v>0.18456127861531751</v>
      </c>
      <c r="O331" s="2">
        <v>83953.38</v>
      </c>
      <c r="P331" s="10">
        <f t="shared" si="29"/>
        <v>0.37702370384401845</v>
      </c>
    </row>
    <row r="332" spans="1:16" x14ac:dyDescent="0.25">
      <c r="A332" s="1" t="s">
        <v>164</v>
      </c>
      <c r="B332" s="1" t="s">
        <v>165</v>
      </c>
      <c r="C332" s="4">
        <v>190</v>
      </c>
      <c r="D332" s="2">
        <v>1331880.6200000001</v>
      </c>
      <c r="E332" s="2">
        <v>1089335.7</v>
      </c>
      <c r="F332" s="2">
        <v>242544.92</v>
      </c>
      <c r="G332" s="2">
        <v>104659.4</v>
      </c>
      <c r="H332" s="7">
        <f t="shared" si="25"/>
        <v>0.43150522385709</v>
      </c>
      <c r="I332" s="2">
        <v>49848.84</v>
      </c>
      <c r="J332" s="2">
        <v>28656.560000000001</v>
      </c>
      <c r="K332" s="6">
        <f t="shared" si="26"/>
        <v>78505.399999999994</v>
      </c>
      <c r="L332" s="9">
        <f t="shared" si="27"/>
        <v>0.32367365187446512</v>
      </c>
      <c r="M332" s="2">
        <v>45706</v>
      </c>
      <c r="N332" s="9">
        <f t="shared" si="28"/>
        <v>0.18844344379589562</v>
      </c>
      <c r="O332" s="2">
        <v>124211.4</v>
      </c>
      <c r="P332" s="10">
        <f t="shared" si="29"/>
        <v>0.51211709567036068</v>
      </c>
    </row>
    <row r="333" spans="1:16" x14ac:dyDescent="0.25">
      <c r="A333" s="1" t="s">
        <v>861</v>
      </c>
      <c r="B333" s="1" t="s">
        <v>492</v>
      </c>
      <c r="C333" s="4">
        <v>2203</v>
      </c>
      <c r="D333" s="2">
        <v>1338585.25</v>
      </c>
      <c r="E333" s="2">
        <v>1158768.2</v>
      </c>
      <c r="F333" s="2">
        <v>179817.05</v>
      </c>
      <c r="G333" s="2">
        <v>67005.350000000006</v>
      </c>
      <c r="H333" s="7">
        <f t="shared" si="25"/>
        <v>0.37263068212941991</v>
      </c>
      <c r="I333" s="2">
        <v>62553.56</v>
      </c>
      <c r="J333" s="2">
        <v>14725.71</v>
      </c>
      <c r="K333" s="6">
        <f t="shared" si="26"/>
        <v>77279.26999999999</v>
      </c>
      <c r="L333" s="9">
        <f t="shared" si="27"/>
        <v>0.42976608725368365</v>
      </c>
      <c r="M333" s="2">
        <v>33972.410000000003</v>
      </c>
      <c r="N333" s="9">
        <f t="shared" si="28"/>
        <v>0.18892763506019036</v>
      </c>
      <c r="O333" s="2">
        <v>111251.68</v>
      </c>
      <c r="P333" s="10">
        <f t="shared" si="29"/>
        <v>0.61869372231387398</v>
      </c>
    </row>
    <row r="334" spans="1:16" x14ac:dyDescent="0.25">
      <c r="A334" s="1" t="s">
        <v>616</v>
      </c>
      <c r="B334" s="1" t="s">
        <v>617</v>
      </c>
      <c r="C334" s="4">
        <v>1304</v>
      </c>
      <c r="D334" s="2">
        <v>1344648.46</v>
      </c>
      <c r="E334" s="2">
        <v>1143841.5900000001</v>
      </c>
      <c r="F334" s="2">
        <v>200806.87</v>
      </c>
      <c r="G334" s="2">
        <v>93071.23</v>
      </c>
      <c r="H334" s="7">
        <f t="shared" si="25"/>
        <v>0.463486284109702</v>
      </c>
      <c r="I334" s="2">
        <v>72561.59</v>
      </c>
      <c r="J334" s="2">
        <v>11066.67</v>
      </c>
      <c r="K334" s="6">
        <f t="shared" si="26"/>
        <v>83628.259999999995</v>
      </c>
      <c r="L334" s="9">
        <f t="shared" si="27"/>
        <v>0.41646114995966022</v>
      </c>
      <c r="M334" s="2">
        <v>29296.77</v>
      </c>
      <c r="N334" s="9">
        <f t="shared" si="28"/>
        <v>0.14589525746803383</v>
      </c>
      <c r="O334" s="2">
        <v>112925.03</v>
      </c>
      <c r="P334" s="10">
        <f t="shared" si="29"/>
        <v>0.5623564074276941</v>
      </c>
    </row>
    <row r="335" spans="1:16" x14ac:dyDescent="0.25">
      <c r="A335" s="1" t="s">
        <v>149</v>
      </c>
      <c r="B335" s="1" t="s">
        <v>150</v>
      </c>
      <c r="C335" s="4">
        <v>166</v>
      </c>
      <c r="D335" s="2">
        <v>1347283.75</v>
      </c>
      <c r="E335" s="2">
        <v>1119579.75</v>
      </c>
      <c r="F335" s="2">
        <v>227704</v>
      </c>
      <c r="G335" s="2">
        <v>90280.82</v>
      </c>
      <c r="H335" s="7">
        <f t="shared" si="25"/>
        <v>0.39648324140111729</v>
      </c>
      <c r="I335" s="2">
        <v>86935</v>
      </c>
      <c r="J335" s="2">
        <v>64519.27</v>
      </c>
      <c r="K335" s="6">
        <f t="shared" si="26"/>
        <v>151454.26999999999</v>
      </c>
      <c r="L335" s="9">
        <f t="shared" si="27"/>
        <v>0.66513662474089164</v>
      </c>
      <c r="M335" s="2">
        <v>34967.94</v>
      </c>
      <c r="N335" s="9">
        <f t="shared" si="28"/>
        <v>0.15356752626216494</v>
      </c>
      <c r="O335" s="2">
        <v>186422.21</v>
      </c>
      <c r="P335" s="10">
        <f t="shared" si="29"/>
        <v>0.8187041510030566</v>
      </c>
    </row>
    <row r="336" spans="1:16" x14ac:dyDescent="0.25">
      <c r="A336" s="1" t="s">
        <v>244</v>
      </c>
      <c r="B336" s="1" t="s">
        <v>245</v>
      </c>
      <c r="C336" s="4">
        <v>325</v>
      </c>
      <c r="D336" s="2">
        <v>1349755.81</v>
      </c>
      <c r="E336" s="2">
        <v>1160538.75</v>
      </c>
      <c r="F336" s="2">
        <v>189217.06</v>
      </c>
      <c r="G336" s="2">
        <v>91459.19</v>
      </c>
      <c r="H336" s="7">
        <f t="shared" si="25"/>
        <v>0.48335594052671577</v>
      </c>
      <c r="I336" s="2">
        <v>20419</v>
      </c>
      <c r="J336" s="2">
        <v>40115.120000000003</v>
      </c>
      <c r="K336" s="6">
        <f t="shared" si="26"/>
        <v>60534.12</v>
      </c>
      <c r="L336" s="9">
        <f t="shared" si="27"/>
        <v>0.31991893331394117</v>
      </c>
      <c r="M336" s="2">
        <v>39086.660000000003</v>
      </c>
      <c r="N336" s="9">
        <f t="shared" si="28"/>
        <v>0.20657048576909504</v>
      </c>
      <c r="O336" s="2">
        <v>99620.78</v>
      </c>
      <c r="P336" s="10">
        <f t="shared" si="29"/>
        <v>0.52648941908303615</v>
      </c>
    </row>
    <row r="337" spans="1:16" x14ac:dyDescent="0.25">
      <c r="A337" s="1" t="s">
        <v>703</v>
      </c>
      <c r="B337" s="1" t="s">
        <v>704</v>
      </c>
      <c r="C337" s="4">
        <v>1699</v>
      </c>
      <c r="D337" s="2">
        <v>1356478.75</v>
      </c>
      <c r="E337" s="2">
        <v>1158076.3500000001</v>
      </c>
      <c r="F337" s="2">
        <v>198402.4</v>
      </c>
      <c r="G337" s="2">
        <v>109946.48</v>
      </c>
      <c r="H337" s="7">
        <f t="shared" si="25"/>
        <v>0.55415902226989189</v>
      </c>
      <c r="I337" s="2">
        <v>34460.94</v>
      </c>
      <c r="J337" s="2">
        <v>21480.69</v>
      </c>
      <c r="K337" s="6">
        <f t="shared" si="26"/>
        <v>55941.630000000005</v>
      </c>
      <c r="L337" s="9">
        <f t="shared" si="27"/>
        <v>0.28196045007520071</v>
      </c>
      <c r="M337" s="2">
        <v>43080.97</v>
      </c>
      <c r="N337" s="9">
        <f t="shared" si="28"/>
        <v>0.21713935920130001</v>
      </c>
      <c r="O337" s="2">
        <v>99022.6</v>
      </c>
      <c r="P337" s="10">
        <f t="shared" si="29"/>
        <v>0.49909980927650072</v>
      </c>
    </row>
    <row r="338" spans="1:16" x14ac:dyDescent="0.25">
      <c r="A338" s="1" t="s">
        <v>730</v>
      </c>
      <c r="B338" s="1" t="s">
        <v>480</v>
      </c>
      <c r="C338" s="4">
        <v>1784</v>
      </c>
      <c r="D338" s="2">
        <v>1362340.85</v>
      </c>
      <c r="E338" s="2">
        <v>1189103.29</v>
      </c>
      <c r="F338" s="2">
        <v>173237.56</v>
      </c>
      <c r="G338" s="2">
        <v>85126.07</v>
      </c>
      <c r="H338" s="7">
        <f t="shared" si="25"/>
        <v>0.49138345056349214</v>
      </c>
      <c r="I338" s="2">
        <v>45339</v>
      </c>
      <c r="J338" s="2">
        <v>0</v>
      </c>
      <c r="K338" s="6">
        <f t="shared" si="26"/>
        <v>45339</v>
      </c>
      <c r="L338" s="9">
        <f t="shared" si="27"/>
        <v>0.26171576187057821</v>
      </c>
      <c r="M338" s="2">
        <v>31363.96</v>
      </c>
      <c r="N338" s="9">
        <f t="shared" si="28"/>
        <v>0.18104595793198658</v>
      </c>
      <c r="O338" s="2">
        <v>76702.960000000006</v>
      </c>
      <c r="P338" s="10">
        <f t="shared" si="29"/>
        <v>0.44276171980256479</v>
      </c>
    </row>
    <row r="339" spans="1:16" x14ac:dyDescent="0.25">
      <c r="A339" s="1" t="s">
        <v>1176</v>
      </c>
      <c r="B339" s="1" t="s">
        <v>888</v>
      </c>
      <c r="C339" s="4">
        <v>3174</v>
      </c>
      <c r="D339" s="2">
        <v>1363561.04</v>
      </c>
      <c r="E339" s="2">
        <v>1157156.1399999999</v>
      </c>
      <c r="F339" s="2">
        <v>206404.9</v>
      </c>
      <c r="G339" s="2">
        <v>112809</v>
      </c>
      <c r="H339" s="7">
        <f t="shared" si="25"/>
        <v>0.54654225747547658</v>
      </c>
      <c r="I339" s="2">
        <v>54176</v>
      </c>
      <c r="J339" s="2">
        <v>0</v>
      </c>
      <c r="K339" s="6">
        <f t="shared" si="26"/>
        <v>54176</v>
      </c>
      <c r="L339" s="9">
        <f t="shared" si="27"/>
        <v>0.26247438893165814</v>
      </c>
      <c r="M339" s="2">
        <v>37338.17</v>
      </c>
      <c r="N339" s="9">
        <f t="shared" si="28"/>
        <v>0.18089769186681129</v>
      </c>
      <c r="O339" s="2">
        <v>91514.17</v>
      </c>
      <c r="P339" s="10">
        <f t="shared" si="29"/>
        <v>0.4433720807984694</v>
      </c>
    </row>
    <row r="340" spans="1:16" x14ac:dyDescent="0.25">
      <c r="A340" s="1" t="s">
        <v>214</v>
      </c>
      <c r="B340" s="1" t="s">
        <v>215</v>
      </c>
      <c r="C340" s="4">
        <v>287</v>
      </c>
      <c r="D340" s="2">
        <v>1363784.92</v>
      </c>
      <c r="E340" s="2">
        <v>1195342</v>
      </c>
      <c r="F340" s="2">
        <v>168442.92</v>
      </c>
      <c r="G340" s="2">
        <v>92151.11</v>
      </c>
      <c r="H340" s="7">
        <f t="shared" si="25"/>
        <v>0.54707618462087926</v>
      </c>
      <c r="I340" s="2">
        <v>23061</v>
      </c>
      <c r="J340" s="2">
        <v>11561.73</v>
      </c>
      <c r="K340" s="6">
        <f t="shared" si="26"/>
        <v>34622.729999999996</v>
      </c>
      <c r="L340" s="9">
        <f t="shared" si="27"/>
        <v>0.20554577182585052</v>
      </c>
      <c r="M340" s="2">
        <v>30653.26</v>
      </c>
      <c r="N340" s="9">
        <f t="shared" si="28"/>
        <v>0.18198010340832368</v>
      </c>
      <c r="O340" s="2">
        <v>65275.99</v>
      </c>
      <c r="P340" s="10">
        <f t="shared" si="29"/>
        <v>0.38752587523417426</v>
      </c>
    </row>
    <row r="341" spans="1:16" x14ac:dyDescent="0.25">
      <c r="A341" s="1" t="s">
        <v>884</v>
      </c>
      <c r="B341" s="1" t="s">
        <v>557</v>
      </c>
      <c r="C341" s="4">
        <v>2259</v>
      </c>
      <c r="D341" s="2">
        <v>1370237.78</v>
      </c>
      <c r="E341" s="2">
        <v>1113489.1499999999</v>
      </c>
      <c r="F341" s="2">
        <v>256748.63</v>
      </c>
      <c r="G341" s="2">
        <v>170720.3</v>
      </c>
      <c r="H341" s="7">
        <f t="shared" si="25"/>
        <v>0.66493168824308813</v>
      </c>
      <c r="I341" s="2">
        <v>13164.5</v>
      </c>
      <c r="J341" s="2">
        <v>28150.23</v>
      </c>
      <c r="K341" s="6">
        <f t="shared" si="26"/>
        <v>41314.729999999996</v>
      </c>
      <c r="L341" s="9">
        <f t="shared" si="27"/>
        <v>0.16091509426944164</v>
      </c>
      <c r="M341" s="2">
        <v>46314.65</v>
      </c>
      <c r="N341" s="9">
        <f t="shared" si="28"/>
        <v>0.18038908328352132</v>
      </c>
      <c r="O341" s="2">
        <v>87629.38</v>
      </c>
      <c r="P341" s="10">
        <f t="shared" si="29"/>
        <v>0.341304177552963</v>
      </c>
    </row>
    <row r="342" spans="1:16" x14ac:dyDescent="0.25">
      <c r="A342" s="1" t="s">
        <v>626</v>
      </c>
      <c r="B342" s="1" t="s">
        <v>627</v>
      </c>
      <c r="C342" s="4">
        <v>1373</v>
      </c>
      <c r="D342" s="2">
        <v>1370468.25</v>
      </c>
      <c r="E342" s="2">
        <v>1154137</v>
      </c>
      <c r="F342" s="2">
        <v>216331.25</v>
      </c>
      <c r="G342" s="2">
        <v>116162.47</v>
      </c>
      <c r="H342" s="7">
        <f t="shared" si="25"/>
        <v>0.53696574119550455</v>
      </c>
      <c r="I342" s="2">
        <v>33167.89</v>
      </c>
      <c r="J342" s="2">
        <v>29359.71</v>
      </c>
      <c r="K342" s="6">
        <f t="shared" si="26"/>
        <v>62527.6</v>
      </c>
      <c r="L342" s="9">
        <f t="shared" si="27"/>
        <v>0.28903637361684914</v>
      </c>
      <c r="M342" s="2">
        <v>46559.08</v>
      </c>
      <c r="N342" s="9">
        <f t="shared" si="28"/>
        <v>0.21522124057435069</v>
      </c>
      <c r="O342" s="2">
        <v>109086.68</v>
      </c>
      <c r="P342" s="10">
        <f t="shared" si="29"/>
        <v>0.50425761419119985</v>
      </c>
    </row>
    <row r="343" spans="1:16" x14ac:dyDescent="0.25">
      <c r="A343" s="1" t="s">
        <v>934</v>
      </c>
      <c r="B343" s="1" t="s">
        <v>935</v>
      </c>
      <c r="C343" s="4">
        <v>2390</v>
      </c>
      <c r="D343" s="2">
        <v>1376022.35</v>
      </c>
      <c r="E343" s="2">
        <v>1139316.6299999999</v>
      </c>
      <c r="F343" s="2">
        <v>236705.72</v>
      </c>
      <c r="G343" s="2">
        <v>132186.53</v>
      </c>
      <c r="H343" s="7">
        <f t="shared" si="25"/>
        <v>0.55844248292774679</v>
      </c>
      <c r="I343" s="2">
        <v>44479.27</v>
      </c>
      <c r="J343" s="2">
        <v>500</v>
      </c>
      <c r="K343" s="6">
        <f t="shared" si="26"/>
        <v>44979.27</v>
      </c>
      <c r="L343" s="9">
        <f t="shared" si="27"/>
        <v>0.19002189723171875</v>
      </c>
      <c r="M343" s="2">
        <v>50165</v>
      </c>
      <c r="N343" s="9">
        <f t="shared" si="28"/>
        <v>0.21192981732760829</v>
      </c>
      <c r="O343" s="2">
        <v>95144.27</v>
      </c>
      <c r="P343" s="10">
        <f t="shared" si="29"/>
        <v>0.4019517145593271</v>
      </c>
    </row>
    <row r="344" spans="1:16" x14ac:dyDescent="0.25">
      <c r="A344" s="1" t="s">
        <v>361</v>
      </c>
      <c r="B344" s="1" t="s">
        <v>362</v>
      </c>
      <c r="C344" s="4">
        <v>569</v>
      </c>
      <c r="D344" s="2">
        <v>1377976.62</v>
      </c>
      <c r="E344" s="2">
        <v>1165105.1399999999</v>
      </c>
      <c r="F344" s="2">
        <v>212871.48</v>
      </c>
      <c r="G344" s="2">
        <v>136487.49</v>
      </c>
      <c r="H344" s="7">
        <f t="shared" si="25"/>
        <v>0.64117320929980848</v>
      </c>
      <c r="I344" s="2">
        <v>35927.129999999997</v>
      </c>
      <c r="J344" s="2">
        <v>0</v>
      </c>
      <c r="K344" s="6">
        <f t="shared" si="26"/>
        <v>35927.129999999997</v>
      </c>
      <c r="L344" s="9">
        <f t="shared" si="27"/>
        <v>0.16877380661796496</v>
      </c>
      <c r="M344" s="2">
        <v>38550.6</v>
      </c>
      <c r="N344" s="9">
        <f t="shared" si="28"/>
        <v>0.18109800335864623</v>
      </c>
      <c r="O344" s="2">
        <v>74477.73</v>
      </c>
      <c r="P344" s="10">
        <f t="shared" si="29"/>
        <v>0.34987180997661121</v>
      </c>
    </row>
    <row r="345" spans="1:16" x14ac:dyDescent="0.25">
      <c r="A345" s="1" t="s">
        <v>924</v>
      </c>
      <c r="B345" s="1" t="s">
        <v>335</v>
      </c>
      <c r="C345" s="4">
        <v>2358</v>
      </c>
      <c r="D345" s="2">
        <v>1383038.93</v>
      </c>
      <c r="E345" s="2">
        <v>1169031.8400000001</v>
      </c>
      <c r="F345" s="2">
        <v>214007.09</v>
      </c>
      <c r="G345" s="2">
        <v>108530.69</v>
      </c>
      <c r="H345" s="7">
        <f t="shared" si="25"/>
        <v>0.50713595516858812</v>
      </c>
      <c r="I345" s="2">
        <v>73600</v>
      </c>
      <c r="J345" s="2">
        <v>0</v>
      </c>
      <c r="K345" s="6">
        <f t="shared" si="26"/>
        <v>73600</v>
      </c>
      <c r="L345" s="9">
        <f t="shared" si="27"/>
        <v>0.34391383949008419</v>
      </c>
      <c r="M345" s="2">
        <v>46903</v>
      </c>
      <c r="N345" s="9">
        <f t="shared" si="28"/>
        <v>0.21916563605439426</v>
      </c>
      <c r="O345" s="2">
        <v>120503</v>
      </c>
      <c r="P345" s="10">
        <f t="shared" si="29"/>
        <v>0.56307947554447846</v>
      </c>
    </row>
    <row r="346" spans="1:16" x14ac:dyDescent="0.25">
      <c r="A346" s="1" t="s">
        <v>491</v>
      </c>
      <c r="B346" s="1" t="s">
        <v>492</v>
      </c>
      <c r="C346" s="4">
        <v>908</v>
      </c>
      <c r="D346" s="2">
        <v>1388297.7</v>
      </c>
      <c r="E346" s="2">
        <v>1159615.46</v>
      </c>
      <c r="F346" s="2">
        <v>228682.23999999999</v>
      </c>
      <c r="G346" s="2">
        <v>118858.9</v>
      </c>
      <c r="H346" s="7">
        <f t="shared" si="25"/>
        <v>0.51975570993182507</v>
      </c>
      <c r="I346" s="2">
        <v>683.57</v>
      </c>
      <c r="J346" s="2">
        <v>33000</v>
      </c>
      <c r="K346" s="6">
        <f t="shared" si="26"/>
        <v>33683.57</v>
      </c>
      <c r="L346" s="9">
        <f t="shared" si="27"/>
        <v>0.14729421051674149</v>
      </c>
      <c r="M346" s="2">
        <v>67860.31</v>
      </c>
      <c r="N346" s="9">
        <f t="shared" si="28"/>
        <v>0.29674499427677464</v>
      </c>
      <c r="O346" s="2">
        <v>101543.88</v>
      </c>
      <c r="P346" s="10">
        <f t="shared" si="29"/>
        <v>0.44403920479351616</v>
      </c>
    </row>
    <row r="347" spans="1:16" x14ac:dyDescent="0.25">
      <c r="A347" s="1" t="s">
        <v>758</v>
      </c>
      <c r="B347" s="1" t="s">
        <v>659</v>
      </c>
      <c r="C347" s="4">
        <v>1870</v>
      </c>
      <c r="D347" s="2">
        <v>1389815.95</v>
      </c>
      <c r="E347" s="2">
        <v>1137387.0900000001</v>
      </c>
      <c r="F347" s="2">
        <v>252428.86</v>
      </c>
      <c r="G347" s="2">
        <v>112226.62</v>
      </c>
      <c r="H347" s="7">
        <f t="shared" si="25"/>
        <v>0.44458712050595167</v>
      </c>
      <c r="I347" s="2">
        <v>80000</v>
      </c>
      <c r="J347" s="2">
        <v>0</v>
      </c>
      <c r="K347" s="6">
        <f t="shared" si="26"/>
        <v>80000</v>
      </c>
      <c r="L347" s="9">
        <f t="shared" si="27"/>
        <v>0.31692097329917035</v>
      </c>
      <c r="M347" s="2">
        <v>50519</v>
      </c>
      <c r="N347" s="9">
        <f t="shared" si="28"/>
        <v>0.20013163312625981</v>
      </c>
      <c r="O347" s="2">
        <v>130519</v>
      </c>
      <c r="P347" s="10">
        <f t="shared" si="29"/>
        <v>0.51705260642543016</v>
      </c>
    </row>
    <row r="348" spans="1:16" x14ac:dyDescent="0.25">
      <c r="A348" s="1" t="s">
        <v>837</v>
      </c>
      <c r="B348" s="1" t="s">
        <v>838</v>
      </c>
      <c r="C348" s="4">
        <v>2136</v>
      </c>
      <c r="D348" s="2">
        <v>1391335.25</v>
      </c>
      <c r="E348" s="2">
        <v>1178402.05</v>
      </c>
      <c r="F348" s="2">
        <v>212933.2</v>
      </c>
      <c r="G348" s="2">
        <v>103388.84</v>
      </c>
      <c r="H348" s="7">
        <f t="shared" si="25"/>
        <v>0.48554588950901029</v>
      </c>
      <c r="I348" s="2">
        <v>51100</v>
      </c>
      <c r="J348" s="2">
        <v>0</v>
      </c>
      <c r="K348" s="6">
        <f t="shared" si="26"/>
        <v>51100</v>
      </c>
      <c r="L348" s="9">
        <f t="shared" si="27"/>
        <v>0.23998136504781781</v>
      </c>
      <c r="M348" s="2">
        <v>41954.73</v>
      </c>
      <c r="N348" s="9">
        <f t="shared" si="28"/>
        <v>0.1970323556871357</v>
      </c>
      <c r="O348" s="2">
        <v>93054.73</v>
      </c>
      <c r="P348" s="10">
        <f t="shared" si="29"/>
        <v>0.43701372073495348</v>
      </c>
    </row>
    <row r="349" spans="1:16" x14ac:dyDescent="0.25">
      <c r="A349" s="1" t="s">
        <v>594</v>
      </c>
      <c r="B349" s="1" t="s">
        <v>195</v>
      </c>
      <c r="C349" s="4">
        <v>1204</v>
      </c>
      <c r="D349" s="2">
        <v>1395906.25</v>
      </c>
      <c r="E349" s="2">
        <v>1152444</v>
      </c>
      <c r="F349" s="2">
        <v>243462.25</v>
      </c>
      <c r="G349" s="2">
        <v>162525.92000000001</v>
      </c>
      <c r="H349" s="7">
        <f t="shared" si="25"/>
        <v>0.66756106952925975</v>
      </c>
      <c r="I349" s="2">
        <v>18225</v>
      </c>
      <c r="J349" s="2">
        <v>4000</v>
      </c>
      <c r="K349" s="6">
        <f t="shared" si="26"/>
        <v>22225</v>
      </c>
      <c r="L349" s="9">
        <f t="shared" si="27"/>
        <v>9.1287252951946354E-2</v>
      </c>
      <c r="M349" s="2">
        <v>53638</v>
      </c>
      <c r="N349" s="9">
        <f t="shared" si="28"/>
        <v>0.22031341614562422</v>
      </c>
      <c r="O349" s="2">
        <v>75863</v>
      </c>
      <c r="P349" s="10">
        <f t="shared" si="29"/>
        <v>0.31160066909757056</v>
      </c>
    </row>
    <row r="350" spans="1:16" x14ac:dyDescent="0.25">
      <c r="A350" s="1" t="s">
        <v>106</v>
      </c>
      <c r="B350" s="1" t="s">
        <v>107</v>
      </c>
      <c r="C350" s="4">
        <v>130</v>
      </c>
      <c r="D350" s="2">
        <v>1404879.11</v>
      </c>
      <c r="E350" s="2">
        <v>1243209.05</v>
      </c>
      <c r="F350" s="2">
        <v>161670.06</v>
      </c>
      <c r="G350" s="2">
        <v>95352.82</v>
      </c>
      <c r="H350" s="7">
        <f t="shared" si="25"/>
        <v>0.5897988780359209</v>
      </c>
      <c r="I350" s="2">
        <v>20892.52</v>
      </c>
      <c r="J350" s="2">
        <v>19416.21</v>
      </c>
      <c r="K350" s="6">
        <f t="shared" si="26"/>
        <v>40308.729999999996</v>
      </c>
      <c r="L350" s="9">
        <f t="shared" si="27"/>
        <v>0.24932711721638501</v>
      </c>
      <c r="M350" s="2">
        <v>29792.34</v>
      </c>
      <c r="N350" s="9">
        <f t="shared" si="28"/>
        <v>0.18427864751209966</v>
      </c>
      <c r="O350" s="2">
        <v>70101.070000000007</v>
      </c>
      <c r="P350" s="10">
        <f t="shared" si="29"/>
        <v>0.43360576472848472</v>
      </c>
    </row>
    <row r="351" spans="1:16" x14ac:dyDescent="0.25">
      <c r="A351" s="1" t="s">
        <v>854</v>
      </c>
      <c r="B351" s="1" t="s">
        <v>855</v>
      </c>
      <c r="C351" s="4">
        <v>2171</v>
      </c>
      <c r="D351" s="2">
        <v>1404913.65</v>
      </c>
      <c r="E351" s="2">
        <v>1185536.04</v>
      </c>
      <c r="F351" s="2">
        <v>219377.61</v>
      </c>
      <c r="G351" s="2">
        <v>107444.72</v>
      </c>
      <c r="H351" s="7">
        <f t="shared" si="25"/>
        <v>0.48977067440929822</v>
      </c>
      <c r="I351" s="2">
        <v>40950</v>
      </c>
      <c r="J351" s="2">
        <v>0</v>
      </c>
      <c r="K351" s="6">
        <f t="shared" si="26"/>
        <v>40950</v>
      </c>
      <c r="L351" s="9">
        <f t="shared" si="27"/>
        <v>0.18666444583838798</v>
      </c>
      <c r="M351" s="2">
        <v>47755.75</v>
      </c>
      <c r="N351" s="9">
        <f t="shared" si="28"/>
        <v>0.21768743856768247</v>
      </c>
      <c r="O351" s="2">
        <v>88705.75</v>
      </c>
      <c r="P351" s="10">
        <f t="shared" si="29"/>
        <v>0.40435188440607045</v>
      </c>
    </row>
    <row r="352" spans="1:16" x14ac:dyDescent="0.25">
      <c r="A352" s="1" t="s">
        <v>578</v>
      </c>
      <c r="B352" s="1" t="s">
        <v>579</v>
      </c>
      <c r="C352" s="4">
        <v>1171</v>
      </c>
      <c r="D352" s="2">
        <v>1405070.11</v>
      </c>
      <c r="E352" s="2">
        <v>1202790.3</v>
      </c>
      <c r="F352" s="2">
        <v>202279.81</v>
      </c>
      <c r="G352" s="2">
        <v>120932.77</v>
      </c>
      <c r="H352" s="7">
        <f t="shared" si="25"/>
        <v>0.59784894004003664</v>
      </c>
      <c r="I352" s="2">
        <v>57801</v>
      </c>
      <c r="J352" s="2">
        <v>14253.83</v>
      </c>
      <c r="K352" s="6">
        <f t="shared" si="26"/>
        <v>72054.83</v>
      </c>
      <c r="L352" s="9">
        <f t="shared" si="27"/>
        <v>0.35621365276148914</v>
      </c>
      <c r="M352" s="2">
        <v>45988.4</v>
      </c>
      <c r="N352" s="9">
        <f t="shared" si="28"/>
        <v>0.22735042118143181</v>
      </c>
      <c r="O352" s="2">
        <v>118043.23</v>
      </c>
      <c r="P352" s="10">
        <f t="shared" si="29"/>
        <v>0.58356407394292098</v>
      </c>
    </row>
    <row r="353" spans="1:16" x14ac:dyDescent="0.25">
      <c r="A353" s="1" t="s">
        <v>1099</v>
      </c>
      <c r="B353" s="1" t="s">
        <v>1100</v>
      </c>
      <c r="C353" s="4">
        <v>2888</v>
      </c>
      <c r="D353" s="2">
        <v>1414516.45</v>
      </c>
      <c r="E353" s="2">
        <v>1187228.57</v>
      </c>
      <c r="F353" s="2">
        <v>227287.88</v>
      </c>
      <c r="G353" s="2">
        <v>105198.49</v>
      </c>
      <c r="H353" s="7">
        <f t="shared" si="25"/>
        <v>0.4628424973650157</v>
      </c>
      <c r="I353" s="2">
        <v>101800</v>
      </c>
      <c r="J353" s="2">
        <v>0</v>
      </c>
      <c r="K353" s="6">
        <f t="shared" si="26"/>
        <v>101800</v>
      </c>
      <c r="L353" s="9">
        <f t="shared" si="27"/>
        <v>0.44789013826870133</v>
      </c>
      <c r="M353" s="2">
        <v>45584</v>
      </c>
      <c r="N353" s="9">
        <f t="shared" si="28"/>
        <v>0.20055622851513244</v>
      </c>
      <c r="O353" s="2">
        <v>147384</v>
      </c>
      <c r="P353" s="10">
        <f t="shared" si="29"/>
        <v>0.64844636678383383</v>
      </c>
    </row>
    <row r="354" spans="1:16" x14ac:dyDescent="0.25">
      <c r="A354" s="1" t="s">
        <v>1538</v>
      </c>
      <c r="B354" s="1" t="s">
        <v>226</v>
      </c>
      <c r="C354" s="4">
        <v>36611</v>
      </c>
      <c r="D354" s="2">
        <v>1424670.93</v>
      </c>
      <c r="E354" s="2">
        <v>1203501.3600000001</v>
      </c>
      <c r="F354" s="2">
        <v>221169.57</v>
      </c>
      <c r="G354" s="2">
        <v>95087.82</v>
      </c>
      <c r="H354" s="7">
        <f t="shared" si="25"/>
        <v>0.42993174874825685</v>
      </c>
      <c r="I354" s="2">
        <v>60206.29</v>
      </c>
      <c r="J354" s="2">
        <v>0</v>
      </c>
      <c r="K354" s="6">
        <f t="shared" si="26"/>
        <v>60206.29</v>
      </c>
      <c r="L354" s="9">
        <f t="shared" si="27"/>
        <v>0.27221778294364818</v>
      </c>
      <c r="M354" s="2">
        <v>34223</v>
      </c>
      <c r="N354" s="9">
        <f t="shared" si="28"/>
        <v>0.15473647663193449</v>
      </c>
      <c r="O354" s="2">
        <v>94429.29</v>
      </c>
      <c r="P354" s="10">
        <f t="shared" si="29"/>
        <v>0.42695425957558264</v>
      </c>
    </row>
    <row r="355" spans="1:16" x14ac:dyDescent="0.25">
      <c r="A355" s="1" t="s">
        <v>945</v>
      </c>
      <c r="B355" s="1" t="s">
        <v>207</v>
      </c>
      <c r="C355" s="4">
        <v>2400</v>
      </c>
      <c r="D355" s="2">
        <v>1426062.76</v>
      </c>
      <c r="E355" s="2">
        <v>1183040.1499999999</v>
      </c>
      <c r="F355" s="2">
        <v>243022.61</v>
      </c>
      <c r="G355" s="2">
        <v>114420.13</v>
      </c>
      <c r="H355" s="7">
        <f t="shared" si="25"/>
        <v>0.47082092485139554</v>
      </c>
      <c r="I355" s="2">
        <v>60154.3</v>
      </c>
      <c r="J355" s="2">
        <v>0</v>
      </c>
      <c r="K355" s="6">
        <f t="shared" si="26"/>
        <v>60154.3</v>
      </c>
      <c r="L355" s="9">
        <f t="shared" si="27"/>
        <v>0.24752552859176358</v>
      </c>
      <c r="M355" s="2">
        <v>51963</v>
      </c>
      <c r="N355" s="9">
        <f t="shared" si="28"/>
        <v>0.21381961126991436</v>
      </c>
      <c r="O355" s="2">
        <v>112117.3</v>
      </c>
      <c r="P355" s="10">
        <f t="shared" si="29"/>
        <v>0.46134513986167791</v>
      </c>
    </row>
    <row r="356" spans="1:16" x14ac:dyDescent="0.25">
      <c r="A356" s="1" t="s">
        <v>308</v>
      </c>
      <c r="B356" s="1" t="s">
        <v>265</v>
      </c>
      <c r="C356" s="4">
        <v>422</v>
      </c>
      <c r="D356" s="2">
        <v>1428893.15</v>
      </c>
      <c r="E356" s="2">
        <v>1228151.69</v>
      </c>
      <c r="F356" s="2">
        <v>200741.46</v>
      </c>
      <c r="G356" s="2">
        <v>117833.42</v>
      </c>
      <c r="H356" s="7">
        <f t="shared" si="25"/>
        <v>0.58699094845678612</v>
      </c>
      <c r="I356" s="2">
        <v>29534.94</v>
      </c>
      <c r="J356" s="2">
        <v>29624.16</v>
      </c>
      <c r="K356" s="6">
        <f t="shared" si="26"/>
        <v>59159.1</v>
      </c>
      <c r="L356" s="9">
        <f t="shared" si="27"/>
        <v>0.29470294776176281</v>
      </c>
      <c r="M356" s="2">
        <v>31384.959999999999</v>
      </c>
      <c r="N356" s="9">
        <f t="shared" si="28"/>
        <v>0.1563451815085932</v>
      </c>
      <c r="O356" s="2">
        <v>90544.06</v>
      </c>
      <c r="P356" s="10">
        <f t="shared" si="29"/>
        <v>0.45104812927035604</v>
      </c>
    </row>
    <row r="357" spans="1:16" x14ac:dyDescent="0.25">
      <c r="A357" s="1" t="s">
        <v>1272</v>
      </c>
      <c r="B357" s="1" t="s">
        <v>7</v>
      </c>
      <c r="C357" s="4">
        <v>4316</v>
      </c>
      <c r="D357" s="2">
        <v>1432662.5</v>
      </c>
      <c r="E357" s="2">
        <v>1176346.3999999999</v>
      </c>
      <c r="F357" s="2">
        <v>256316.1</v>
      </c>
      <c r="G357" s="2">
        <v>122896.82</v>
      </c>
      <c r="H357" s="7">
        <f t="shared" si="25"/>
        <v>0.47947366552471737</v>
      </c>
      <c r="I357" s="2">
        <v>64243.75</v>
      </c>
      <c r="J357" s="2">
        <v>0</v>
      </c>
      <c r="K357" s="6">
        <f t="shared" si="26"/>
        <v>64243.75</v>
      </c>
      <c r="L357" s="9">
        <f t="shared" si="27"/>
        <v>0.25064266349246106</v>
      </c>
      <c r="M357" s="2">
        <v>51790</v>
      </c>
      <c r="N357" s="9">
        <f t="shared" si="28"/>
        <v>0.20205519668877608</v>
      </c>
      <c r="O357" s="2">
        <v>116033.75</v>
      </c>
      <c r="P357" s="10">
        <f t="shared" si="29"/>
        <v>0.45269786018123714</v>
      </c>
    </row>
    <row r="358" spans="1:16" x14ac:dyDescent="0.25">
      <c r="A358" s="1" t="s">
        <v>1649</v>
      </c>
      <c r="B358" s="1" t="s">
        <v>589</v>
      </c>
      <c r="C358" s="4">
        <v>94988</v>
      </c>
      <c r="D358" s="2">
        <v>1432763.5</v>
      </c>
      <c r="E358" s="2">
        <v>1109143.1499999999</v>
      </c>
      <c r="F358" s="2">
        <v>323620.34999999998</v>
      </c>
      <c r="G358" s="2">
        <v>136829.69</v>
      </c>
      <c r="H358" s="7">
        <f t="shared" si="25"/>
        <v>0.42280928872365414</v>
      </c>
      <c r="I358" s="2">
        <v>108108.28</v>
      </c>
      <c r="J358" s="2">
        <v>0</v>
      </c>
      <c r="K358" s="6">
        <f t="shared" si="26"/>
        <v>108108.28</v>
      </c>
      <c r="L358" s="9">
        <f t="shared" si="27"/>
        <v>0.33405896755256587</v>
      </c>
      <c r="M358" s="2">
        <v>60632.77</v>
      </c>
      <c r="N358" s="9">
        <f t="shared" si="28"/>
        <v>0.18735771715221247</v>
      </c>
      <c r="O358" s="2">
        <v>168741.05</v>
      </c>
      <c r="P358" s="10">
        <f t="shared" si="29"/>
        <v>0.52141668470477831</v>
      </c>
    </row>
    <row r="359" spans="1:16" x14ac:dyDescent="0.25">
      <c r="A359" s="1" t="s">
        <v>1251</v>
      </c>
      <c r="B359" s="1" t="s">
        <v>572</v>
      </c>
      <c r="C359" s="4">
        <v>4089</v>
      </c>
      <c r="D359" s="2">
        <v>1434523.62</v>
      </c>
      <c r="E359" s="2">
        <v>1222786.93</v>
      </c>
      <c r="F359" s="2">
        <v>211736.69</v>
      </c>
      <c r="G359" s="2">
        <v>112808.3</v>
      </c>
      <c r="H359" s="7">
        <f t="shared" si="25"/>
        <v>0.53277634594174494</v>
      </c>
      <c r="I359" s="2">
        <v>52703.49</v>
      </c>
      <c r="J359" s="2">
        <v>0</v>
      </c>
      <c r="K359" s="6">
        <f t="shared" si="26"/>
        <v>52703.49</v>
      </c>
      <c r="L359" s="9">
        <f t="shared" si="27"/>
        <v>0.24891052183728762</v>
      </c>
      <c r="M359" s="2">
        <v>44300.86</v>
      </c>
      <c r="N359" s="9">
        <f t="shared" si="28"/>
        <v>0.20922618559872641</v>
      </c>
      <c r="O359" s="2">
        <v>97004.35</v>
      </c>
      <c r="P359" s="10">
        <f t="shared" si="29"/>
        <v>0.45813670743601409</v>
      </c>
    </row>
    <row r="360" spans="1:16" x14ac:dyDescent="0.25">
      <c r="A360" s="1" t="s">
        <v>1285</v>
      </c>
      <c r="B360" s="1" t="s">
        <v>226</v>
      </c>
      <c r="C360" s="4">
        <v>4523</v>
      </c>
      <c r="D360" s="2">
        <v>1437365.05</v>
      </c>
      <c r="E360" s="2">
        <v>1227023.05</v>
      </c>
      <c r="F360" s="2">
        <v>210342</v>
      </c>
      <c r="G360" s="2">
        <v>104893.67</v>
      </c>
      <c r="H360" s="7">
        <f t="shared" si="25"/>
        <v>0.49868152817791978</v>
      </c>
      <c r="I360" s="2">
        <v>37489.519999999997</v>
      </c>
      <c r="J360" s="2">
        <v>0</v>
      </c>
      <c r="K360" s="6">
        <f t="shared" si="26"/>
        <v>37489.519999999997</v>
      </c>
      <c r="L360" s="9">
        <f t="shared" si="27"/>
        <v>0.17823126146941645</v>
      </c>
      <c r="M360" s="2">
        <v>53034.16</v>
      </c>
      <c r="N360" s="9">
        <f t="shared" si="28"/>
        <v>0.2521330024436394</v>
      </c>
      <c r="O360" s="2">
        <v>90523.68</v>
      </c>
      <c r="P360" s="10">
        <f t="shared" si="29"/>
        <v>0.43036426391305582</v>
      </c>
    </row>
    <row r="361" spans="1:16" x14ac:dyDescent="0.25">
      <c r="A361" s="1" t="s">
        <v>1399</v>
      </c>
      <c r="B361" s="1" t="s">
        <v>1400</v>
      </c>
      <c r="C361" s="4">
        <v>5807</v>
      </c>
      <c r="D361" s="2">
        <v>1441333.1</v>
      </c>
      <c r="E361" s="2">
        <v>1187130.33</v>
      </c>
      <c r="F361" s="2">
        <v>254202.77</v>
      </c>
      <c r="G361" s="2">
        <v>119707.39</v>
      </c>
      <c r="H361" s="7">
        <f t="shared" si="25"/>
        <v>0.47091300381974599</v>
      </c>
      <c r="I361" s="2">
        <v>77103.34</v>
      </c>
      <c r="J361" s="2">
        <v>0</v>
      </c>
      <c r="K361" s="6">
        <f t="shared" si="26"/>
        <v>77103.34</v>
      </c>
      <c r="L361" s="9">
        <f t="shared" si="27"/>
        <v>0.3033143187228054</v>
      </c>
      <c r="M361" s="2">
        <v>39235</v>
      </c>
      <c r="N361" s="9">
        <f t="shared" si="28"/>
        <v>0.15434528899901445</v>
      </c>
      <c r="O361" s="2">
        <v>116338.34</v>
      </c>
      <c r="P361" s="10">
        <f t="shared" si="29"/>
        <v>0.45765960772181985</v>
      </c>
    </row>
    <row r="362" spans="1:16" x14ac:dyDescent="0.25">
      <c r="A362" s="1" t="s">
        <v>713</v>
      </c>
      <c r="B362" s="1" t="s">
        <v>505</v>
      </c>
      <c r="C362" s="4">
        <v>1740</v>
      </c>
      <c r="D362" s="2">
        <v>1443743.37</v>
      </c>
      <c r="E362" s="2">
        <v>1242013.5</v>
      </c>
      <c r="F362" s="2">
        <v>201729.87</v>
      </c>
      <c r="G362" s="2">
        <v>83868.83</v>
      </c>
      <c r="H362" s="7">
        <f t="shared" si="25"/>
        <v>0.41574819832085352</v>
      </c>
      <c r="I362" s="2">
        <v>76250</v>
      </c>
      <c r="J362" s="2">
        <v>600</v>
      </c>
      <c r="K362" s="6">
        <f t="shared" si="26"/>
        <v>76850</v>
      </c>
      <c r="L362" s="9">
        <f t="shared" si="27"/>
        <v>0.38095498698333569</v>
      </c>
      <c r="M362" s="2">
        <v>33426</v>
      </c>
      <c r="N362" s="9">
        <f t="shared" si="28"/>
        <v>0.16569683012238098</v>
      </c>
      <c r="O362" s="2">
        <v>110276</v>
      </c>
      <c r="P362" s="10">
        <f t="shared" si="29"/>
        <v>0.54665181710571664</v>
      </c>
    </row>
    <row r="363" spans="1:16" x14ac:dyDescent="0.25">
      <c r="A363" s="1" t="s">
        <v>1318</v>
      </c>
      <c r="B363" s="1" t="s">
        <v>480</v>
      </c>
      <c r="C363" s="4">
        <v>4918</v>
      </c>
      <c r="D363" s="2">
        <v>1451056.25</v>
      </c>
      <c r="E363" s="2">
        <v>1197452.1599999999</v>
      </c>
      <c r="F363" s="2">
        <v>253604.09</v>
      </c>
      <c r="G363" s="2">
        <v>102167.23</v>
      </c>
      <c r="H363" s="7">
        <f t="shared" si="25"/>
        <v>0.40286112893526282</v>
      </c>
      <c r="I363" s="2">
        <v>90264.639999999999</v>
      </c>
      <c r="J363" s="2">
        <v>7347.57</v>
      </c>
      <c r="K363" s="6">
        <f t="shared" si="26"/>
        <v>97612.209999999992</v>
      </c>
      <c r="L363" s="9">
        <f t="shared" si="27"/>
        <v>0.38489998327708358</v>
      </c>
      <c r="M363" s="2">
        <v>40412.379999999997</v>
      </c>
      <c r="N363" s="9">
        <f t="shared" si="28"/>
        <v>0.15935224073081786</v>
      </c>
      <c r="O363" s="2">
        <v>138024.59</v>
      </c>
      <c r="P363" s="10">
        <f t="shared" si="29"/>
        <v>0.54425222400790141</v>
      </c>
    </row>
    <row r="364" spans="1:16" x14ac:dyDescent="0.25">
      <c r="A364" s="1" t="s">
        <v>1303</v>
      </c>
      <c r="B364" s="1" t="s">
        <v>1293</v>
      </c>
      <c r="C364" s="4">
        <v>4828</v>
      </c>
      <c r="D364" s="2">
        <v>1451350.13</v>
      </c>
      <c r="E364" s="2">
        <v>1214211.04</v>
      </c>
      <c r="F364" s="2">
        <v>237139.09</v>
      </c>
      <c r="G364" s="2">
        <v>139795.28</v>
      </c>
      <c r="H364" s="7">
        <f t="shared" si="25"/>
        <v>0.58950753332147809</v>
      </c>
      <c r="I364" s="2">
        <v>28450</v>
      </c>
      <c r="J364" s="2">
        <v>4946</v>
      </c>
      <c r="K364" s="6">
        <f t="shared" si="26"/>
        <v>33396</v>
      </c>
      <c r="L364" s="9">
        <f t="shared" si="27"/>
        <v>0.14082874316503449</v>
      </c>
      <c r="M364" s="2">
        <v>47776.36</v>
      </c>
      <c r="N364" s="9">
        <f t="shared" si="28"/>
        <v>0.20146977876991939</v>
      </c>
      <c r="O364" s="2">
        <v>81172.36</v>
      </c>
      <c r="P364" s="10">
        <f t="shared" si="29"/>
        <v>0.34229852193495386</v>
      </c>
    </row>
    <row r="365" spans="1:16" x14ac:dyDescent="0.25">
      <c r="A365" s="1" t="s">
        <v>44</v>
      </c>
      <c r="B365" s="1" t="s">
        <v>45</v>
      </c>
      <c r="C365" s="4">
        <v>56</v>
      </c>
      <c r="D365" s="2">
        <v>1461742.25</v>
      </c>
      <c r="E365" s="2">
        <v>1188959.43</v>
      </c>
      <c r="F365" s="2">
        <v>272782.82</v>
      </c>
      <c r="G365" s="2">
        <v>162941.41</v>
      </c>
      <c r="H365" s="7">
        <f t="shared" si="25"/>
        <v>0.59733017643853081</v>
      </c>
      <c r="I365" s="2">
        <v>24339.64</v>
      </c>
      <c r="J365" s="2">
        <v>23647.86</v>
      </c>
      <c r="K365" s="6">
        <f t="shared" si="26"/>
        <v>47987.5</v>
      </c>
      <c r="L365" s="9">
        <f t="shared" si="27"/>
        <v>0.17591833679261765</v>
      </c>
      <c r="M365" s="2">
        <v>53038.74</v>
      </c>
      <c r="N365" s="9">
        <f t="shared" si="28"/>
        <v>0.19443577861684982</v>
      </c>
      <c r="O365" s="2">
        <v>101026.24000000001</v>
      </c>
      <c r="P365" s="10">
        <f t="shared" si="29"/>
        <v>0.3703541154094675</v>
      </c>
    </row>
    <row r="366" spans="1:16" x14ac:dyDescent="0.25">
      <c r="A366" s="1" t="s">
        <v>439</v>
      </c>
      <c r="B366" s="1" t="s">
        <v>440</v>
      </c>
      <c r="C366" s="4">
        <v>754</v>
      </c>
      <c r="D366" s="2">
        <v>1464997.33</v>
      </c>
      <c r="E366" s="2">
        <v>1241745.54</v>
      </c>
      <c r="F366" s="2">
        <v>223251.79</v>
      </c>
      <c r="G366" s="2">
        <v>91916.24</v>
      </c>
      <c r="H366" s="7">
        <f t="shared" si="25"/>
        <v>0.41171557907777584</v>
      </c>
      <c r="I366" s="2">
        <v>88540.479999999996</v>
      </c>
      <c r="J366" s="2">
        <v>0</v>
      </c>
      <c r="K366" s="6">
        <f t="shared" si="26"/>
        <v>88540.479999999996</v>
      </c>
      <c r="L366" s="9">
        <f t="shared" si="27"/>
        <v>0.39659471487328274</v>
      </c>
      <c r="M366" s="2">
        <v>45916</v>
      </c>
      <c r="N366" s="9">
        <f t="shared" si="28"/>
        <v>0.20566912363838158</v>
      </c>
      <c r="O366" s="2">
        <v>134456.48000000001</v>
      </c>
      <c r="P366" s="10">
        <f t="shared" si="29"/>
        <v>0.60226383851166432</v>
      </c>
    </row>
    <row r="367" spans="1:16" x14ac:dyDescent="0.25">
      <c r="A367" s="1" t="s">
        <v>805</v>
      </c>
      <c r="B367" s="1" t="s">
        <v>369</v>
      </c>
      <c r="C367" s="4">
        <v>2032</v>
      </c>
      <c r="D367" s="2">
        <v>1480042.5</v>
      </c>
      <c r="E367" s="2">
        <v>1229836.47</v>
      </c>
      <c r="F367" s="2">
        <v>250206.03</v>
      </c>
      <c r="G367" s="2">
        <v>114316.38</v>
      </c>
      <c r="H367" s="7">
        <f t="shared" si="25"/>
        <v>0.45688898864667654</v>
      </c>
      <c r="I367" s="2">
        <v>68114.48</v>
      </c>
      <c r="J367" s="2">
        <v>0</v>
      </c>
      <c r="K367" s="6">
        <f t="shared" si="26"/>
        <v>68114.48</v>
      </c>
      <c r="L367" s="9">
        <f t="shared" si="27"/>
        <v>0.2722335668728687</v>
      </c>
      <c r="M367" s="2">
        <v>46167.66</v>
      </c>
      <c r="N367" s="9">
        <f t="shared" si="28"/>
        <v>0.18451857455233994</v>
      </c>
      <c r="O367" s="2">
        <v>114282.14</v>
      </c>
      <c r="P367" s="10">
        <f t="shared" si="29"/>
        <v>0.45675214142520865</v>
      </c>
    </row>
    <row r="368" spans="1:16" x14ac:dyDescent="0.25">
      <c r="A368" s="1" t="s">
        <v>1141</v>
      </c>
      <c r="B368" s="1" t="s">
        <v>675</v>
      </c>
      <c r="C368" s="4">
        <v>3052</v>
      </c>
      <c r="D368" s="2">
        <v>1480918.35</v>
      </c>
      <c r="E368" s="2">
        <v>1243071.8899999999</v>
      </c>
      <c r="F368" s="2">
        <v>237846.46</v>
      </c>
      <c r="G368" s="2">
        <v>129930.92</v>
      </c>
      <c r="H368" s="7">
        <f t="shared" si="25"/>
        <v>0.54628065517561208</v>
      </c>
      <c r="I368" s="2">
        <v>56607.91</v>
      </c>
      <c r="J368" s="2">
        <v>6600.86</v>
      </c>
      <c r="K368" s="6">
        <f t="shared" si="26"/>
        <v>63208.770000000004</v>
      </c>
      <c r="L368" s="9">
        <f t="shared" si="27"/>
        <v>0.26575451238584757</v>
      </c>
      <c r="M368" s="2">
        <v>52132.54</v>
      </c>
      <c r="N368" s="9">
        <f t="shared" si="28"/>
        <v>0.21918568811156577</v>
      </c>
      <c r="O368" s="2">
        <v>115341.31</v>
      </c>
      <c r="P368" s="10">
        <f t="shared" si="29"/>
        <v>0.48494020049741332</v>
      </c>
    </row>
    <row r="369" spans="1:16" x14ac:dyDescent="0.25">
      <c r="A369" s="1" t="s">
        <v>46</v>
      </c>
      <c r="B369" s="1" t="s">
        <v>47</v>
      </c>
      <c r="C369" s="4">
        <v>60</v>
      </c>
      <c r="D369" s="2">
        <v>1481748.85</v>
      </c>
      <c r="E369" s="2">
        <v>1202915.44</v>
      </c>
      <c r="F369" s="2">
        <v>278833.40999999997</v>
      </c>
      <c r="G369" s="2">
        <v>209359.27</v>
      </c>
      <c r="H369" s="7">
        <f t="shared" si="25"/>
        <v>0.7508399728712567</v>
      </c>
      <c r="I369" s="2">
        <v>47117</v>
      </c>
      <c r="J369" s="2">
        <v>18365.900000000001</v>
      </c>
      <c r="K369" s="6">
        <f t="shared" si="26"/>
        <v>65482.9</v>
      </c>
      <c r="L369" s="9">
        <f t="shared" si="27"/>
        <v>0.23484596053249146</v>
      </c>
      <c r="M369" s="2">
        <v>45686.41</v>
      </c>
      <c r="N369" s="9">
        <f t="shared" si="28"/>
        <v>0.1638484068318786</v>
      </c>
      <c r="O369" s="2">
        <v>111169.31</v>
      </c>
      <c r="P369" s="10">
        <f t="shared" si="29"/>
        <v>0.39869436736437003</v>
      </c>
    </row>
    <row r="370" spans="1:16" x14ac:dyDescent="0.25">
      <c r="A370" s="1" t="s">
        <v>1392</v>
      </c>
      <c r="B370" s="1" t="s">
        <v>1393</v>
      </c>
      <c r="C370" s="4">
        <v>5716</v>
      </c>
      <c r="D370" s="2">
        <v>1484440.2</v>
      </c>
      <c r="E370" s="2">
        <v>1265465.22</v>
      </c>
      <c r="F370" s="2">
        <v>218974.98</v>
      </c>
      <c r="G370" s="2">
        <v>113089.11</v>
      </c>
      <c r="H370" s="7">
        <f t="shared" si="25"/>
        <v>0.51644763251034431</v>
      </c>
      <c r="I370" s="2">
        <v>41005.71</v>
      </c>
      <c r="J370" s="2">
        <v>0</v>
      </c>
      <c r="K370" s="6">
        <f t="shared" si="26"/>
        <v>41005.71</v>
      </c>
      <c r="L370" s="9">
        <f t="shared" si="27"/>
        <v>0.18726207898272212</v>
      </c>
      <c r="M370" s="2">
        <v>42666</v>
      </c>
      <c r="N370" s="9">
        <f t="shared" si="28"/>
        <v>0.19484417808829119</v>
      </c>
      <c r="O370" s="2">
        <v>83671.710000000006</v>
      </c>
      <c r="P370" s="10">
        <f t="shared" si="29"/>
        <v>0.38210625707101331</v>
      </c>
    </row>
    <row r="371" spans="1:16" x14ac:dyDescent="0.25">
      <c r="A371" s="1" t="s">
        <v>368</v>
      </c>
      <c r="B371" s="1" t="s">
        <v>369</v>
      </c>
      <c r="C371" s="4">
        <v>581</v>
      </c>
      <c r="D371" s="2">
        <v>1490495.5</v>
      </c>
      <c r="E371" s="2">
        <v>1239386.74</v>
      </c>
      <c r="F371" s="2">
        <v>251108.76</v>
      </c>
      <c r="G371" s="2">
        <v>166341.95000000001</v>
      </c>
      <c r="H371" s="7">
        <f t="shared" si="25"/>
        <v>0.66242989691000831</v>
      </c>
      <c r="I371" s="2">
        <v>18816.84</v>
      </c>
      <c r="J371" s="2">
        <v>27074</v>
      </c>
      <c r="K371" s="6">
        <f t="shared" si="26"/>
        <v>45890.84</v>
      </c>
      <c r="L371" s="9">
        <f t="shared" si="27"/>
        <v>0.18275284382751122</v>
      </c>
      <c r="M371" s="2">
        <v>35618.269999999997</v>
      </c>
      <c r="N371" s="9">
        <f t="shared" si="28"/>
        <v>0.14184399620307947</v>
      </c>
      <c r="O371" s="2">
        <v>81509.11</v>
      </c>
      <c r="P371" s="10">
        <f t="shared" si="29"/>
        <v>0.32459684003059069</v>
      </c>
    </row>
    <row r="372" spans="1:16" x14ac:dyDescent="0.25">
      <c r="A372" s="1" t="s">
        <v>848</v>
      </c>
      <c r="B372" s="1" t="s">
        <v>849</v>
      </c>
      <c r="C372" s="4">
        <v>2158</v>
      </c>
      <c r="D372" s="2">
        <v>1491728.53</v>
      </c>
      <c r="E372" s="2">
        <v>1242940.17</v>
      </c>
      <c r="F372" s="2">
        <v>248788.36</v>
      </c>
      <c r="G372" s="2">
        <v>142244.32</v>
      </c>
      <c r="H372" s="7">
        <f t="shared" si="25"/>
        <v>0.5717482924040338</v>
      </c>
      <c r="I372" s="2">
        <v>55537.18</v>
      </c>
      <c r="J372" s="2">
        <v>0</v>
      </c>
      <c r="K372" s="6">
        <f t="shared" si="26"/>
        <v>55537.18</v>
      </c>
      <c r="L372" s="9">
        <f t="shared" si="27"/>
        <v>0.22323062059655846</v>
      </c>
      <c r="M372" s="2">
        <v>47811</v>
      </c>
      <c r="N372" s="9">
        <f t="shared" si="28"/>
        <v>0.19217538955600658</v>
      </c>
      <c r="O372" s="2">
        <v>103348.18</v>
      </c>
      <c r="P372" s="10">
        <f t="shared" si="29"/>
        <v>0.41540601015256501</v>
      </c>
    </row>
    <row r="373" spans="1:16" x14ac:dyDescent="0.25">
      <c r="A373" s="1" t="s">
        <v>1262</v>
      </c>
      <c r="B373" s="1" t="s">
        <v>1123</v>
      </c>
      <c r="C373" s="4">
        <v>4215</v>
      </c>
      <c r="D373" s="2">
        <v>1492745.19</v>
      </c>
      <c r="E373" s="2">
        <v>1241381.1200000001</v>
      </c>
      <c r="F373" s="2">
        <v>251364.07</v>
      </c>
      <c r="G373" s="2">
        <v>133547.06</v>
      </c>
      <c r="H373" s="7">
        <f t="shared" si="25"/>
        <v>0.53128937640132889</v>
      </c>
      <c r="I373" s="2">
        <v>53500</v>
      </c>
      <c r="J373" s="2">
        <v>0</v>
      </c>
      <c r="K373" s="6">
        <f t="shared" si="26"/>
        <v>53500</v>
      </c>
      <c r="L373" s="9">
        <f t="shared" si="27"/>
        <v>0.21283869249889215</v>
      </c>
      <c r="M373" s="2">
        <v>50888.14</v>
      </c>
      <c r="N373" s="9">
        <f t="shared" si="28"/>
        <v>0.2024479473140294</v>
      </c>
      <c r="O373" s="2">
        <v>104388.14</v>
      </c>
      <c r="P373" s="10">
        <f t="shared" si="29"/>
        <v>0.41528663981292152</v>
      </c>
    </row>
    <row r="374" spans="1:16" x14ac:dyDescent="0.25">
      <c r="A374" s="1" t="s">
        <v>414</v>
      </c>
      <c r="B374" s="1" t="s">
        <v>369</v>
      </c>
      <c r="C374" s="4">
        <v>693</v>
      </c>
      <c r="D374" s="2">
        <v>1492808.02</v>
      </c>
      <c r="E374" s="2">
        <v>1287931.8</v>
      </c>
      <c r="F374" s="2">
        <v>204876.22</v>
      </c>
      <c r="G374" s="2">
        <v>86087.27</v>
      </c>
      <c r="H374" s="7">
        <f t="shared" si="25"/>
        <v>0.42019161618659306</v>
      </c>
      <c r="I374" s="2">
        <v>52253.34</v>
      </c>
      <c r="J374" s="2">
        <v>16933.23</v>
      </c>
      <c r="K374" s="6">
        <f t="shared" si="26"/>
        <v>69186.569999999992</v>
      </c>
      <c r="L374" s="9">
        <f t="shared" si="27"/>
        <v>0.33769936794031047</v>
      </c>
      <c r="M374" s="2">
        <v>34207.199999999997</v>
      </c>
      <c r="N374" s="9">
        <f t="shared" si="28"/>
        <v>0.16696520464893386</v>
      </c>
      <c r="O374" s="2">
        <v>103393.77</v>
      </c>
      <c r="P374" s="10">
        <f t="shared" si="29"/>
        <v>0.50466457258924435</v>
      </c>
    </row>
    <row r="375" spans="1:16" x14ac:dyDescent="0.25">
      <c r="A375" s="1" t="s">
        <v>185</v>
      </c>
      <c r="B375" s="1" t="s">
        <v>186</v>
      </c>
      <c r="C375" s="4">
        <v>229</v>
      </c>
      <c r="D375" s="2">
        <v>1492986.9</v>
      </c>
      <c r="E375" s="2">
        <v>1228460.3500000001</v>
      </c>
      <c r="F375" s="2">
        <v>264526.55</v>
      </c>
      <c r="G375" s="2">
        <v>180254.61</v>
      </c>
      <c r="H375" s="7">
        <f t="shared" si="25"/>
        <v>0.68142350928479578</v>
      </c>
      <c r="I375" s="2">
        <v>4092.58</v>
      </c>
      <c r="J375" s="2">
        <v>19983.5</v>
      </c>
      <c r="K375" s="6">
        <f t="shared" si="26"/>
        <v>24076.080000000002</v>
      </c>
      <c r="L375" s="9">
        <f t="shared" si="27"/>
        <v>9.1015741142051729E-2</v>
      </c>
      <c r="M375" s="2">
        <v>64192.7</v>
      </c>
      <c r="N375" s="9">
        <f t="shared" si="28"/>
        <v>0.24267015919574048</v>
      </c>
      <c r="O375" s="2">
        <v>88268.78</v>
      </c>
      <c r="P375" s="10">
        <f t="shared" si="29"/>
        <v>0.33368590033779216</v>
      </c>
    </row>
    <row r="376" spans="1:16" x14ac:dyDescent="0.25">
      <c r="A376" s="1" t="s">
        <v>1380</v>
      </c>
      <c r="B376" s="1" t="s">
        <v>331</v>
      </c>
      <c r="C376" s="4">
        <v>5604</v>
      </c>
      <c r="D376" s="2">
        <v>1493429.45</v>
      </c>
      <c r="E376" s="2">
        <v>1219478.3400000001</v>
      </c>
      <c r="F376" s="2">
        <v>273951.11</v>
      </c>
      <c r="G376" s="2">
        <v>145342.26</v>
      </c>
      <c r="H376" s="7">
        <f t="shared" si="25"/>
        <v>0.53054086913537246</v>
      </c>
      <c r="I376" s="2">
        <v>63595.63</v>
      </c>
      <c r="J376" s="2">
        <v>0</v>
      </c>
      <c r="K376" s="6">
        <f t="shared" si="26"/>
        <v>63595.63</v>
      </c>
      <c r="L376" s="9">
        <f t="shared" si="27"/>
        <v>0.23214226071213948</v>
      </c>
      <c r="M376" s="2">
        <v>59113.18</v>
      </c>
      <c r="N376" s="9">
        <f t="shared" si="28"/>
        <v>0.21578003462004591</v>
      </c>
      <c r="O376" s="2">
        <v>122708.81</v>
      </c>
      <c r="P376" s="10">
        <f t="shared" si="29"/>
        <v>0.44792229533218536</v>
      </c>
    </row>
    <row r="377" spans="1:16" x14ac:dyDescent="0.25">
      <c r="A377" s="1" t="s">
        <v>974</v>
      </c>
      <c r="B377" s="1" t="s">
        <v>975</v>
      </c>
      <c r="C377" s="4">
        <v>2498</v>
      </c>
      <c r="D377" s="2">
        <v>1497653.09</v>
      </c>
      <c r="E377" s="2">
        <v>1222508.3999999999</v>
      </c>
      <c r="F377" s="2">
        <v>275144.69</v>
      </c>
      <c r="G377" s="2">
        <v>139761.60999999999</v>
      </c>
      <c r="H377" s="7">
        <f t="shared" si="25"/>
        <v>0.50795677721419952</v>
      </c>
      <c r="I377" s="2">
        <v>74792.160000000003</v>
      </c>
      <c r="J377" s="2">
        <v>100</v>
      </c>
      <c r="K377" s="6">
        <f t="shared" si="26"/>
        <v>74892.160000000003</v>
      </c>
      <c r="L377" s="9">
        <f t="shared" si="27"/>
        <v>0.27219191473402593</v>
      </c>
      <c r="M377" s="2">
        <v>59849.75</v>
      </c>
      <c r="N377" s="9">
        <f t="shared" si="28"/>
        <v>0.21752100685642889</v>
      </c>
      <c r="O377" s="2">
        <v>134741.91</v>
      </c>
      <c r="P377" s="10">
        <f t="shared" si="29"/>
        <v>0.48971292159045482</v>
      </c>
    </row>
    <row r="378" spans="1:16" x14ac:dyDescent="0.25">
      <c r="A378" s="1" t="s">
        <v>831</v>
      </c>
      <c r="B378" s="1" t="s">
        <v>832</v>
      </c>
      <c r="C378" s="4">
        <v>2126</v>
      </c>
      <c r="D378" s="2">
        <v>1502317.77</v>
      </c>
      <c r="E378" s="2">
        <v>1226697.0900000001</v>
      </c>
      <c r="F378" s="2">
        <v>275620.68</v>
      </c>
      <c r="G378" s="2">
        <v>139208.07</v>
      </c>
      <c r="H378" s="7">
        <f t="shared" si="25"/>
        <v>0.50507120873513556</v>
      </c>
      <c r="I378" s="2">
        <v>55500</v>
      </c>
      <c r="J378" s="2">
        <v>0</v>
      </c>
      <c r="K378" s="6">
        <f t="shared" si="26"/>
        <v>55500</v>
      </c>
      <c r="L378" s="9">
        <f t="shared" si="27"/>
        <v>0.20136370028547931</v>
      </c>
      <c r="M378" s="2">
        <v>60025.919999999998</v>
      </c>
      <c r="N378" s="9">
        <f t="shared" si="28"/>
        <v>0.21778452908540824</v>
      </c>
      <c r="O378" s="2">
        <v>115525.92</v>
      </c>
      <c r="P378" s="10">
        <f t="shared" si="29"/>
        <v>0.41914822937088758</v>
      </c>
    </row>
    <row r="379" spans="1:16" x14ac:dyDescent="0.25">
      <c r="A379" s="1" t="s">
        <v>1386</v>
      </c>
      <c r="B379" s="1" t="s">
        <v>457</v>
      </c>
      <c r="C379" s="4">
        <v>5648</v>
      </c>
      <c r="D379" s="2">
        <v>1503822.8</v>
      </c>
      <c r="E379" s="2">
        <v>1297144.92</v>
      </c>
      <c r="F379" s="2">
        <v>206677.88</v>
      </c>
      <c r="G379" s="2">
        <v>95525.83</v>
      </c>
      <c r="H379" s="7">
        <f t="shared" si="25"/>
        <v>0.46219668016722448</v>
      </c>
      <c r="I379" s="2">
        <v>57025</v>
      </c>
      <c r="J379" s="2">
        <v>500</v>
      </c>
      <c r="K379" s="6">
        <f t="shared" si="26"/>
        <v>57525</v>
      </c>
      <c r="L379" s="9">
        <f t="shared" si="27"/>
        <v>0.27833167245570739</v>
      </c>
      <c r="M379" s="2">
        <v>33109.06</v>
      </c>
      <c r="N379" s="9">
        <f t="shared" si="28"/>
        <v>0.16019643708363951</v>
      </c>
      <c r="O379" s="2">
        <v>90634.06</v>
      </c>
      <c r="P379" s="10">
        <f t="shared" si="29"/>
        <v>0.4385281095393469</v>
      </c>
    </row>
    <row r="380" spans="1:16" x14ac:dyDescent="0.25">
      <c r="A380" s="1" t="s">
        <v>1591</v>
      </c>
      <c r="B380" s="1" t="s">
        <v>45</v>
      </c>
      <c r="C380" s="4">
        <v>93240</v>
      </c>
      <c r="D380" s="2">
        <v>1507194.5</v>
      </c>
      <c r="E380" s="2">
        <v>1260401.8700000001</v>
      </c>
      <c r="F380" s="2">
        <v>246792.63</v>
      </c>
      <c r="G380" s="2">
        <v>158434.6</v>
      </c>
      <c r="H380" s="7">
        <f t="shared" si="25"/>
        <v>0.64197460029499265</v>
      </c>
      <c r="I380" s="2">
        <v>30213</v>
      </c>
      <c r="J380" s="2">
        <v>0</v>
      </c>
      <c r="K380" s="6">
        <f t="shared" si="26"/>
        <v>30213</v>
      </c>
      <c r="L380" s="9">
        <f t="shared" si="27"/>
        <v>0.12242261853605596</v>
      </c>
      <c r="M380" s="2">
        <v>52976.57</v>
      </c>
      <c r="N380" s="9">
        <f t="shared" si="28"/>
        <v>0.21466025950612869</v>
      </c>
      <c r="O380" s="2">
        <v>83189.570000000007</v>
      </c>
      <c r="P380" s="10">
        <f t="shared" si="29"/>
        <v>0.33708287804218467</v>
      </c>
    </row>
    <row r="381" spans="1:16" x14ac:dyDescent="0.25">
      <c r="A381" s="1" t="s">
        <v>1267</v>
      </c>
      <c r="B381" s="1" t="s">
        <v>275</v>
      </c>
      <c r="C381" s="4">
        <v>4243</v>
      </c>
      <c r="D381" s="2">
        <v>1508178.45</v>
      </c>
      <c r="E381" s="2">
        <v>1253266.96</v>
      </c>
      <c r="F381" s="2">
        <v>254911.49</v>
      </c>
      <c r="G381" s="2">
        <v>173215.54</v>
      </c>
      <c r="H381" s="7">
        <f t="shared" si="25"/>
        <v>0.67951248490211258</v>
      </c>
      <c r="I381" s="2">
        <v>20100</v>
      </c>
      <c r="J381" s="2">
        <v>0</v>
      </c>
      <c r="K381" s="6">
        <f t="shared" si="26"/>
        <v>20100</v>
      </c>
      <c r="L381" s="9">
        <f t="shared" si="27"/>
        <v>7.8850898403991135E-2</v>
      </c>
      <c r="M381" s="2">
        <v>61575</v>
      </c>
      <c r="N381" s="9">
        <f t="shared" si="28"/>
        <v>0.24155443130476387</v>
      </c>
      <c r="O381" s="2">
        <v>81675</v>
      </c>
      <c r="P381" s="10">
        <f t="shared" si="29"/>
        <v>0.32040532970875502</v>
      </c>
    </row>
    <row r="382" spans="1:16" x14ac:dyDescent="0.25">
      <c r="A382" s="1" t="s">
        <v>1558</v>
      </c>
      <c r="B382" s="1" t="s">
        <v>1062</v>
      </c>
      <c r="C382" s="4">
        <v>92334</v>
      </c>
      <c r="D382" s="2">
        <v>1518365.65</v>
      </c>
      <c r="E382" s="2">
        <v>1267508.21</v>
      </c>
      <c r="F382" s="2">
        <v>250857.44</v>
      </c>
      <c r="G382" s="2">
        <v>143956.42000000001</v>
      </c>
      <c r="H382" s="7">
        <f t="shared" si="25"/>
        <v>0.5738574865469408</v>
      </c>
      <c r="I382" s="2">
        <v>62501.39</v>
      </c>
      <c r="J382" s="2">
        <v>0</v>
      </c>
      <c r="K382" s="6">
        <f t="shared" si="26"/>
        <v>62501.39</v>
      </c>
      <c r="L382" s="9">
        <f t="shared" si="27"/>
        <v>0.24915103175732001</v>
      </c>
      <c r="M382" s="2">
        <v>45160.37</v>
      </c>
      <c r="N382" s="9">
        <f t="shared" si="28"/>
        <v>0.18002404074601097</v>
      </c>
      <c r="O382" s="2">
        <v>107661.75999999999</v>
      </c>
      <c r="P382" s="10">
        <f t="shared" si="29"/>
        <v>0.42917507250333092</v>
      </c>
    </row>
    <row r="383" spans="1:16" x14ac:dyDescent="0.25">
      <c r="A383" s="1" t="s">
        <v>1332</v>
      </c>
      <c r="B383" s="1" t="s">
        <v>395</v>
      </c>
      <c r="C383" s="4">
        <v>5073</v>
      </c>
      <c r="D383" s="2">
        <v>1536526.25</v>
      </c>
      <c r="E383" s="2">
        <v>1302006.45</v>
      </c>
      <c r="F383" s="2">
        <v>234519.8</v>
      </c>
      <c r="G383" s="2">
        <v>124304.9</v>
      </c>
      <c r="H383" s="7">
        <f t="shared" si="25"/>
        <v>0.53004010748772601</v>
      </c>
      <c r="I383" s="2">
        <v>60920</v>
      </c>
      <c r="J383" s="2">
        <v>0</v>
      </c>
      <c r="K383" s="6">
        <f t="shared" si="26"/>
        <v>60920</v>
      </c>
      <c r="L383" s="9">
        <f t="shared" si="27"/>
        <v>0.25976484714723447</v>
      </c>
      <c r="M383" s="2">
        <v>53100.18</v>
      </c>
      <c r="N383" s="9">
        <f t="shared" si="28"/>
        <v>0.22642088216005643</v>
      </c>
      <c r="O383" s="2">
        <v>114020.18</v>
      </c>
      <c r="P383" s="10">
        <f t="shared" si="29"/>
        <v>0.48618572930729087</v>
      </c>
    </row>
    <row r="384" spans="1:16" x14ac:dyDescent="0.25">
      <c r="A384" s="1" t="s">
        <v>948</v>
      </c>
      <c r="B384" s="1" t="s">
        <v>949</v>
      </c>
      <c r="C384" s="4">
        <v>2409</v>
      </c>
      <c r="D384" s="2">
        <v>1536941.05</v>
      </c>
      <c r="E384" s="2">
        <v>1299577.23</v>
      </c>
      <c r="F384" s="2">
        <v>237363.82</v>
      </c>
      <c r="G384" s="2">
        <v>123602.56</v>
      </c>
      <c r="H384" s="7">
        <f t="shared" si="25"/>
        <v>0.52073041291634081</v>
      </c>
      <c r="I384" s="2">
        <v>70950</v>
      </c>
      <c r="J384" s="2">
        <v>1250</v>
      </c>
      <c r="K384" s="6">
        <f t="shared" si="26"/>
        <v>72200</v>
      </c>
      <c r="L384" s="9">
        <f t="shared" si="27"/>
        <v>0.30417441040509036</v>
      </c>
      <c r="M384" s="2">
        <v>48996</v>
      </c>
      <c r="N384" s="9">
        <f t="shared" si="28"/>
        <v>0.20641730487822449</v>
      </c>
      <c r="O384" s="2">
        <v>121196</v>
      </c>
      <c r="P384" s="10">
        <f t="shared" si="29"/>
        <v>0.51059171528331482</v>
      </c>
    </row>
    <row r="385" spans="1:16" x14ac:dyDescent="0.25">
      <c r="A385" s="1" t="s">
        <v>1335</v>
      </c>
      <c r="B385" s="1" t="s">
        <v>278</v>
      </c>
      <c r="C385" s="4">
        <v>5105</v>
      </c>
      <c r="D385" s="2">
        <v>1538903.25</v>
      </c>
      <c r="E385" s="2">
        <v>1312386.49</v>
      </c>
      <c r="F385" s="2">
        <v>226516.76</v>
      </c>
      <c r="G385" s="2">
        <v>96910.44</v>
      </c>
      <c r="H385" s="7">
        <f t="shared" si="25"/>
        <v>0.42782900479417063</v>
      </c>
      <c r="I385" s="2">
        <v>72500</v>
      </c>
      <c r="J385" s="2">
        <v>0</v>
      </c>
      <c r="K385" s="6">
        <f t="shared" si="26"/>
        <v>72500</v>
      </c>
      <c r="L385" s="9">
        <f t="shared" si="27"/>
        <v>0.32006461685219229</v>
      </c>
      <c r="M385" s="2">
        <v>35121.75</v>
      </c>
      <c r="N385" s="9">
        <f t="shared" si="28"/>
        <v>0.15505144078522048</v>
      </c>
      <c r="O385" s="2">
        <v>107621.75</v>
      </c>
      <c r="P385" s="10">
        <f t="shared" si="29"/>
        <v>0.47511605763741277</v>
      </c>
    </row>
    <row r="386" spans="1:16" x14ac:dyDescent="0.25">
      <c r="A386" s="1" t="s">
        <v>630</v>
      </c>
      <c r="B386" s="1" t="s">
        <v>631</v>
      </c>
      <c r="C386" s="4">
        <v>1412</v>
      </c>
      <c r="D386" s="2">
        <v>1540677.02</v>
      </c>
      <c r="E386" s="2">
        <v>1282236.92</v>
      </c>
      <c r="F386" s="2">
        <v>258440.1</v>
      </c>
      <c r="G386" s="2">
        <v>115231.69</v>
      </c>
      <c r="H386" s="7">
        <f t="shared" ref="H386:H449" si="30">G386/F386</f>
        <v>0.44587387947922941</v>
      </c>
      <c r="I386" s="2">
        <v>82925</v>
      </c>
      <c r="J386" s="2">
        <v>0</v>
      </c>
      <c r="K386" s="6">
        <f t="shared" ref="K386:K449" si="31">I386+J386</f>
        <v>82925</v>
      </c>
      <c r="L386" s="9">
        <f t="shared" ref="L386:L449" si="32">K386/F386</f>
        <v>0.32086738861345432</v>
      </c>
      <c r="M386" s="2">
        <v>53497</v>
      </c>
      <c r="N386" s="9">
        <f t="shared" ref="N386:N449" si="33">M386/F386</f>
        <v>0.20699961035458506</v>
      </c>
      <c r="O386" s="2">
        <v>136422</v>
      </c>
      <c r="P386" s="10">
        <f t="shared" ref="P386:P449" si="34">O386/F386</f>
        <v>0.52786699896803935</v>
      </c>
    </row>
    <row r="387" spans="1:16" x14ac:dyDescent="0.25">
      <c r="A387" s="1" t="s">
        <v>208</v>
      </c>
      <c r="B387" s="1" t="s">
        <v>209</v>
      </c>
      <c r="C387" s="4">
        <v>260</v>
      </c>
      <c r="D387" s="2">
        <v>1540957.71</v>
      </c>
      <c r="E387" s="2">
        <v>1305044.6000000001</v>
      </c>
      <c r="F387" s="2">
        <v>235913.11</v>
      </c>
      <c r="G387" s="2">
        <v>87348.41</v>
      </c>
      <c r="H387" s="7">
        <f t="shared" si="30"/>
        <v>0.37025670171530528</v>
      </c>
      <c r="I387" s="2">
        <v>40523.96</v>
      </c>
      <c r="J387" s="2">
        <v>25863.1</v>
      </c>
      <c r="K387" s="6">
        <f t="shared" si="31"/>
        <v>66387.06</v>
      </c>
      <c r="L387" s="9">
        <f t="shared" si="32"/>
        <v>0.28140470870821888</v>
      </c>
      <c r="M387" s="2">
        <v>40386.6</v>
      </c>
      <c r="N387" s="9">
        <f t="shared" si="33"/>
        <v>0.17119269039350971</v>
      </c>
      <c r="O387" s="2">
        <v>106773.66</v>
      </c>
      <c r="P387" s="10">
        <f t="shared" si="34"/>
        <v>0.45259739910172864</v>
      </c>
    </row>
    <row r="388" spans="1:16" x14ac:dyDescent="0.25">
      <c r="A388" s="1" t="s">
        <v>1598</v>
      </c>
      <c r="B388" s="1" t="s">
        <v>810</v>
      </c>
      <c r="C388" s="4">
        <v>93303</v>
      </c>
      <c r="D388" s="2">
        <v>1548995.68</v>
      </c>
      <c r="E388" s="2">
        <v>1324498.8799999999</v>
      </c>
      <c r="F388" s="2">
        <v>224496.8</v>
      </c>
      <c r="G388" s="2">
        <v>120782.48</v>
      </c>
      <c r="H388" s="7">
        <f t="shared" si="30"/>
        <v>0.53801426122777696</v>
      </c>
      <c r="I388" s="2">
        <v>54000</v>
      </c>
      <c r="J388" s="2">
        <v>0</v>
      </c>
      <c r="K388" s="6">
        <f t="shared" si="31"/>
        <v>54000</v>
      </c>
      <c r="L388" s="9">
        <f t="shared" si="32"/>
        <v>0.24053794976142201</v>
      </c>
      <c r="M388" s="2">
        <v>44012</v>
      </c>
      <c r="N388" s="9">
        <f t="shared" si="33"/>
        <v>0.19604733786851306</v>
      </c>
      <c r="O388" s="2">
        <v>98012</v>
      </c>
      <c r="P388" s="10">
        <f t="shared" si="34"/>
        <v>0.43658528762993504</v>
      </c>
    </row>
    <row r="389" spans="1:16" x14ac:dyDescent="0.25">
      <c r="A389" s="1" t="s">
        <v>1226</v>
      </c>
      <c r="B389" s="1" t="s">
        <v>1227</v>
      </c>
      <c r="C389" s="4">
        <v>3761</v>
      </c>
      <c r="D389" s="2">
        <v>1562924.5</v>
      </c>
      <c r="E389" s="2">
        <v>1335709.6200000001</v>
      </c>
      <c r="F389" s="2">
        <v>227214.88</v>
      </c>
      <c r="G389" s="2">
        <v>135191.75</v>
      </c>
      <c r="H389" s="7">
        <f t="shared" si="30"/>
        <v>0.59499514292373812</v>
      </c>
      <c r="I389" s="2">
        <v>44050</v>
      </c>
      <c r="J389" s="2">
        <v>0</v>
      </c>
      <c r="K389" s="6">
        <f t="shared" si="31"/>
        <v>44050</v>
      </c>
      <c r="L389" s="9">
        <f t="shared" si="32"/>
        <v>0.19386934517668913</v>
      </c>
      <c r="M389" s="2">
        <v>53427.62</v>
      </c>
      <c r="N389" s="9">
        <f t="shared" si="33"/>
        <v>0.23514137806467605</v>
      </c>
      <c r="O389" s="2">
        <v>97477.62</v>
      </c>
      <c r="P389" s="10">
        <f t="shared" si="34"/>
        <v>0.42901072324136513</v>
      </c>
    </row>
    <row r="390" spans="1:16" x14ac:dyDescent="0.25">
      <c r="A390" s="1" t="s">
        <v>120</v>
      </c>
      <c r="B390" s="1" t="s">
        <v>121</v>
      </c>
      <c r="C390" s="4">
        <v>138</v>
      </c>
      <c r="D390" s="2">
        <v>1563029.4</v>
      </c>
      <c r="E390" s="2">
        <v>1317144.8500000001</v>
      </c>
      <c r="F390" s="2">
        <v>245884.55</v>
      </c>
      <c r="G390" s="2">
        <v>135240.79999999999</v>
      </c>
      <c r="H390" s="7">
        <f t="shared" si="30"/>
        <v>0.55001747771464293</v>
      </c>
      <c r="I390" s="2">
        <v>37431.279999999999</v>
      </c>
      <c r="J390" s="2">
        <v>67014.429999999993</v>
      </c>
      <c r="K390" s="6">
        <f t="shared" si="31"/>
        <v>104445.70999999999</v>
      </c>
      <c r="L390" s="9">
        <f t="shared" si="32"/>
        <v>0.42477540780825795</v>
      </c>
      <c r="M390" s="2">
        <v>59222.8</v>
      </c>
      <c r="N390" s="9">
        <f t="shared" si="33"/>
        <v>0.24085612536452577</v>
      </c>
      <c r="O390" s="2">
        <v>163668.51</v>
      </c>
      <c r="P390" s="10">
        <f t="shared" si="34"/>
        <v>0.66563153317278378</v>
      </c>
    </row>
    <row r="391" spans="1:16" x14ac:dyDescent="0.25">
      <c r="A391" s="1" t="s">
        <v>1270</v>
      </c>
      <c r="B391" s="1" t="s">
        <v>1271</v>
      </c>
      <c r="C391" s="4">
        <v>4312</v>
      </c>
      <c r="D391" s="2">
        <v>1564043.45</v>
      </c>
      <c r="E391" s="2">
        <v>1342403.9</v>
      </c>
      <c r="F391" s="2">
        <v>221639.55</v>
      </c>
      <c r="G391" s="2">
        <v>116256.29</v>
      </c>
      <c r="H391" s="7">
        <f t="shared" si="30"/>
        <v>0.52452863218680967</v>
      </c>
      <c r="I391" s="2">
        <v>76701.7</v>
      </c>
      <c r="J391" s="2">
        <v>0</v>
      </c>
      <c r="K391" s="6">
        <f t="shared" si="31"/>
        <v>76701.7</v>
      </c>
      <c r="L391" s="9">
        <f t="shared" si="32"/>
        <v>0.34606504118962522</v>
      </c>
      <c r="M391" s="2">
        <v>52713.88</v>
      </c>
      <c r="N391" s="9">
        <f t="shared" si="33"/>
        <v>0.23783607212701885</v>
      </c>
      <c r="O391" s="2">
        <v>129415.58</v>
      </c>
      <c r="P391" s="10">
        <f t="shared" si="34"/>
        <v>0.58390111331664407</v>
      </c>
    </row>
    <row r="392" spans="1:16" x14ac:dyDescent="0.25">
      <c r="A392" s="1" t="s">
        <v>862</v>
      </c>
      <c r="B392" s="1" t="s">
        <v>167</v>
      </c>
      <c r="C392" s="4">
        <v>2207</v>
      </c>
      <c r="D392" s="2">
        <v>1565169</v>
      </c>
      <c r="E392" s="2">
        <v>1333571</v>
      </c>
      <c r="F392" s="2">
        <v>231598</v>
      </c>
      <c r="G392" s="2">
        <v>153583.57999999999</v>
      </c>
      <c r="H392" s="7">
        <f t="shared" si="30"/>
        <v>0.66314726379329691</v>
      </c>
      <c r="I392" s="2">
        <v>31298.27</v>
      </c>
      <c r="J392" s="2">
        <v>0</v>
      </c>
      <c r="K392" s="6">
        <f t="shared" si="31"/>
        <v>31298.27</v>
      </c>
      <c r="L392" s="9">
        <f t="shared" si="32"/>
        <v>0.13514050207687459</v>
      </c>
      <c r="M392" s="2">
        <v>51154.12</v>
      </c>
      <c r="N392" s="9">
        <f t="shared" si="33"/>
        <v>0.22087461895180444</v>
      </c>
      <c r="O392" s="2">
        <v>82452.39</v>
      </c>
      <c r="P392" s="10">
        <f t="shared" si="34"/>
        <v>0.35601512102867899</v>
      </c>
    </row>
    <row r="393" spans="1:16" x14ac:dyDescent="0.25">
      <c r="A393" s="1" t="s">
        <v>1330</v>
      </c>
      <c r="B393" s="1" t="s">
        <v>1181</v>
      </c>
      <c r="C393" s="4">
        <v>5048</v>
      </c>
      <c r="D393" s="2">
        <v>1571320.35</v>
      </c>
      <c r="E393" s="2">
        <v>1337327.1100000001</v>
      </c>
      <c r="F393" s="2">
        <v>233993.24</v>
      </c>
      <c r="G393" s="2">
        <v>150587.9</v>
      </c>
      <c r="H393" s="7">
        <f t="shared" si="30"/>
        <v>0.64355662582389128</v>
      </c>
      <c r="I393" s="2">
        <v>13794.26</v>
      </c>
      <c r="J393" s="2">
        <v>31430.720000000001</v>
      </c>
      <c r="K393" s="6">
        <f t="shared" si="31"/>
        <v>45224.98</v>
      </c>
      <c r="L393" s="9">
        <f t="shared" si="32"/>
        <v>0.19327472879131041</v>
      </c>
      <c r="M393" s="2">
        <v>45755</v>
      </c>
      <c r="N393" s="9">
        <f t="shared" si="33"/>
        <v>0.19553983696281141</v>
      </c>
      <c r="O393" s="2">
        <v>90979.98</v>
      </c>
      <c r="P393" s="10">
        <f t="shared" si="34"/>
        <v>0.38881456575412177</v>
      </c>
    </row>
    <row r="394" spans="1:16" x14ac:dyDescent="0.25">
      <c r="A394" s="1" t="s">
        <v>1496</v>
      </c>
      <c r="B394" s="1" t="s">
        <v>321</v>
      </c>
      <c r="C394" s="4">
        <v>34918</v>
      </c>
      <c r="D394" s="2">
        <v>1577535.78</v>
      </c>
      <c r="E394" s="2">
        <v>1322500.1299999999</v>
      </c>
      <c r="F394" s="2">
        <v>255035.65</v>
      </c>
      <c r="G394" s="2">
        <v>126129.38</v>
      </c>
      <c r="H394" s="7">
        <f t="shared" si="30"/>
        <v>0.49455587875655815</v>
      </c>
      <c r="I394" s="2">
        <v>42447.199999999997</v>
      </c>
      <c r="J394" s="2">
        <v>0</v>
      </c>
      <c r="K394" s="6">
        <f t="shared" si="31"/>
        <v>42447.199999999997</v>
      </c>
      <c r="L394" s="9">
        <f t="shared" si="32"/>
        <v>0.16643633939019897</v>
      </c>
      <c r="M394" s="2">
        <v>69652.929999999993</v>
      </c>
      <c r="N394" s="9">
        <f t="shared" si="33"/>
        <v>0.27311056317028615</v>
      </c>
      <c r="O394" s="2">
        <v>112100.13</v>
      </c>
      <c r="P394" s="10">
        <f t="shared" si="34"/>
        <v>0.43954690256048518</v>
      </c>
    </row>
    <row r="395" spans="1:16" x14ac:dyDescent="0.25">
      <c r="A395" s="1" t="s">
        <v>1079</v>
      </c>
      <c r="B395" s="1" t="s">
        <v>1080</v>
      </c>
      <c r="C395" s="4">
        <v>2824</v>
      </c>
      <c r="D395" s="2">
        <v>1579562.43</v>
      </c>
      <c r="E395" s="2">
        <v>1320719.3899999999</v>
      </c>
      <c r="F395" s="2">
        <v>258843.04</v>
      </c>
      <c r="G395" s="2">
        <v>152534.96</v>
      </c>
      <c r="H395" s="7">
        <f t="shared" si="30"/>
        <v>0.5892951960384949</v>
      </c>
      <c r="I395" s="2">
        <v>40350</v>
      </c>
      <c r="J395" s="2">
        <v>0</v>
      </c>
      <c r="K395" s="6">
        <f t="shared" si="31"/>
        <v>40350</v>
      </c>
      <c r="L395" s="9">
        <f t="shared" si="32"/>
        <v>0.1558859763044044</v>
      </c>
      <c r="M395" s="2">
        <v>55067.27</v>
      </c>
      <c r="N395" s="9">
        <f t="shared" si="33"/>
        <v>0.21274386979846935</v>
      </c>
      <c r="O395" s="2">
        <v>95417.27</v>
      </c>
      <c r="P395" s="10">
        <f t="shared" si="34"/>
        <v>0.3686298461028738</v>
      </c>
    </row>
    <row r="396" spans="1:16" x14ac:dyDescent="0.25">
      <c r="A396" s="1" t="s">
        <v>709</v>
      </c>
      <c r="B396" s="1" t="s">
        <v>710</v>
      </c>
      <c r="C396" s="4">
        <v>1732</v>
      </c>
      <c r="D396" s="2">
        <v>1581680.45</v>
      </c>
      <c r="E396" s="2">
        <v>1323329.2</v>
      </c>
      <c r="F396" s="2">
        <v>258351.25</v>
      </c>
      <c r="G396" s="2">
        <v>162611.76999999999</v>
      </c>
      <c r="H396" s="7">
        <f t="shared" si="30"/>
        <v>0.62942126271887588</v>
      </c>
      <c r="I396" s="2">
        <v>61813.85</v>
      </c>
      <c r="J396" s="2">
        <v>0</v>
      </c>
      <c r="K396" s="6">
        <f t="shared" si="31"/>
        <v>61813.85</v>
      </c>
      <c r="L396" s="9">
        <f t="shared" si="32"/>
        <v>0.2392628253201794</v>
      </c>
      <c r="M396" s="2">
        <v>60378.6</v>
      </c>
      <c r="N396" s="9">
        <f t="shared" si="33"/>
        <v>0.23370740416390476</v>
      </c>
      <c r="O396" s="2">
        <v>122192.45</v>
      </c>
      <c r="P396" s="10">
        <f t="shared" si="34"/>
        <v>0.47297022948408418</v>
      </c>
    </row>
    <row r="397" spans="1:16" x14ac:dyDescent="0.25">
      <c r="A397" s="1" t="s">
        <v>288</v>
      </c>
      <c r="B397" s="1" t="s">
        <v>289</v>
      </c>
      <c r="C397" s="4">
        <v>388</v>
      </c>
      <c r="D397" s="2">
        <v>1586405.2</v>
      </c>
      <c r="E397" s="2">
        <v>1340777.27</v>
      </c>
      <c r="F397" s="2">
        <v>245627.93</v>
      </c>
      <c r="G397" s="2">
        <v>120072.66</v>
      </c>
      <c r="H397" s="7">
        <f t="shared" si="30"/>
        <v>0.4888396038675244</v>
      </c>
      <c r="I397" s="2">
        <v>30421.03</v>
      </c>
      <c r="J397" s="2">
        <v>17054.990000000002</v>
      </c>
      <c r="K397" s="6">
        <f t="shared" si="31"/>
        <v>47476.020000000004</v>
      </c>
      <c r="L397" s="9">
        <f t="shared" si="32"/>
        <v>0.19328428977926088</v>
      </c>
      <c r="M397" s="2">
        <v>53575.11</v>
      </c>
      <c r="N397" s="9">
        <f t="shared" si="33"/>
        <v>0.21811489434446646</v>
      </c>
      <c r="O397" s="2">
        <v>101051.13</v>
      </c>
      <c r="P397" s="10">
        <f t="shared" si="34"/>
        <v>0.41139918412372734</v>
      </c>
    </row>
    <row r="398" spans="1:16" x14ac:dyDescent="0.25">
      <c r="A398" s="1" t="s">
        <v>274</v>
      </c>
      <c r="B398" s="1" t="s">
        <v>275</v>
      </c>
      <c r="C398" s="4">
        <v>369</v>
      </c>
      <c r="D398" s="2">
        <v>1598030.92</v>
      </c>
      <c r="E398" s="2">
        <v>1324110.3500000001</v>
      </c>
      <c r="F398" s="2">
        <v>273920.57</v>
      </c>
      <c r="G398" s="2">
        <v>151621.48000000001</v>
      </c>
      <c r="H398" s="7">
        <f t="shared" si="30"/>
        <v>0.55352352691146933</v>
      </c>
      <c r="I398" s="2">
        <v>37930.22</v>
      </c>
      <c r="J398" s="2">
        <v>29908.13</v>
      </c>
      <c r="K398" s="6">
        <f t="shared" si="31"/>
        <v>67838.350000000006</v>
      </c>
      <c r="L398" s="9">
        <f t="shared" si="32"/>
        <v>0.24765701239596574</v>
      </c>
      <c r="M398" s="2">
        <v>63167.14</v>
      </c>
      <c r="N398" s="9">
        <f t="shared" si="33"/>
        <v>0.23060385716925164</v>
      </c>
      <c r="O398" s="2">
        <v>131005.49</v>
      </c>
      <c r="P398" s="10">
        <f t="shared" si="34"/>
        <v>0.47826086956521741</v>
      </c>
    </row>
    <row r="399" spans="1:16" x14ac:dyDescent="0.25">
      <c r="A399" s="1" t="s">
        <v>97</v>
      </c>
      <c r="B399" s="1" t="s">
        <v>98</v>
      </c>
      <c r="C399" s="4">
        <v>118</v>
      </c>
      <c r="D399" s="2">
        <v>1599826.11</v>
      </c>
      <c r="E399" s="2">
        <v>1283882</v>
      </c>
      <c r="F399" s="2">
        <v>315944.11</v>
      </c>
      <c r="G399" s="2">
        <v>176162.85</v>
      </c>
      <c r="H399" s="7">
        <f t="shared" si="30"/>
        <v>0.55757599025979632</v>
      </c>
      <c r="I399" s="2">
        <v>28200</v>
      </c>
      <c r="J399" s="2">
        <v>44816.51</v>
      </c>
      <c r="K399" s="6">
        <f t="shared" si="31"/>
        <v>73016.510000000009</v>
      </c>
      <c r="L399" s="9">
        <f t="shared" si="32"/>
        <v>0.2311057800697725</v>
      </c>
      <c r="M399" s="2">
        <v>74547.37</v>
      </c>
      <c r="N399" s="9">
        <f t="shared" si="33"/>
        <v>0.23595113072372198</v>
      </c>
      <c r="O399" s="2">
        <v>147563.88</v>
      </c>
      <c r="P399" s="10">
        <f t="shared" si="34"/>
        <v>0.46705691079349448</v>
      </c>
    </row>
    <row r="400" spans="1:16" x14ac:dyDescent="0.25">
      <c r="A400" s="1" t="s">
        <v>235</v>
      </c>
      <c r="B400" s="1" t="s">
        <v>236</v>
      </c>
      <c r="C400" s="4">
        <v>308</v>
      </c>
      <c r="D400" s="2">
        <v>1607964.31</v>
      </c>
      <c r="E400" s="2">
        <v>1314883.3600000001</v>
      </c>
      <c r="F400" s="2">
        <v>293080.95</v>
      </c>
      <c r="G400" s="2">
        <v>175956.28</v>
      </c>
      <c r="H400" s="7">
        <f t="shared" si="30"/>
        <v>0.60036750938605865</v>
      </c>
      <c r="I400" s="2">
        <v>23771.05</v>
      </c>
      <c r="J400" s="2">
        <v>31950.79</v>
      </c>
      <c r="K400" s="6">
        <f t="shared" si="31"/>
        <v>55721.84</v>
      </c>
      <c r="L400" s="9">
        <f t="shared" si="32"/>
        <v>0.19012440078415194</v>
      </c>
      <c r="M400" s="2">
        <v>63661.67</v>
      </c>
      <c r="N400" s="9">
        <f t="shared" si="33"/>
        <v>0.21721531201533226</v>
      </c>
      <c r="O400" s="2">
        <v>119383.51</v>
      </c>
      <c r="P400" s="10">
        <f t="shared" si="34"/>
        <v>0.40733971279948422</v>
      </c>
    </row>
    <row r="401" spans="1:16" x14ac:dyDescent="0.25">
      <c r="A401" s="1" t="s">
        <v>1545</v>
      </c>
      <c r="B401" s="1" t="s">
        <v>319</v>
      </c>
      <c r="C401" s="4">
        <v>40009</v>
      </c>
      <c r="D401" s="2">
        <v>1608043.68</v>
      </c>
      <c r="E401" s="2">
        <v>1349713.6</v>
      </c>
      <c r="F401" s="2">
        <v>258330.08</v>
      </c>
      <c r="G401" s="2">
        <v>129052.94</v>
      </c>
      <c r="H401" s="7">
        <f t="shared" si="30"/>
        <v>0.49956605905127272</v>
      </c>
      <c r="I401" s="2">
        <v>58468.15</v>
      </c>
      <c r="J401" s="2">
        <v>700</v>
      </c>
      <c r="K401" s="6">
        <f t="shared" si="31"/>
        <v>59168.15</v>
      </c>
      <c r="L401" s="9">
        <f t="shared" si="32"/>
        <v>0.22904088443746079</v>
      </c>
      <c r="M401" s="2">
        <v>61699.39</v>
      </c>
      <c r="N401" s="9">
        <f t="shared" si="33"/>
        <v>0.2388393562220861</v>
      </c>
      <c r="O401" s="2">
        <v>120867.54</v>
      </c>
      <c r="P401" s="10">
        <f t="shared" si="34"/>
        <v>0.46788024065954686</v>
      </c>
    </row>
    <row r="402" spans="1:16" x14ac:dyDescent="0.25">
      <c r="A402" s="1" t="s">
        <v>669</v>
      </c>
      <c r="B402" s="1" t="s">
        <v>201</v>
      </c>
      <c r="C402" s="4">
        <v>1587</v>
      </c>
      <c r="D402" s="2">
        <v>1610395.95</v>
      </c>
      <c r="E402" s="2">
        <v>1131656</v>
      </c>
      <c r="F402" s="2">
        <v>478739.95</v>
      </c>
      <c r="G402" s="2">
        <v>129992.28</v>
      </c>
      <c r="H402" s="7">
        <f t="shared" si="30"/>
        <v>0.27153004465159009</v>
      </c>
      <c r="I402" s="2">
        <v>71000</v>
      </c>
      <c r="J402" s="2">
        <v>0</v>
      </c>
      <c r="K402" s="6">
        <f t="shared" si="31"/>
        <v>71000</v>
      </c>
      <c r="L402" s="9">
        <f t="shared" si="32"/>
        <v>0.14830598532668937</v>
      </c>
      <c r="M402" s="2">
        <v>60867.38</v>
      </c>
      <c r="N402" s="9">
        <f t="shared" si="33"/>
        <v>0.12714079950921162</v>
      </c>
      <c r="O402" s="2">
        <v>131867.38</v>
      </c>
      <c r="P402" s="10">
        <f t="shared" si="34"/>
        <v>0.27544678483590102</v>
      </c>
    </row>
    <row r="403" spans="1:16" x14ac:dyDescent="0.25">
      <c r="A403" s="1" t="s">
        <v>1667</v>
      </c>
      <c r="B403" s="1" t="s">
        <v>445</v>
      </c>
      <c r="C403" s="4">
        <v>95418</v>
      </c>
      <c r="D403" s="2">
        <v>1620428.13</v>
      </c>
      <c r="E403" s="2">
        <v>1370259.36</v>
      </c>
      <c r="F403" s="2">
        <v>250168.77</v>
      </c>
      <c r="G403" s="2">
        <v>148619.25</v>
      </c>
      <c r="H403" s="7">
        <f t="shared" si="30"/>
        <v>0.5940759512068593</v>
      </c>
      <c r="I403" s="2">
        <v>44864.11</v>
      </c>
      <c r="J403" s="2">
        <v>0</v>
      </c>
      <c r="K403" s="6">
        <f t="shared" si="31"/>
        <v>44864.11</v>
      </c>
      <c r="L403" s="9">
        <f t="shared" si="32"/>
        <v>0.17933537427553409</v>
      </c>
      <c r="M403" s="2">
        <v>36948</v>
      </c>
      <c r="N403" s="9">
        <f t="shared" si="33"/>
        <v>0.14769229588489402</v>
      </c>
      <c r="O403" s="2">
        <v>81812.11</v>
      </c>
      <c r="P403" s="10">
        <f t="shared" si="34"/>
        <v>0.32702767016042811</v>
      </c>
    </row>
    <row r="404" spans="1:16" x14ac:dyDescent="0.25">
      <c r="A404" s="1" t="s">
        <v>1447</v>
      </c>
      <c r="B404" s="1" t="s">
        <v>80</v>
      </c>
      <c r="C404" s="4">
        <v>32109</v>
      </c>
      <c r="D404" s="2">
        <v>1622416.75</v>
      </c>
      <c r="E404" s="2">
        <v>1399762.43</v>
      </c>
      <c r="F404" s="2">
        <v>222654.32</v>
      </c>
      <c r="G404" s="2">
        <v>114504.57</v>
      </c>
      <c r="H404" s="7">
        <f t="shared" si="30"/>
        <v>0.51427059668098962</v>
      </c>
      <c r="I404" s="2">
        <v>82575</v>
      </c>
      <c r="J404" s="2">
        <v>0</v>
      </c>
      <c r="K404" s="6">
        <f t="shared" si="31"/>
        <v>82575</v>
      </c>
      <c r="L404" s="9">
        <f t="shared" si="32"/>
        <v>0.37086637259048016</v>
      </c>
      <c r="M404" s="2">
        <v>39021</v>
      </c>
      <c r="N404" s="9">
        <f t="shared" si="33"/>
        <v>0.17525372963794281</v>
      </c>
      <c r="O404" s="2">
        <v>121596</v>
      </c>
      <c r="P404" s="10">
        <f t="shared" si="34"/>
        <v>0.546120102228423</v>
      </c>
    </row>
    <row r="405" spans="1:16" x14ac:dyDescent="0.25">
      <c r="A405" s="1" t="s">
        <v>1367</v>
      </c>
      <c r="B405" s="1" t="s">
        <v>531</v>
      </c>
      <c r="C405" s="4">
        <v>5442</v>
      </c>
      <c r="D405" s="2">
        <v>1625609.93</v>
      </c>
      <c r="E405" s="2">
        <v>1344851.48</v>
      </c>
      <c r="F405" s="2">
        <v>280758.45</v>
      </c>
      <c r="G405" s="2">
        <v>177196.46</v>
      </c>
      <c r="H405" s="7">
        <f t="shared" si="30"/>
        <v>0.63113491330358884</v>
      </c>
      <c r="I405" s="2">
        <v>39818.800000000003</v>
      </c>
      <c r="J405" s="2">
        <v>0</v>
      </c>
      <c r="K405" s="6">
        <f t="shared" si="31"/>
        <v>39818.800000000003</v>
      </c>
      <c r="L405" s="9">
        <f t="shared" si="32"/>
        <v>0.14182582928492446</v>
      </c>
      <c r="M405" s="2">
        <v>64471.76</v>
      </c>
      <c r="N405" s="9">
        <f t="shared" si="33"/>
        <v>0.22963426390194133</v>
      </c>
      <c r="O405" s="2">
        <v>104290.56</v>
      </c>
      <c r="P405" s="10">
        <f t="shared" si="34"/>
        <v>0.37146009318686579</v>
      </c>
    </row>
    <row r="406" spans="1:16" x14ac:dyDescent="0.25">
      <c r="A406" s="1" t="s">
        <v>1222</v>
      </c>
      <c r="B406" s="1" t="s">
        <v>291</v>
      </c>
      <c r="C406" s="4">
        <v>3754</v>
      </c>
      <c r="D406" s="2">
        <v>1626894.57</v>
      </c>
      <c r="E406" s="2">
        <v>1369423.25</v>
      </c>
      <c r="F406" s="2">
        <v>257471.32</v>
      </c>
      <c r="G406" s="2">
        <v>154137.49</v>
      </c>
      <c r="H406" s="7">
        <f t="shared" si="30"/>
        <v>0.59865887198620793</v>
      </c>
      <c r="I406" s="2">
        <v>16500</v>
      </c>
      <c r="J406" s="2">
        <v>0</v>
      </c>
      <c r="K406" s="6">
        <f t="shared" si="31"/>
        <v>16500</v>
      </c>
      <c r="L406" s="9">
        <f t="shared" si="32"/>
        <v>6.4084807581675507E-2</v>
      </c>
      <c r="M406" s="2">
        <v>60007.1</v>
      </c>
      <c r="N406" s="9">
        <f t="shared" si="33"/>
        <v>0.23306323982026425</v>
      </c>
      <c r="O406" s="2">
        <v>76507.100000000006</v>
      </c>
      <c r="P406" s="10">
        <f t="shared" si="34"/>
        <v>0.29714804740193979</v>
      </c>
    </row>
    <row r="407" spans="1:16" x14ac:dyDescent="0.25">
      <c r="A407" s="1" t="s">
        <v>1662</v>
      </c>
      <c r="B407" s="1" t="s">
        <v>183</v>
      </c>
      <c r="C407" s="4">
        <v>95225</v>
      </c>
      <c r="D407" s="2">
        <v>1629667.48</v>
      </c>
      <c r="E407" s="2">
        <v>1296075.76</v>
      </c>
      <c r="F407" s="2">
        <v>333591.71999999997</v>
      </c>
      <c r="G407" s="2">
        <v>182776.68</v>
      </c>
      <c r="H407" s="7">
        <f t="shared" si="30"/>
        <v>0.54790532570772443</v>
      </c>
      <c r="I407" s="2">
        <v>59984.01</v>
      </c>
      <c r="J407" s="2">
        <v>20240.3</v>
      </c>
      <c r="K407" s="6">
        <f t="shared" si="31"/>
        <v>80224.31</v>
      </c>
      <c r="L407" s="9">
        <f t="shared" si="32"/>
        <v>0.24048651447344077</v>
      </c>
      <c r="M407" s="2">
        <v>69504.22</v>
      </c>
      <c r="N407" s="9">
        <f t="shared" si="33"/>
        <v>0.20835115451906303</v>
      </c>
      <c r="O407" s="2">
        <v>149728.53</v>
      </c>
      <c r="P407" s="10">
        <f t="shared" si="34"/>
        <v>0.44883766899250382</v>
      </c>
    </row>
    <row r="408" spans="1:16" x14ac:dyDescent="0.25">
      <c r="A408" s="1" t="s">
        <v>927</v>
      </c>
      <c r="B408" s="1" t="s">
        <v>666</v>
      </c>
      <c r="C408" s="4">
        <v>2364</v>
      </c>
      <c r="D408" s="2">
        <v>1630649.3</v>
      </c>
      <c r="E408" s="2">
        <v>1356175.4</v>
      </c>
      <c r="F408" s="2">
        <v>274473.90000000002</v>
      </c>
      <c r="G408" s="2">
        <v>142182.35999999999</v>
      </c>
      <c r="H408" s="7">
        <f t="shared" si="30"/>
        <v>0.51801777873961774</v>
      </c>
      <c r="I408" s="2">
        <v>75887.09</v>
      </c>
      <c r="J408" s="2">
        <v>0</v>
      </c>
      <c r="K408" s="6">
        <f t="shared" si="31"/>
        <v>75887.09</v>
      </c>
      <c r="L408" s="9">
        <f t="shared" si="32"/>
        <v>0.27648198972652771</v>
      </c>
      <c r="M408" s="2">
        <v>53235</v>
      </c>
      <c r="N408" s="9">
        <f t="shared" si="33"/>
        <v>0.19395286764971095</v>
      </c>
      <c r="O408" s="2">
        <v>129122.09</v>
      </c>
      <c r="P408" s="10">
        <f t="shared" si="34"/>
        <v>0.47043485737623864</v>
      </c>
    </row>
    <row r="409" spans="1:16" x14ac:dyDescent="0.25">
      <c r="A409" s="1" t="s">
        <v>96</v>
      </c>
      <c r="B409" s="1" t="s">
        <v>84</v>
      </c>
      <c r="C409" s="4">
        <v>115</v>
      </c>
      <c r="D409" s="2">
        <v>1632562.59</v>
      </c>
      <c r="E409" s="2">
        <v>1299177</v>
      </c>
      <c r="F409" s="2">
        <v>333385.59000000003</v>
      </c>
      <c r="G409" s="2">
        <v>176316.2</v>
      </c>
      <c r="H409" s="7">
        <f t="shared" si="30"/>
        <v>0.52886568972582171</v>
      </c>
      <c r="I409" s="2">
        <v>63274.37</v>
      </c>
      <c r="J409" s="2">
        <v>18352</v>
      </c>
      <c r="K409" s="6">
        <f t="shared" si="31"/>
        <v>81626.37</v>
      </c>
      <c r="L409" s="9">
        <f t="shared" si="32"/>
        <v>0.24484072631933487</v>
      </c>
      <c r="M409" s="2">
        <v>77084.34</v>
      </c>
      <c r="N409" s="9">
        <f t="shared" si="33"/>
        <v>0.23121677214663056</v>
      </c>
      <c r="O409" s="2">
        <v>158710.71</v>
      </c>
      <c r="P409" s="10">
        <f t="shared" si="34"/>
        <v>0.47605749846596546</v>
      </c>
    </row>
    <row r="410" spans="1:16" x14ac:dyDescent="0.25">
      <c r="A410" s="1" t="s">
        <v>320</v>
      </c>
      <c r="B410" s="1" t="s">
        <v>321</v>
      </c>
      <c r="C410" s="4">
        <v>449</v>
      </c>
      <c r="D410" s="2">
        <v>1645512.05</v>
      </c>
      <c r="E410" s="2">
        <v>1408785.48</v>
      </c>
      <c r="F410" s="2">
        <v>236726.57</v>
      </c>
      <c r="G410" s="2">
        <v>135603.07</v>
      </c>
      <c r="H410" s="7">
        <f t="shared" si="30"/>
        <v>0.57282572885671434</v>
      </c>
      <c r="I410" s="2">
        <v>9581.66</v>
      </c>
      <c r="J410" s="2">
        <v>30322.02</v>
      </c>
      <c r="K410" s="6">
        <f t="shared" si="31"/>
        <v>39903.68</v>
      </c>
      <c r="L410" s="9">
        <f t="shared" si="32"/>
        <v>0.16856443279687616</v>
      </c>
      <c r="M410" s="2">
        <v>52213.57</v>
      </c>
      <c r="N410" s="9">
        <f t="shared" si="33"/>
        <v>0.22056489054017045</v>
      </c>
      <c r="O410" s="2">
        <v>92117.25</v>
      </c>
      <c r="P410" s="10">
        <f t="shared" si="34"/>
        <v>0.38912932333704658</v>
      </c>
    </row>
    <row r="411" spans="1:16" x14ac:dyDescent="0.25">
      <c r="A411" s="1" t="s">
        <v>530</v>
      </c>
      <c r="B411" s="1" t="s">
        <v>531</v>
      </c>
      <c r="C411" s="4">
        <v>1023</v>
      </c>
      <c r="D411" s="2">
        <v>1649263.6</v>
      </c>
      <c r="E411" s="2">
        <v>1388518.17</v>
      </c>
      <c r="F411" s="2">
        <v>260745.43</v>
      </c>
      <c r="G411" s="2">
        <v>159980.41</v>
      </c>
      <c r="H411" s="7">
        <f t="shared" si="30"/>
        <v>0.61355019721726289</v>
      </c>
      <c r="I411" s="2">
        <v>31057.07</v>
      </c>
      <c r="J411" s="2">
        <v>24256.87</v>
      </c>
      <c r="K411" s="6">
        <f t="shared" si="31"/>
        <v>55313.94</v>
      </c>
      <c r="L411" s="9">
        <f t="shared" si="32"/>
        <v>0.21213771608576229</v>
      </c>
      <c r="M411" s="2">
        <v>53057</v>
      </c>
      <c r="N411" s="9">
        <f t="shared" si="33"/>
        <v>0.20348199391260663</v>
      </c>
      <c r="O411" s="2">
        <v>108370.94</v>
      </c>
      <c r="P411" s="10">
        <f t="shared" si="34"/>
        <v>0.41561970999836895</v>
      </c>
    </row>
    <row r="412" spans="1:16" x14ac:dyDescent="0.25">
      <c r="A412" s="1" t="s">
        <v>129</v>
      </c>
      <c r="B412" s="1" t="s">
        <v>130</v>
      </c>
      <c r="C412" s="4">
        <v>146</v>
      </c>
      <c r="D412" s="2">
        <v>1649716.52</v>
      </c>
      <c r="E412" s="2">
        <v>1426494.31</v>
      </c>
      <c r="F412" s="2">
        <v>223222.21</v>
      </c>
      <c r="G412" s="2">
        <v>136533.31</v>
      </c>
      <c r="H412" s="7">
        <f t="shared" si="30"/>
        <v>0.61164751482390578</v>
      </c>
      <c r="I412" s="2">
        <v>38104.199999999997</v>
      </c>
      <c r="J412" s="2">
        <v>2379.3200000000002</v>
      </c>
      <c r="K412" s="6">
        <f t="shared" si="31"/>
        <v>40483.519999999997</v>
      </c>
      <c r="L412" s="9">
        <f t="shared" si="32"/>
        <v>0.18135973118445517</v>
      </c>
      <c r="M412" s="2">
        <v>45854.75</v>
      </c>
      <c r="N412" s="9">
        <f t="shared" si="33"/>
        <v>0.2054219873551113</v>
      </c>
      <c r="O412" s="2">
        <v>86338.27</v>
      </c>
      <c r="P412" s="10">
        <f t="shared" si="34"/>
        <v>0.3867817185395665</v>
      </c>
    </row>
    <row r="413" spans="1:16" x14ac:dyDescent="0.25">
      <c r="A413" s="1" t="s">
        <v>1355</v>
      </c>
      <c r="B413" s="1" t="s">
        <v>1356</v>
      </c>
      <c r="C413" s="4">
        <v>5323</v>
      </c>
      <c r="D413" s="2">
        <v>1654492.38</v>
      </c>
      <c r="E413" s="2">
        <v>1377176.74</v>
      </c>
      <c r="F413" s="2">
        <v>277315.64</v>
      </c>
      <c r="G413" s="2">
        <v>141897.28</v>
      </c>
      <c r="H413" s="7">
        <f t="shared" si="30"/>
        <v>0.51168149044893385</v>
      </c>
      <c r="I413" s="2">
        <v>46100</v>
      </c>
      <c r="J413" s="2">
        <v>0</v>
      </c>
      <c r="K413" s="6">
        <f t="shared" si="31"/>
        <v>46100</v>
      </c>
      <c r="L413" s="9">
        <f t="shared" si="32"/>
        <v>0.16623656711175755</v>
      </c>
      <c r="M413" s="2">
        <v>59113</v>
      </c>
      <c r="N413" s="9">
        <f t="shared" si="33"/>
        <v>0.21316143582814154</v>
      </c>
      <c r="O413" s="2">
        <v>105213</v>
      </c>
      <c r="P413" s="10">
        <f t="shared" si="34"/>
        <v>0.37939800293989906</v>
      </c>
    </row>
    <row r="414" spans="1:16" x14ac:dyDescent="0.25">
      <c r="A414" s="1" t="s">
        <v>1595</v>
      </c>
      <c r="B414" s="1" t="s">
        <v>659</v>
      </c>
      <c r="C414" s="4">
        <v>93266</v>
      </c>
      <c r="D414" s="2">
        <v>1665800.85</v>
      </c>
      <c r="E414" s="2">
        <v>1451256.83</v>
      </c>
      <c r="F414" s="2">
        <v>214544.02</v>
      </c>
      <c r="G414" s="2">
        <v>116923.24</v>
      </c>
      <c r="H414" s="7">
        <f t="shared" si="30"/>
        <v>0.54498484739868314</v>
      </c>
      <c r="I414" s="2">
        <v>86039.22</v>
      </c>
      <c r="J414" s="2">
        <v>0</v>
      </c>
      <c r="K414" s="6">
        <f t="shared" si="31"/>
        <v>86039.22</v>
      </c>
      <c r="L414" s="9">
        <f t="shared" si="32"/>
        <v>0.40103294419485569</v>
      </c>
      <c r="M414" s="2">
        <v>54610.31</v>
      </c>
      <c r="N414" s="9">
        <f t="shared" si="33"/>
        <v>0.25454128248365998</v>
      </c>
      <c r="O414" s="2">
        <v>140649.53</v>
      </c>
      <c r="P414" s="10">
        <f t="shared" si="34"/>
        <v>0.65557422667851573</v>
      </c>
    </row>
    <row r="415" spans="1:16" x14ac:dyDescent="0.25">
      <c r="A415" s="1" t="s">
        <v>1378</v>
      </c>
      <c r="B415" s="1" t="s">
        <v>272</v>
      </c>
      <c r="C415" s="4">
        <v>5594</v>
      </c>
      <c r="D415" s="2">
        <v>1669008.75</v>
      </c>
      <c r="E415" s="2">
        <v>1434497.25</v>
      </c>
      <c r="F415" s="2">
        <v>234511.5</v>
      </c>
      <c r="G415" s="2">
        <v>146250.64000000001</v>
      </c>
      <c r="H415" s="7">
        <f t="shared" si="30"/>
        <v>0.62363952300846659</v>
      </c>
      <c r="I415" s="2">
        <v>35887.11</v>
      </c>
      <c r="J415" s="2">
        <v>0</v>
      </c>
      <c r="K415" s="6">
        <f t="shared" si="31"/>
        <v>35887.11</v>
      </c>
      <c r="L415" s="9">
        <f t="shared" si="32"/>
        <v>0.15302921178705522</v>
      </c>
      <c r="M415" s="2">
        <v>48384</v>
      </c>
      <c r="N415" s="9">
        <f t="shared" si="33"/>
        <v>0.2063182402568744</v>
      </c>
      <c r="O415" s="2">
        <v>84271.11</v>
      </c>
      <c r="P415" s="10">
        <f t="shared" si="34"/>
        <v>0.35934745204392959</v>
      </c>
    </row>
    <row r="416" spans="1:16" x14ac:dyDescent="0.25">
      <c r="A416" s="1" t="s">
        <v>1549</v>
      </c>
      <c r="B416" s="1" t="s">
        <v>732</v>
      </c>
      <c r="C416" s="4">
        <v>77015</v>
      </c>
      <c r="D416" s="2">
        <v>1669135.39</v>
      </c>
      <c r="E416" s="2">
        <v>1416272.6</v>
      </c>
      <c r="F416" s="2">
        <v>252862.79</v>
      </c>
      <c r="G416" s="2">
        <v>126505.60000000001</v>
      </c>
      <c r="H416" s="7">
        <f t="shared" si="30"/>
        <v>0.50029345954776505</v>
      </c>
      <c r="I416" s="2">
        <v>71850</v>
      </c>
      <c r="J416" s="2">
        <v>0</v>
      </c>
      <c r="K416" s="6">
        <f t="shared" si="31"/>
        <v>71850</v>
      </c>
      <c r="L416" s="9">
        <f t="shared" si="32"/>
        <v>0.28414619644116085</v>
      </c>
      <c r="M416" s="2">
        <v>57262</v>
      </c>
      <c r="N416" s="9">
        <f t="shared" si="33"/>
        <v>0.22645482951445722</v>
      </c>
      <c r="O416" s="2">
        <v>129112</v>
      </c>
      <c r="P416" s="10">
        <f t="shared" si="34"/>
        <v>0.51060102595561807</v>
      </c>
    </row>
    <row r="417" spans="1:16" x14ac:dyDescent="0.25">
      <c r="A417" s="1" t="s">
        <v>1046</v>
      </c>
      <c r="B417" s="1" t="s">
        <v>1047</v>
      </c>
      <c r="C417" s="4">
        <v>2724</v>
      </c>
      <c r="D417" s="2">
        <v>1681107.45</v>
      </c>
      <c r="E417" s="2">
        <v>1312013.72</v>
      </c>
      <c r="F417" s="2">
        <v>369093.73</v>
      </c>
      <c r="G417" s="2">
        <v>151891.1</v>
      </c>
      <c r="H417" s="7">
        <f t="shared" si="30"/>
        <v>0.41152446561473699</v>
      </c>
      <c r="I417" s="2">
        <v>103941.15</v>
      </c>
      <c r="J417" s="2">
        <v>0</v>
      </c>
      <c r="K417" s="6">
        <f t="shared" si="31"/>
        <v>103941.15</v>
      </c>
      <c r="L417" s="9">
        <f t="shared" si="32"/>
        <v>0.28161180088320653</v>
      </c>
      <c r="M417" s="2">
        <v>93533.06</v>
      </c>
      <c r="N417" s="9">
        <f t="shared" si="33"/>
        <v>0.25341275778377487</v>
      </c>
      <c r="O417" s="2">
        <v>197474.21</v>
      </c>
      <c r="P417" s="10">
        <f t="shared" si="34"/>
        <v>0.5350245586669814</v>
      </c>
    </row>
    <row r="418" spans="1:16" x14ac:dyDescent="0.25">
      <c r="A418" s="1" t="s">
        <v>1336</v>
      </c>
      <c r="B418" s="1" t="s">
        <v>888</v>
      </c>
      <c r="C418" s="4">
        <v>5106</v>
      </c>
      <c r="D418" s="2">
        <v>1681899.46</v>
      </c>
      <c r="E418" s="2">
        <v>1386454.07</v>
      </c>
      <c r="F418" s="2">
        <v>295445.39</v>
      </c>
      <c r="G418" s="2">
        <v>182845.24</v>
      </c>
      <c r="H418" s="7">
        <f t="shared" si="30"/>
        <v>0.61887998997039684</v>
      </c>
      <c r="I418" s="2">
        <v>73000</v>
      </c>
      <c r="J418" s="2">
        <v>0</v>
      </c>
      <c r="K418" s="6">
        <f t="shared" si="31"/>
        <v>73000</v>
      </c>
      <c r="L418" s="9">
        <f t="shared" si="32"/>
        <v>0.24708457965785147</v>
      </c>
      <c r="M418" s="2">
        <v>55922</v>
      </c>
      <c r="N418" s="9">
        <f t="shared" si="33"/>
        <v>0.18928032689899138</v>
      </c>
      <c r="O418" s="2">
        <v>128922</v>
      </c>
      <c r="P418" s="10">
        <f t="shared" si="34"/>
        <v>0.43636490655684285</v>
      </c>
    </row>
    <row r="419" spans="1:16" x14ac:dyDescent="0.25">
      <c r="A419" s="1" t="s">
        <v>667</v>
      </c>
      <c r="B419" s="1" t="s">
        <v>668</v>
      </c>
      <c r="C419" s="4">
        <v>1585</v>
      </c>
      <c r="D419" s="2">
        <v>1682208.75</v>
      </c>
      <c r="E419" s="2">
        <v>1358738.93</v>
      </c>
      <c r="F419" s="2">
        <v>323469.82</v>
      </c>
      <c r="G419" s="2">
        <v>101222.98</v>
      </c>
      <c r="H419" s="7">
        <f t="shared" si="30"/>
        <v>0.3129286682757606</v>
      </c>
      <c r="I419" s="2">
        <v>97645.45</v>
      </c>
      <c r="J419" s="2">
        <v>22712.799999999999</v>
      </c>
      <c r="K419" s="6">
        <f t="shared" si="31"/>
        <v>120358.25</v>
      </c>
      <c r="L419" s="9">
        <f t="shared" si="32"/>
        <v>0.37208494443160106</v>
      </c>
      <c r="M419" s="2">
        <v>63329.67</v>
      </c>
      <c r="N419" s="9">
        <f t="shared" si="33"/>
        <v>0.19578231440571486</v>
      </c>
      <c r="O419" s="2">
        <v>183687.92</v>
      </c>
      <c r="P419" s="10">
        <f t="shared" si="34"/>
        <v>0.56786725883731592</v>
      </c>
    </row>
    <row r="420" spans="1:16" x14ac:dyDescent="0.25">
      <c r="A420" s="1" t="s">
        <v>1377</v>
      </c>
      <c r="B420" s="1" t="s">
        <v>671</v>
      </c>
      <c r="C420" s="4">
        <v>5586</v>
      </c>
      <c r="D420" s="2">
        <v>1682886</v>
      </c>
      <c r="E420" s="2">
        <v>1440048.05</v>
      </c>
      <c r="F420" s="2">
        <v>242837.95</v>
      </c>
      <c r="G420" s="2">
        <v>137438.54</v>
      </c>
      <c r="H420" s="7">
        <f t="shared" si="30"/>
        <v>0.5659681281282436</v>
      </c>
      <c r="I420" s="2">
        <v>57135.19</v>
      </c>
      <c r="J420" s="2">
        <v>266.04000000000002</v>
      </c>
      <c r="K420" s="6">
        <f t="shared" si="31"/>
        <v>57401.23</v>
      </c>
      <c r="L420" s="9">
        <f t="shared" si="32"/>
        <v>0.23637668659284927</v>
      </c>
      <c r="M420" s="2">
        <v>57843.92</v>
      </c>
      <c r="N420" s="9">
        <f t="shared" si="33"/>
        <v>0.23819967183877147</v>
      </c>
      <c r="O420" s="2">
        <v>115245.15</v>
      </c>
      <c r="P420" s="10">
        <f t="shared" si="34"/>
        <v>0.47457635843162072</v>
      </c>
    </row>
    <row r="421" spans="1:16" x14ac:dyDescent="0.25">
      <c r="A421" s="1" t="s">
        <v>813</v>
      </c>
      <c r="B421" s="1" t="s">
        <v>814</v>
      </c>
      <c r="C421" s="4">
        <v>2071</v>
      </c>
      <c r="D421" s="2">
        <v>1687065.75</v>
      </c>
      <c r="E421" s="2">
        <v>1421023.9</v>
      </c>
      <c r="F421" s="2">
        <v>266041.84999999998</v>
      </c>
      <c r="G421" s="2">
        <v>113426.77</v>
      </c>
      <c r="H421" s="7">
        <f t="shared" si="30"/>
        <v>0.42634935067546709</v>
      </c>
      <c r="I421" s="2">
        <v>72258.28</v>
      </c>
      <c r="J421" s="2">
        <v>0</v>
      </c>
      <c r="K421" s="6">
        <f t="shared" si="31"/>
        <v>72258.28</v>
      </c>
      <c r="L421" s="9">
        <f t="shared" si="32"/>
        <v>0.27160493734350444</v>
      </c>
      <c r="M421" s="2">
        <v>55171</v>
      </c>
      <c r="N421" s="9">
        <f t="shared" si="33"/>
        <v>0.20737714761794057</v>
      </c>
      <c r="O421" s="2">
        <v>127429.28</v>
      </c>
      <c r="P421" s="10">
        <f t="shared" si="34"/>
        <v>0.47898208496144501</v>
      </c>
    </row>
    <row r="422" spans="1:16" x14ac:dyDescent="0.25">
      <c r="A422" s="1" t="s">
        <v>1238</v>
      </c>
      <c r="B422" s="1" t="s">
        <v>499</v>
      </c>
      <c r="C422" s="4">
        <v>3902</v>
      </c>
      <c r="D422" s="2">
        <v>1687921.55</v>
      </c>
      <c r="E422" s="2">
        <v>1419816.84</v>
      </c>
      <c r="F422" s="2">
        <v>268104.71000000002</v>
      </c>
      <c r="G422" s="2">
        <v>139887.06</v>
      </c>
      <c r="H422" s="7">
        <f t="shared" si="30"/>
        <v>0.52176278439867763</v>
      </c>
      <c r="I422" s="2">
        <v>60000</v>
      </c>
      <c r="J422" s="2">
        <v>0</v>
      </c>
      <c r="K422" s="6">
        <f t="shared" si="31"/>
        <v>60000</v>
      </c>
      <c r="L422" s="9">
        <f t="shared" si="32"/>
        <v>0.22379315902357699</v>
      </c>
      <c r="M422" s="2">
        <v>65504</v>
      </c>
      <c r="N422" s="9">
        <f t="shared" si="33"/>
        <v>0.24432245147800646</v>
      </c>
      <c r="O422" s="2">
        <v>125504</v>
      </c>
      <c r="P422" s="10">
        <f t="shared" si="34"/>
        <v>0.46811561050158346</v>
      </c>
    </row>
    <row r="423" spans="1:16" x14ac:dyDescent="0.25">
      <c r="A423" s="1" t="s">
        <v>1546</v>
      </c>
      <c r="B423" s="1" t="s">
        <v>148</v>
      </c>
      <c r="C423" s="4">
        <v>47010</v>
      </c>
      <c r="D423" s="2">
        <v>1691048.55</v>
      </c>
      <c r="E423" s="2">
        <v>1448125.39</v>
      </c>
      <c r="F423" s="2">
        <v>242923.16</v>
      </c>
      <c r="G423" s="2">
        <v>128568.24</v>
      </c>
      <c r="H423" s="7">
        <f t="shared" si="30"/>
        <v>0.52925476516936465</v>
      </c>
      <c r="I423" s="2">
        <v>18651.34</v>
      </c>
      <c r="J423" s="2">
        <v>-98828.1</v>
      </c>
      <c r="K423" s="6">
        <f t="shared" si="31"/>
        <v>-80176.760000000009</v>
      </c>
      <c r="L423" s="9">
        <f t="shared" si="32"/>
        <v>-0.330049880793581</v>
      </c>
      <c r="M423" s="2">
        <v>52956.36</v>
      </c>
      <c r="N423" s="9">
        <f t="shared" si="33"/>
        <v>0.21799634090055472</v>
      </c>
      <c r="O423" s="2">
        <v>-27220.400000000001</v>
      </c>
      <c r="P423" s="10">
        <f t="shared" si="34"/>
        <v>-0.11205353989302626</v>
      </c>
    </row>
    <row r="424" spans="1:16" x14ac:dyDescent="0.25">
      <c r="A424" s="1" t="s">
        <v>772</v>
      </c>
      <c r="B424" s="1" t="s">
        <v>773</v>
      </c>
      <c r="C424" s="4">
        <v>1917</v>
      </c>
      <c r="D424" s="2">
        <v>1692393.75</v>
      </c>
      <c r="E424" s="2">
        <v>1446343.6</v>
      </c>
      <c r="F424" s="2">
        <v>246050.15</v>
      </c>
      <c r="G424" s="2">
        <v>113624.61</v>
      </c>
      <c r="H424" s="7">
        <f t="shared" si="30"/>
        <v>0.46179451628052248</v>
      </c>
      <c r="I424" s="2">
        <v>51198.22</v>
      </c>
      <c r="J424" s="2">
        <v>7317.94</v>
      </c>
      <c r="K424" s="6">
        <f t="shared" si="31"/>
        <v>58516.160000000003</v>
      </c>
      <c r="L424" s="9">
        <f t="shared" si="32"/>
        <v>0.23782208626981127</v>
      </c>
      <c r="M424" s="2">
        <v>72060.62</v>
      </c>
      <c r="N424" s="9">
        <f t="shared" si="33"/>
        <v>0.29286964466390286</v>
      </c>
      <c r="O424" s="2">
        <v>130576.78</v>
      </c>
      <c r="P424" s="10">
        <f t="shared" si="34"/>
        <v>0.53069173093371413</v>
      </c>
    </row>
    <row r="425" spans="1:16" x14ac:dyDescent="0.25">
      <c r="A425" s="1" t="s">
        <v>171</v>
      </c>
      <c r="B425" s="1" t="s">
        <v>172</v>
      </c>
      <c r="C425" s="4">
        <v>204</v>
      </c>
      <c r="D425" s="2">
        <v>1696361.6</v>
      </c>
      <c r="E425" s="2">
        <v>1420939.49</v>
      </c>
      <c r="F425" s="2">
        <v>275422.11</v>
      </c>
      <c r="G425" s="2">
        <v>120582.25</v>
      </c>
      <c r="H425" s="7">
        <f t="shared" si="30"/>
        <v>0.43780889631554998</v>
      </c>
      <c r="I425" s="2">
        <v>36271.870000000003</v>
      </c>
      <c r="J425" s="2">
        <v>21728.880000000001</v>
      </c>
      <c r="K425" s="6">
        <f t="shared" si="31"/>
        <v>58000.75</v>
      </c>
      <c r="L425" s="9">
        <f t="shared" si="32"/>
        <v>0.21058857620399468</v>
      </c>
      <c r="M425" s="2">
        <v>66113.16</v>
      </c>
      <c r="N425" s="9">
        <f t="shared" si="33"/>
        <v>0.24004303793911103</v>
      </c>
      <c r="O425" s="2">
        <v>124113.91</v>
      </c>
      <c r="P425" s="10">
        <f t="shared" si="34"/>
        <v>0.45063161414310571</v>
      </c>
    </row>
    <row r="426" spans="1:16" x14ac:dyDescent="0.25">
      <c r="A426" s="1" t="s">
        <v>665</v>
      </c>
      <c r="B426" s="1" t="s">
        <v>666</v>
      </c>
      <c r="C426" s="4">
        <v>1579</v>
      </c>
      <c r="D426" s="2">
        <v>1707449.6</v>
      </c>
      <c r="E426" s="2">
        <v>1382736.36</v>
      </c>
      <c r="F426" s="2">
        <v>324713.24</v>
      </c>
      <c r="G426" s="2">
        <v>182090.33</v>
      </c>
      <c r="H426" s="7">
        <f t="shared" si="30"/>
        <v>0.56077272980923099</v>
      </c>
      <c r="I426" s="2">
        <v>70997.509999999995</v>
      </c>
      <c r="J426" s="2">
        <v>30634.57</v>
      </c>
      <c r="K426" s="6">
        <f t="shared" si="31"/>
        <v>101632.07999999999</v>
      </c>
      <c r="L426" s="9">
        <f t="shared" si="32"/>
        <v>0.31299025564833755</v>
      </c>
      <c r="M426" s="2">
        <v>51928.72</v>
      </c>
      <c r="N426" s="9">
        <f t="shared" si="33"/>
        <v>0.15992178206222821</v>
      </c>
      <c r="O426" s="2">
        <v>153560.79999999999</v>
      </c>
      <c r="P426" s="10">
        <f t="shared" si="34"/>
        <v>0.47291203771056578</v>
      </c>
    </row>
    <row r="427" spans="1:16" x14ac:dyDescent="0.25">
      <c r="A427" s="1" t="s">
        <v>740</v>
      </c>
      <c r="B427" s="1" t="s">
        <v>741</v>
      </c>
      <c r="C427" s="4">
        <v>1811</v>
      </c>
      <c r="D427" s="2">
        <v>1707515.3</v>
      </c>
      <c r="E427" s="2">
        <v>1453067</v>
      </c>
      <c r="F427" s="2">
        <v>254448.3</v>
      </c>
      <c r="G427" s="2">
        <v>126791.22</v>
      </c>
      <c r="H427" s="7">
        <f t="shared" si="30"/>
        <v>0.49829855416601332</v>
      </c>
      <c r="I427" s="2">
        <v>66210</v>
      </c>
      <c r="J427" s="2">
        <v>0</v>
      </c>
      <c r="K427" s="6">
        <f t="shared" si="31"/>
        <v>66210</v>
      </c>
      <c r="L427" s="9">
        <f t="shared" si="32"/>
        <v>0.26021003087857142</v>
      </c>
      <c r="M427" s="2">
        <v>59677</v>
      </c>
      <c r="N427" s="9">
        <f t="shared" si="33"/>
        <v>0.23453487407854565</v>
      </c>
      <c r="O427" s="2">
        <v>125887</v>
      </c>
      <c r="P427" s="10">
        <f t="shared" si="34"/>
        <v>0.49474490495711704</v>
      </c>
    </row>
    <row r="428" spans="1:16" x14ac:dyDescent="0.25">
      <c r="A428" s="1" t="s">
        <v>1352</v>
      </c>
      <c r="B428" s="1" t="s">
        <v>54</v>
      </c>
      <c r="C428" s="4">
        <v>5298</v>
      </c>
      <c r="D428" s="2">
        <v>1713742.65</v>
      </c>
      <c r="E428" s="2">
        <v>1408620.04</v>
      </c>
      <c r="F428" s="2">
        <v>305122.61</v>
      </c>
      <c r="G428" s="2">
        <v>132114.26</v>
      </c>
      <c r="H428" s="7">
        <f t="shared" si="30"/>
        <v>0.4329874472429297</v>
      </c>
      <c r="I428" s="2">
        <v>116825.12</v>
      </c>
      <c r="J428" s="2">
        <v>0</v>
      </c>
      <c r="K428" s="6">
        <f t="shared" si="31"/>
        <v>116825.12</v>
      </c>
      <c r="L428" s="9">
        <f t="shared" si="32"/>
        <v>0.38287926286419743</v>
      </c>
      <c r="M428" s="2">
        <v>73872.23</v>
      </c>
      <c r="N428" s="9">
        <f t="shared" si="33"/>
        <v>0.24210670589111702</v>
      </c>
      <c r="O428" s="2">
        <v>190697.35</v>
      </c>
      <c r="P428" s="10">
        <f t="shared" si="34"/>
        <v>0.62498596875531454</v>
      </c>
    </row>
    <row r="429" spans="1:16" x14ac:dyDescent="0.25">
      <c r="A429" s="1" t="s">
        <v>770</v>
      </c>
      <c r="B429" s="1" t="s">
        <v>771</v>
      </c>
      <c r="C429" s="4">
        <v>1902</v>
      </c>
      <c r="D429" s="2">
        <v>1726711.19</v>
      </c>
      <c r="E429" s="2">
        <v>1477898.9</v>
      </c>
      <c r="F429" s="2">
        <v>248812.29</v>
      </c>
      <c r="G429" s="2">
        <v>136892.87</v>
      </c>
      <c r="H429" s="7">
        <f t="shared" si="30"/>
        <v>0.55018532243724771</v>
      </c>
      <c r="I429" s="2">
        <v>62206.22</v>
      </c>
      <c r="J429" s="2">
        <v>275.95</v>
      </c>
      <c r="K429" s="6">
        <f t="shared" si="31"/>
        <v>62482.17</v>
      </c>
      <c r="L429" s="9">
        <f t="shared" si="32"/>
        <v>0.25112171910800707</v>
      </c>
      <c r="M429" s="2">
        <v>59049</v>
      </c>
      <c r="N429" s="9">
        <f t="shared" si="33"/>
        <v>0.23732348590979971</v>
      </c>
      <c r="O429" s="2">
        <v>121531.17</v>
      </c>
      <c r="P429" s="10">
        <f t="shared" si="34"/>
        <v>0.48844520501780675</v>
      </c>
    </row>
    <row r="430" spans="1:16" x14ac:dyDescent="0.25">
      <c r="A430" s="1" t="s">
        <v>1177</v>
      </c>
      <c r="B430" s="1" t="s">
        <v>401</v>
      </c>
      <c r="C430" s="4">
        <v>3182</v>
      </c>
      <c r="D430" s="2">
        <v>1727668.08</v>
      </c>
      <c r="E430" s="2">
        <v>1489274.04</v>
      </c>
      <c r="F430" s="2">
        <v>238394.04</v>
      </c>
      <c r="G430" s="2">
        <v>180170.05</v>
      </c>
      <c r="H430" s="7">
        <f t="shared" si="30"/>
        <v>0.75576574817054987</v>
      </c>
      <c r="I430" s="2">
        <v>75326.95</v>
      </c>
      <c r="J430" s="2">
        <v>0</v>
      </c>
      <c r="K430" s="6">
        <f t="shared" si="31"/>
        <v>75326.95</v>
      </c>
      <c r="L430" s="9">
        <f t="shared" si="32"/>
        <v>0.31597664941623538</v>
      </c>
      <c r="M430" s="2">
        <v>56937</v>
      </c>
      <c r="N430" s="9">
        <f t="shared" si="33"/>
        <v>0.23883566887829913</v>
      </c>
      <c r="O430" s="2">
        <v>132263.95000000001</v>
      </c>
      <c r="P430" s="10">
        <f t="shared" si="34"/>
        <v>0.55481231829453459</v>
      </c>
    </row>
    <row r="431" spans="1:16" x14ac:dyDescent="0.25">
      <c r="A431" s="1" t="s">
        <v>816</v>
      </c>
      <c r="B431" s="1" t="s">
        <v>432</v>
      </c>
      <c r="C431" s="4">
        <v>2079</v>
      </c>
      <c r="D431" s="2">
        <v>1729945.16</v>
      </c>
      <c r="E431" s="2">
        <v>1428221</v>
      </c>
      <c r="F431" s="2">
        <v>301724.15999999997</v>
      </c>
      <c r="G431" s="2">
        <v>131681.88</v>
      </c>
      <c r="H431" s="7">
        <f t="shared" si="30"/>
        <v>0.43643134179245047</v>
      </c>
      <c r="I431" s="2">
        <v>55952.91</v>
      </c>
      <c r="J431" s="2">
        <v>0</v>
      </c>
      <c r="K431" s="6">
        <f t="shared" si="31"/>
        <v>55952.91</v>
      </c>
      <c r="L431" s="9">
        <f t="shared" si="32"/>
        <v>0.1854439167218164</v>
      </c>
      <c r="M431" s="2">
        <v>68363.820000000007</v>
      </c>
      <c r="N431" s="9">
        <f t="shared" si="33"/>
        <v>0.22657721542749515</v>
      </c>
      <c r="O431" s="2">
        <v>124316.73</v>
      </c>
      <c r="P431" s="10">
        <f t="shared" si="34"/>
        <v>0.41202113214931152</v>
      </c>
    </row>
    <row r="432" spans="1:16" x14ac:dyDescent="0.25">
      <c r="A432" s="1" t="s">
        <v>94</v>
      </c>
      <c r="B432" s="1" t="s">
        <v>95</v>
      </c>
      <c r="C432" s="4">
        <v>114</v>
      </c>
      <c r="D432" s="2">
        <v>1733506.35</v>
      </c>
      <c r="E432" s="2">
        <v>1483931.1</v>
      </c>
      <c r="F432" s="2">
        <v>249575.25</v>
      </c>
      <c r="G432" s="2">
        <v>99497</v>
      </c>
      <c r="H432" s="7">
        <f t="shared" si="30"/>
        <v>0.39866533239974716</v>
      </c>
      <c r="I432" s="2">
        <v>38295.82</v>
      </c>
      <c r="J432" s="2">
        <v>42779.8</v>
      </c>
      <c r="K432" s="6">
        <f t="shared" si="31"/>
        <v>81075.62</v>
      </c>
      <c r="L432" s="9">
        <f t="shared" si="32"/>
        <v>0.32485440763857792</v>
      </c>
      <c r="M432" s="2">
        <v>48362.38</v>
      </c>
      <c r="N432" s="9">
        <f t="shared" si="33"/>
        <v>0.19377875009641379</v>
      </c>
      <c r="O432" s="2">
        <v>129438</v>
      </c>
      <c r="P432" s="10">
        <f t="shared" si="34"/>
        <v>0.51863315773499175</v>
      </c>
    </row>
    <row r="433" spans="1:16" x14ac:dyDescent="0.25">
      <c r="A433" s="1" t="s">
        <v>450</v>
      </c>
      <c r="B433" s="1" t="s">
        <v>451</v>
      </c>
      <c r="C433" s="4">
        <v>778</v>
      </c>
      <c r="D433" s="2">
        <v>1735015.5</v>
      </c>
      <c r="E433" s="2">
        <v>1494032.95</v>
      </c>
      <c r="F433" s="2">
        <v>240982.55</v>
      </c>
      <c r="G433" s="2">
        <v>138733.37</v>
      </c>
      <c r="H433" s="7">
        <f t="shared" si="30"/>
        <v>0.57569882134619288</v>
      </c>
      <c r="I433" s="2">
        <v>41664</v>
      </c>
      <c r="J433" s="2">
        <v>0</v>
      </c>
      <c r="K433" s="6">
        <f t="shared" si="31"/>
        <v>41664</v>
      </c>
      <c r="L433" s="9">
        <f t="shared" si="32"/>
        <v>0.17289218659193373</v>
      </c>
      <c r="M433" s="2">
        <v>49630</v>
      </c>
      <c r="N433" s="9">
        <f t="shared" si="33"/>
        <v>0.20594852199879204</v>
      </c>
      <c r="O433" s="2">
        <v>91294</v>
      </c>
      <c r="P433" s="10">
        <f t="shared" si="34"/>
        <v>0.37884070859072577</v>
      </c>
    </row>
    <row r="434" spans="1:16" x14ac:dyDescent="0.25">
      <c r="A434" s="1" t="s">
        <v>1114</v>
      </c>
      <c r="B434" s="1" t="s">
        <v>1115</v>
      </c>
      <c r="C434" s="4">
        <v>2946</v>
      </c>
      <c r="D434" s="2">
        <v>1738049.59</v>
      </c>
      <c r="E434" s="2">
        <v>1456394.15</v>
      </c>
      <c r="F434" s="2">
        <v>281655.44</v>
      </c>
      <c r="G434" s="2">
        <v>117211.76</v>
      </c>
      <c r="H434" s="7">
        <f t="shared" si="30"/>
        <v>0.41615301305737251</v>
      </c>
      <c r="I434" s="2">
        <v>113797.93</v>
      </c>
      <c r="J434" s="2">
        <v>811.13</v>
      </c>
      <c r="K434" s="6">
        <f t="shared" si="31"/>
        <v>114609.06</v>
      </c>
      <c r="L434" s="9">
        <f t="shared" si="32"/>
        <v>0.4069122897111449</v>
      </c>
      <c r="M434" s="2">
        <v>64808</v>
      </c>
      <c r="N434" s="9">
        <f t="shared" si="33"/>
        <v>0.23009674515784251</v>
      </c>
      <c r="O434" s="2">
        <v>179417.06</v>
      </c>
      <c r="P434" s="10">
        <f t="shared" si="34"/>
        <v>0.63700903486898741</v>
      </c>
    </row>
    <row r="435" spans="1:16" x14ac:dyDescent="0.25">
      <c r="A435" s="1" t="s">
        <v>566</v>
      </c>
      <c r="B435" s="1" t="s">
        <v>557</v>
      </c>
      <c r="C435" s="4">
        <v>1152</v>
      </c>
      <c r="D435" s="2">
        <v>1739735.5</v>
      </c>
      <c r="E435" s="2">
        <v>1434116.17</v>
      </c>
      <c r="F435" s="2">
        <v>305619.33</v>
      </c>
      <c r="G435" s="2">
        <v>149419.57</v>
      </c>
      <c r="H435" s="7">
        <f t="shared" si="30"/>
        <v>0.48890745883121989</v>
      </c>
      <c r="I435" s="2">
        <v>81000</v>
      </c>
      <c r="J435" s="2">
        <v>0</v>
      </c>
      <c r="K435" s="6">
        <f t="shared" si="31"/>
        <v>81000</v>
      </c>
      <c r="L435" s="9">
        <f t="shared" si="32"/>
        <v>0.26503559182594894</v>
      </c>
      <c r="M435" s="2">
        <v>67128.89</v>
      </c>
      <c r="N435" s="9">
        <f t="shared" si="33"/>
        <v>0.21964870481196327</v>
      </c>
      <c r="O435" s="2">
        <v>148128.89000000001</v>
      </c>
      <c r="P435" s="10">
        <f t="shared" si="34"/>
        <v>0.48468429663791229</v>
      </c>
    </row>
    <row r="436" spans="1:16" x14ac:dyDescent="0.25">
      <c r="A436" s="1" t="s">
        <v>1639</v>
      </c>
      <c r="B436" s="1" t="s">
        <v>563</v>
      </c>
      <c r="C436" s="4">
        <v>94677</v>
      </c>
      <c r="D436" s="2">
        <v>1739970.14</v>
      </c>
      <c r="E436" s="2">
        <v>1507712.65</v>
      </c>
      <c r="F436" s="2">
        <v>232257.49</v>
      </c>
      <c r="G436" s="2">
        <v>145478.48000000001</v>
      </c>
      <c r="H436" s="7">
        <f t="shared" si="30"/>
        <v>0.62636722716671056</v>
      </c>
      <c r="I436" s="2">
        <v>39500</v>
      </c>
      <c r="J436" s="2">
        <v>0</v>
      </c>
      <c r="K436" s="6">
        <f t="shared" si="31"/>
        <v>39500</v>
      </c>
      <c r="L436" s="9">
        <f t="shared" si="32"/>
        <v>0.17006986513115249</v>
      </c>
      <c r="M436" s="2">
        <v>50016.03</v>
      </c>
      <c r="N436" s="9">
        <f t="shared" si="33"/>
        <v>0.21534732851887792</v>
      </c>
      <c r="O436" s="2">
        <v>89516.03</v>
      </c>
      <c r="P436" s="10">
        <f t="shared" si="34"/>
        <v>0.38541719365003041</v>
      </c>
    </row>
    <row r="437" spans="1:16" x14ac:dyDescent="0.25">
      <c r="A437" s="1" t="s">
        <v>702</v>
      </c>
      <c r="B437" s="1" t="s">
        <v>499</v>
      </c>
      <c r="C437" s="4">
        <v>1698</v>
      </c>
      <c r="D437" s="2">
        <v>1743532.75</v>
      </c>
      <c r="E437" s="2">
        <v>1465882.1</v>
      </c>
      <c r="F437" s="2">
        <v>277650.65000000002</v>
      </c>
      <c r="G437" s="2">
        <v>135030.95000000001</v>
      </c>
      <c r="H437" s="7">
        <f t="shared" si="30"/>
        <v>0.48633399561643381</v>
      </c>
      <c r="I437" s="2">
        <v>76000</v>
      </c>
      <c r="J437" s="2">
        <v>0</v>
      </c>
      <c r="K437" s="6">
        <f t="shared" si="31"/>
        <v>76000</v>
      </c>
      <c r="L437" s="9">
        <f t="shared" si="32"/>
        <v>0.27372527310849082</v>
      </c>
      <c r="M437" s="2">
        <v>70222.559999999998</v>
      </c>
      <c r="N437" s="9">
        <f t="shared" si="33"/>
        <v>0.25291696597864977</v>
      </c>
      <c r="O437" s="2">
        <v>146222.56</v>
      </c>
      <c r="P437" s="10">
        <f t="shared" si="34"/>
        <v>0.52664223908714058</v>
      </c>
    </row>
    <row r="438" spans="1:16" x14ac:dyDescent="0.25">
      <c r="A438" s="1" t="s">
        <v>628</v>
      </c>
      <c r="B438" s="1" t="s">
        <v>629</v>
      </c>
      <c r="C438" s="4">
        <v>1404</v>
      </c>
      <c r="D438" s="2">
        <v>1744777.06</v>
      </c>
      <c r="E438" s="2">
        <v>1505010.23</v>
      </c>
      <c r="F438" s="2">
        <v>239766.83</v>
      </c>
      <c r="G438" s="2">
        <v>135122.53</v>
      </c>
      <c r="H438" s="7">
        <f t="shared" si="30"/>
        <v>0.56355806180529644</v>
      </c>
      <c r="I438" s="2">
        <v>35285</v>
      </c>
      <c r="J438" s="2">
        <v>8394.5</v>
      </c>
      <c r="K438" s="6">
        <f t="shared" si="31"/>
        <v>43679.5</v>
      </c>
      <c r="L438" s="9">
        <f t="shared" si="32"/>
        <v>0.18217490717961279</v>
      </c>
      <c r="M438" s="2">
        <v>59455</v>
      </c>
      <c r="N438" s="9">
        <f t="shared" si="33"/>
        <v>0.24797007993140671</v>
      </c>
      <c r="O438" s="2">
        <v>103134.5</v>
      </c>
      <c r="P438" s="10">
        <f t="shared" si="34"/>
        <v>0.43014498711101951</v>
      </c>
    </row>
    <row r="439" spans="1:16" x14ac:dyDescent="0.25">
      <c r="A439" s="1" t="s">
        <v>323</v>
      </c>
      <c r="B439" s="1" t="s">
        <v>324</v>
      </c>
      <c r="C439" s="4">
        <v>456</v>
      </c>
      <c r="D439" s="2">
        <v>1761823.8</v>
      </c>
      <c r="E439" s="2">
        <v>1478643</v>
      </c>
      <c r="F439" s="2">
        <v>283180.79999999999</v>
      </c>
      <c r="G439" s="2">
        <v>195730.02</v>
      </c>
      <c r="H439" s="7">
        <f t="shared" si="30"/>
        <v>0.69118393619906437</v>
      </c>
      <c r="I439" s="2">
        <v>39091.65</v>
      </c>
      <c r="J439" s="2">
        <v>30450.54</v>
      </c>
      <c r="K439" s="6">
        <f t="shared" si="31"/>
        <v>69542.19</v>
      </c>
      <c r="L439" s="9">
        <f t="shared" si="32"/>
        <v>0.24557522967658826</v>
      </c>
      <c r="M439" s="2">
        <v>116406.92</v>
      </c>
      <c r="N439" s="9">
        <f t="shared" si="33"/>
        <v>0.41106925328270844</v>
      </c>
      <c r="O439" s="2">
        <v>185949.11</v>
      </c>
      <c r="P439" s="10">
        <f t="shared" si="34"/>
        <v>0.65664448295929667</v>
      </c>
    </row>
    <row r="440" spans="1:16" x14ac:dyDescent="0.25">
      <c r="A440" s="1" t="s">
        <v>1349</v>
      </c>
      <c r="B440" s="1" t="s">
        <v>1350</v>
      </c>
      <c r="C440" s="4">
        <v>5278</v>
      </c>
      <c r="D440" s="2">
        <v>1762204.85</v>
      </c>
      <c r="E440" s="2">
        <v>1503233.14</v>
      </c>
      <c r="F440" s="2">
        <v>258971.71</v>
      </c>
      <c r="G440" s="2">
        <v>110638.14</v>
      </c>
      <c r="H440" s="7">
        <f t="shared" si="30"/>
        <v>0.42722095011845118</v>
      </c>
      <c r="I440" s="2">
        <v>87150</v>
      </c>
      <c r="J440" s="2">
        <v>0</v>
      </c>
      <c r="K440" s="6">
        <f t="shared" si="31"/>
        <v>87150</v>
      </c>
      <c r="L440" s="9">
        <f t="shared" si="32"/>
        <v>0.33652324417983726</v>
      </c>
      <c r="M440" s="2">
        <v>51432</v>
      </c>
      <c r="N440" s="9">
        <f t="shared" si="33"/>
        <v>0.19860084331219036</v>
      </c>
      <c r="O440" s="2">
        <v>138582</v>
      </c>
      <c r="P440" s="10">
        <f t="shared" si="34"/>
        <v>0.53512408749202767</v>
      </c>
    </row>
    <row r="441" spans="1:16" x14ac:dyDescent="0.25">
      <c r="A441" s="1" t="s">
        <v>458</v>
      </c>
      <c r="B441" s="12" t="s">
        <v>74</v>
      </c>
      <c r="C441" s="4">
        <v>794</v>
      </c>
      <c r="D441" s="2">
        <v>1769511.39</v>
      </c>
      <c r="E441" s="2">
        <v>1446475</v>
      </c>
      <c r="F441" s="2">
        <v>323036.39</v>
      </c>
      <c r="G441" s="2">
        <v>159746.81</v>
      </c>
      <c r="H441" s="7">
        <f t="shared" si="30"/>
        <v>0.49451645370355951</v>
      </c>
      <c r="I441" s="2">
        <v>110946.78</v>
      </c>
      <c r="J441" s="2">
        <v>2797.44</v>
      </c>
      <c r="K441" s="6">
        <f t="shared" si="31"/>
        <v>113744.22</v>
      </c>
      <c r="L441" s="9">
        <f t="shared" si="32"/>
        <v>0.35210961836219135</v>
      </c>
      <c r="M441" s="2">
        <v>64069.65</v>
      </c>
      <c r="N441" s="9">
        <f t="shared" si="33"/>
        <v>0.19833570453161639</v>
      </c>
      <c r="O441" s="2">
        <v>177813.87</v>
      </c>
      <c r="P441" s="10">
        <f t="shared" si="34"/>
        <v>0.55044532289380765</v>
      </c>
    </row>
    <row r="442" spans="1:16" x14ac:dyDescent="0.25">
      <c r="A442" s="1" t="s">
        <v>1040</v>
      </c>
      <c r="B442" s="1" t="s">
        <v>102</v>
      </c>
      <c r="C442" s="4">
        <v>2679</v>
      </c>
      <c r="D442" s="2">
        <v>1775917.42</v>
      </c>
      <c r="E442" s="2">
        <v>1507463.6</v>
      </c>
      <c r="F442" s="2">
        <v>268453.82</v>
      </c>
      <c r="G442" s="2">
        <v>125580.13</v>
      </c>
      <c r="H442" s="7">
        <f t="shared" si="30"/>
        <v>0.46779043784886354</v>
      </c>
      <c r="I442" s="2">
        <v>57214.86</v>
      </c>
      <c r="J442" s="2">
        <v>0</v>
      </c>
      <c r="K442" s="6">
        <f t="shared" si="31"/>
        <v>57214.86</v>
      </c>
      <c r="L442" s="9">
        <f t="shared" si="32"/>
        <v>0.21312738257924585</v>
      </c>
      <c r="M442" s="2">
        <v>63730.36</v>
      </c>
      <c r="N442" s="9">
        <f t="shared" si="33"/>
        <v>0.23739785114624185</v>
      </c>
      <c r="O442" s="2">
        <v>120945.22</v>
      </c>
      <c r="P442" s="10">
        <f t="shared" si="34"/>
        <v>0.45052523372548769</v>
      </c>
    </row>
    <row r="443" spans="1:16" x14ac:dyDescent="0.25">
      <c r="A443" s="1" t="s">
        <v>575</v>
      </c>
      <c r="B443" s="1" t="s">
        <v>254</v>
      </c>
      <c r="C443" s="4">
        <v>1169</v>
      </c>
      <c r="D443" s="2">
        <v>1780259.47</v>
      </c>
      <c r="E443" s="2">
        <v>1478378.4</v>
      </c>
      <c r="F443" s="2">
        <v>301881.07</v>
      </c>
      <c r="G443" s="2">
        <v>140729.92000000001</v>
      </c>
      <c r="H443" s="7">
        <f t="shared" si="30"/>
        <v>0.46617669667064587</v>
      </c>
      <c r="I443" s="2">
        <v>55433.17</v>
      </c>
      <c r="J443" s="2">
        <v>28769.86</v>
      </c>
      <c r="K443" s="6">
        <f t="shared" si="31"/>
        <v>84203.03</v>
      </c>
      <c r="L443" s="9">
        <f t="shared" si="32"/>
        <v>0.27892782412623618</v>
      </c>
      <c r="M443" s="2">
        <v>70856</v>
      </c>
      <c r="N443" s="9">
        <f t="shared" si="33"/>
        <v>0.23471494916855834</v>
      </c>
      <c r="O443" s="2">
        <v>155059.03</v>
      </c>
      <c r="P443" s="10">
        <f t="shared" si="34"/>
        <v>0.51364277329479457</v>
      </c>
    </row>
    <row r="444" spans="1:16" x14ac:dyDescent="0.25">
      <c r="A444" s="1" t="s">
        <v>1345</v>
      </c>
      <c r="B444" s="1" t="s">
        <v>177</v>
      </c>
      <c r="C444" s="4">
        <v>5195</v>
      </c>
      <c r="D444" s="2">
        <v>1783063.83</v>
      </c>
      <c r="E444" s="2">
        <v>1510675.02</v>
      </c>
      <c r="F444" s="2">
        <v>272388.81</v>
      </c>
      <c r="G444" s="2">
        <v>131390.47</v>
      </c>
      <c r="H444" s="7">
        <f t="shared" si="30"/>
        <v>0.48236368447000449</v>
      </c>
      <c r="I444" s="2">
        <v>94250</v>
      </c>
      <c r="J444" s="2">
        <v>0</v>
      </c>
      <c r="K444" s="6">
        <f t="shared" si="31"/>
        <v>94250</v>
      </c>
      <c r="L444" s="9">
        <f t="shared" si="32"/>
        <v>0.3460127455309196</v>
      </c>
      <c r="M444" s="2">
        <v>60951</v>
      </c>
      <c r="N444" s="9">
        <f t="shared" si="33"/>
        <v>0.22376469870403268</v>
      </c>
      <c r="O444" s="2">
        <v>155201</v>
      </c>
      <c r="P444" s="10">
        <f t="shared" si="34"/>
        <v>0.56977744423495225</v>
      </c>
    </row>
    <row r="445" spans="1:16" x14ac:dyDescent="0.25">
      <c r="A445" s="1" t="s">
        <v>287</v>
      </c>
      <c r="B445" s="1" t="s">
        <v>115</v>
      </c>
      <c r="C445" s="4">
        <v>385</v>
      </c>
      <c r="D445" s="2">
        <v>1789675.51</v>
      </c>
      <c r="E445" s="2">
        <v>1464003.26</v>
      </c>
      <c r="F445" s="2">
        <v>325672.25</v>
      </c>
      <c r="G445" s="2">
        <v>157410.29</v>
      </c>
      <c r="H445" s="7">
        <f t="shared" si="30"/>
        <v>0.48333958450558806</v>
      </c>
      <c r="I445" s="2">
        <v>37000.43</v>
      </c>
      <c r="J445" s="2">
        <v>59174</v>
      </c>
      <c r="K445" s="6">
        <f t="shared" si="31"/>
        <v>96174.43</v>
      </c>
      <c r="L445" s="9">
        <f t="shared" si="32"/>
        <v>0.29531048469742199</v>
      </c>
      <c r="M445" s="2">
        <v>69342.47</v>
      </c>
      <c r="N445" s="9">
        <f t="shared" si="33"/>
        <v>0.21292102719835662</v>
      </c>
      <c r="O445" s="2">
        <v>165516.9</v>
      </c>
      <c r="P445" s="10">
        <f t="shared" si="34"/>
        <v>0.50823151189577864</v>
      </c>
    </row>
    <row r="446" spans="1:16" x14ac:dyDescent="0.25">
      <c r="A446" s="1" t="s">
        <v>133</v>
      </c>
      <c r="B446" s="1" t="s">
        <v>43</v>
      </c>
      <c r="C446" s="4">
        <v>149</v>
      </c>
      <c r="D446" s="2">
        <v>1790653.2</v>
      </c>
      <c r="E446" s="2">
        <v>1554230.15</v>
      </c>
      <c r="F446" s="2">
        <v>236423.05</v>
      </c>
      <c r="G446" s="2">
        <v>102064.56</v>
      </c>
      <c r="H446" s="7">
        <f t="shared" si="30"/>
        <v>0.43170308478805264</v>
      </c>
      <c r="I446" s="2">
        <v>65324.22</v>
      </c>
      <c r="J446" s="2">
        <v>2131.31</v>
      </c>
      <c r="K446" s="6">
        <f t="shared" si="31"/>
        <v>67455.53</v>
      </c>
      <c r="L446" s="9">
        <f t="shared" si="32"/>
        <v>0.28531706193621986</v>
      </c>
      <c r="M446" s="2">
        <v>54513.03</v>
      </c>
      <c r="N446" s="9">
        <f t="shared" si="33"/>
        <v>0.23057409165476886</v>
      </c>
      <c r="O446" s="2">
        <v>121968.56</v>
      </c>
      <c r="P446" s="10">
        <f t="shared" si="34"/>
        <v>0.51589115359098869</v>
      </c>
    </row>
    <row r="447" spans="1:16" x14ac:dyDescent="0.25">
      <c r="A447" s="1" t="s">
        <v>1316</v>
      </c>
      <c r="B447" s="1" t="s">
        <v>265</v>
      </c>
      <c r="C447" s="4">
        <v>4882</v>
      </c>
      <c r="D447" s="2">
        <v>1791850.25</v>
      </c>
      <c r="E447" s="2">
        <v>1498993</v>
      </c>
      <c r="F447" s="2">
        <v>292857.25</v>
      </c>
      <c r="G447" s="2">
        <v>189235.07</v>
      </c>
      <c r="H447" s="7">
        <f t="shared" si="30"/>
        <v>0.64616829530428221</v>
      </c>
      <c r="I447" s="2">
        <v>44773.96</v>
      </c>
      <c r="J447" s="2">
        <v>0</v>
      </c>
      <c r="K447" s="6">
        <f t="shared" si="31"/>
        <v>44773.96</v>
      </c>
      <c r="L447" s="9">
        <f t="shared" si="32"/>
        <v>0.15288663674879144</v>
      </c>
      <c r="M447" s="2">
        <v>68735.38</v>
      </c>
      <c r="N447" s="9">
        <f t="shared" si="33"/>
        <v>0.23470608974167451</v>
      </c>
      <c r="O447" s="2">
        <v>113509.34</v>
      </c>
      <c r="P447" s="10">
        <f t="shared" si="34"/>
        <v>0.38759272649046589</v>
      </c>
    </row>
    <row r="448" spans="1:16" x14ac:dyDescent="0.25">
      <c r="A448" s="1" t="s">
        <v>1063</v>
      </c>
      <c r="B448" s="1" t="s">
        <v>1064</v>
      </c>
      <c r="C448" s="4">
        <v>2771</v>
      </c>
      <c r="D448" s="2">
        <v>1792683.28</v>
      </c>
      <c r="E448" s="2">
        <v>1476640.7</v>
      </c>
      <c r="F448" s="2">
        <v>316042.58</v>
      </c>
      <c r="G448" s="2">
        <v>168228.74</v>
      </c>
      <c r="H448" s="7">
        <f t="shared" si="30"/>
        <v>0.53229770494849138</v>
      </c>
      <c r="I448" s="2">
        <v>71798.929999999993</v>
      </c>
      <c r="J448" s="2">
        <v>0</v>
      </c>
      <c r="K448" s="6">
        <f t="shared" si="31"/>
        <v>71798.929999999993</v>
      </c>
      <c r="L448" s="9">
        <f t="shared" si="32"/>
        <v>0.22718119185079425</v>
      </c>
      <c r="M448" s="2">
        <v>80399.009999999995</v>
      </c>
      <c r="N448" s="9">
        <f t="shared" si="33"/>
        <v>0.25439296818802071</v>
      </c>
      <c r="O448" s="2">
        <v>152197.94</v>
      </c>
      <c r="P448" s="10">
        <f t="shared" si="34"/>
        <v>0.48157416003881498</v>
      </c>
    </row>
    <row r="449" spans="1:16" x14ac:dyDescent="0.25">
      <c r="A449" s="1" t="s">
        <v>1484</v>
      </c>
      <c r="B449" s="1" t="s">
        <v>205</v>
      </c>
      <c r="C449" s="4">
        <v>34478</v>
      </c>
      <c r="D449" s="2">
        <v>1794006.99</v>
      </c>
      <c r="E449" s="2">
        <v>1538210.72</v>
      </c>
      <c r="F449" s="2">
        <v>255796.27</v>
      </c>
      <c r="G449" s="2">
        <v>128156.34</v>
      </c>
      <c r="H449" s="7">
        <f t="shared" si="30"/>
        <v>0.50100941659548048</v>
      </c>
      <c r="I449" s="2">
        <v>90250</v>
      </c>
      <c r="J449" s="2">
        <v>0</v>
      </c>
      <c r="K449" s="6">
        <f t="shared" si="31"/>
        <v>90250</v>
      </c>
      <c r="L449" s="9">
        <f t="shared" si="32"/>
        <v>0.35281984369826819</v>
      </c>
      <c r="M449" s="2">
        <v>55473.53</v>
      </c>
      <c r="N449" s="9">
        <f t="shared" si="33"/>
        <v>0.21686606298051181</v>
      </c>
      <c r="O449" s="2">
        <v>145723.53</v>
      </c>
      <c r="P449" s="10">
        <f t="shared" si="34"/>
        <v>0.56968590667877994</v>
      </c>
    </row>
    <row r="450" spans="1:16" x14ac:dyDescent="0.25">
      <c r="A450" s="1" t="s">
        <v>618</v>
      </c>
      <c r="B450" s="1" t="s">
        <v>619</v>
      </c>
      <c r="C450" s="4">
        <v>1311</v>
      </c>
      <c r="D450" s="2">
        <v>1794668.14</v>
      </c>
      <c r="E450" s="2">
        <v>1524462.4</v>
      </c>
      <c r="F450" s="2">
        <v>270205.74</v>
      </c>
      <c r="G450" s="2">
        <v>156026.53</v>
      </c>
      <c r="H450" s="7">
        <f t="shared" ref="H450:H513" si="35">G450/F450</f>
        <v>0.57743603078158146</v>
      </c>
      <c r="I450" s="2">
        <v>44050</v>
      </c>
      <c r="J450" s="2">
        <v>0</v>
      </c>
      <c r="K450" s="6">
        <f t="shared" ref="K450:K513" si="36">I450+J450</f>
        <v>44050</v>
      </c>
      <c r="L450" s="9">
        <f t="shared" ref="L450:L513" si="37">K450/F450</f>
        <v>0.16302392391812254</v>
      </c>
      <c r="M450" s="2">
        <v>63058.28</v>
      </c>
      <c r="N450" s="9">
        <f t="shared" ref="N450:N513" si="38">M450/F450</f>
        <v>0.23337135621175184</v>
      </c>
      <c r="O450" s="2">
        <v>107108.28</v>
      </c>
      <c r="P450" s="10">
        <f t="shared" ref="P450:P513" si="39">O450/F450</f>
        <v>0.39639528012987441</v>
      </c>
    </row>
    <row r="451" spans="1:16" x14ac:dyDescent="0.25">
      <c r="A451" s="1" t="s">
        <v>103</v>
      </c>
      <c r="B451" s="1" t="s">
        <v>104</v>
      </c>
      <c r="C451" s="4">
        <v>124</v>
      </c>
      <c r="D451" s="2">
        <v>1795310.55</v>
      </c>
      <c r="E451" s="2">
        <v>1530737.79</v>
      </c>
      <c r="F451" s="2">
        <v>264572.76</v>
      </c>
      <c r="G451" s="2">
        <v>135467.35999999999</v>
      </c>
      <c r="H451" s="7">
        <f t="shared" si="35"/>
        <v>0.51202308204366909</v>
      </c>
      <c r="I451" s="2">
        <v>10119.620000000001</v>
      </c>
      <c r="J451" s="2">
        <v>61869.78</v>
      </c>
      <c r="K451" s="6">
        <f t="shared" si="36"/>
        <v>71989.399999999994</v>
      </c>
      <c r="L451" s="9">
        <f t="shared" si="37"/>
        <v>0.27209679484766303</v>
      </c>
      <c r="M451" s="2">
        <v>74321.33</v>
      </c>
      <c r="N451" s="9">
        <f t="shared" si="38"/>
        <v>0.28091074077316197</v>
      </c>
      <c r="O451" s="2">
        <v>146310.73000000001</v>
      </c>
      <c r="P451" s="10">
        <f t="shared" si="39"/>
        <v>0.55300753562082505</v>
      </c>
    </row>
    <row r="452" spans="1:16" s="22" customFormat="1" x14ac:dyDescent="0.25">
      <c r="A452" s="25" t="s">
        <v>1295</v>
      </c>
      <c r="B452" s="25" t="s">
        <v>51</v>
      </c>
      <c r="C452" s="27">
        <v>4693</v>
      </c>
      <c r="D452" s="6">
        <v>1795797</v>
      </c>
      <c r="E452" s="30">
        <v>1528193.04</v>
      </c>
      <c r="F452" s="30">
        <v>267603.96000000002</v>
      </c>
      <c r="G452" s="30">
        <v>139477.24</v>
      </c>
      <c r="H452" s="7">
        <f t="shared" si="35"/>
        <v>0.52120768317479305</v>
      </c>
      <c r="I452" s="6">
        <v>72143.820000000007</v>
      </c>
      <c r="J452" s="6">
        <v>0</v>
      </c>
      <c r="K452" s="6">
        <f t="shared" si="36"/>
        <v>72143.820000000007</v>
      </c>
      <c r="L452" s="9">
        <f t="shared" si="37"/>
        <v>0.2695917504359801</v>
      </c>
      <c r="M452" s="6">
        <v>59311</v>
      </c>
      <c r="N452" s="9">
        <f t="shared" si="38"/>
        <v>0.22163722838780112</v>
      </c>
      <c r="O452" s="6">
        <v>131454.82</v>
      </c>
      <c r="P452" s="10">
        <f t="shared" si="39"/>
        <v>0.49122897882378119</v>
      </c>
    </row>
    <row r="453" spans="1:16" x14ac:dyDescent="0.25">
      <c r="A453" s="1" t="s">
        <v>509</v>
      </c>
      <c r="B453" s="1" t="s">
        <v>510</v>
      </c>
      <c r="C453" s="4">
        <v>977</v>
      </c>
      <c r="D453" s="2">
        <v>1804257.81</v>
      </c>
      <c r="E453" s="2">
        <v>1499610.25</v>
      </c>
      <c r="F453" s="2">
        <v>304647.56</v>
      </c>
      <c r="G453" s="2">
        <v>142569.35999999999</v>
      </c>
      <c r="H453" s="7">
        <f t="shared" si="35"/>
        <v>0.46798129615743511</v>
      </c>
      <c r="I453" s="2">
        <v>66749.759999999995</v>
      </c>
      <c r="J453" s="2">
        <v>24167.37</v>
      </c>
      <c r="K453" s="6">
        <f t="shared" si="36"/>
        <v>90917.12999999999</v>
      </c>
      <c r="L453" s="9">
        <f t="shared" si="37"/>
        <v>0.29843380331029074</v>
      </c>
      <c r="M453" s="2">
        <v>70061.13</v>
      </c>
      <c r="N453" s="9">
        <f t="shared" si="38"/>
        <v>0.229974367757943</v>
      </c>
      <c r="O453" s="2">
        <v>160978.26</v>
      </c>
      <c r="P453" s="10">
        <f t="shared" si="39"/>
        <v>0.52840817106823379</v>
      </c>
    </row>
    <row r="454" spans="1:16" x14ac:dyDescent="0.25">
      <c r="A454" s="1" t="s">
        <v>29</v>
      </c>
      <c r="B454" s="1" t="s">
        <v>30</v>
      </c>
      <c r="C454" s="4">
        <v>38</v>
      </c>
      <c r="D454" s="2">
        <v>1805273.06</v>
      </c>
      <c r="E454" s="2">
        <v>1515905.86</v>
      </c>
      <c r="F454" s="2">
        <v>289367.2</v>
      </c>
      <c r="G454" s="2">
        <v>124237.47</v>
      </c>
      <c r="H454" s="7">
        <f t="shared" si="35"/>
        <v>0.42934192265052845</v>
      </c>
      <c r="I454" s="2">
        <v>30171.71</v>
      </c>
      <c r="J454" s="2">
        <v>38541.96</v>
      </c>
      <c r="K454" s="6">
        <f t="shared" si="36"/>
        <v>68713.67</v>
      </c>
      <c r="L454" s="9">
        <f t="shared" si="37"/>
        <v>0.23746184778371562</v>
      </c>
      <c r="M454" s="2">
        <v>68253.06</v>
      </c>
      <c r="N454" s="9">
        <f t="shared" si="38"/>
        <v>0.23587006405701819</v>
      </c>
      <c r="O454" s="2">
        <v>136966.73000000001</v>
      </c>
      <c r="P454" s="10">
        <f t="shared" si="39"/>
        <v>0.47333191184073387</v>
      </c>
    </row>
    <row r="455" spans="1:16" x14ac:dyDescent="0.25">
      <c r="A455" s="1" t="s">
        <v>42</v>
      </c>
      <c r="B455" s="1" t="s">
        <v>43</v>
      </c>
      <c r="C455" s="4">
        <v>54</v>
      </c>
      <c r="D455" s="2">
        <v>1817767.59</v>
      </c>
      <c r="E455" s="2">
        <v>1506841.9</v>
      </c>
      <c r="F455" s="2">
        <v>310925.69</v>
      </c>
      <c r="G455" s="2">
        <v>161188.98000000001</v>
      </c>
      <c r="H455" s="7">
        <f t="shared" si="35"/>
        <v>0.51841641004318428</v>
      </c>
      <c r="I455" s="2">
        <v>12000</v>
      </c>
      <c r="J455" s="2">
        <v>51054.93</v>
      </c>
      <c r="K455" s="6">
        <f t="shared" si="36"/>
        <v>63054.93</v>
      </c>
      <c r="L455" s="9">
        <f t="shared" si="37"/>
        <v>0.20279742725665414</v>
      </c>
      <c r="M455" s="2">
        <v>71266</v>
      </c>
      <c r="N455" s="9">
        <f t="shared" si="38"/>
        <v>0.22920589160709107</v>
      </c>
      <c r="O455" s="2">
        <v>134320.93</v>
      </c>
      <c r="P455" s="10">
        <f t="shared" si="39"/>
        <v>0.43200331886374521</v>
      </c>
    </row>
    <row r="456" spans="1:16" x14ac:dyDescent="0.25">
      <c r="A456" s="1" t="s">
        <v>434</v>
      </c>
      <c r="B456" s="1" t="s">
        <v>435</v>
      </c>
      <c r="C456" s="4">
        <v>743</v>
      </c>
      <c r="D456" s="2">
        <v>1818899.5</v>
      </c>
      <c r="E456" s="2">
        <v>1527048.8</v>
      </c>
      <c r="F456" s="2">
        <v>291850.7</v>
      </c>
      <c r="G456" s="2">
        <v>102011.86</v>
      </c>
      <c r="H456" s="7">
        <f t="shared" si="35"/>
        <v>0.34953440235024275</v>
      </c>
      <c r="I456" s="2">
        <v>42095.54</v>
      </c>
      <c r="J456" s="2">
        <v>8520.7800000000007</v>
      </c>
      <c r="K456" s="6">
        <f t="shared" si="36"/>
        <v>50616.32</v>
      </c>
      <c r="L456" s="9">
        <f t="shared" si="37"/>
        <v>0.17343223778459327</v>
      </c>
      <c r="M456" s="2">
        <v>82696.399999999994</v>
      </c>
      <c r="N456" s="9">
        <f t="shared" si="38"/>
        <v>0.28335172744146231</v>
      </c>
      <c r="O456" s="2">
        <v>133312.72</v>
      </c>
      <c r="P456" s="10">
        <f t="shared" si="39"/>
        <v>0.45678396522605563</v>
      </c>
    </row>
    <row r="457" spans="1:16" x14ac:dyDescent="0.25">
      <c r="A457" s="1" t="s">
        <v>1166</v>
      </c>
      <c r="B457" s="1" t="s">
        <v>104</v>
      </c>
      <c r="C457" s="4">
        <v>3135</v>
      </c>
      <c r="D457" s="2">
        <v>1823838.5</v>
      </c>
      <c r="E457" s="2">
        <v>1476066.7</v>
      </c>
      <c r="F457" s="2">
        <v>347771.8</v>
      </c>
      <c r="G457" s="2">
        <v>143271.07</v>
      </c>
      <c r="H457" s="7">
        <f t="shared" si="35"/>
        <v>0.41196862425303032</v>
      </c>
      <c r="I457" s="2">
        <v>127558.99</v>
      </c>
      <c r="J457" s="2">
        <v>0</v>
      </c>
      <c r="K457" s="6">
        <f t="shared" si="36"/>
        <v>127558.99</v>
      </c>
      <c r="L457" s="9">
        <f t="shared" si="37"/>
        <v>0.36678934289669263</v>
      </c>
      <c r="M457" s="2">
        <v>76454</v>
      </c>
      <c r="N457" s="9">
        <f t="shared" si="38"/>
        <v>0.2198395614595548</v>
      </c>
      <c r="O457" s="2">
        <v>204012.99</v>
      </c>
      <c r="P457" s="10">
        <f t="shared" si="39"/>
        <v>0.58662890435624737</v>
      </c>
    </row>
    <row r="458" spans="1:16" x14ac:dyDescent="0.25">
      <c r="A458" s="1" t="s">
        <v>350</v>
      </c>
      <c r="B458" s="1" t="s">
        <v>165</v>
      </c>
      <c r="C458" s="4">
        <v>532</v>
      </c>
      <c r="D458" s="2">
        <v>1830960.85</v>
      </c>
      <c r="E458" s="2">
        <v>1577104.63</v>
      </c>
      <c r="F458" s="2">
        <v>253856.22</v>
      </c>
      <c r="G458" s="2">
        <v>131518.97</v>
      </c>
      <c r="H458" s="7">
        <f t="shared" si="35"/>
        <v>0.51808448892841785</v>
      </c>
      <c r="I458" s="2">
        <v>34530.269999999997</v>
      </c>
      <c r="J458" s="2">
        <v>31136.720000000001</v>
      </c>
      <c r="K458" s="6">
        <f t="shared" si="36"/>
        <v>65666.989999999991</v>
      </c>
      <c r="L458" s="9">
        <f t="shared" si="37"/>
        <v>0.25867788467030667</v>
      </c>
      <c r="M458" s="2">
        <v>69922.850000000006</v>
      </c>
      <c r="N458" s="9">
        <f t="shared" si="38"/>
        <v>0.2754427289589359</v>
      </c>
      <c r="O458" s="2">
        <v>135589.84</v>
      </c>
      <c r="P458" s="10">
        <f t="shared" si="39"/>
        <v>0.53412061362924257</v>
      </c>
    </row>
    <row r="459" spans="1:16" x14ac:dyDescent="0.25">
      <c r="A459" s="1" t="s">
        <v>1101</v>
      </c>
      <c r="B459" s="1" t="s">
        <v>671</v>
      </c>
      <c r="C459" s="4">
        <v>2889</v>
      </c>
      <c r="D459" s="2">
        <v>1834289.11</v>
      </c>
      <c r="E459" s="2">
        <v>1525007.7</v>
      </c>
      <c r="F459" s="2">
        <v>309281.40999999997</v>
      </c>
      <c r="G459" s="2">
        <v>169308.65</v>
      </c>
      <c r="H459" s="7">
        <f t="shared" si="35"/>
        <v>0.5474258863473237</v>
      </c>
      <c r="I459" s="2">
        <v>32400</v>
      </c>
      <c r="J459" s="2">
        <v>0</v>
      </c>
      <c r="K459" s="6">
        <f t="shared" si="36"/>
        <v>32400</v>
      </c>
      <c r="L459" s="9">
        <f t="shared" si="37"/>
        <v>0.10475896368941154</v>
      </c>
      <c r="M459" s="2">
        <v>80247.460000000006</v>
      </c>
      <c r="N459" s="9">
        <f t="shared" si="38"/>
        <v>0.25946422062677488</v>
      </c>
      <c r="O459" s="2">
        <v>112647.46</v>
      </c>
      <c r="P459" s="10">
        <f t="shared" si="39"/>
        <v>0.36422318431618639</v>
      </c>
    </row>
    <row r="460" spans="1:16" x14ac:dyDescent="0.25">
      <c r="A460" s="1" t="s">
        <v>69</v>
      </c>
      <c r="B460" s="1" t="s">
        <v>70</v>
      </c>
      <c r="C460" s="4">
        <v>88</v>
      </c>
      <c r="D460" s="2">
        <v>1838479.5</v>
      </c>
      <c r="E460" s="2">
        <v>1591650.7</v>
      </c>
      <c r="F460" s="2">
        <v>246828.79999999999</v>
      </c>
      <c r="G460" s="2">
        <v>138728.22</v>
      </c>
      <c r="H460" s="7">
        <f t="shared" si="35"/>
        <v>0.56204227383514405</v>
      </c>
      <c r="I460" s="2">
        <v>35106.67</v>
      </c>
      <c r="J460" s="2">
        <v>13798.09</v>
      </c>
      <c r="K460" s="6">
        <f t="shared" si="36"/>
        <v>48904.759999999995</v>
      </c>
      <c r="L460" s="9">
        <f t="shared" si="37"/>
        <v>0.19813230870951848</v>
      </c>
      <c r="M460" s="2">
        <v>54989.46</v>
      </c>
      <c r="N460" s="9">
        <f t="shared" si="38"/>
        <v>0.22278380804833148</v>
      </c>
      <c r="O460" s="2">
        <v>103894.22</v>
      </c>
      <c r="P460" s="10">
        <f t="shared" si="39"/>
        <v>0.42091611675785001</v>
      </c>
    </row>
    <row r="461" spans="1:16" x14ac:dyDescent="0.25">
      <c r="A461" s="1" t="s">
        <v>1096</v>
      </c>
      <c r="B461" s="1" t="s">
        <v>306</v>
      </c>
      <c r="C461" s="4">
        <v>2876</v>
      </c>
      <c r="D461" s="2">
        <v>1848417.33</v>
      </c>
      <c r="E461" s="2">
        <v>1551331.56</v>
      </c>
      <c r="F461" s="2">
        <v>297085.77</v>
      </c>
      <c r="G461" s="2">
        <v>153751.59</v>
      </c>
      <c r="H461" s="7">
        <f t="shared" si="35"/>
        <v>0.51753266405186615</v>
      </c>
      <c r="I461" s="2">
        <v>67360.039999999994</v>
      </c>
      <c r="J461" s="2">
        <v>55.84</v>
      </c>
      <c r="K461" s="6">
        <f t="shared" si="36"/>
        <v>67415.87999999999</v>
      </c>
      <c r="L461" s="9">
        <f t="shared" si="37"/>
        <v>0.2269239620598455</v>
      </c>
      <c r="M461" s="2">
        <v>62545</v>
      </c>
      <c r="N461" s="9">
        <f t="shared" si="38"/>
        <v>0.21052842753121428</v>
      </c>
      <c r="O461" s="2">
        <v>129960.88</v>
      </c>
      <c r="P461" s="10">
        <f t="shared" si="39"/>
        <v>0.43745238959105981</v>
      </c>
    </row>
    <row r="462" spans="1:16" x14ac:dyDescent="0.25">
      <c r="A462" s="1" t="s">
        <v>598</v>
      </c>
      <c r="B462" s="1" t="s">
        <v>599</v>
      </c>
      <c r="C462" s="4">
        <v>1227</v>
      </c>
      <c r="D462" s="2">
        <v>1854257.69</v>
      </c>
      <c r="E462" s="2">
        <v>1562285.64</v>
      </c>
      <c r="F462" s="2">
        <v>291972.05</v>
      </c>
      <c r="G462" s="2">
        <v>87847.02</v>
      </c>
      <c r="H462" s="7">
        <f t="shared" si="35"/>
        <v>0.30087475838868827</v>
      </c>
      <c r="I462" s="2">
        <v>127855.55</v>
      </c>
      <c r="J462" s="2">
        <v>14762.6</v>
      </c>
      <c r="K462" s="6">
        <f t="shared" si="36"/>
        <v>142618.15</v>
      </c>
      <c r="L462" s="9">
        <f t="shared" si="37"/>
        <v>0.48846507739353817</v>
      </c>
      <c r="M462" s="2">
        <v>66524.350000000006</v>
      </c>
      <c r="N462" s="9">
        <f t="shared" si="38"/>
        <v>0.22784492556736169</v>
      </c>
      <c r="O462" s="2">
        <v>209142.5</v>
      </c>
      <c r="P462" s="10">
        <f t="shared" si="39"/>
        <v>0.71631000296089986</v>
      </c>
    </row>
    <row r="463" spans="1:16" x14ac:dyDescent="0.25">
      <c r="A463" s="1" t="s">
        <v>648</v>
      </c>
      <c r="B463" s="1" t="s">
        <v>649</v>
      </c>
      <c r="C463" s="4">
        <v>1504</v>
      </c>
      <c r="D463" s="2">
        <v>1856920.09</v>
      </c>
      <c r="E463" s="2">
        <v>1530167.54</v>
      </c>
      <c r="F463" s="2">
        <v>326752.55</v>
      </c>
      <c r="G463" s="2">
        <v>186920.54</v>
      </c>
      <c r="H463" s="7">
        <f t="shared" si="35"/>
        <v>0.57205533667602604</v>
      </c>
      <c r="I463" s="2">
        <v>57776.27</v>
      </c>
      <c r="J463" s="2">
        <v>0</v>
      </c>
      <c r="K463" s="6">
        <f t="shared" si="36"/>
        <v>57776.27</v>
      </c>
      <c r="L463" s="9">
        <f t="shared" si="37"/>
        <v>0.17681964532487962</v>
      </c>
      <c r="M463" s="2">
        <v>82345</v>
      </c>
      <c r="N463" s="9">
        <f t="shared" si="38"/>
        <v>0.25201027505370655</v>
      </c>
      <c r="O463" s="2">
        <v>140121.26999999999</v>
      </c>
      <c r="P463" s="10">
        <f t="shared" si="39"/>
        <v>0.42882992037858614</v>
      </c>
    </row>
    <row r="464" spans="1:16" x14ac:dyDescent="0.25">
      <c r="A464" s="1" t="s">
        <v>953</v>
      </c>
      <c r="B464" s="1" t="s">
        <v>644</v>
      </c>
      <c r="C464" s="4">
        <v>2418</v>
      </c>
      <c r="D464" s="2">
        <v>1863487.12</v>
      </c>
      <c r="E464" s="2">
        <v>1568536.25</v>
      </c>
      <c r="F464" s="2">
        <v>294950.87</v>
      </c>
      <c r="G464" s="2">
        <v>146304.16</v>
      </c>
      <c r="H464" s="7">
        <f t="shared" si="35"/>
        <v>0.49602891491725387</v>
      </c>
      <c r="I464" s="2">
        <v>47996.66</v>
      </c>
      <c r="J464" s="2">
        <v>1711.61</v>
      </c>
      <c r="K464" s="6">
        <f t="shared" si="36"/>
        <v>49708.270000000004</v>
      </c>
      <c r="L464" s="9">
        <f t="shared" si="37"/>
        <v>0.16853067766845375</v>
      </c>
      <c r="M464" s="2">
        <v>74596</v>
      </c>
      <c r="N464" s="9">
        <f t="shared" si="38"/>
        <v>0.25290991682784325</v>
      </c>
      <c r="O464" s="2">
        <v>124304.27</v>
      </c>
      <c r="P464" s="10">
        <f t="shared" si="39"/>
        <v>0.42144059449629701</v>
      </c>
    </row>
    <row r="465" spans="1:16" x14ac:dyDescent="0.25">
      <c r="A465" s="1" t="s">
        <v>273</v>
      </c>
      <c r="B465" s="1" t="s">
        <v>272</v>
      </c>
      <c r="C465" s="4">
        <v>368</v>
      </c>
      <c r="D465" s="2">
        <v>1873435.25</v>
      </c>
      <c r="E465" s="2">
        <v>1607633.8</v>
      </c>
      <c r="F465" s="2">
        <v>265801.45</v>
      </c>
      <c r="G465" s="2">
        <v>164204.38</v>
      </c>
      <c r="H465" s="7">
        <f t="shared" si="35"/>
        <v>0.61777082103953906</v>
      </c>
      <c r="I465" s="2">
        <v>16388.740000000002</v>
      </c>
      <c r="J465" s="2">
        <v>27626.54</v>
      </c>
      <c r="K465" s="6">
        <f t="shared" si="36"/>
        <v>44015.28</v>
      </c>
      <c r="L465" s="9">
        <f t="shared" si="37"/>
        <v>0.16559458197086582</v>
      </c>
      <c r="M465" s="2">
        <v>62279.12</v>
      </c>
      <c r="N465" s="9">
        <f t="shared" si="38"/>
        <v>0.23430692345734005</v>
      </c>
      <c r="O465" s="2">
        <v>106294.39999999999</v>
      </c>
      <c r="P465" s="10">
        <f t="shared" si="39"/>
        <v>0.39990150542820585</v>
      </c>
    </row>
    <row r="466" spans="1:16" x14ac:dyDescent="0.25">
      <c r="A466" s="1" t="s">
        <v>1495</v>
      </c>
      <c r="B466" s="1" t="s">
        <v>331</v>
      </c>
      <c r="C466" s="4">
        <v>34879</v>
      </c>
      <c r="D466" s="2">
        <v>1894821.5</v>
      </c>
      <c r="E466" s="2">
        <v>1609209.83</v>
      </c>
      <c r="F466" s="2">
        <v>285611.67</v>
      </c>
      <c r="G466" s="2">
        <v>153715.57999999999</v>
      </c>
      <c r="H466" s="7">
        <f t="shared" si="35"/>
        <v>0.53819782644035519</v>
      </c>
      <c r="I466" s="2">
        <v>178695.26</v>
      </c>
      <c r="J466" s="2">
        <v>0</v>
      </c>
      <c r="K466" s="6">
        <f t="shared" si="36"/>
        <v>178695.26</v>
      </c>
      <c r="L466" s="9">
        <f t="shared" si="37"/>
        <v>0.62565811824145712</v>
      </c>
      <c r="M466" s="2">
        <v>75656.13</v>
      </c>
      <c r="N466" s="9">
        <f t="shared" si="38"/>
        <v>0.26489159213977498</v>
      </c>
      <c r="O466" s="2">
        <v>254351.39</v>
      </c>
      <c r="P466" s="10">
        <f t="shared" si="39"/>
        <v>0.8905497103812321</v>
      </c>
    </row>
    <row r="467" spans="1:16" x14ac:dyDescent="0.25">
      <c r="A467" s="1" t="s">
        <v>968</v>
      </c>
      <c r="B467" s="1" t="s">
        <v>969</v>
      </c>
      <c r="C467" s="4">
        <v>2479</v>
      </c>
      <c r="D467" s="2">
        <v>1905423.88</v>
      </c>
      <c r="E467" s="2">
        <v>1591581.95</v>
      </c>
      <c r="F467" s="2">
        <v>313841.93</v>
      </c>
      <c r="G467" s="2">
        <v>157432.79999999999</v>
      </c>
      <c r="H467" s="7">
        <f t="shared" si="35"/>
        <v>0.50163086876250085</v>
      </c>
      <c r="I467" s="2">
        <v>32691.17</v>
      </c>
      <c r="J467" s="2">
        <v>27938.74</v>
      </c>
      <c r="K467" s="6">
        <f t="shared" si="36"/>
        <v>60629.91</v>
      </c>
      <c r="L467" s="9">
        <f t="shared" si="37"/>
        <v>0.19318613672812937</v>
      </c>
      <c r="M467" s="2">
        <v>74717.740000000005</v>
      </c>
      <c r="N467" s="9">
        <f t="shared" si="38"/>
        <v>0.23807443447725424</v>
      </c>
      <c r="O467" s="2">
        <v>135347.65</v>
      </c>
      <c r="P467" s="10">
        <f t="shared" si="39"/>
        <v>0.43126057120538352</v>
      </c>
    </row>
    <row r="468" spans="1:16" x14ac:dyDescent="0.25">
      <c r="A468" s="1" t="s">
        <v>154</v>
      </c>
      <c r="B468" s="1" t="s">
        <v>155</v>
      </c>
      <c r="C468" s="4">
        <v>171</v>
      </c>
      <c r="D468" s="2">
        <v>1912814.8</v>
      </c>
      <c r="E468" s="2">
        <v>1640856.51</v>
      </c>
      <c r="F468" s="2">
        <v>271958.28999999998</v>
      </c>
      <c r="G468" s="2">
        <v>109755.64</v>
      </c>
      <c r="H468" s="7">
        <f t="shared" si="35"/>
        <v>0.40357526883993866</v>
      </c>
      <c r="I468" s="2">
        <v>94472.57</v>
      </c>
      <c r="J468" s="2">
        <v>0</v>
      </c>
      <c r="K468" s="6">
        <f t="shared" si="36"/>
        <v>94472.57</v>
      </c>
      <c r="L468" s="9">
        <f t="shared" si="37"/>
        <v>0.34737889402084421</v>
      </c>
      <c r="M468" s="2">
        <v>53521</v>
      </c>
      <c r="N468" s="9">
        <f t="shared" si="38"/>
        <v>0.19679856054397166</v>
      </c>
      <c r="O468" s="2">
        <v>147993.57</v>
      </c>
      <c r="P468" s="10">
        <f t="shared" si="39"/>
        <v>0.54417745456481592</v>
      </c>
    </row>
    <row r="469" spans="1:16" x14ac:dyDescent="0.25">
      <c r="A469" s="1" t="s">
        <v>1617</v>
      </c>
      <c r="B469" s="1" t="s">
        <v>1618</v>
      </c>
      <c r="C469" s="4">
        <v>93989</v>
      </c>
      <c r="D469" s="2">
        <v>1913120.45</v>
      </c>
      <c r="E469" s="2">
        <v>1620637.77</v>
      </c>
      <c r="F469" s="2">
        <v>292482.68</v>
      </c>
      <c r="G469" s="2">
        <v>160398.09</v>
      </c>
      <c r="H469" s="7">
        <f t="shared" si="35"/>
        <v>0.54840201136012567</v>
      </c>
      <c r="I469" s="2">
        <v>11469.83</v>
      </c>
      <c r="J469" s="2">
        <v>0</v>
      </c>
      <c r="K469" s="6">
        <f t="shared" si="36"/>
        <v>11469.83</v>
      </c>
      <c r="L469" s="9">
        <f t="shared" si="37"/>
        <v>3.9215416106006686E-2</v>
      </c>
      <c r="M469" s="2">
        <v>86818.51</v>
      </c>
      <c r="N469" s="9">
        <f t="shared" si="38"/>
        <v>0.29683299537599966</v>
      </c>
      <c r="O469" s="2">
        <v>98288.34</v>
      </c>
      <c r="P469" s="10">
        <f t="shared" si="39"/>
        <v>0.33604841148200637</v>
      </c>
    </row>
    <row r="470" spans="1:16" x14ac:dyDescent="0.25">
      <c r="A470" s="1" t="s">
        <v>1491</v>
      </c>
      <c r="B470" s="1" t="s">
        <v>1492</v>
      </c>
      <c r="C470" s="4">
        <v>34680</v>
      </c>
      <c r="D470" s="2">
        <v>1916145.2</v>
      </c>
      <c r="E470" s="2">
        <v>1642939.51</v>
      </c>
      <c r="F470" s="2">
        <v>273205.69</v>
      </c>
      <c r="G470" s="2">
        <v>155422.66</v>
      </c>
      <c r="H470" s="7">
        <f t="shared" si="35"/>
        <v>0.56888515023241282</v>
      </c>
      <c r="I470" s="2">
        <v>67921.31</v>
      </c>
      <c r="J470" s="2">
        <v>0</v>
      </c>
      <c r="K470" s="6">
        <f t="shared" si="36"/>
        <v>67921.31</v>
      </c>
      <c r="L470" s="9">
        <f t="shared" si="37"/>
        <v>0.24860869478962899</v>
      </c>
      <c r="M470" s="2">
        <v>69921</v>
      </c>
      <c r="N470" s="9">
        <f t="shared" si="38"/>
        <v>0.25592805186451278</v>
      </c>
      <c r="O470" s="2">
        <v>137842.31</v>
      </c>
      <c r="P470" s="10">
        <f t="shared" si="39"/>
        <v>0.50453674665414183</v>
      </c>
    </row>
    <row r="471" spans="1:16" x14ac:dyDescent="0.25">
      <c r="A471" s="1" t="s">
        <v>23</v>
      </c>
      <c r="B471" s="1" t="s">
        <v>24</v>
      </c>
      <c r="C471" s="4">
        <v>21</v>
      </c>
      <c r="D471" s="2">
        <v>1919966.6</v>
      </c>
      <c r="E471" s="2">
        <v>1590863.62</v>
      </c>
      <c r="F471" s="2">
        <v>329102.98</v>
      </c>
      <c r="G471" s="2">
        <v>230514.86</v>
      </c>
      <c r="H471" s="7">
        <f t="shared" si="35"/>
        <v>0.70043382773379936</v>
      </c>
      <c r="I471" s="2">
        <v>33089.440000000002</v>
      </c>
      <c r="J471" s="2">
        <v>0</v>
      </c>
      <c r="K471" s="6">
        <f t="shared" si="36"/>
        <v>33089.440000000002</v>
      </c>
      <c r="L471" s="9">
        <f t="shared" si="37"/>
        <v>0.10054433417770937</v>
      </c>
      <c r="M471" s="2">
        <v>71282.759999999995</v>
      </c>
      <c r="N471" s="9">
        <f t="shared" si="38"/>
        <v>0.2165971271363146</v>
      </c>
      <c r="O471" s="2">
        <v>104372.2</v>
      </c>
      <c r="P471" s="10">
        <f t="shared" si="39"/>
        <v>0.31714146131402399</v>
      </c>
    </row>
    <row r="472" spans="1:16" x14ac:dyDescent="0.25">
      <c r="A472" s="1" t="s">
        <v>768</v>
      </c>
      <c r="B472" s="1" t="s">
        <v>769</v>
      </c>
      <c r="C472" s="4">
        <v>1897</v>
      </c>
      <c r="D472" s="2">
        <v>1921476.25</v>
      </c>
      <c r="E472" s="2">
        <v>1638800.1</v>
      </c>
      <c r="F472" s="2">
        <v>282676.15000000002</v>
      </c>
      <c r="G472" s="2">
        <v>160149.14000000001</v>
      </c>
      <c r="H472" s="7">
        <f t="shared" si="35"/>
        <v>0.56654634641090162</v>
      </c>
      <c r="I472" s="2">
        <v>54656.1</v>
      </c>
      <c r="J472" s="2">
        <v>0</v>
      </c>
      <c r="K472" s="6">
        <f t="shared" si="36"/>
        <v>54656.1</v>
      </c>
      <c r="L472" s="9">
        <f t="shared" si="37"/>
        <v>0.19335235745923379</v>
      </c>
      <c r="M472" s="2">
        <v>64223</v>
      </c>
      <c r="N472" s="9">
        <f t="shared" si="38"/>
        <v>0.22719638710234308</v>
      </c>
      <c r="O472" s="2">
        <v>118879.1</v>
      </c>
      <c r="P472" s="10">
        <f t="shared" si="39"/>
        <v>0.42054874456157693</v>
      </c>
    </row>
    <row r="473" spans="1:16" x14ac:dyDescent="0.25">
      <c r="A473" s="1" t="s">
        <v>89</v>
      </c>
      <c r="B473" s="1" t="s">
        <v>90</v>
      </c>
      <c r="C473" s="4">
        <v>109</v>
      </c>
      <c r="D473" s="2">
        <v>1930725.65</v>
      </c>
      <c r="E473" s="2">
        <v>1652058.83</v>
      </c>
      <c r="F473" s="2">
        <v>278666.82</v>
      </c>
      <c r="G473" s="2">
        <v>115560.83</v>
      </c>
      <c r="H473" s="7">
        <f t="shared" si="35"/>
        <v>0.41469174550454196</v>
      </c>
      <c r="I473" s="2">
        <v>42972.4</v>
      </c>
      <c r="J473" s="2">
        <v>44475.71</v>
      </c>
      <c r="K473" s="6">
        <f t="shared" si="36"/>
        <v>87448.11</v>
      </c>
      <c r="L473" s="9">
        <f t="shared" si="37"/>
        <v>0.31380883450710062</v>
      </c>
      <c r="M473" s="2">
        <v>63315.49</v>
      </c>
      <c r="N473" s="9">
        <f t="shared" si="38"/>
        <v>0.22720857115317855</v>
      </c>
      <c r="O473" s="2">
        <v>150763.6</v>
      </c>
      <c r="P473" s="10">
        <f t="shared" si="39"/>
        <v>0.54101740566027923</v>
      </c>
    </row>
    <row r="474" spans="1:16" x14ac:dyDescent="0.25">
      <c r="A474" s="1" t="s">
        <v>504</v>
      </c>
      <c r="B474" s="1" t="s">
        <v>505</v>
      </c>
      <c r="C474" s="4">
        <v>972</v>
      </c>
      <c r="D474" s="2">
        <v>1931308.36</v>
      </c>
      <c r="E474" s="2">
        <v>1675647.12</v>
      </c>
      <c r="F474" s="2">
        <v>255661.24</v>
      </c>
      <c r="G474" s="2">
        <v>149202.79999999999</v>
      </c>
      <c r="H474" s="7">
        <f t="shared" si="35"/>
        <v>0.58359569874573081</v>
      </c>
      <c r="I474" s="2">
        <v>57067.47</v>
      </c>
      <c r="J474" s="2">
        <v>5153</v>
      </c>
      <c r="K474" s="6">
        <f t="shared" si="36"/>
        <v>62220.47</v>
      </c>
      <c r="L474" s="9">
        <f t="shared" si="37"/>
        <v>0.24337075889955007</v>
      </c>
      <c r="M474" s="2">
        <v>55713.65</v>
      </c>
      <c r="N474" s="9">
        <f t="shared" si="38"/>
        <v>0.21791981451705392</v>
      </c>
      <c r="O474" s="2">
        <v>117934.12</v>
      </c>
      <c r="P474" s="10">
        <f t="shared" si="39"/>
        <v>0.46129057341660396</v>
      </c>
    </row>
    <row r="475" spans="1:16" x14ac:dyDescent="0.25">
      <c r="A475" s="1" t="s">
        <v>354</v>
      </c>
      <c r="B475" s="1" t="s">
        <v>324</v>
      </c>
      <c r="C475" s="4">
        <v>543</v>
      </c>
      <c r="D475" s="2">
        <v>1932260</v>
      </c>
      <c r="E475" s="2">
        <v>1628726.2</v>
      </c>
      <c r="F475" s="2">
        <v>303533.8</v>
      </c>
      <c r="G475" s="2">
        <v>181727.07</v>
      </c>
      <c r="H475" s="7">
        <f t="shared" si="35"/>
        <v>0.59870455942633083</v>
      </c>
      <c r="I475" s="2">
        <v>7700</v>
      </c>
      <c r="J475" s="2">
        <v>45638.38</v>
      </c>
      <c r="K475" s="6">
        <f t="shared" si="36"/>
        <v>53338.38</v>
      </c>
      <c r="L475" s="9">
        <f t="shared" si="37"/>
        <v>0.17572468041450409</v>
      </c>
      <c r="M475" s="2">
        <v>68360</v>
      </c>
      <c r="N475" s="9">
        <f t="shared" si="38"/>
        <v>0.22521379826562973</v>
      </c>
      <c r="O475" s="2">
        <v>121698.38</v>
      </c>
      <c r="P475" s="10">
        <f t="shared" si="39"/>
        <v>0.40093847868013383</v>
      </c>
    </row>
    <row r="476" spans="1:16" x14ac:dyDescent="0.25">
      <c r="A476" s="1" t="s">
        <v>1321</v>
      </c>
      <c r="B476" s="1" t="s">
        <v>289</v>
      </c>
      <c r="C476" s="4">
        <v>4943</v>
      </c>
      <c r="D476" s="2">
        <v>1932433.6</v>
      </c>
      <c r="E476" s="2">
        <v>1646964.59</v>
      </c>
      <c r="F476" s="2">
        <v>285469.01</v>
      </c>
      <c r="G476" s="2">
        <v>128691.59</v>
      </c>
      <c r="H476" s="7">
        <f t="shared" si="35"/>
        <v>0.45080756751844969</v>
      </c>
      <c r="I476" s="2">
        <v>85893.52</v>
      </c>
      <c r="J476" s="2">
        <v>0</v>
      </c>
      <c r="K476" s="6">
        <f t="shared" si="36"/>
        <v>85893.52</v>
      </c>
      <c r="L476" s="9">
        <f t="shared" si="37"/>
        <v>0.30088561977357892</v>
      </c>
      <c r="M476" s="2">
        <v>71890.97</v>
      </c>
      <c r="N476" s="9">
        <f t="shared" si="38"/>
        <v>0.25183458617802329</v>
      </c>
      <c r="O476" s="2">
        <v>157784.49</v>
      </c>
      <c r="P476" s="10">
        <f t="shared" si="39"/>
        <v>0.55272020595160221</v>
      </c>
    </row>
    <row r="477" spans="1:16" x14ac:dyDescent="0.25">
      <c r="A477" s="1" t="s">
        <v>803</v>
      </c>
      <c r="B477" s="1" t="s">
        <v>804</v>
      </c>
      <c r="C477" s="4">
        <v>2021</v>
      </c>
      <c r="D477" s="2">
        <v>1932736.9</v>
      </c>
      <c r="E477" s="2">
        <v>1631223.42</v>
      </c>
      <c r="F477" s="2">
        <v>301513.48</v>
      </c>
      <c r="G477" s="2">
        <v>155271.32999999999</v>
      </c>
      <c r="H477" s="7">
        <f t="shared" si="35"/>
        <v>0.51497309506692701</v>
      </c>
      <c r="I477" s="2">
        <v>68486.13</v>
      </c>
      <c r="J477" s="2">
        <v>0</v>
      </c>
      <c r="K477" s="6">
        <f t="shared" si="36"/>
        <v>68486.13</v>
      </c>
      <c r="L477" s="9">
        <f t="shared" si="37"/>
        <v>0.22714118785004242</v>
      </c>
      <c r="M477" s="2">
        <v>71611.649999999994</v>
      </c>
      <c r="N477" s="9">
        <f t="shared" si="38"/>
        <v>0.23750729154795996</v>
      </c>
      <c r="O477" s="2">
        <v>140097.78</v>
      </c>
      <c r="P477" s="10">
        <f t="shared" si="39"/>
        <v>0.46464847939800241</v>
      </c>
    </row>
    <row r="478" spans="1:16" x14ac:dyDescent="0.25">
      <c r="A478" s="1" t="s">
        <v>708</v>
      </c>
      <c r="B478" s="1" t="s">
        <v>462</v>
      </c>
      <c r="C478" s="4">
        <v>1724</v>
      </c>
      <c r="D478" s="2">
        <v>1932946.65</v>
      </c>
      <c r="E478" s="2">
        <v>1628307.01</v>
      </c>
      <c r="F478" s="2">
        <v>304639.64</v>
      </c>
      <c r="G478" s="2">
        <v>185405</v>
      </c>
      <c r="H478" s="7">
        <f t="shared" si="35"/>
        <v>0.60860431689060557</v>
      </c>
      <c r="I478" s="2">
        <v>36470.31</v>
      </c>
      <c r="J478" s="2">
        <v>27717.73</v>
      </c>
      <c r="K478" s="6">
        <f t="shared" si="36"/>
        <v>64188.039999999994</v>
      </c>
      <c r="L478" s="9">
        <f t="shared" si="37"/>
        <v>0.21070153575549128</v>
      </c>
      <c r="M478" s="2">
        <v>71189.2</v>
      </c>
      <c r="N478" s="9">
        <f t="shared" si="38"/>
        <v>0.23368331186315738</v>
      </c>
      <c r="O478" s="2">
        <v>135377.24</v>
      </c>
      <c r="P478" s="10">
        <f t="shared" si="39"/>
        <v>0.44438484761864866</v>
      </c>
    </row>
    <row r="479" spans="1:16" x14ac:dyDescent="0.25">
      <c r="A479" s="1" t="s">
        <v>1644</v>
      </c>
      <c r="B479" s="1" t="s">
        <v>160</v>
      </c>
      <c r="C479" s="4">
        <v>94800</v>
      </c>
      <c r="D479" s="2">
        <v>1939828.25</v>
      </c>
      <c r="E479" s="2">
        <v>1640412.75</v>
      </c>
      <c r="F479" s="2">
        <v>299415.5</v>
      </c>
      <c r="G479" s="2">
        <v>187266.72</v>
      </c>
      <c r="H479" s="7">
        <f t="shared" si="35"/>
        <v>0.62544096748498323</v>
      </c>
      <c r="I479" s="2">
        <v>38465.18</v>
      </c>
      <c r="J479" s="2">
        <v>1279.19</v>
      </c>
      <c r="K479" s="6">
        <f t="shared" si="36"/>
        <v>39744.370000000003</v>
      </c>
      <c r="L479" s="9">
        <f t="shared" si="37"/>
        <v>0.13273985481713541</v>
      </c>
      <c r="M479" s="2">
        <v>75995</v>
      </c>
      <c r="N479" s="9">
        <f t="shared" si="38"/>
        <v>0.25381117544014925</v>
      </c>
      <c r="O479" s="2">
        <v>115739.37</v>
      </c>
      <c r="P479" s="10">
        <f t="shared" si="39"/>
        <v>0.3865510302572846</v>
      </c>
    </row>
    <row r="480" spans="1:16" x14ac:dyDescent="0.25">
      <c r="A480" s="1" t="s">
        <v>301</v>
      </c>
      <c r="B480" s="1" t="s">
        <v>74</v>
      </c>
      <c r="C480" s="4">
        <v>404</v>
      </c>
      <c r="D480" s="2">
        <v>1943153</v>
      </c>
      <c r="E480" s="2">
        <v>1571093</v>
      </c>
      <c r="F480" s="2">
        <v>372060</v>
      </c>
      <c r="G480" s="2">
        <v>249232.39</v>
      </c>
      <c r="H480" s="7">
        <f t="shared" si="35"/>
        <v>0.66987149922055589</v>
      </c>
      <c r="I480" s="2">
        <v>17739.23</v>
      </c>
      <c r="J480" s="2">
        <v>57250.17</v>
      </c>
      <c r="K480" s="6">
        <f t="shared" si="36"/>
        <v>74989.399999999994</v>
      </c>
      <c r="L480" s="9">
        <f t="shared" si="37"/>
        <v>0.2015519002311455</v>
      </c>
      <c r="M480" s="2">
        <v>71826.64</v>
      </c>
      <c r="N480" s="9">
        <f t="shared" si="38"/>
        <v>0.19305122829651131</v>
      </c>
      <c r="O480" s="2">
        <v>146816.04</v>
      </c>
      <c r="P480" s="10">
        <f t="shared" si="39"/>
        <v>0.39460312852765683</v>
      </c>
    </row>
    <row r="481" spans="1:16" x14ac:dyDescent="0.25">
      <c r="A481" s="1" t="s">
        <v>342</v>
      </c>
      <c r="B481" s="1" t="s">
        <v>343</v>
      </c>
      <c r="C481" s="4">
        <v>510</v>
      </c>
      <c r="D481" s="2">
        <v>1945492.52</v>
      </c>
      <c r="E481" s="2">
        <v>1642787.3</v>
      </c>
      <c r="F481" s="2">
        <v>302705.21999999997</v>
      </c>
      <c r="G481" s="2">
        <v>138297.66</v>
      </c>
      <c r="H481" s="7">
        <f t="shared" si="35"/>
        <v>0.45687239883078334</v>
      </c>
      <c r="I481" s="2">
        <v>48478.65</v>
      </c>
      <c r="J481" s="2">
        <v>20499.34</v>
      </c>
      <c r="K481" s="6">
        <f t="shared" si="36"/>
        <v>68977.990000000005</v>
      </c>
      <c r="L481" s="9">
        <f t="shared" si="37"/>
        <v>0.22787182196593772</v>
      </c>
      <c r="M481" s="2">
        <v>93399.94</v>
      </c>
      <c r="N481" s="9">
        <f t="shared" si="38"/>
        <v>0.30855080728373302</v>
      </c>
      <c r="O481" s="2">
        <v>162377.93</v>
      </c>
      <c r="P481" s="10">
        <f t="shared" si="39"/>
        <v>0.53642262924967066</v>
      </c>
    </row>
    <row r="482" spans="1:16" x14ac:dyDescent="0.25">
      <c r="A482" s="1" t="s">
        <v>1178</v>
      </c>
      <c r="B482" s="1" t="s">
        <v>888</v>
      </c>
      <c r="C482" s="4">
        <v>3186</v>
      </c>
      <c r="D482" s="2">
        <v>1954338.75</v>
      </c>
      <c r="E482" s="2">
        <v>1627792.93</v>
      </c>
      <c r="F482" s="2">
        <v>326545.82</v>
      </c>
      <c r="G482" s="2">
        <v>152908.76999999999</v>
      </c>
      <c r="H482" s="7">
        <f t="shared" si="35"/>
        <v>0.46826129944030515</v>
      </c>
      <c r="I482" s="2">
        <v>114602.37</v>
      </c>
      <c r="J482" s="2">
        <v>0</v>
      </c>
      <c r="K482" s="6">
        <f t="shared" si="36"/>
        <v>114602.37</v>
      </c>
      <c r="L482" s="9">
        <f t="shared" si="37"/>
        <v>0.35095341290848553</v>
      </c>
      <c r="M482" s="2">
        <v>71677</v>
      </c>
      <c r="N482" s="9">
        <f t="shared" si="38"/>
        <v>0.21950058953441817</v>
      </c>
      <c r="O482" s="2">
        <v>186279.37</v>
      </c>
      <c r="P482" s="10">
        <f t="shared" si="39"/>
        <v>0.57045400244290367</v>
      </c>
    </row>
    <row r="483" spans="1:16" x14ac:dyDescent="0.25">
      <c r="A483" s="1" t="s">
        <v>1429</v>
      </c>
      <c r="B483" s="1" t="s">
        <v>1430</v>
      </c>
      <c r="C483" s="4">
        <v>30599</v>
      </c>
      <c r="D483" s="2">
        <v>1956422.12</v>
      </c>
      <c r="E483" s="2">
        <v>1654293.85</v>
      </c>
      <c r="F483" s="2">
        <v>302128.27</v>
      </c>
      <c r="G483" s="2">
        <v>133510.35999999999</v>
      </c>
      <c r="H483" s="7">
        <f t="shared" si="35"/>
        <v>0.44189959450004457</v>
      </c>
      <c r="I483" s="2">
        <v>104200</v>
      </c>
      <c r="J483" s="2">
        <v>0</v>
      </c>
      <c r="K483" s="6">
        <f t="shared" si="36"/>
        <v>104200</v>
      </c>
      <c r="L483" s="9">
        <f t="shared" si="37"/>
        <v>0.3448866271269484</v>
      </c>
      <c r="M483" s="2">
        <v>64742</v>
      </c>
      <c r="N483" s="9">
        <f t="shared" si="38"/>
        <v>0.21428646845924082</v>
      </c>
      <c r="O483" s="2">
        <v>168942</v>
      </c>
      <c r="P483" s="10">
        <f t="shared" si="39"/>
        <v>0.55917309558618922</v>
      </c>
    </row>
    <row r="484" spans="1:16" x14ac:dyDescent="0.25">
      <c r="A484" s="1" t="s">
        <v>1059</v>
      </c>
      <c r="B484" s="1" t="s">
        <v>1060</v>
      </c>
      <c r="C484" s="4">
        <v>2765</v>
      </c>
      <c r="D484" s="2">
        <v>1958655.62</v>
      </c>
      <c r="E484" s="2">
        <v>1709972.5</v>
      </c>
      <c r="F484" s="2">
        <v>248683.12</v>
      </c>
      <c r="G484" s="2">
        <v>132083.64000000001</v>
      </c>
      <c r="H484" s="7">
        <f t="shared" si="35"/>
        <v>0.53113231006591854</v>
      </c>
      <c r="I484" s="2">
        <v>43798.45</v>
      </c>
      <c r="J484" s="2">
        <v>7867.14</v>
      </c>
      <c r="K484" s="6">
        <f t="shared" si="36"/>
        <v>51665.59</v>
      </c>
      <c r="L484" s="9">
        <f t="shared" si="37"/>
        <v>0.20775672269191411</v>
      </c>
      <c r="M484" s="2">
        <v>57627.82</v>
      </c>
      <c r="N484" s="9">
        <f t="shared" si="38"/>
        <v>0.23173193258955413</v>
      </c>
      <c r="O484" s="2">
        <v>109293.41</v>
      </c>
      <c r="P484" s="10">
        <f t="shared" si="39"/>
        <v>0.43948865528146824</v>
      </c>
    </row>
    <row r="485" spans="1:16" x14ac:dyDescent="0.25">
      <c r="A485" s="1" t="s">
        <v>48</v>
      </c>
      <c r="B485" s="1" t="s">
        <v>49</v>
      </c>
      <c r="C485" s="4">
        <v>61</v>
      </c>
      <c r="D485" s="2">
        <v>1966922.25</v>
      </c>
      <c r="E485" s="2">
        <v>1674338.75</v>
      </c>
      <c r="F485" s="2">
        <v>292583.5</v>
      </c>
      <c r="G485" s="2">
        <v>153722</v>
      </c>
      <c r="H485" s="7">
        <f t="shared" si="35"/>
        <v>0.52539531449996324</v>
      </c>
      <c r="I485" s="2">
        <v>35969.440000000002</v>
      </c>
      <c r="J485" s="2">
        <v>39383.589999999997</v>
      </c>
      <c r="K485" s="6">
        <f t="shared" si="36"/>
        <v>75353.03</v>
      </c>
      <c r="L485" s="9">
        <f t="shared" si="37"/>
        <v>0.25754367556612046</v>
      </c>
      <c r="M485" s="2">
        <v>65129.93</v>
      </c>
      <c r="N485" s="9">
        <f t="shared" si="38"/>
        <v>0.22260288088699465</v>
      </c>
      <c r="O485" s="2">
        <v>140482.96</v>
      </c>
      <c r="P485" s="10">
        <f t="shared" si="39"/>
        <v>0.48014655645311505</v>
      </c>
    </row>
    <row r="486" spans="1:16" x14ac:dyDescent="0.25">
      <c r="A486" s="1" t="s">
        <v>1244</v>
      </c>
      <c r="B486" s="1" t="s">
        <v>635</v>
      </c>
      <c r="C486" s="4">
        <v>3961</v>
      </c>
      <c r="D486" s="2">
        <v>1968923.7</v>
      </c>
      <c r="E486" s="2">
        <v>1680669.67</v>
      </c>
      <c r="F486" s="2">
        <v>288254.03000000003</v>
      </c>
      <c r="G486" s="2">
        <v>167554.51999999999</v>
      </c>
      <c r="H486" s="7">
        <f t="shared" si="35"/>
        <v>0.58127381601568584</v>
      </c>
      <c r="I486" s="2">
        <v>69060</v>
      </c>
      <c r="J486" s="2">
        <v>0</v>
      </c>
      <c r="K486" s="6">
        <f t="shared" si="36"/>
        <v>69060</v>
      </c>
      <c r="L486" s="9">
        <f t="shared" si="37"/>
        <v>0.23958034515597229</v>
      </c>
      <c r="M486" s="2">
        <v>66051</v>
      </c>
      <c r="N486" s="9">
        <f t="shared" si="38"/>
        <v>0.22914163593827289</v>
      </c>
      <c r="O486" s="2">
        <v>135111</v>
      </c>
      <c r="P486" s="10">
        <f t="shared" si="39"/>
        <v>0.46872198109424518</v>
      </c>
    </row>
    <row r="487" spans="1:16" x14ac:dyDescent="0.25">
      <c r="A487" s="1" t="s">
        <v>1431</v>
      </c>
      <c r="B487" s="1" t="s">
        <v>1432</v>
      </c>
      <c r="C487" s="4">
        <v>30811</v>
      </c>
      <c r="D487" s="2">
        <v>1985505.25</v>
      </c>
      <c r="E487" s="2">
        <v>1717296.83</v>
      </c>
      <c r="F487" s="2">
        <v>268208.42</v>
      </c>
      <c r="G487" s="2">
        <v>141850.29999999999</v>
      </c>
      <c r="H487" s="7">
        <f t="shared" si="35"/>
        <v>0.52888086063815598</v>
      </c>
      <c r="I487" s="2">
        <v>65998.460000000006</v>
      </c>
      <c r="J487" s="2">
        <v>0</v>
      </c>
      <c r="K487" s="6">
        <f t="shared" si="36"/>
        <v>65998.460000000006</v>
      </c>
      <c r="L487" s="9">
        <f t="shared" si="37"/>
        <v>0.24607154391349836</v>
      </c>
      <c r="M487" s="2">
        <v>65956.95</v>
      </c>
      <c r="N487" s="9">
        <f t="shared" si="38"/>
        <v>0.24591677621455732</v>
      </c>
      <c r="O487" s="2">
        <v>131955.41</v>
      </c>
      <c r="P487" s="10">
        <f t="shared" si="39"/>
        <v>0.49198832012805566</v>
      </c>
    </row>
    <row r="488" spans="1:16" x14ac:dyDescent="0.25">
      <c r="A488" s="1" t="s">
        <v>801</v>
      </c>
      <c r="B488" s="1" t="s">
        <v>802</v>
      </c>
      <c r="C488" s="4">
        <v>2015</v>
      </c>
      <c r="D488" s="2">
        <v>1986694.78</v>
      </c>
      <c r="E488" s="2">
        <v>1713381.59</v>
      </c>
      <c r="F488" s="2">
        <v>273313.19</v>
      </c>
      <c r="G488" s="2">
        <v>128455.5</v>
      </c>
      <c r="H488" s="7">
        <f t="shared" si="35"/>
        <v>0.46999378259058772</v>
      </c>
      <c r="I488" s="2">
        <v>77781.240000000005</v>
      </c>
      <c r="J488" s="2">
        <v>0</v>
      </c>
      <c r="K488" s="6">
        <f t="shared" si="36"/>
        <v>77781.240000000005</v>
      </c>
      <c r="L488" s="9">
        <f t="shared" si="37"/>
        <v>0.28458648483082727</v>
      </c>
      <c r="M488" s="2">
        <v>64449</v>
      </c>
      <c r="N488" s="9">
        <f t="shared" si="38"/>
        <v>0.23580640217180884</v>
      </c>
      <c r="O488" s="2">
        <v>142230.24</v>
      </c>
      <c r="P488" s="10">
        <f t="shared" si="39"/>
        <v>0.52039288700263597</v>
      </c>
    </row>
    <row r="489" spans="1:16" x14ac:dyDescent="0.25">
      <c r="A489" s="1" t="s">
        <v>798</v>
      </c>
      <c r="B489" s="1" t="s">
        <v>74</v>
      </c>
      <c r="C489" s="4">
        <v>2008</v>
      </c>
      <c r="D489" s="2">
        <v>1987210.05</v>
      </c>
      <c r="E489" s="2">
        <v>1674895.89</v>
      </c>
      <c r="F489" s="2">
        <v>312314.15999999997</v>
      </c>
      <c r="G489" s="2">
        <v>165578.72</v>
      </c>
      <c r="H489" s="7">
        <f t="shared" si="35"/>
        <v>0.53016718806473584</v>
      </c>
      <c r="I489" s="2">
        <v>125573</v>
      </c>
      <c r="J489" s="2">
        <v>0</v>
      </c>
      <c r="K489" s="6">
        <f t="shared" si="36"/>
        <v>125573</v>
      </c>
      <c r="L489" s="9">
        <f t="shared" si="37"/>
        <v>0.4020727078144648</v>
      </c>
      <c r="M489" s="2">
        <v>54718.6</v>
      </c>
      <c r="N489" s="9">
        <f t="shared" si="38"/>
        <v>0.17520371154481118</v>
      </c>
      <c r="O489" s="2">
        <v>180291.6</v>
      </c>
      <c r="P489" s="10">
        <f t="shared" si="39"/>
        <v>0.57727641935927598</v>
      </c>
    </row>
    <row r="490" spans="1:16" x14ac:dyDescent="0.25">
      <c r="A490" s="1" t="s">
        <v>842</v>
      </c>
      <c r="B490" s="1" t="s">
        <v>843</v>
      </c>
      <c r="C490" s="4">
        <v>2149</v>
      </c>
      <c r="D490" s="2">
        <v>1988435.9</v>
      </c>
      <c r="E490" s="2">
        <v>1705448.07</v>
      </c>
      <c r="F490" s="2">
        <v>282987.83</v>
      </c>
      <c r="G490" s="2">
        <v>151060.34</v>
      </c>
      <c r="H490" s="7">
        <f t="shared" si="35"/>
        <v>0.53380507564583246</v>
      </c>
      <c r="I490" s="2">
        <v>30722.99</v>
      </c>
      <c r="J490" s="2">
        <v>0</v>
      </c>
      <c r="K490" s="6">
        <f t="shared" si="36"/>
        <v>30722.99</v>
      </c>
      <c r="L490" s="9">
        <f t="shared" si="37"/>
        <v>0.10856647086201551</v>
      </c>
      <c r="M490" s="2">
        <v>72499.460000000006</v>
      </c>
      <c r="N490" s="9">
        <f t="shared" si="38"/>
        <v>0.25619285465385561</v>
      </c>
      <c r="O490" s="2">
        <v>103222.45</v>
      </c>
      <c r="P490" s="10">
        <f t="shared" si="39"/>
        <v>0.36475932551587109</v>
      </c>
    </row>
    <row r="491" spans="1:16" x14ac:dyDescent="0.25">
      <c r="A491" s="1" t="s">
        <v>1420</v>
      </c>
      <c r="B491" s="1" t="s">
        <v>90</v>
      </c>
      <c r="C491" s="4">
        <v>7193</v>
      </c>
      <c r="D491" s="2">
        <v>1989685.95</v>
      </c>
      <c r="E491" s="2">
        <v>1711955.76</v>
      </c>
      <c r="F491" s="2">
        <v>277730.19</v>
      </c>
      <c r="G491" s="2">
        <v>145835.62</v>
      </c>
      <c r="H491" s="7">
        <f t="shared" si="35"/>
        <v>0.52509818972147027</v>
      </c>
      <c r="I491" s="2">
        <v>27648.19</v>
      </c>
      <c r="J491" s="2">
        <v>0</v>
      </c>
      <c r="K491" s="6">
        <f t="shared" si="36"/>
        <v>27648.19</v>
      </c>
      <c r="L491" s="9">
        <f t="shared" si="37"/>
        <v>9.9550538600070806E-2</v>
      </c>
      <c r="M491" s="2">
        <v>70267.33</v>
      </c>
      <c r="N491" s="9">
        <f t="shared" si="38"/>
        <v>0.25300573192997133</v>
      </c>
      <c r="O491" s="2">
        <v>97915.520000000004</v>
      </c>
      <c r="P491" s="10">
        <f t="shared" si="39"/>
        <v>0.35255627053004213</v>
      </c>
    </row>
    <row r="492" spans="1:16" x14ac:dyDescent="0.25">
      <c r="A492" s="1" t="s">
        <v>1038</v>
      </c>
      <c r="B492" s="1" t="s">
        <v>1039</v>
      </c>
      <c r="C492" s="4">
        <v>2676</v>
      </c>
      <c r="D492" s="2">
        <v>1991638.5</v>
      </c>
      <c r="E492" s="2">
        <v>1693982.4</v>
      </c>
      <c r="F492" s="2">
        <v>297656.09999999998</v>
      </c>
      <c r="G492" s="2">
        <v>139171.87</v>
      </c>
      <c r="H492" s="7">
        <f t="shared" si="35"/>
        <v>0.46755927394063151</v>
      </c>
      <c r="I492" s="2">
        <v>85400</v>
      </c>
      <c r="J492" s="2">
        <v>0</v>
      </c>
      <c r="K492" s="6">
        <f t="shared" si="36"/>
        <v>85400</v>
      </c>
      <c r="L492" s="9">
        <f t="shared" si="37"/>
        <v>0.28690828106664035</v>
      </c>
      <c r="M492" s="2">
        <v>66805.42</v>
      </c>
      <c r="N492" s="9">
        <f t="shared" si="38"/>
        <v>0.22443826953319621</v>
      </c>
      <c r="O492" s="2">
        <v>152205.42000000001</v>
      </c>
      <c r="P492" s="10">
        <f t="shared" si="39"/>
        <v>0.51134655059983658</v>
      </c>
    </row>
    <row r="493" spans="1:16" x14ac:dyDescent="0.25">
      <c r="A493" s="1" t="s">
        <v>309</v>
      </c>
      <c r="B493" s="1" t="s">
        <v>47</v>
      </c>
      <c r="C493" s="4">
        <v>423</v>
      </c>
      <c r="D493" s="2">
        <v>1995064.79</v>
      </c>
      <c r="E493" s="2">
        <v>1685231.37</v>
      </c>
      <c r="F493" s="2">
        <v>309833.42</v>
      </c>
      <c r="G493" s="2">
        <v>144309.03</v>
      </c>
      <c r="H493" s="7">
        <f t="shared" si="35"/>
        <v>0.46576328015228313</v>
      </c>
      <c r="I493" s="2">
        <v>49875</v>
      </c>
      <c r="J493" s="2">
        <v>13154</v>
      </c>
      <c r="K493" s="6">
        <f t="shared" si="36"/>
        <v>63029</v>
      </c>
      <c r="L493" s="9">
        <f t="shared" si="37"/>
        <v>0.20342866821790884</v>
      </c>
      <c r="M493" s="2">
        <v>85051.12</v>
      </c>
      <c r="N493" s="9">
        <f t="shared" si="38"/>
        <v>0.27450595871807504</v>
      </c>
      <c r="O493" s="2">
        <v>148080.12</v>
      </c>
      <c r="P493" s="10">
        <f t="shared" si="39"/>
        <v>0.47793462693598388</v>
      </c>
    </row>
    <row r="494" spans="1:16" x14ac:dyDescent="0.25">
      <c r="A494" s="1" t="s">
        <v>1443</v>
      </c>
      <c r="B494" s="1" t="s">
        <v>280</v>
      </c>
      <c r="C494" s="4">
        <v>31880</v>
      </c>
      <c r="D494" s="2">
        <v>2001418.9</v>
      </c>
      <c r="E494" s="2">
        <v>1683501.37</v>
      </c>
      <c r="F494" s="2">
        <v>317917.53000000003</v>
      </c>
      <c r="G494" s="2">
        <v>174511.33</v>
      </c>
      <c r="H494" s="7">
        <f t="shared" si="35"/>
        <v>0.54892012403342461</v>
      </c>
      <c r="I494" s="2">
        <v>97943.76</v>
      </c>
      <c r="J494" s="2">
        <v>0</v>
      </c>
      <c r="K494" s="6">
        <f t="shared" si="36"/>
        <v>97943.76</v>
      </c>
      <c r="L494" s="9">
        <f t="shared" si="37"/>
        <v>0.30807914241155554</v>
      </c>
      <c r="M494" s="2">
        <v>75264.03</v>
      </c>
      <c r="N494" s="9">
        <f t="shared" si="38"/>
        <v>0.23674073587574737</v>
      </c>
      <c r="O494" s="2">
        <v>173207.79</v>
      </c>
      <c r="P494" s="10">
        <f t="shared" si="39"/>
        <v>0.54481987828730294</v>
      </c>
    </row>
    <row r="495" spans="1:16" x14ac:dyDescent="0.25">
      <c r="A495" s="1" t="s">
        <v>135</v>
      </c>
      <c r="B495" s="1" t="s">
        <v>136</v>
      </c>
      <c r="C495" s="4">
        <v>151</v>
      </c>
      <c r="D495" s="2">
        <v>2003723</v>
      </c>
      <c r="E495" s="2">
        <v>1681693</v>
      </c>
      <c r="F495" s="2">
        <v>322030</v>
      </c>
      <c r="G495" s="2">
        <v>195253</v>
      </c>
      <c r="H495" s="7">
        <f t="shared" si="35"/>
        <v>0.60631928702294813</v>
      </c>
      <c r="I495" s="2">
        <v>11412.71</v>
      </c>
      <c r="J495" s="2">
        <v>26001.64</v>
      </c>
      <c r="K495" s="6">
        <f t="shared" si="36"/>
        <v>37414.35</v>
      </c>
      <c r="L495" s="9">
        <f t="shared" si="37"/>
        <v>0.11618280905505697</v>
      </c>
      <c r="M495" s="2">
        <v>85948.45</v>
      </c>
      <c r="N495" s="9">
        <f t="shared" si="38"/>
        <v>0.26689578610688447</v>
      </c>
      <c r="O495" s="2">
        <v>123362.8</v>
      </c>
      <c r="P495" s="10">
        <f t="shared" si="39"/>
        <v>0.38307859516194143</v>
      </c>
    </row>
    <row r="496" spans="1:16" x14ac:dyDescent="0.25">
      <c r="A496" s="1" t="s">
        <v>688</v>
      </c>
      <c r="B496" s="1" t="s">
        <v>689</v>
      </c>
      <c r="C496" s="4">
        <v>1639</v>
      </c>
      <c r="D496" s="2">
        <v>2017037.04</v>
      </c>
      <c r="E496" s="2">
        <v>1717257.36</v>
      </c>
      <c r="F496" s="2">
        <v>299779.68</v>
      </c>
      <c r="G496" s="2">
        <v>157867.29999999999</v>
      </c>
      <c r="H496" s="7">
        <f t="shared" si="35"/>
        <v>0.52661107650792072</v>
      </c>
      <c r="I496" s="2">
        <v>64701.36</v>
      </c>
      <c r="J496" s="2">
        <v>0</v>
      </c>
      <c r="K496" s="6">
        <f t="shared" si="36"/>
        <v>64701.36</v>
      </c>
      <c r="L496" s="9">
        <f t="shared" si="37"/>
        <v>0.21582970533559848</v>
      </c>
      <c r="M496" s="2">
        <v>70422</v>
      </c>
      <c r="N496" s="9">
        <f t="shared" si="38"/>
        <v>0.23491251975450772</v>
      </c>
      <c r="O496" s="2">
        <v>135123.35999999999</v>
      </c>
      <c r="P496" s="10">
        <f t="shared" si="39"/>
        <v>0.45074222509010614</v>
      </c>
    </row>
    <row r="497" spans="1:16" x14ac:dyDescent="0.25">
      <c r="A497" s="1" t="s">
        <v>731</v>
      </c>
      <c r="B497" s="1" t="s">
        <v>732</v>
      </c>
      <c r="C497" s="4">
        <v>1785</v>
      </c>
      <c r="D497" s="2">
        <v>2018005.92</v>
      </c>
      <c r="E497" s="2">
        <v>1686257.67</v>
      </c>
      <c r="F497" s="2">
        <v>331748.25</v>
      </c>
      <c r="G497" s="2">
        <v>187397.58</v>
      </c>
      <c r="H497" s="7">
        <f t="shared" si="35"/>
        <v>0.56487888029552524</v>
      </c>
      <c r="I497" s="2">
        <v>65388.58</v>
      </c>
      <c r="J497" s="2">
        <v>0</v>
      </c>
      <c r="K497" s="6">
        <f t="shared" si="36"/>
        <v>65388.58</v>
      </c>
      <c r="L497" s="9">
        <f t="shared" si="37"/>
        <v>0.19710301410783629</v>
      </c>
      <c r="M497" s="2">
        <v>79956.53</v>
      </c>
      <c r="N497" s="9">
        <f t="shared" si="38"/>
        <v>0.24101567981142327</v>
      </c>
      <c r="O497" s="2">
        <v>145345.10999999999</v>
      </c>
      <c r="P497" s="10">
        <f t="shared" si="39"/>
        <v>0.43811869391925951</v>
      </c>
    </row>
    <row r="498" spans="1:16" x14ac:dyDescent="0.25">
      <c r="A498" s="1" t="s">
        <v>85</v>
      </c>
      <c r="B498" s="1" t="s">
        <v>86</v>
      </c>
      <c r="C498" s="4">
        <v>106</v>
      </c>
      <c r="D498" s="2">
        <v>2028103</v>
      </c>
      <c r="E498" s="2">
        <v>1715858.7</v>
      </c>
      <c r="F498" s="2">
        <v>312244.3</v>
      </c>
      <c r="G498" s="2">
        <v>142282.88</v>
      </c>
      <c r="H498" s="7">
        <f t="shared" si="35"/>
        <v>0.4556780700240165</v>
      </c>
      <c r="I498" s="2">
        <v>52426.080000000002</v>
      </c>
      <c r="J498" s="2">
        <v>9328.61</v>
      </c>
      <c r="K498" s="6">
        <f t="shared" si="36"/>
        <v>61754.69</v>
      </c>
      <c r="L498" s="9">
        <f t="shared" si="37"/>
        <v>0.19777683691904066</v>
      </c>
      <c r="M498" s="2">
        <v>73985.39</v>
      </c>
      <c r="N498" s="9">
        <f t="shared" si="38"/>
        <v>0.23694712761770192</v>
      </c>
      <c r="O498" s="2">
        <v>135740.07999999999</v>
      </c>
      <c r="P498" s="10">
        <f t="shared" si="39"/>
        <v>0.4347239645367425</v>
      </c>
    </row>
    <row r="499" spans="1:16" x14ac:dyDescent="0.25">
      <c r="A499" s="1" t="s">
        <v>40</v>
      </c>
      <c r="B499" s="1" t="s">
        <v>41</v>
      </c>
      <c r="C499" s="4">
        <v>53</v>
      </c>
      <c r="D499" s="2">
        <v>2029957.57</v>
      </c>
      <c r="E499" s="2">
        <v>1748636.34</v>
      </c>
      <c r="F499" s="2">
        <v>281321.23</v>
      </c>
      <c r="G499" s="2">
        <v>114289.73</v>
      </c>
      <c r="H499" s="7">
        <f t="shared" si="35"/>
        <v>0.40626059398361086</v>
      </c>
      <c r="I499" s="2">
        <v>44562.55</v>
      </c>
      <c r="J499" s="2">
        <v>21552.28</v>
      </c>
      <c r="K499" s="6">
        <f t="shared" si="36"/>
        <v>66114.83</v>
      </c>
      <c r="L499" s="9">
        <f t="shared" si="37"/>
        <v>0.23501543058090571</v>
      </c>
      <c r="M499" s="2">
        <v>65675.19</v>
      </c>
      <c r="N499" s="9">
        <f t="shared" si="38"/>
        <v>0.23345266192672343</v>
      </c>
      <c r="O499" s="2">
        <v>131790.01999999999</v>
      </c>
      <c r="P499" s="10">
        <f t="shared" si="39"/>
        <v>0.46846809250762911</v>
      </c>
    </row>
    <row r="500" spans="1:16" x14ac:dyDescent="0.25">
      <c r="A500" s="1" t="s">
        <v>839</v>
      </c>
      <c r="B500" s="1" t="s">
        <v>32</v>
      </c>
      <c r="C500" s="4">
        <v>2142</v>
      </c>
      <c r="D500" s="2">
        <v>2030020.75</v>
      </c>
      <c r="E500" s="2">
        <v>1774264.07</v>
      </c>
      <c r="F500" s="2">
        <v>255756.68</v>
      </c>
      <c r="G500" s="2">
        <v>137963.39000000001</v>
      </c>
      <c r="H500" s="7">
        <f t="shared" si="35"/>
        <v>0.53943220564170613</v>
      </c>
      <c r="I500" s="2">
        <v>55045</v>
      </c>
      <c r="J500" s="2">
        <v>5000</v>
      </c>
      <c r="K500" s="6">
        <f t="shared" si="36"/>
        <v>60045</v>
      </c>
      <c r="L500" s="9">
        <f t="shared" si="37"/>
        <v>0.23477392653048201</v>
      </c>
      <c r="M500" s="2">
        <v>61446</v>
      </c>
      <c r="N500" s="9">
        <f t="shared" si="38"/>
        <v>0.24025178931787824</v>
      </c>
      <c r="O500" s="2">
        <v>121491</v>
      </c>
      <c r="P500" s="10">
        <f t="shared" si="39"/>
        <v>0.47502571584836029</v>
      </c>
    </row>
    <row r="501" spans="1:16" x14ac:dyDescent="0.25">
      <c r="A501" s="1" t="s">
        <v>431</v>
      </c>
      <c r="B501" s="1" t="s">
        <v>432</v>
      </c>
      <c r="C501" s="11">
        <v>739</v>
      </c>
      <c r="D501" s="2">
        <v>2034617.55</v>
      </c>
      <c r="E501" s="2">
        <v>1677257.42</v>
      </c>
      <c r="F501" s="2">
        <v>357360.13</v>
      </c>
      <c r="G501" s="2">
        <v>191471.22</v>
      </c>
      <c r="H501" s="7">
        <f t="shared" si="35"/>
        <v>0.53579345854838367</v>
      </c>
      <c r="I501" s="2">
        <v>36143.25</v>
      </c>
      <c r="J501" s="2">
        <v>45077.77</v>
      </c>
      <c r="K501" s="6">
        <f t="shared" si="36"/>
        <v>81221.01999999999</v>
      </c>
      <c r="L501" s="9">
        <f t="shared" si="37"/>
        <v>0.22728058667316914</v>
      </c>
      <c r="M501" s="2">
        <v>73796.22</v>
      </c>
      <c r="N501" s="9">
        <f t="shared" si="38"/>
        <v>0.20650378653041121</v>
      </c>
      <c r="O501" s="2">
        <v>155017.24</v>
      </c>
      <c r="P501" s="10">
        <f t="shared" si="39"/>
        <v>0.43378437320358032</v>
      </c>
    </row>
    <row r="502" spans="1:16" x14ac:dyDescent="0.25">
      <c r="A502" s="1" t="s">
        <v>400</v>
      </c>
      <c r="B502" s="1" t="s">
        <v>401</v>
      </c>
      <c r="C502" s="4">
        <v>662</v>
      </c>
      <c r="D502" s="2">
        <v>2035456.75</v>
      </c>
      <c r="E502" s="2">
        <v>1699801.15</v>
      </c>
      <c r="F502" s="2">
        <v>335655.6</v>
      </c>
      <c r="G502" s="2">
        <v>191538.41</v>
      </c>
      <c r="H502" s="7">
        <f t="shared" si="35"/>
        <v>0.57063969735645703</v>
      </c>
      <c r="I502" s="2">
        <v>61500</v>
      </c>
      <c r="J502" s="2">
        <v>0</v>
      </c>
      <c r="K502" s="6">
        <f t="shared" si="36"/>
        <v>61500</v>
      </c>
      <c r="L502" s="9">
        <f t="shared" si="37"/>
        <v>0.18322351839206616</v>
      </c>
      <c r="M502" s="2">
        <v>76760</v>
      </c>
      <c r="N502" s="9">
        <f t="shared" si="38"/>
        <v>0.22868678490691055</v>
      </c>
      <c r="O502" s="2">
        <v>138260</v>
      </c>
      <c r="P502" s="10">
        <f t="shared" si="39"/>
        <v>0.41191030329897671</v>
      </c>
    </row>
    <row r="503" spans="1:16" x14ac:dyDescent="0.25">
      <c r="A503" s="1" t="s">
        <v>679</v>
      </c>
      <c r="B503" s="1" t="s">
        <v>306</v>
      </c>
      <c r="C503" s="4">
        <v>1614</v>
      </c>
      <c r="D503" s="2">
        <v>2035585.9</v>
      </c>
      <c r="E503" s="2">
        <v>1695271.63</v>
      </c>
      <c r="F503" s="2">
        <v>340314.27</v>
      </c>
      <c r="G503" s="2">
        <v>173160.53</v>
      </c>
      <c r="H503" s="7">
        <f t="shared" si="35"/>
        <v>0.50882535722054789</v>
      </c>
      <c r="I503" s="2">
        <v>69689.42</v>
      </c>
      <c r="J503" s="2">
        <v>248.73</v>
      </c>
      <c r="K503" s="6">
        <f t="shared" si="36"/>
        <v>69938.149999999994</v>
      </c>
      <c r="L503" s="9">
        <f t="shared" si="37"/>
        <v>0.2055104830014915</v>
      </c>
      <c r="M503" s="2">
        <v>86742</v>
      </c>
      <c r="N503" s="9">
        <f t="shared" si="38"/>
        <v>0.25488793050024022</v>
      </c>
      <c r="O503" s="2">
        <v>156680.15</v>
      </c>
      <c r="P503" s="10">
        <f t="shared" si="39"/>
        <v>0.46039841350173177</v>
      </c>
    </row>
    <row r="504" spans="1:16" x14ac:dyDescent="0.25">
      <c r="A504" s="1" t="s">
        <v>1253</v>
      </c>
      <c r="B504" s="1" t="s">
        <v>68</v>
      </c>
      <c r="C504" s="4">
        <v>4140</v>
      </c>
      <c r="D504" s="2">
        <v>2040381.43</v>
      </c>
      <c r="E504" s="2">
        <v>1720397.35</v>
      </c>
      <c r="F504" s="2">
        <v>319984.08</v>
      </c>
      <c r="G504" s="2">
        <v>141787.95000000001</v>
      </c>
      <c r="H504" s="7">
        <f t="shared" si="35"/>
        <v>0.44310938844207498</v>
      </c>
      <c r="I504" s="2">
        <v>96032</v>
      </c>
      <c r="J504" s="2">
        <v>0</v>
      </c>
      <c r="K504" s="6">
        <f t="shared" si="36"/>
        <v>96032</v>
      </c>
      <c r="L504" s="9">
        <f t="shared" si="37"/>
        <v>0.30011493071780321</v>
      </c>
      <c r="M504" s="2">
        <v>72431.5</v>
      </c>
      <c r="N504" s="9">
        <f t="shared" si="38"/>
        <v>0.22635969889502003</v>
      </c>
      <c r="O504" s="2">
        <v>168463.5</v>
      </c>
      <c r="P504" s="10">
        <f t="shared" si="39"/>
        <v>0.52647462961282321</v>
      </c>
    </row>
    <row r="505" spans="1:16" x14ac:dyDescent="0.25">
      <c r="A505" s="1" t="s">
        <v>609</v>
      </c>
      <c r="B505" s="1" t="s">
        <v>610</v>
      </c>
      <c r="C505" s="4">
        <v>1288</v>
      </c>
      <c r="D505" s="2">
        <v>2046023.7</v>
      </c>
      <c r="E505" s="2">
        <v>1736416.64</v>
      </c>
      <c r="F505" s="2">
        <v>309607.06</v>
      </c>
      <c r="G505" s="2">
        <v>149521.35</v>
      </c>
      <c r="H505" s="7">
        <f t="shared" si="35"/>
        <v>0.48293908414103998</v>
      </c>
      <c r="I505" s="2">
        <v>89905.34</v>
      </c>
      <c r="J505" s="2">
        <v>0</v>
      </c>
      <c r="K505" s="6">
        <f t="shared" si="36"/>
        <v>89905.34</v>
      </c>
      <c r="L505" s="9">
        <f t="shared" si="37"/>
        <v>0.29038530322919637</v>
      </c>
      <c r="M505" s="2">
        <v>71855</v>
      </c>
      <c r="N505" s="9">
        <f t="shared" si="38"/>
        <v>0.23208450091545071</v>
      </c>
      <c r="O505" s="2">
        <v>161760.34</v>
      </c>
      <c r="P505" s="10">
        <f t="shared" si="39"/>
        <v>0.52246980414464705</v>
      </c>
    </row>
    <row r="506" spans="1:16" x14ac:dyDescent="0.25">
      <c r="A506" s="1" t="s">
        <v>825</v>
      </c>
      <c r="B506" s="1" t="s">
        <v>826</v>
      </c>
      <c r="C506" s="4">
        <v>2112</v>
      </c>
      <c r="D506" s="2">
        <v>2067469.73</v>
      </c>
      <c r="E506" s="2">
        <v>1785234.9</v>
      </c>
      <c r="F506" s="2">
        <v>282234.83</v>
      </c>
      <c r="G506" s="2">
        <v>144459.88</v>
      </c>
      <c r="H506" s="7">
        <f t="shared" si="35"/>
        <v>0.51184285086287895</v>
      </c>
      <c r="I506" s="2">
        <v>51299.78</v>
      </c>
      <c r="J506" s="2">
        <v>0</v>
      </c>
      <c r="K506" s="6">
        <f t="shared" si="36"/>
        <v>51299.78</v>
      </c>
      <c r="L506" s="9">
        <f t="shared" si="37"/>
        <v>0.18176275408672982</v>
      </c>
      <c r="M506" s="2">
        <v>63290</v>
      </c>
      <c r="N506" s="9">
        <f t="shared" si="38"/>
        <v>0.22424588772406295</v>
      </c>
      <c r="O506" s="2">
        <v>114589.78</v>
      </c>
      <c r="P506" s="10">
        <f t="shared" si="39"/>
        <v>0.40600864181079277</v>
      </c>
    </row>
    <row r="507" spans="1:16" x14ac:dyDescent="0.25">
      <c r="A507" s="1" t="s">
        <v>1331</v>
      </c>
      <c r="B507" s="1" t="s">
        <v>666</v>
      </c>
      <c r="C507" s="4">
        <v>5054</v>
      </c>
      <c r="D507" s="2">
        <v>2069908.91</v>
      </c>
      <c r="E507" s="2">
        <v>1739744.06</v>
      </c>
      <c r="F507" s="2">
        <v>330164.84999999998</v>
      </c>
      <c r="G507" s="2">
        <v>158560.73000000001</v>
      </c>
      <c r="H507" s="7">
        <f t="shared" si="35"/>
        <v>0.4802471553225609</v>
      </c>
      <c r="I507" s="2">
        <v>74016.759999999995</v>
      </c>
      <c r="J507" s="2">
        <v>0</v>
      </c>
      <c r="K507" s="6">
        <f t="shared" si="36"/>
        <v>74016.759999999995</v>
      </c>
      <c r="L507" s="9">
        <f t="shared" si="37"/>
        <v>0.22418122341006319</v>
      </c>
      <c r="M507" s="2">
        <v>79681</v>
      </c>
      <c r="N507" s="9">
        <f t="shared" si="38"/>
        <v>0.24133701694774598</v>
      </c>
      <c r="O507" s="2">
        <v>153697.76</v>
      </c>
      <c r="P507" s="10">
        <f t="shared" si="39"/>
        <v>0.4655182403578092</v>
      </c>
    </row>
    <row r="508" spans="1:16" x14ac:dyDescent="0.25">
      <c r="A508" s="1" t="s">
        <v>1180</v>
      </c>
      <c r="B508" s="1" t="s">
        <v>1181</v>
      </c>
      <c r="C508" s="4">
        <v>3194</v>
      </c>
      <c r="D508" s="2">
        <v>2082141.92</v>
      </c>
      <c r="E508" s="2">
        <v>1753348.55</v>
      </c>
      <c r="F508" s="2">
        <v>328793.37</v>
      </c>
      <c r="G508" s="2">
        <v>159466.92000000001</v>
      </c>
      <c r="H508" s="7">
        <f t="shared" si="35"/>
        <v>0.48500649511272081</v>
      </c>
      <c r="I508" s="2">
        <v>68155.570000000007</v>
      </c>
      <c r="J508" s="2">
        <v>0</v>
      </c>
      <c r="K508" s="6">
        <f t="shared" si="36"/>
        <v>68155.570000000007</v>
      </c>
      <c r="L508" s="9">
        <f t="shared" si="37"/>
        <v>0.20728997668049087</v>
      </c>
      <c r="M508" s="2">
        <v>84693</v>
      </c>
      <c r="N508" s="9">
        <f t="shared" si="38"/>
        <v>0.25758731083902331</v>
      </c>
      <c r="O508" s="2">
        <v>152848.57</v>
      </c>
      <c r="P508" s="10">
        <f t="shared" si="39"/>
        <v>0.46487728751951418</v>
      </c>
    </row>
    <row r="509" spans="1:16" x14ac:dyDescent="0.25">
      <c r="A509" s="1" t="s">
        <v>1240</v>
      </c>
      <c r="B509" s="1" t="s">
        <v>43</v>
      </c>
      <c r="C509" s="4">
        <v>3920</v>
      </c>
      <c r="D509" s="2">
        <v>2084360</v>
      </c>
      <c r="E509" s="2">
        <v>1767470.39</v>
      </c>
      <c r="F509" s="2">
        <v>316889.61</v>
      </c>
      <c r="G509" s="2">
        <v>181214.69</v>
      </c>
      <c r="H509" s="7">
        <f t="shared" si="35"/>
        <v>0.57185431229506078</v>
      </c>
      <c r="I509" s="2">
        <v>15000</v>
      </c>
      <c r="J509" s="2">
        <v>0</v>
      </c>
      <c r="K509" s="6">
        <f t="shared" si="36"/>
        <v>15000</v>
      </c>
      <c r="L509" s="9">
        <f t="shared" si="37"/>
        <v>4.7335095650501133E-2</v>
      </c>
      <c r="M509" s="2">
        <v>66154</v>
      </c>
      <c r="N509" s="9">
        <f t="shared" si="38"/>
        <v>0.20876039451088346</v>
      </c>
      <c r="O509" s="2">
        <v>81154</v>
      </c>
      <c r="P509" s="10">
        <f t="shared" si="39"/>
        <v>0.25609549016138461</v>
      </c>
    </row>
    <row r="510" spans="1:16" x14ac:dyDescent="0.25">
      <c r="A510" s="1" t="s">
        <v>1580</v>
      </c>
      <c r="B510" s="1" t="s">
        <v>49</v>
      </c>
      <c r="C510" s="4">
        <v>93006</v>
      </c>
      <c r="D510" s="2">
        <v>2087781.25</v>
      </c>
      <c r="E510" s="2">
        <v>1743338.55</v>
      </c>
      <c r="F510" s="2">
        <v>344442.7</v>
      </c>
      <c r="G510" s="2">
        <v>130306.9</v>
      </c>
      <c r="H510" s="7">
        <f t="shared" si="35"/>
        <v>0.37831227080730695</v>
      </c>
      <c r="I510" s="2">
        <v>133099.6</v>
      </c>
      <c r="J510" s="2">
        <v>0</v>
      </c>
      <c r="K510" s="6">
        <f t="shared" si="36"/>
        <v>133099.6</v>
      </c>
      <c r="L510" s="9">
        <f t="shared" si="37"/>
        <v>0.38642015057947227</v>
      </c>
      <c r="M510" s="2">
        <v>89590</v>
      </c>
      <c r="N510" s="9">
        <f t="shared" si="38"/>
        <v>0.26010131728731656</v>
      </c>
      <c r="O510" s="2">
        <v>222689.6</v>
      </c>
      <c r="P510" s="10">
        <f t="shared" si="39"/>
        <v>0.64652146786678888</v>
      </c>
    </row>
    <row r="511" spans="1:16" x14ac:dyDescent="0.25">
      <c r="A511" s="1" t="s">
        <v>283</v>
      </c>
      <c r="B511" s="1" t="s">
        <v>284</v>
      </c>
      <c r="C511" s="4">
        <v>377</v>
      </c>
      <c r="D511" s="2">
        <v>2092879.75</v>
      </c>
      <c r="E511" s="2">
        <v>1821483.95</v>
      </c>
      <c r="F511" s="2">
        <v>271395.8</v>
      </c>
      <c r="G511" s="2">
        <v>150533.09</v>
      </c>
      <c r="H511" s="7">
        <f t="shared" si="35"/>
        <v>0.55466256294312588</v>
      </c>
      <c r="I511" s="2">
        <v>45826.78</v>
      </c>
      <c r="J511" s="2">
        <v>3863</v>
      </c>
      <c r="K511" s="6">
        <f t="shared" si="36"/>
        <v>49689.78</v>
      </c>
      <c r="L511" s="9">
        <f t="shared" si="37"/>
        <v>0.18308971620047179</v>
      </c>
      <c r="M511" s="2">
        <v>59514</v>
      </c>
      <c r="N511" s="9">
        <f t="shared" si="38"/>
        <v>0.21928858147399483</v>
      </c>
      <c r="O511" s="2">
        <v>109203.78</v>
      </c>
      <c r="P511" s="10">
        <f t="shared" si="39"/>
        <v>0.40237829767446659</v>
      </c>
    </row>
    <row r="512" spans="1:16" x14ac:dyDescent="0.25">
      <c r="A512" s="1" t="s">
        <v>786</v>
      </c>
      <c r="B512" s="1" t="s">
        <v>787</v>
      </c>
      <c r="C512" s="4">
        <v>1968</v>
      </c>
      <c r="D512" s="2">
        <v>2104450.13</v>
      </c>
      <c r="E512" s="2">
        <v>1777552.5</v>
      </c>
      <c r="F512" s="2">
        <v>326897.63</v>
      </c>
      <c r="G512" s="2">
        <v>156537.88</v>
      </c>
      <c r="H512" s="7">
        <f t="shared" si="35"/>
        <v>0.4788590238479245</v>
      </c>
      <c r="I512" s="2">
        <v>98800</v>
      </c>
      <c r="J512" s="2">
        <v>1603.13</v>
      </c>
      <c r="K512" s="6">
        <f t="shared" si="36"/>
        <v>100403.13</v>
      </c>
      <c r="L512" s="9">
        <f t="shared" si="37"/>
        <v>0.30713936347596038</v>
      </c>
      <c r="M512" s="2">
        <v>78704</v>
      </c>
      <c r="N512" s="9">
        <f t="shared" si="38"/>
        <v>0.24076038728087443</v>
      </c>
      <c r="O512" s="2">
        <v>179107.13</v>
      </c>
      <c r="P512" s="10">
        <f t="shared" si="39"/>
        <v>0.54789975075683484</v>
      </c>
    </row>
    <row r="513" spans="1:16" x14ac:dyDescent="0.25">
      <c r="A513" s="1" t="s">
        <v>551</v>
      </c>
      <c r="B513" s="1" t="s">
        <v>254</v>
      </c>
      <c r="C513" s="4">
        <v>1090</v>
      </c>
      <c r="D513" s="2">
        <v>2112569.11</v>
      </c>
      <c r="E513" s="2">
        <v>1769973.01</v>
      </c>
      <c r="F513" s="2">
        <v>342596.1</v>
      </c>
      <c r="G513" s="2">
        <v>171577.61</v>
      </c>
      <c r="H513" s="7">
        <f t="shared" si="35"/>
        <v>0.50081600461885001</v>
      </c>
      <c r="I513" s="2">
        <v>71600</v>
      </c>
      <c r="J513" s="2">
        <v>11877.5</v>
      </c>
      <c r="K513" s="6">
        <f t="shared" si="36"/>
        <v>83477.5</v>
      </c>
      <c r="L513" s="9">
        <f t="shared" si="37"/>
        <v>0.24366155948652074</v>
      </c>
      <c r="M513" s="2">
        <v>89646.64</v>
      </c>
      <c r="N513" s="9">
        <f t="shared" si="38"/>
        <v>0.26166859459287484</v>
      </c>
      <c r="O513" s="2">
        <v>173124.14</v>
      </c>
      <c r="P513" s="10">
        <f t="shared" si="39"/>
        <v>0.50533015407939563</v>
      </c>
    </row>
    <row r="514" spans="1:16" x14ac:dyDescent="0.25">
      <c r="A514" s="1" t="s">
        <v>1373</v>
      </c>
      <c r="B514" s="1" t="s">
        <v>585</v>
      </c>
      <c r="C514" s="4">
        <v>5545</v>
      </c>
      <c r="D514" s="2">
        <v>2131299.25</v>
      </c>
      <c r="E514" s="2">
        <v>1769547.81</v>
      </c>
      <c r="F514" s="2">
        <v>361751.44</v>
      </c>
      <c r="G514" s="2">
        <v>179891.84</v>
      </c>
      <c r="H514" s="7">
        <f t="shared" ref="H514:H577" si="40">G514/F514</f>
        <v>0.49728023197364463</v>
      </c>
      <c r="I514" s="2">
        <v>89256.69</v>
      </c>
      <c r="J514" s="2">
        <v>0</v>
      </c>
      <c r="K514" s="6">
        <f t="shared" ref="K514:K577" si="41">I514+J514</f>
        <v>89256.69</v>
      </c>
      <c r="L514" s="9">
        <f t="shared" ref="L514:L577" si="42">K514/F514</f>
        <v>0.24673485750326246</v>
      </c>
      <c r="M514" s="2">
        <v>86688.25</v>
      </c>
      <c r="N514" s="9">
        <f t="shared" ref="N514:N577" si="43">M514/F514</f>
        <v>0.2396348443008271</v>
      </c>
      <c r="O514" s="2">
        <v>175944.94</v>
      </c>
      <c r="P514" s="10">
        <f t="shared" ref="P514:P577" si="44">O514/F514</f>
        <v>0.48636970180408956</v>
      </c>
    </row>
    <row r="515" spans="1:16" x14ac:dyDescent="0.25">
      <c r="A515" s="1" t="s">
        <v>1370</v>
      </c>
      <c r="B515" s="1" t="s">
        <v>162</v>
      </c>
      <c r="C515" s="4">
        <v>5530</v>
      </c>
      <c r="D515" s="2">
        <v>2131696.2000000002</v>
      </c>
      <c r="E515" s="2">
        <v>1804096.86</v>
      </c>
      <c r="F515" s="2">
        <v>327599.34000000003</v>
      </c>
      <c r="G515" s="2">
        <v>207753.74</v>
      </c>
      <c r="H515" s="7">
        <f t="shared" si="40"/>
        <v>0.63417020315120287</v>
      </c>
      <c r="I515" s="2">
        <v>30000</v>
      </c>
      <c r="J515" s="2">
        <v>0</v>
      </c>
      <c r="K515" s="6">
        <f t="shared" si="41"/>
        <v>30000</v>
      </c>
      <c r="L515" s="9">
        <f t="shared" si="42"/>
        <v>9.1575276067405995E-2</v>
      </c>
      <c r="M515" s="2">
        <v>81471.149999999994</v>
      </c>
      <c r="N515" s="9">
        <f t="shared" si="43"/>
        <v>0.24869143509263478</v>
      </c>
      <c r="O515" s="2">
        <v>111471.15</v>
      </c>
      <c r="P515" s="10">
        <f t="shared" si="44"/>
        <v>0.34026671116004076</v>
      </c>
    </row>
    <row r="516" spans="1:16" x14ac:dyDescent="0.25">
      <c r="A516" s="1" t="s">
        <v>1599</v>
      </c>
      <c r="B516" s="1" t="s">
        <v>1600</v>
      </c>
      <c r="C516" s="4">
        <v>93396</v>
      </c>
      <c r="D516" s="2">
        <v>2135317.7400000002</v>
      </c>
      <c r="E516" s="2">
        <v>803430</v>
      </c>
      <c r="F516" s="2">
        <v>1331887.74</v>
      </c>
      <c r="G516" s="2">
        <v>522993.11</v>
      </c>
      <c r="H516" s="7">
        <f t="shared" si="40"/>
        <v>0.39267056396209488</v>
      </c>
      <c r="I516" s="2">
        <v>634752</v>
      </c>
      <c r="J516" s="2">
        <v>0</v>
      </c>
      <c r="K516" s="6">
        <f t="shared" si="41"/>
        <v>634752</v>
      </c>
      <c r="L516" s="9">
        <f t="shared" si="42"/>
        <v>0.47658070641899597</v>
      </c>
      <c r="M516" s="2">
        <v>141180.81</v>
      </c>
      <c r="N516" s="9">
        <f t="shared" si="43"/>
        <v>0.10600053274760228</v>
      </c>
      <c r="O516" s="2">
        <v>775932.81</v>
      </c>
      <c r="P516" s="10">
        <f t="shared" si="44"/>
        <v>0.58258123916659832</v>
      </c>
    </row>
    <row r="517" spans="1:16" x14ac:dyDescent="0.25">
      <c r="A517" s="1" t="s">
        <v>1258</v>
      </c>
      <c r="B517" s="1" t="s">
        <v>1259</v>
      </c>
      <c r="C517" s="4">
        <v>4184</v>
      </c>
      <c r="D517" s="2">
        <v>2150456.7000000002</v>
      </c>
      <c r="E517" s="2">
        <v>1832011.78</v>
      </c>
      <c r="F517" s="2">
        <v>318444.92</v>
      </c>
      <c r="G517" s="2">
        <v>153197.51</v>
      </c>
      <c r="H517" s="7">
        <f t="shared" si="40"/>
        <v>0.48108008757056014</v>
      </c>
      <c r="I517" s="2">
        <v>65350</v>
      </c>
      <c r="J517" s="2">
        <v>0</v>
      </c>
      <c r="K517" s="6">
        <f t="shared" si="41"/>
        <v>65350</v>
      </c>
      <c r="L517" s="9">
        <f t="shared" si="42"/>
        <v>0.20521602291536006</v>
      </c>
      <c r="M517" s="2">
        <v>80882</v>
      </c>
      <c r="N517" s="9">
        <f t="shared" si="43"/>
        <v>0.25399054882081334</v>
      </c>
      <c r="O517" s="2">
        <v>146232</v>
      </c>
      <c r="P517" s="10">
        <f t="shared" si="44"/>
        <v>0.45920657173617341</v>
      </c>
    </row>
    <row r="518" spans="1:16" x14ac:dyDescent="0.25">
      <c r="A518" s="1" t="s">
        <v>14</v>
      </c>
      <c r="B518" s="1" t="s">
        <v>9</v>
      </c>
      <c r="C518" s="4">
        <v>13</v>
      </c>
      <c r="D518" s="2">
        <v>2155146.7999999998</v>
      </c>
      <c r="E518" s="2">
        <v>1773605.61</v>
      </c>
      <c r="F518" s="2">
        <v>381541.19</v>
      </c>
      <c r="G518" s="2">
        <v>279847.15999999997</v>
      </c>
      <c r="H518" s="7">
        <f t="shared" si="40"/>
        <v>0.73346513386929457</v>
      </c>
      <c r="I518" s="2">
        <v>14903.84</v>
      </c>
      <c r="J518" s="2">
        <v>0</v>
      </c>
      <c r="K518" s="6">
        <f t="shared" si="41"/>
        <v>14903.84</v>
      </c>
      <c r="L518" s="9">
        <f t="shared" si="42"/>
        <v>3.906220452895269E-2</v>
      </c>
      <c r="M518" s="2">
        <v>100230</v>
      </c>
      <c r="N518" s="9">
        <f t="shared" si="43"/>
        <v>0.26269771816772913</v>
      </c>
      <c r="O518" s="2">
        <v>115133.84</v>
      </c>
      <c r="P518" s="10">
        <f t="shared" si="44"/>
        <v>0.30175992269668184</v>
      </c>
    </row>
    <row r="519" spans="1:16" x14ac:dyDescent="0.25">
      <c r="A519" s="1" t="s">
        <v>947</v>
      </c>
      <c r="B519" s="1" t="s">
        <v>933</v>
      </c>
      <c r="C519" s="4">
        <v>2403</v>
      </c>
      <c r="D519" s="2">
        <v>2158011.84</v>
      </c>
      <c r="E519" s="2">
        <v>1833525.6</v>
      </c>
      <c r="F519" s="2">
        <v>324486.24</v>
      </c>
      <c r="G519" s="2">
        <v>148347.21</v>
      </c>
      <c r="H519" s="7">
        <f t="shared" si="40"/>
        <v>0.45717565712493691</v>
      </c>
      <c r="I519" s="2">
        <v>100328.59</v>
      </c>
      <c r="J519" s="2">
        <v>0</v>
      </c>
      <c r="K519" s="6">
        <f t="shared" si="41"/>
        <v>100328.59</v>
      </c>
      <c r="L519" s="9">
        <f t="shared" si="42"/>
        <v>0.30919212475696967</v>
      </c>
      <c r="M519" s="2">
        <v>71778</v>
      </c>
      <c r="N519" s="9">
        <f t="shared" si="43"/>
        <v>0.22120506558305833</v>
      </c>
      <c r="O519" s="2">
        <v>172106.59</v>
      </c>
      <c r="P519" s="10">
        <f t="shared" si="44"/>
        <v>0.53039719034002797</v>
      </c>
    </row>
    <row r="520" spans="1:16" x14ac:dyDescent="0.25">
      <c r="A520" s="1" t="s">
        <v>938</v>
      </c>
      <c r="B520" s="1" t="s">
        <v>939</v>
      </c>
      <c r="C520" s="4">
        <v>2392</v>
      </c>
      <c r="D520" s="2">
        <v>2165164.3199999998</v>
      </c>
      <c r="E520" s="2">
        <v>1793132</v>
      </c>
      <c r="F520" s="2">
        <v>372032.32</v>
      </c>
      <c r="G520" s="2">
        <v>193780.28</v>
      </c>
      <c r="H520" s="7">
        <f t="shared" si="40"/>
        <v>0.52086947714650167</v>
      </c>
      <c r="I520" s="2">
        <v>88422.38</v>
      </c>
      <c r="J520" s="2">
        <v>0</v>
      </c>
      <c r="K520" s="6">
        <f t="shared" si="41"/>
        <v>88422.38</v>
      </c>
      <c r="L520" s="9">
        <f t="shared" si="42"/>
        <v>0.23767392037336971</v>
      </c>
      <c r="M520" s="2">
        <v>84370</v>
      </c>
      <c r="N520" s="9">
        <f t="shared" si="43"/>
        <v>0.22678137211304653</v>
      </c>
      <c r="O520" s="2">
        <v>172792.38</v>
      </c>
      <c r="P520" s="10">
        <f t="shared" si="44"/>
        <v>0.46445529248641626</v>
      </c>
    </row>
    <row r="521" spans="1:16" x14ac:dyDescent="0.25">
      <c r="A521" s="1" t="s">
        <v>1188</v>
      </c>
      <c r="B521" s="1" t="s">
        <v>1189</v>
      </c>
      <c r="C521" s="4">
        <v>3317</v>
      </c>
      <c r="D521" s="2">
        <v>2176347.25</v>
      </c>
      <c r="E521" s="2">
        <v>1843039.62</v>
      </c>
      <c r="F521" s="2">
        <v>333307.63</v>
      </c>
      <c r="G521" s="2">
        <v>163946.26</v>
      </c>
      <c r="H521" s="7">
        <f t="shared" si="40"/>
        <v>0.49187670861300115</v>
      </c>
      <c r="I521" s="2">
        <v>75134.63</v>
      </c>
      <c r="J521" s="2">
        <v>0</v>
      </c>
      <c r="K521" s="6">
        <f t="shared" si="41"/>
        <v>75134.63</v>
      </c>
      <c r="L521" s="9">
        <f t="shared" si="42"/>
        <v>0.225421272234302</v>
      </c>
      <c r="M521" s="2">
        <v>81650</v>
      </c>
      <c r="N521" s="9">
        <f t="shared" si="43"/>
        <v>0.24496888955107329</v>
      </c>
      <c r="O521" s="2">
        <v>156784.63</v>
      </c>
      <c r="P521" s="10">
        <f t="shared" si="44"/>
        <v>0.47039016178537529</v>
      </c>
    </row>
    <row r="522" spans="1:16" x14ac:dyDescent="0.25">
      <c r="A522" s="1" t="s">
        <v>1411</v>
      </c>
      <c r="B522" s="1" t="s">
        <v>462</v>
      </c>
      <c r="C522" s="4">
        <v>6090</v>
      </c>
      <c r="D522" s="2">
        <v>2179859.5</v>
      </c>
      <c r="E522" s="2">
        <v>1882896.47</v>
      </c>
      <c r="F522" s="2">
        <v>296963.03000000003</v>
      </c>
      <c r="G522" s="2">
        <v>148173.94</v>
      </c>
      <c r="H522" s="7">
        <f t="shared" si="40"/>
        <v>0.49896426501305563</v>
      </c>
      <c r="I522" s="2">
        <v>67650</v>
      </c>
      <c r="J522" s="2">
        <v>0</v>
      </c>
      <c r="K522" s="6">
        <f t="shared" si="41"/>
        <v>67650</v>
      </c>
      <c r="L522" s="9">
        <f t="shared" si="42"/>
        <v>0.22780613465588626</v>
      </c>
      <c r="M522" s="2">
        <v>68394.97</v>
      </c>
      <c r="N522" s="9">
        <f t="shared" si="43"/>
        <v>0.2303147634235817</v>
      </c>
      <c r="O522" s="2">
        <v>136044.97</v>
      </c>
      <c r="P522" s="10">
        <f t="shared" si="44"/>
        <v>0.45812089807946799</v>
      </c>
    </row>
    <row r="523" spans="1:16" x14ac:dyDescent="0.25">
      <c r="A523" s="1" t="s">
        <v>1223</v>
      </c>
      <c r="B523" s="1" t="s">
        <v>1224</v>
      </c>
      <c r="C523" s="4">
        <v>3759</v>
      </c>
      <c r="D523" s="2">
        <v>2187473.9</v>
      </c>
      <c r="E523" s="2">
        <v>1879838.29</v>
      </c>
      <c r="F523" s="2">
        <v>307635.61</v>
      </c>
      <c r="G523" s="2">
        <v>166726.20000000001</v>
      </c>
      <c r="H523" s="7">
        <f t="shared" si="40"/>
        <v>0.54196001561717777</v>
      </c>
      <c r="I523" s="2">
        <v>52274.97</v>
      </c>
      <c r="J523" s="2">
        <v>0</v>
      </c>
      <c r="K523" s="6">
        <f t="shared" si="41"/>
        <v>52274.97</v>
      </c>
      <c r="L523" s="9">
        <f t="shared" si="42"/>
        <v>0.16992496414833122</v>
      </c>
      <c r="M523" s="2">
        <v>74428</v>
      </c>
      <c r="N523" s="9">
        <f t="shared" si="43"/>
        <v>0.24193558086464698</v>
      </c>
      <c r="O523" s="2">
        <v>126702.97</v>
      </c>
      <c r="P523" s="10">
        <f t="shared" si="44"/>
        <v>0.4118605450129782</v>
      </c>
    </row>
    <row r="524" spans="1:16" x14ac:dyDescent="0.25">
      <c r="A524" s="1" t="s">
        <v>345</v>
      </c>
      <c r="B524" s="1" t="s">
        <v>148</v>
      </c>
      <c r="C524" s="4">
        <v>518</v>
      </c>
      <c r="D524" s="2">
        <v>2187638.67</v>
      </c>
      <c r="E524" s="2">
        <v>1860291.86</v>
      </c>
      <c r="F524" s="2">
        <v>327346.81</v>
      </c>
      <c r="G524" s="2">
        <v>114266.63</v>
      </c>
      <c r="H524" s="7">
        <f t="shared" si="40"/>
        <v>0.34906901949036867</v>
      </c>
      <c r="I524" s="2">
        <v>59412.94</v>
      </c>
      <c r="J524" s="2">
        <v>54058.66</v>
      </c>
      <c r="K524" s="6">
        <f t="shared" si="41"/>
        <v>113471.6</v>
      </c>
      <c r="L524" s="9">
        <f t="shared" si="42"/>
        <v>0.34664031092895026</v>
      </c>
      <c r="M524" s="2">
        <v>82784.429999999993</v>
      </c>
      <c r="N524" s="9">
        <f t="shared" si="43"/>
        <v>0.2528951786638764</v>
      </c>
      <c r="O524" s="2">
        <v>196256.03</v>
      </c>
      <c r="P524" s="10">
        <f t="shared" si="44"/>
        <v>0.59953548959282665</v>
      </c>
    </row>
    <row r="525" spans="1:16" x14ac:dyDescent="0.25">
      <c r="A525" s="1" t="s">
        <v>1414</v>
      </c>
      <c r="B525" s="1" t="s">
        <v>838</v>
      </c>
      <c r="C525" s="4">
        <v>6923</v>
      </c>
      <c r="D525" s="2">
        <v>2196123.86</v>
      </c>
      <c r="E525" s="2">
        <v>1871344.38</v>
      </c>
      <c r="F525" s="2">
        <v>324779.48</v>
      </c>
      <c r="G525" s="2">
        <v>147412.12</v>
      </c>
      <c r="H525" s="7">
        <f t="shared" si="40"/>
        <v>0.45388372442741765</v>
      </c>
      <c r="I525" s="2">
        <v>70275</v>
      </c>
      <c r="J525" s="2">
        <v>0</v>
      </c>
      <c r="K525" s="6">
        <f t="shared" si="41"/>
        <v>70275</v>
      </c>
      <c r="L525" s="9">
        <f t="shared" si="42"/>
        <v>0.21637758641648175</v>
      </c>
      <c r="M525" s="2">
        <v>81850.350000000006</v>
      </c>
      <c r="N525" s="9">
        <f t="shared" si="43"/>
        <v>0.25201823095473891</v>
      </c>
      <c r="O525" s="2">
        <v>152125.35</v>
      </c>
      <c r="P525" s="10">
        <f t="shared" si="44"/>
        <v>0.46839581737122066</v>
      </c>
    </row>
    <row r="526" spans="1:16" x14ac:dyDescent="0.25">
      <c r="A526" s="1" t="s">
        <v>891</v>
      </c>
      <c r="B526" s="1" t="s">
        <v>892</v>
      </c>
      <c r="C526" s="4">
        <v>2277</v>
      </c>
      <c r="D526" s="2">
        <v>2199715.96</v>
      </c>
      <c r="E526" s="2">
        <v>1820255.15</v>
      </c>
      <c r="F526" s="2">
        <v>379460.81</v>
      </c>
      <c r="G526" s="2">
        <v>190990.87</v>
      </c>
      <c r="H526" s="7">
        <f t="shared" si="40"/>
        <v>0.50332172642545092</v>
      </c>
      <c r="I526" s="2">
        <v>84969.04</v>
      </c>
      <c r="J526" s="2">
        <v>950</v>
      </c>
      <c r="K526" s="6">
        <f t="shared" si="41"/>
        <v>85919.039999999994</v>
      </c>
      <c r="L526" s="9">
        <f t="shared" si="42"/>
        <v>0.226424014643304</v>
      </c>
      <c r="M526" s="2">
        <v>113677.3</v>
      </c>
      <c r="N526" s="9">
        <f t="shared" si="43"/>
        <v>0.29957586397393715</v>
      </c>
      <c r="O526" s="2">
        <v>199596.34</v>
      </c>
      <c r="P526" s="10">
        <f t="shared" si="44"/>
        <v>0.52599987861724118</v>
      </c>
    </row>
    <row r="527" spans="1:16" x14ac:dyDescent="0.25">
      <c r="A527" s="1" t="s">
        <v>35</v>
      </c>
      <c r="B527" s="1" t="s">
        <v>36</v>
      </c>
      <c r="C527" s="4">
        <v>43</v>
      </c>
      <c r="D527" s="2">
        <v>2202660.59</v>
      </c>
      <c r="E527" s="2">
        <v>1835861.72</v>
      </c>
      <c r="F527" s="2">
        <v>366798.87</v>
      </c>
      <c r="G527" s="2">
        <v>138971.64000000001</v>
      </c>
      <c r="H527" s="7">
        <f t="shared" si="40"/>
        <v>0.37887695782705116</v>
      </c>
      <c r="I527" s="2">
        <v>84657.42</v>
      </c>
      <c r="J527" s="2">
        <v>25498.69</v>
      </c>
      <c r="K527" s="6">
        <f t="shared" si="41"/>
        <v>110156.11</v>
      </c>
      <c r="L527" s="9">
        <f t="shared" si="42"/>
        <v>0.3003174737152271</v>
      </c>
      <c r="M527" s="2">
        <v>100609.27</v>
      </c>
      <c r="N527" s="9">
        <f t="shared" si="43"/>
        <v>0.27429002166773309</v>
      </c>
      <c r="O527" s="2">
        <v>210765.38</v>
      </c>
      <c r="P527" s="10">
        <f t="shared" si="44"/>
        <v>0.57460749538296019</v>
      </c>
    </row>
    <row r="528" spans="1:16" x14ac:dyDescent="0.25">
      <c r="A528" s="1" t="s">
        <v>1093</v>
      </c>
      <c r="B528" s="1" t="s">
        <v>1094</v>
      </c>
      <c r="C528" s="4">
        <v>2869</v>
      </c>
      <c r="D528" s="2">
        <v>2206754.61</v>
      </c>
      <c r="E528" s="2">
        <v>1861589.76</v>
      </c>
      <c r="F528" s="2">
        <v>345164.85</v>
      </c>
      <c r="G528" s="2">
        <v>196331.29</v>
      </c>
      <c r="H528" s="7">
        <f t="shared" si="40"/>
        <v>0.56880441331149456</v>
      </c>
      <c r="I528" s="2">
        <v>65648.98</v>
      </c>
      <c r="J528" s="2">
        <v>0</v>
      </c>
      <c r="K528" s="6">
        <f t="shared" si="41"/>
        <v>65648.98</v>
      </c>
      <c r="L528" s="9">
        <f t="shared" si="42"/>
        <v>0.19019601793172161</v>
      </c>
      <c r="M528" s="2">
        <v>95191.29</v>
      </c>
      <c r="N528" s="9">
        <f t="shared" si="43"/>
        <v>0.27578500533875333</v>
      </c>
      <c r="O528" s="2">
        <v>160840.26999999999</v>
      </c>
      <c r="P528" s="10">
        <f t="shared" si="44"/>
        <v>0.46598102327047497</v>
      </c>
    </row>
    <row r="529" spans="1:16" x14ac:dyDescent="0.25">
      <c r="A529" s="1" t="s">
        <v>1519</v>
      </c>
      <c r="B529" s="1" t="s">
        <v>1520</v>
      </c>
      <c r="C529" s="4">
        <v>35875</v>
      </c>
      <c r="D529" s="2">
        <v>2207349.08</v>
      </c>
      <c r="E529" s="2">
        <v>1868555</v>
      </c>
      <c r="F529" s="2">
        <v>338794.08</v>
      </c>
      <c r="G529" s="2">
        <v>154884.79999999999</v>
      </c>
      <c r="H529" s="7">
        <f t="shared" si="40"/>
        <v>0.45716501303682749</v>
      </c>
      <c r="I529" s="2">
        <v>125433.75</v>
      </c>
      <c r="J529" s="2">
        <v>0</v>
      </c>
      <c r="K529" s="6">
        <f t="shared" si="41"/>
        <v>125433.75</v>
      </c>
      <c r="L529" s="9">
        <f t="shared" si="42"/>
        <v>0.37023595571681772</v>
      </c>
      <c r="M529" s="2">
        <v>84475</v>
      </c>
      <c r="N529" s="9">
        <f t="shared" si="43"/>
        <v>0.2493402482121293</v>
      </c>
      <c r="O529" s="2">
        <v>209908.75</v>
      </c>
      <c r="P529" s="10">
        <f t="shared" si="44"/>
        <v>0.61957620392894697</v>
      </c>
    </row>
    <row r="530" spans="1:16" x14ac:dyDescent="0.25">
      <c r="A530" s="1" t="s">
        <v>550</v>
      </c>
      <c r="B530" s="1" t="s">
        <v>121</v>
      </c>
      <c r="C530" s="4">
        <v>1080</v>
      </c>
      <c r="D530" s="2">
        <v>2211930.2000000002</v>
      </c>
      <c r="E530" s="2">
        <v>1855359.49</v>
      </c>
      <c r="F530" s="2">
        <v>356570.71</v>
      </c>
      <c r="G530" s="2">
        <v>156464.78</v>
      </c>
      <c r="H530" s="7">
        <f t="shared" si="40"/>
        <v>0.4388043538405047</v>
      </c>
      <c r="I530" s="2">
        <v>112331.72</v>
      </c>
      <c r="J530" s="2">
        <v>0</v>
      </c>
      <c r="K530" s="6">
        <f t="shared" si="41"/>
        <v>112331.72</v>
      </c>
      <c r="L530" s="9">
        <f t="shared" si="42"/>
        <v>0.31503350345293363</v>
      </c>
      <c r="M530" s="2">
        <v>84726</v>
      </c>
      <c r="N530" s="9">
        <f t="shared" si="43"/>
        <v>0.23761345961366259</v>
      </c>
      <c r="O530" s="2">
        <v>197057.72</v>
      </c>
      <c r="P530" s="10">
        <f t="shared" si="44"/>
        <v>0.55264696306659622</v>
      </c>
    </row>
    <row r="531" spans="1:16" x14ac:dyDescent="0.25">
      <c r="A531" s="1" t="s">
        <v>1540</v>
      </c>
      <c r="B531" s="1" t="s">
        <v>525</v>
      </c>
      <c r="C531" s="4">
        <v>36712</v>
      </c>
      <c r="D531" s="2">
        <v>2213494</v>
      </c>
      <c r="E531" s="2">
        <v>1840236.85</v>
      </c>
      <c r="F531" s="2">
        <v>373257.15</v>
      </c>
      <c r="G531" s="2">
        <v>185709.6</v>
      </c>
      <c r="H531" s="7">
        <f t="shared" si="40"/>
        <v>0.49753795741086271</v>
      </c>
      <c r="I531" s="2">
        <v>109345</v>
      </c>
      <c r="J531" s="2">
        <v>0</v>
      </c>
      <c r="K531" s="6">
        <f t="shared" si="41"/>
        <v>109345</v>
      </c>
      <c r="L531" s="9">
        <f t="shared" si="42"/>
        <v>0.29294817259361272</v>
      </c>
      <c r="M531" s="2">
        <v>109547.35</v>
      </c>
      <c r="N531" s="9">
        <f t="shared" si="43"/>
        <v>0.29349029214845584</v>
      </c>
      <c r="O531" s="2">
        <v>218892.35</v>
      </c>
      <c r="P531" s="10">
        <f t="shared" si="44"/>
        <v>0.58643846474206851</v>
      </c>
    </row>
    <row r="532" spans="1:16" x14ac:dyDescent="0.25">
      <c r="A532" s="1" t="s">
        <v>1664</v>
      </c>
      <c r="B532" s="1" t="s">
        <v>41</v>
      </c>
      <c r="C532" s="4">
        <v>95406</v>
      </c>
      <c r="D532" s="2">
        <v>2219156.08</v>
      </c>
      <c r="E532" s="2">
        <v>1958523.38</v>
      </c>
      <c r="F532" s="2">
        <v>260632.7</v>
      </c>
      <c r="G532" s="2">
        <v>126551.84</v>
      </c>
      <c r="H532" s="7">
        <f t="shared" si="40"/>
        <v>0.48555626366146687</v>
      </c>
      <c r="I532" s="2">
        <v>56438</v>
      </c>
      <c r="J532" s="2">
        <v>0</v>
      </c>
      <c r="K532" s="6">
        <f t="shared" si="41"/>
        <v>56438</v>
      </c>
      <c r="L532" s="9">
        <f t="shared" si="42"/>
        <v>0.2165422834510021</v>
      </c>
      <c r="M532" s="2">
        <v>58072</v>
      </c>
      <c r="N532" s="9">
        <f t="shared" si="43"/>
        <v>0.22281164259127884</v>
      </c>
      <c r="O532" s="2">
        <v>114510</v>
      </c>
      <c r="P532" s="10">
        <f t="shared" si="44"/>
        <v>0.43935392604228096</v>
      </c>
    </row>
    <row r="533" spans="1:16" x14ac:dyDescent="0.25">
      <c r="A533" s="1" t="s">
        <v>1511</v>
      </c>
      <c r="B533" s="1" t="s">
        <v>1512</v>
      </c>
      <c r="C533" s="4">
        <v>35466</v>
      </c>
      <c r="D533" s="2">
        <v>2227965.85</v>
      </c>
      <c r="E533" s="2">
        <v>1854450.84</v>
      </c>
      <c r="F533" s="2">
        <v>373515.01</v>
      </c>
      <c r="G533" s="2">
        <v>163790.97</v>
      </c>
      <c r="H533" s="7">
        <f t="shared" si="40"/>
        <v>0.43851241747955455</v>
      </c>
      <c r="I533" s="2">
        <v>69751.95</v>
      </c>
      <c r="J533" s="2">
        <v>0</v>
      </c>
      <c r="K533" s="6">
        <f t="shared" si="41"/>
        <v>69751.95</v>
      </c>
      <c r="L533" s="9">
        <f t="shared" si="42"/>
        <v>0.18674470404817198</v>
      </c>
      <c r="M533" s="2">
        <v>95442</v>
      </c>
      <c r="N533" s="9">
        <f t="shared" si="43"/>
        <v>0.25552386770213065</v>
      </c>
      <c r="O533" s="2">
        <v>165193.95000000001</v>
      </c>
      <c r="P533" s="10">
        <f t="shared" si="44"/>
        <v>0.44226857175030265</v>
      </c>
    </row>
    <row r="534" spans="1:16" x14ac:dyDescent="0.25">
      <c r="A534" s="1" t="s">
        <v>1011</v>
      </c>
      <c r="B534" s="1" t="s">
        <v>1012</v>
      </c>
      <c r="C534" s="4">
        <v>2584</v>
      </c>
      <c r="D534" s="2">
        <v>2233701.6</v>
      </c>
      <c r="E534" s="2">
        <v>1878886.7</v>
      </c>
      <c r="F534" s="2">
        <v>354814.9</v>
      </c>
      <c r="G534" s="2">
        <v>158137.76</v>
      </c>
      <c r="H534" s="7">
        <f t="shared" si="40"/>
        <v>0.44569086585709899</v>
      </c>
      <c r="I534" s="2">
        <v>92080</v>
      </c>
      <c r="J534" s="2">
        <v>0</v>
      </c>
      <c r="K534" s="6">
        <f t="shared" si="41"/>
        <v>92080</v>
      </c>
      <c r="L534" s="9">
        <f t="shared" si="42"/>
        <v>0.25951559531462742</v>
      </c>
      <c r="M534" s="2">
        <v>83745</v>
      </c>
      <c r="N534" s="9">
        <f t="shared" si="43"/>
        <v>0.2360244736058153</v>
      </c>
      <c r="O534" s="2">
        <v>175825</v>
      </c>
      <c r="P534" s="10">
        <f t="shared" si="44"/>
        <v>0.49554006892044272</v>
      </c>
    </row>
    <row r="535" spans="1:16" x14ac:dyDescent="0.25">
      <c r="A535" s="1" t="s">
        <v>763</v>
      </c>
      <c r="B535" s="1" t="s">
        <v>34</v>
      </c>
      <c r="C535" s="4">
        <v>1879</v>
      </c>
      <c r="D535" s="2">
        <v>2246769.25</v>
      </c>
      <c r="E535" s="2">
        <v>1913000.75</v>
      </c>
      <c r="F535" s="2">
        <v>333768.5</v>
      </c>
      <c r="G535" s="2">
        <v>167354.26</v>
      </c>
      <c r="H535" s="7">
        <f t="shared" si="40"/>
        <v>0.50140819160585859</v>
      </c>
      <c r="I535" s="2">
        <v>91749</v>
      </c>
      <c r="J535" s="2">
        <v>2000</v>
      </c>
      <c r="K535" s="6">
        <f t="shared" si="41"/>
        <v>93749</v>
      </c>
      <c r="L535" s="9">
        <f t="shared" si="42"/>
        <v>0.28088031075431025</v>
      </c>
      <c r="M535" s="2">
        <v>83893.759999999995</v>
      </c>
      <c r="N535" s="9">
        <f t="shared" si="43"/>
        <v>0.25135313847771734</v>
      </c>
      <c r="O535" s="2">
        <v>177642.76</v>
      </c>
      <c r="P535" s="10">
        <f t="shared" si="44"/>
        <v>0.53223344923202764</v>
      </c>
    </row>
    <row r="536" spans="1:16" x14ac:dyDescent="0.25">
      <c r="A536" s="1" t="s">
        <v>151</v>
      </c>
      <c r="B536" s="1" t="s">
        <v>68</v>
      </c>
      <c r="C536" s="4">
        <v>167</v>
      </c>
      <c r="D536" s="2">
        <v>2248318.88</v>
      </c>
      <c r="E536" s="2">
        <v>1886856.39</v>
      </c>
      <c r="F536" s="2">
        <v>361462.49</v>
      </c>
      <c r="G536" s="2">
        <v>179578.95</v>
      </c>
      <c r="H536" s="7">
        <f t="shared" si="40"/>
        <v>0.49681213118406842</v>
      </c>
      <c r="I536" s="2">
        <v>68874.100000000006</v>
      </c>
      <c r="J536" s="2">
        <v>10837.54</v>
      </c>
      <c r="K536" s="6">
        <f t="shared" si="41"/>
        <v>79711.640000000014</v>
      </c>
      <c r="L536" s="9">
        <f t="shared" si="42"/>
        <v>0.22052534413736821</v>
      </c>
      <c r="M536" s="2">
        <v>85061.66</v>
      </c>
      <c r="N536" s="9">
        <f t="shared" si="43"/>
        <v>0.23532638199886247</v>
      </c>
      <c r="O536" s="2">
        <v>164773.29999999999</v>
      </c>
      <c r="P536" s="10">
        <f t="shared" si="44"/>
        <v>0.4558517261362306</v>
      </c>
    </row>
    <row r="537" spans="1:16" x14ac:dyDescent="0.25">
      <c r="A537" s="1" t="s">
        <v>674</v>
      </c>
      <c r="B537" s="1" t="s">
        <v>675</v>
      </c>
      <c r="C537" s="4">
        <v>1608</v>
      </c>
      <c r="D537" s="2">
        <v>2250770.7999999998</v>
      </c>
      <c r="E537" s="2">
        <v>1919599.58</v>
      </c>
      <c r="F537" s="2">
        <v>331171.21999999997</v>
      </c>
      <c r="G537" s="2">
        <v>157633.06</v>
      </c>
      <c r="H537" s="7">
        <f t="shared" si="40"/>
        <v>0.47598659086378342</v>
      </c>
      <c r="I537" s="2">
        <v>89947.54</v>
      </c>
      <c r="J537" s="2">
        <v>0</v>
      </c>
      <c r="K537" s="6">
        <f t="shared" si="41"/>
        <v>89947.54</v>
      </c>
      <c r="L537" s="9">
        <f t="shared" si="42"/>
        <v>0.27160433808227658</v>
      </c>
      <c r="M537" s="2">
        <v>82677.34</v>
      </c>
      <c r="N537" s="9">
        <f t="shared" si="43"/>
        <v>0.24965134349536774</v>
      </c>
      <c r="O537" s="2">
        <v>172624.88</v>
      </c>
      <c r="P537" s="10">
        <f t="shared" si="44"/>
        <v>0.52125568157764435</v>
      </c>
    </row>
    <row r="538" spans="1:16" x14ac:dyDescent="0.25">
      <c r="A538" s="1" t="s">
        <v>1603</v>
      </c>
      <c r="B538" s="1" t="s">
        <v>1604</v>
      </c>
      <c r="C538" s="4">
        <v>93540</v>
      </c>
      <c r="D538" s="2">
        <v>2252618.15</v>
      </c>
      <c r="E538" s="2">
        <v>1899899.08</v>
      </c>
      <c r="F538" s="2">
        <v>352719.07</v>
      </c>
      <c r="G538" s="2">
        <v>185451.82</v>
      </c>
      <c r="H538" s="7">
        <f t="shared" si="40"/>
        <v>0.52577769611379388</v>
      </c>
      <c r="I538" s="2">
        <v>38350</v>
      </c>
      <c r="J538" s="2">
        <v>29653.59</v>
      </c>
      <c r="K538" s="6">
        <f t="shared" si="41"/>
        <v>68003.59</v>
      </c>
      <c r="L538" s="9">
        <f t="shared" si="42"/>
        <v>0.19279816654086776</v>
      </c>
      <c r="M538" s="2">
        <v>84311</v>
      </c>
      <c r="N538" s="9">
        <f t="shared" si="43"/>
        <v>0.23903158964441587</v>
      </c>
      <c r="O538" s="2">
        <v>152314.59</v>
      </c>
      <c r="P538" s="10">
        <f t="shared" si="44"/>
        <v>0.43182975618528363</v>
      </c>
    </row>
    <row r="539" spans="1:16" x14ac:dyDescent="0.25">
      <c r="A539" s="1" t="s">
        <v>1095</v>
      </c>
      <c r="B539" s="1" t="s">
        <v>150</v>
      </c>
      <c r="C539" s="4">
        <v>2873</v>
      </c>
      <c r="D539" s="2">
        <v>2258663.63</v>
      </c>
      <c r="E539" s="2">
        <v>1926743.17</v>
      </c>
      <c r="F539" s="2">
        <v>331920.46000000002</v>
      </c>
      <c r="G539" s="2">
        <v>204238.81</v>
      </c>
      <c r="H539" s="7">
        <f t="shared" si="40"/>
        <v>0.61532455697367971</v>
      </c>
      <c r="I539" s="2">
        <v>36950</v>
      </c>
      <c r="J539" s="2">
        <v>0</v>
      </c>
      <c r="K539" s="6">
        <f t="shared" si="41"/>
        <v>36950</v>
      </c>
      <c r="L539" s="9">
        <f t="shared" si="42"/>
        <v>0.11132185102418814</v>
      </c>
      <c r="M539" s="2">
        <v>76840.649999999994</v>
      </c>
      <c r="N539" s="9">
        <f t="shared" si="43"/>
        <v>0.23150320411100897</v>
      </c>
      <c r="O539" s="2">
        <v>113790.65</v>
      </c>
      <c r="P539" s="10">
        <f t="shared" si="44"/>
        <v>0.34282505513519712</v>
      </c>
    </row>
    <row r="540" spans="1:16" x14ac:dyDescent="0.25">
      <c r="A540" s="1" t="s">
        <v>503</v>
      </c>
      <c r="B540" s="1" t="s">
        <v>401</v>
      </c>
      <c r="C540" s="4">
        <v>966</v>
      </c>
      <c r="D540" s="2">
        <v>2263513.5</v>
      </c>
      <c r="E540" s="2">
        <v>1896583.85</v>
      </c>
      <c r="F540" s="2">
        <v>366929.65</v>
      </c>
      <c r="G540" s="2">
        <v>184540.72</v>
      </c>
      <c r="H540" s="7">
        <f t="shared" si="40"/>
        <v>0.50293215606860875</v>
      </c>
      <c r="I540" s="2">
        <v>18443.009999999998</v>
      </c>
      <c r="J540" s="2">
        <v>46965.62</v>
      </c>
      <c r="K540" s="6">
        <f t="shared" si="41"/>
        <v>65408.630000000005</v>
      </c>
      <c r="L540" s="9">
        <f t="shared" si="42"/>
        <v>0.17825932028114927</v>
      </c>
      <c r="M540" s="2">
        <v>85480.11</v>
      </c>
      <c r="N540" s="9">
        <f t="shared" si="43"/>
        <v>0.23296048711244782</v>
      </c>
      <c r="O540" s="2">
        <v>150888.74</v>
      </c>
      <c r="P540" s="10">
        <f t="shared" si="44"/>
        <v>0.41121980739359704</v>
      </c>
    </row>
    <row r="541" spans="1:16" x14ac:dyDescent="0.25">
      <c r="A541" s="1" t="s">
        <v>1311</v>
      </c>
      <c r="B541" s="1" t="s">
        <v>1312</v>
      </c>
      <c r="C541" s="4">
        <v>4864</v>
      </c>
      <c r="D541" s="2">
        <v>2267397.1</v>
      </c>
      <c r="E541" s="2">
        <v>1943883.18</v>
      </c>
      <c r="F541" s="2">
        <v>323513.92</v>
      </c>
      <c r="G541" s="2">
        <v>170213.6</v>
      </c>
      <c r="H541" s="7">
        <f t="shared" si="40"/>
        <v>0.52613995713074735</v>
      </c>
      <c r="I541" s="2">
        <v>7534.46</v>
      </c>
      <c r="J541" s="2">
        <v>61454.09</v>
      </c>
      <c r="K541" s="6">
        <f t="shared" si="41"/>
        <v>68988.55</v>
      </c>
      <c r="L541" s="9">
        <f t="shared" si="42"/>
        <v>0.21324754743165303</v>
      </c>
      <c r="M541" s="2">
        <v>74772</v>
      </c>
      <c r="N541" s="9">
        <f t="shared" si="43"/>
        <v>0.2311245216280029</v>
      </c>
      <c r="O541" s="2">
        <v>143760.54999999999</v>
      </c>
      <c r="P541" s="10">
        <f t="shared" si="44"/>
        <v>0.44437206905965593</v>
      </c>
    </row>
    <row r="542" spans="1:16" x14ac:dyDescent="0.25">
      <c r="A542" s="1" t="s">
        <v>1669</v>
      </c>
      <c r="B542" s="1" t="s">
        <v>449</v>
      </c>
      <c r="C542" s="4">
        <v>95522</v>
      </c>
      <c r="D542" s="2">
        <v>2272880.67</v>
      </c>
      <c r="E542" s="2">
        <v>1910167.19</v>
      </c>
      <c r="F542" s="2">
        <v>362713.48</v>
      </c>
      <c r="G542" s="2">
        <v>168303.25</v>
      </c>
      <c r="H542" s="7">
        <f t="shared" si="40"/>
        <v>0.46401156637464924</v>
      </c>
      <c r="I542" s="2">
        <v>58617.14</v>
      </c>
      <c r="J542" s="2">
        <v>0</v>
      </c>
      <c r="K542" s="6">
        <f t="shared" si="41"/>
        <v>58617.14</v>
      </c>
      <c r="L542" s="9">
        <f t="shared" si="42"/>
        <v>0.16160728297167229</v>
      </c>
      <c r="M542" s="2">
        <v>82225</v>
      </c>
      <c r="N542" s="9">
        <f t="shared" si="43"/>
        <v>0.22669408371588506</v>
      </c>
      <c r="O542" s="2">
        <v>140842.14000000001</v>
      </c>
      <c r="P542" s="10">
        <f t="shared" si="44"/>
        <v>0.38830136668755744</v>
      </c>
    </row>
    <row r="543" spans="1:16" x14ac:dyDescent="0.25">
      <c r="A543" s="1" t="s">
        <v>1035</v>
      </c>
      <c r="B543" s="1" t="s">
        <v>635</v>
      </c>
      <c r="C543" s="4">
        <v>2667</v>
      </c>
      <c r="D543" s="2">
        <v>2274970.2599999998</v>
      </c>
      <c r="E543" s="2">
        <v>1956906.01</v>
      </c>
      <c r="F543" s="2">
        <v>318064.25</v>
      </c>
      <c r="G543" s="2">
        <v>152304.85</v>
      </c>
      <c r="H543" s="7">
        <f t="shared" si="40"/>
        <v>0.4788493205382246</v>
      </c>
      <c r="I543" s="2">
        <v>96099.72</v>
      </c>
      <c r="J543" s="2">
        <v>0</v>
      </c>
      <c r="K543" s="6">
        <f t="shared" si="41"/>
        <v>96099.72</v>
      </c>
      <c r="L543" s="9">
        <f t="shared" si="42"/>
        <v>0.30213933191171283</v>
      </c>
      <c r="M543" s="2">
        <v>76349.490000000005</v>
      </c>
      <c r="N543" s="9">
        <f t="shared" si="43"/>
        <v>0.24004423634532962</v>
      </c>
      <c r="O543" s="2">
        <v>172449.21</v>
      </c>
      <c r="P543" s="10">
        <f t="shared" si="44"/>
        <v>0.54218356825704239</v>
      </c>
    </row>
    <row r="544" spans="1:16" x14ac:dyDescent="0.25">
      <c r="A544" s="1" t="s">
        <v>683</v>
      </c>
      <c r="B544" s="1" t="s">
        <v>90</v>
      </c>
      <c r="C544" s="4">
        <v>1632</v>
      </c>
      <c r="D544" s="2">
        <v>2278239.4</v>
      </c>
      <c r="E544" s="2">
        <v>1925533.58</v>
      </c>
      <c r="F544" s="2">
        <v>352705.82</v>
      </c>
      <c r="G544" s="2">
        <v>151428.38</v>
      </c>
      <c r="H544" s="7">
        <f t="shared" si="40"/>
        <v>0.42933337476540651</v>
      </c>
      <c r="I544" s="2">
        <v>104576.69</v>
      </c>
      <c r="J544" s="2">
        <v>0</v>
      </c>
      <c r="K544" s="6">
        <f t="shared" si="41"/>
        <v>104576.69</v>
      </c>
      <c r="L544" s="9">
        <f t="shared" si="42"/>
        <v>0.29649833960777849</v>
      </c>
      <c r="M544" s="2">
        <v>83154.8</v>
      </c>
      <c r="N544" s="9">
        <f t="shared" si="43"/>
        <v>0.23576248330690999</v>
      </c>
      <c r="O544" s="2">
        <v>187731.49</v>
      </c>
      <c r="P544" s="10">
        <f t="shared" si="44"/>
        <v>0.53226082291468846</v>
      </c>
    </row>
    <row r="545" spans="1:16" x14ac:dyDescent="0.25">
      <c r="A545" s="1" t="s">
        <v>1581</v>
      </c>
      <c r="B545" s="1" t="s">
        <v>56</v>
      </c>
      <c r="C545" s="4">
        <v>93034</v>
      </c>
      <c r="D545" s="2">
        <v>2280415.3199999998</v>
      </c>
      <c r="E545" s="2">
        <v>1950649</v>
      </c>
      <c r="F545" s="2">
        <v>329766.32</v>
      </c>
      <c r="G545" s="2">
        <v>208731.93</v>
      </c>
      <c r="H545" s="7">
        <f t="shared" si="40"/>
        <v>0.63296921893054447</v>
      </c>
      <c r="I545" s="2">
        <v>47248.18</v>
      </c>
      <c r="J545" s="2">
        <v>0</v>
      </c>
      <c r="K545" s="6">
        <f t="shared" si="41"/>
        <v>47248.18</v>
      </c>
      <c r="L545" s="9">
        <f t="shared" si="42"/>
        <v>0.14327776105212928</v>
      </c>
      <c r="M545" s="2">
        <v>80437</v>
      </c>
      <c r="N545" s="9">
        <f t="shared" si="43"/>
        <v>0.24392121063181951</v>
      </c>
      <c r="O545" s="2">
        <v>127685.18</v>
      </c>
      <c r="P545" s="10">
        <f t="shared" si="44"/>
        <v>0.38719897168394879</v>
      </c>
    </row>
    <row r="546" spans="1:16" x14ac:dyDescent="0.25">
      <c r="A546" s="1" t="s">
        <v>339</v>
      </c>
      <c r="B546" s="1" t="s">
        <v>340</v>
      </c>
      <c r="C546" s="4">
        <v>501</v>
      </c>
      <c r="D546" s="2">
        <v>2290668.4500000002</v>
      </c>
      <c r="E546" s="2">
        <v>1935209.19</v>
      </c>
      <c r="F546" s="2">
        <v>355459.26</v>
      </c>
      <c r="G546" s="2">
        <v>182120.86</v>
      </c>
      <c r="H546" s="7">
        <f t="shared" si="40"/>
        <v>0.51235368013763372</v>
      </c>
      <c r="I546" s="2">
        <v>53748.18</v>
      </c>
      <c r="J546" s="2">
        <v>0</v>
      </c>
      <c r="K546" s="6">
        <f t="shared" si="41"/>
        <v>53748.18</v>
      </c>
      <c r="L546" s="9">
        <f t="shared" si="42"/>
        <v>0.15120770802257338</v>
      </c>
      <c r="M546" s="2">
        <v>86524.03</v>
      </c>
      <c r="N546" s="9">
        <f t="shared" si="43"/>
        <v>0.24341475869836671</v>
      </c>
      <c r="O546" s="2">
        <v>140272.21</v>
      </c>
      <c r="P546" s="10">
        <f t="shared" si="44"/>
        <v>0.39462246672094009</v>
      </c>
    </row>
    <row r="547" spans="1:16" x14ac:dyDescent="0.25">
      <c r="A547" s="1" t="s">
        <v>1045</v>
      </c>
      <c r="B547" s="1" t="s">
        <v>727</v>
      </c>
      <c r="C547" s="4">
        <v>2719</v>
      </c>
      <c r="D547" s="2">
        <v>2293801.7000000002</v>
      </c>
      <c r="E547" s="2">
        <v>1917893.58</v>
      </c>
      <c r="F547" s="2">
        <v>375908.12</v>
      </c>
      <c r="G547" s="2">
        <v>175466.91</v>
      </c>
      <c r="H547" s="7">
        <f t="shared" si="40"/>
        <v>0.46678137732167108</v>
      </c>
      <c r="I547" s="2">
        <v>57800</v>
      </c>
      <c r="J547" s="2">
        <v>0</v>
      </c>
      <c r="K547" s="6">
        <f t="shared" si="41"/>
        <v>57800</v>
      </c>
      <c r="L547" s="9">
        <f t="shared" si="42"/>
        <v>0.15376097754951396</v>
      </c>
      <c r="M547" s="2">
        <v>93911</v>
      </c>
      <c r="N547" s="9">
        <f t="shared" si="43"/>
        <v>0.2498243453746091</v>
      </c>
      <c r="O547" s="2">
        <v>151711</v>
      </c>
      <c r="P547" s="10">
        <f t="shared" si="44"/>
        <v>0.40358532292412308</v>
      </c>
    </row>
    <row r="548" spans="1:16" x14ac:dyDescent="0.25">
      <c r="A548" s="1" t="s">
        <v>611</v>
      </c>
      <c r="B548" s="1" t="s">
        <v>612</v>
      </c>
      <c r="C548" s="4">
        <v>1292</v>
      </c>
      <c r="D548" s="2">
        <v>2301894.2799999998</v>
      </c>
      <c r="E548" s="2">
        <v>1956692.48</v>
      </c>
      <c r="F548" s="2">
        <v>345201.8</v>
      </c>
      <c r="G548" s="2">
        <v>191108.22</v>
      </c>
      <c r="H548" s="7">
        <f t="shared" si="40"/>
        <v>0.55361304605016548</v>
      </c>
      <c r="I548" s="2">
        <v>51367.5</v>
      </c>
      <c r="J548" s="2">
        <v>500</v>
      </c>
      <c r="K548" s="6">
        <f t="shared" si="41"/>
        <v>51867.5</v>
      </c>
      <c r="L548" s="9">
        <f t="shared" si="42"/>
        <v>0.15025269277274916</v>
      </c>
      <c r="M548" s="2">
        <v>90468</v>
      </c>
      <c r="N548" s="9">
        <f t="shared" si="43"/>
        <v>0.2620727933631864</v>
      </c>
      <c r="O548" s="2">
        <v>142335.5</v>
      </c>
      <c r="P548" s="10">
        <f t="shared" si="44"/>
        <v>0.41232548613593556</v>
      </c>
    </row>
    <row r="549" spans="1:16" x14ac:dyDescent="0.25">
      <c r="A549" s="1" t="s">
        <v>904</v>
      </c>
      <c r="B549" s="1" t="s">
        <v>905</v>
      </c>
      <c r="C549" s="4">
        <v>2319</v>
      </c>
      <c r="D549" s="2">
        <v>2303496.16</v>
      </c>
      <c r="E549" s="2">
        <v>1973571.2</v>
      </c>
      <c r="F549" s="2">
        <v>329924.96000000002</v>
      </c>
      <c r="G549" s="2">
        <v>168825.51</v>
      </c>
      <c r="H549" s="7">
        <f t="shared" si="40"/>
        <v>0.5117088140284991</v>
      </c>
      <c r="I549" s="2">
        <v>53286.49</v>
      </c>
      <c r="J549" s="2">
        <v>25607.42</v>
      </c>
      <c r="K549" s="6">
        <f t="shared" si="41"/>
        <v>78893.91</v>
      </c>
      <c r="L549" s="9">
        <f t="shared" si="42"/>
        <v>0.23912683053746525</v>
      </c>
      <c r="M549" s="2">
        <v>85967.05</v>
      </c>
      <c r="N549" s="9">
        <f t="shared" si="43"/>
        <v>0.26056546312834289</v>
      </c>
      <c r="O549" s="2">
        <v>164860.96</v>
      </c>
      <c r="P549" s="10">
        <f t="shared" si="44"/>
        <v>0.49969229366580808</v>
      </c>
    </row>
    <row r="550" spans="1:16" x14ac:dyDescent="0.25">
      <c r="A550" s="1" t="s">
        <v>417</v>
      </c>
      <c r="B550" s="1" t="s">
        <v>418</v>
      </c>
      <c r="C550" s="4">
        <v>702</v>
      </c>
      <c r="D550" s="2">
        <v>2309670.64</v>
      </c>
      <c r="E550" s="2">
        <v>1993307.35</v>
      </c>
      <c r="F550" s="2">
        <v>316363.28999999998</v>
      </c>
      <c r="G550" s="2">
        <v>152099.35999999999</v>
      </c>
      <c r="H550" s="7">
        <f t="shared" si="40"/>
        <v>0.48077436544549779</v>
      </c>
      <c r="I550" s="2">
        <v>70906</v>
      </c>
      <c r="J550" s="2">
        <v>0</v>
      </c>
      <c r="K550" s="6">
        <f t="shared" si="41"/>
        <v>70906</v>
      </c>
      <c r="L550" s="9">
        <f t="shared" si="42"/>
        <v>0.22412840630150233</v>
      </c>
      <c r="M550" s="2">
        <v>78625.740000000005</v>
      </c>
      <c r="N550" s="9">
        <f t="shared" si="43"/>
        <v>0.24852991002843602</v>
      </c>
      <c r="O550" s="2">
        <v>149531.74</v>
      </c>
      <c r="P550" s="10">
        <f t="shared" si="44"/>
        <v>0.47265831632993827</v>
      </c>
    </row>
    <row r="551" spans="1:16" x14ac:dyDescent="0.25">
      <c r="A551" s="1" t="s">
        <v>539</v>
      </c>
      <c r="B551" s="1" t="s">
        <v>540</v>
      </c>
      <c r="C551" s="4">
        <v>1053</v>
      </c>
      <c r="D551" s="2">
        <v>2312270.9</v>
      </c>
      <c r="E551" s="2">
        <v>1797689.65</v>
      </c>
      <c r="F551" s="2">
        <v>514581.25</v>
      </c>
      <c r="G551" s="2">
        <v>247904.49</v>
      </c>
      <c r="H551" s="7">
        <f t="shared" si="40"/>
        <v>0.4817596638043069</v>
      </c>
      <c r="I551" s="2">
        <v>86853</v>
      </c>
      <c r="J551" s="2">
        <v>47172.1</v>
      </c>
      <c r="K551" s="6">
        <f t="shared" si="41"/>
        <v>134025.1</v>
      </c>
      <c r="L551" s="9">
        <f t="shared" si="42"/>
        <v>0.26045469009995992</v>
      </c>
      <c r="M551" s="2">
        <v>116372.51</v>
      </c>
      <c r="N551" s="9">
        <f t="shared" si="43"/>
        <v>0.22614992287418167</v>
      </c>
      <c r="O551" s="2">
        <v>250397.61</v>
      </c>
      <c r="P551" s="10">
        <f t="shared" si="44"/>
        <v>0.48660461297414159</v>
      </c>
    </row>
    <row r="552" spans="1:16" x14ac:dyDescent="0.25">
      <c r="A552" s="1" t="s">
        <v>1245</v>
      </c>
      <c r="B552" s="1" t="s">
        <v>1246</v>
      </c>
      <c r="C552" s="4">
        <v>3983</v>
      </c>
      <c r="D552" s="2">
        <v>2314607.5</v>
      </c>
      <c r="E552" s="2">
        <v>1937405.4</v>
      </c>
      <c r="F552" s="2">
        <v>377202.1</v>
      </c>
      <c r="G552" s="2">
        <v>219241.92</v>
      </c>
      <c r="H552" s="7">
        <f t="shared" si="40"/>
        <v>0.5812319708718483</v>
      </c>
      <c r="I552" s="2">
        <v>49125</v>
      </c>
      <c r="J552" s="2">
        <v>0</v>
      </c>
      <c r="K552" s="6">
        <f t="shared" si="41"/>
        <v>49125</v>
      </c>
      <c r="L552" s="9">
        <f t="shared" si="42"/>
        <v>0.13023522403507298</v>
      </c>
      <c r="M552" s="2">
        <v>97353</v>
      </c>
      <c r="N552" s="9">
        <f t="shared" si="43"/>
        <v>0.25809241252898646</v>
      </c>
      <c r="O552" s="2">
        <v>146478</v>
      </c>
      <c r="P552" s="10">
        <f t="shared" si="44"/>
        <v>0.38832763656405944</v>
      </c>
    </row>
    <row r="553" spans="1:16" x14ac:dyDescent="0.25">
      <c r="A553" s="1" t="s">
        <v>402</v>
      </c>
      <c r="B553" s="1" t="s">
        <v>403</v>
      </c>
      <c r="C553" s="4">
        <v>668</v>
      </c>
      <c r="D553" s="2">
        <v>2319502.75</v>
      </c>
      <c r="E553" s="2">
        <v>2017940.6</v>
      </c>
      <c r="F553" s="2">
        <v>301562.15000000002</v>
      </c>
      <c r="G553" s="2">
        <v>162592.18</v>
      </c>
      <c r="H553" s="7">
        <f t="shared" si="40"/>
        <v>0.53916640400660354</v>
      </c>
      <c r="I553" s="2">
        <v>63550</v>
      </c>
      <c r="J553" s="2">
        <v>8697.5</v>
      </c>
      <c r="K553" s="6">
        <f t="shared" si="41"/>
        <v>72247.5</v>
      </c>
      <c r="L553" s="9">
        <f t="shared" si="42"/>
        <v>0.23957748013137589</v>
      </c>
      <c r="M553" s="2">
        <v>80326.649999999994</v>
      </c>
      <c r="N553" s="9">
        <f t="shared" si="43"/>
        <v>0.2663684749561574</v>
      </c>
      <c r="O553" s="2">
        <v>152574.15</v>
      </c>
      <c r="P553" s="10">
        <f t="shared" si="44"/>
        <v>0.50594595508753326</v>
      </c>
    </row>
    <row r="554" spans="1:16" x14ac:dyDescent="0.25">
      <c r="A554" s="1" t="s">
        <v>144</v>
      </c>
      <c r="B554" s="1" t="s">
        <v>76</v>
      </c>
      <c r="C554" s="4">
        <v>162</v>
      </c>
      <c r="D554" s="2">
        <v>2330600.59</v>
      </c>
      <c r="E554" s="2">
        <v>1918028</v>
      </c>
      <c r="F554" s="2">
        <v>412572.59</v>
      </c>
      <c r="G554" s="2">
        <v>262462.15999999997</v>
      </c>
      <c r="H554" s="7">
        <f t="shared" si="40"/>
        <v>0.63615995430040551</v>
      </c>
      <c r="I554" s="2">
        <v>34238.26</v>
      </c>
      <c r="J554" s="2">
        <v>47714.69</v>
      </c>
      <c r="K554" s="6">
        <f t="shared" si="41"/>
        <v>81952.950000000012</v>
      </c>
      <c r="L554" s="9">
        <f t="shared" si="42"/>
        <v>0.19863886255749566</v>
      </c>
      <c r="M554" s="2">
        <v>83049.97</v>
      </c>
      <c r="N554" s="9">
        <f t="shared" si="43"/>
        <v>0.20129783706668442</v>
      </c>
      <c r="O554" s="2">
        <v>165002.92000000001</v>
      </c>
      <c r="P554" s="10">
        <f t="shared" si="44"/>
        <v>0.3999366996241801</v>
      </c>
    </row>
    <row r="555" spans="1:16" x14ac:dyDescent="0.25">
      <c r="A555" s="1" t="s">
        <v>1654</v>
      </c>
      <c r="B555" s="1" t="s">
        <v>62</v>
      </c>
      <c r="C555" s="4">
        <v>95083</v>
      </c>
      <c r="D555" s="2">
        <v>2343623.88</v>
      </c>
      <c r="E555" s="2">
        <v>2003061.57</v>
      </c>
      <c r="F555" s="2">
        <v>340562.31</v>
      </c>
      <c r="G555" s="2">
        <v>180737.41</v>
      </c>
      <c r="H555" s="7">
        <f t="shared" si="40"/>
        <v>0.53070291307338147</v>
      </c>
      <c r="I555" s="2">
        <v>44259.35</v>
      </c>
      <c r="J555" s="2">
        <v>0</v>
      </c>
      <c r="K555" s="6">
        <f t="shared" si="41"/>
        <v>44259.35</v>
      </c>
      <c r="L555" s="9">
        <f t="shared" si="42"/>
        <v>0.12995962471595873</v>
      </c>
      <c r="M555" s="2">
        <v>104045</v>
      </c>
      <c r="N555" s="9">
        <f t="shared" si="43"/>
        <v>0.30550943819942966</v>
      </c>
      <c r="O555" s="2">
        <v>148304.35</v>
      </c>
      <c r="P555" s="10">
        <f t="shared" si="44"/>
        <v>0.43546906291538839</v>
      </c>
    </row>
    <row r="556" spans="1:16" x14ac:dyDescent="0.25">
      <c r="A556" s="1" t="s">
        <v>1294</v>
      </c>
      <c r="B556" s="1" t="s">
        <v>232</v>
      </c>
      <c r="C556" s="4">
        <v>4654</v>
      </c>
      <c r="D556" s="2">
        <v>2344918.75</v>
      </c>
      <c r="E556" s="2">
        <v>2006807.55</v>
      </c>
      <c r="F556" s="2">
        <v>338111.2</v>
      </c>
      <c r="G556" s="2">
        <v>145347.64000000001</v>
      </c>
      <c r="H556" s="7">
        <f t="shared" si="40"/>
        <v>0.42988117518733482</v>
      </c>
      <c r="I556" s="2">
        <v>115428.36</v>
      </c>
      <c r="J556" s="2">
        <v>0</v>
      </c>
      <c r="K556" s="6">
        <f t="shared" si="41"/>
        <v>115428.36</v>
      </c>
      <c r="L556" s="9">
        <f t="shared" si="42"/>
        <v>0.34139170781683659</v>
      </c>
      <c r="M556" s="2">
        <v>81420.08</v>
      </c>
      <c r="N556" s="9">
        <f t="shared" si="43"/>
        <v>0.24080858605097968</v>
      </c>
      <c r="O556" s="2">
        <v>196848.44</v>
      </c>
      <c r="P556" s="10">
        <f t="shared" si="44"/>
        <v>0.58220029386781624</v>
      </c>
    </row>
    <row r="557" spans="1:16" x14ac:dyDescent="0.25">
      <c r="A557" s="1" t="s">
        <v>380</v>
      </c>
      <c r="B557" s="1" t="s">
        <v>381</v>
      </c>
      <c r="C557" s="4">
        <v>615</v>
      </c>
      <c r="D557" s="2">
        <v>2346630.23</v>
      </c>
      <c r="E557" s="2">
        <v>1974053.45</v>
      </c>
      <c r="F557" s="2">
        <v>372576.78</v>
      </c>
      <c r="G557" s="2">
        <v>195552.86</v>
      </c>
      <c r="H557" s="7">
        <f t="shared" si="40"/>
        <v>0.52486593501613266</v>
      </c>
      <c r="I557" s="2">
        <v>84862.7</v>
      </c>
      <c r="J557" s="2">
        <v>0</v>
      </c>
      <c r="K557" s="6">
        <f t="shared" si="41"/>
        <v>84862.7</v>
      </c>
      <c r="L557" s="9">
        <f t="shared" si="42"/>
        <v>0.22777238023260599</v>
      </c>
      <c r="M557" s="2">
        <v>101635</v>
      </c>
      <c r="N557" s="9">
        <f t="shared" si="43"/>
        <v>0.27278941001100498</v>
      </c>
      <c r="O557" s="2">
        <v>186497.7</v>
      </c>
      <c r="P557" s="10">
        <f t="shared" si="44"/>
        <v>0.50056179024361103</v>
      </c>
    </row>
    <row r="558" spans="1:16" x14ac:dyDescent="0.25">
      <c r="A558" s="1" t="s">
        <v>624</v>
      </c>
      <c r="B558" s="1" t="s">
        <v>625</v>
      </c>
      <c r="C558" s="4">
        <v>1367</v>
      </c>
      <c r="D558" s="2">
        <v>2348189.2599999998</v>
      </c>
      <c r="E558" s="2">
        <v>2007058.65</v>
      </c>
      <c r="F558" s="2">
        <v>341130.61</v>
      </c>
      <c r="G558" s="2">
        <v>170291.43</v>
      </c>
      <c r="H558" s="7">
        <f t="shared" si="40"/>
        <v>0.49919715501344192</v>
      </c>
      <c r="I558" s="2">
        <v>95280.45</v>
      </c>
      <c r="J558" s="2">
        <v>18114.32</v>
      </c>
      <c r="K558" s="6">
        <f t="shared" si="41"/>
        <v>113394.76999999999</v>
      </c>
      <c r="L558" s="9">
        <f t="shared" si="42"/>
        <v>0.33240866306310063</v>
      </c>
      <c r="M558" s="2">
        <v>78391.91</v>
      </c>
      <c r="N558" s="9">
        <f t="shared" si="43"/>
        <v>0.22980028089534388</v>
      </c>
      <c r="O558" s="2">
        <v>191786.68</v>
      </c>
      <c r="P558" s="10">
        <f t="shared" si="44"/>
        <v>0.56220894395844456</v>
      </c>
    </row>
    <row r="559" spans="1:16" x14ac:dyDescent="0.25">
      <c r="A559" s="1" t="s">
        <v>473</v>
      </c>
      <c r="B559" s="1" t="s">
        <v>104</v>
      </c>
      <c r="C559" s="4">
        <v>838</v>
      </c>
      <c r="D559" s="2">
        <v>2352160.75</v>
      </c>
      <c r="E559" s="2">
        <v>1970437.4</v>
      </c>
      <c r="F559" s="2">
        <v>381723.35</v>
      </c>
      <c r="G559" s="2">
        <v>153688.04</v>
      </c>
      <c r="H559" s="7">
        <f t="shared" si="40"/>
        <v>0.40261629266325999</v>
      </c>
      <c r="I559" s="2">
        <v>64637.24</v>
      </c>
      <c r="J559" s="2">
        <v>43414.21</v>
      </c>
      <c r="K559" s="6">
        <f t="shared" si="41"/>
        <v>108051.45</v>
      </c>
      <c r="L559" s="9">
        <f t="shared" si="42"/>
        <v>0.28306219674536548</v>
      </c>
      <c r="M559" s="2">
        <v>97372.3</v>
      </c>
      <c r="N559" s="9">
        <f t="shared" si="43"/>
        <v>0.25508604595448514</v>
      </c>
      <c r="O559" s="2">
        <v>205423.75</v>
      </c>
      <c r="P559" s="10">
        <f t="shared" si="44"/>
        <v>0.53814824269985062</v>
      </c>
    </row>
    <row r="560" spans="1:16" x14ac:dyDescent="0.25">
      <c r="A560" s="1" t="s">
        <v>954</v>
      </c>
      <c r="B560" s="1" t="s">
        <v>300</v>
      </c>
      <c r="C560" s="4">
        <v>2420</v>
      </c>
      <c r="D560" s="2">
        <v>2355292.25</v>
      </c>
      <c r="E560" s="2">
        <v>2039385.2</v>
      </c>
      <c r="F560" s="2">
        <v>315907.05</v>
      </c>
      <c r="G560" s="2">
        <v>167504.79</v>
      </c>
      <c r="H560" s="7">
        <f t="shared" si="40"/>
        <v>0.53023441547125971</v>
      </c>
      <c r="I560" s="2">
        <v>46125</v>
      </c>
      <c r="J560" s="2">
        <v>0</v>
      </c>
      <c r="K560" s="6">
        <f t="shared" si="41"/>
        <v>46125</v>
      </c>
      <c r="L560" s="9">
        <f t="shared" si="42"/>
        <v>0.14600813752019781</v>
      </c>
      <c r="M560" s="2">
        <v>90207</v>
      </c>
      <c r="N560" s="9">
        <f t="shared" si="43"/>
        <v>0.28554918290047659</v>
      </c>
      <c r="O560" s="2">
        <v>136332</v>
      </c>
      <c r="P560" s="10">
        <f t="shared" si="44"/>
        <v>0.43155732042067441</v>
      </c>
    </row>
    <row r="561" spans="1:16" x14ac:dyDescent="0.25">
      <c r="A561" s="1" t="s">
        <v>1555</v>
      </c>
      <c r="B561" s="1" t="s">
        <v>51</v>
      </c>
      <c r="C561" s="4">
        <v>92320</v>
      </c>
      <c r="D561" s="2">
        <v>2355795.21</v>
      </c>
      <c r="E561" s="2">
        <v>2030525.71</v>
      </c>
      <c r="F561" s="2">
        <v>325269.5</v>
      </c>
      <c r="G561" s="2">
        <v>156861.49</v>
      </c>
      <c r="H561" s="7">
        <f t="shared" si="40"/>
        <v>0.48225084122550682</v>
      </c>
      <c r="I561" s="2">
        <v>4771.5600000000004</v>
      </c>
      <c r="J561" s="2">
        <v>16700</v>
      </c>
      <c r="K561" s="6">
        <f t="shared" si="41"/>
        <v>21471.56</v>
      </c>
      <c r="L561" s="9">
        <f t="shared" si="42"/>
        <v>6.6011599612014041E-2</v>
      </c>
      <c r="M561" s="2">
        <v>88582</v>
      </c>
      <c r="N561" s="9">
        <f t="shared" si="43"/>
        <v>0.27233417212496097</v>
      </c>
      <c r="O561" s="2">
        <v>110053.56</v>
      </c>
      <c r="P561" s="10">
        <f t="shared" si="44"/>
        <v>0.338345771736975</v>
      </c>
    </row>
    <row r="562" spans="1:16" x14ac:dyDescent="0.25">
      <c r="A562" s="1" t="s">
        <v>1554</v>
      </c>
      <c r="B562" s="1" t="s">
        <v>470</v>
      </c>
      <c r="C562" s="4">
        <v>92282</v>
      </c>
      <c r="D562" s="2">
        <v>2362112.5</v>
      </c>
      <c r="E562" s="2">
        <v>1935717.15</v>
      </c>
      <c r="F562" s="2">
        <v>426395.35</v>
      </c>
      <c r="G562" s="2">
        <v>205866.04</v>
      </c>
      <c r="H562" s="7">
        <f t="shared" si="40"/>
        <v>0.48280554654266283</v>
      </c>
      <c r="I562" s="2">
        <v>66500</v>
      </c>
      <c r="J562" s="2">
        <v>0</v>
      </c>
      <c r="K562" s="6">
        <f t="shared" si="41"/>
        <v>66500</v>
      </c>
      <c r="L562" s="9">
        <f t="shared" si="42"/>
        <v>0.1559585487974951</v>
      </c>
      <c r="M562" s="2">
        <v>128570</v>
      </c>
      <c r="N562" s="9">
        <f t="shared" si="43"/>
        <v>0.30152767847960821</v>
      </c>
      <c r="O562" s="2">
        <v>195070</v>
      </c>
      <c r="P562" s="10">
        <f t="shared" si="44"/>
        <v>0.45748622727710331</v>
      </c>
    </row>
    <row r="563" spans="1:16" x14ac:dyDescent="0.25">
      <c r="A563" s="1" t="s">
        <v>197</v>
      </c>
      <c r="B563" s="1" t="s">
        <v>49</v>
      </c>
      <c r="C563" s="4">
        <v>245</v>
      </c>
      <c r="D563" s="2">
        <v>2379694.77</v>
      </c>
      <c r="E563" s="2">
        <v>2024870.65</v>
      </c>
      <c r="F563" s="2">
        <v>354824.12</v>
      </c>
      <c r="G563" s="2">
        <v>176681.86</v>
      </c>
      <c r="H563" s="7">
        <f t="shared" si="40"/>
        <v>0.49794207902213633</v>
      </c>
      <c r="I563" s="2">
        <v>27136.2</v>
      </c>
      <c r="J563" s="2">
        <v>42699.51</v>
      </c>
      <c r="K563" s="6">
        <f t="shared" si="41"/>
        <v>69835.710000000006</v>
      </c>
      <c r="L563" s="9">
        <f t="shared" si="42"/>
        <v>0.19681782061490072</v>
      </c>
      <c r="M563" s="2">
        <v>98799</v>
      </c>
      <c r="N563" s="9">
        <f t="shared" si="43"/>
        <v>0.27844499410017559</v>
      </c>
      <c r="O563" s="2">
        <v>168634.71</v>
      </c>
      <c r="P563" s="10">
        <f t="shared" si="44"/>
        <v>0.47526281471507631</v>
      </c>
    </row>
    <row r="564" spans="1:16" x14ac:dyDescent="0.25">
      <c r="A564" s="1" t="s">
        <v>348</v>
      </c>
      <c r="B564" s="1" t="s">
        <v>349</v>
      </c>
      <c r="C564" s="4">
        <v>530</v>
      </c>
      <c r="D564" s="2">
        <v>2380183.6800000002</v>
      </c>
      <c r="E564" s="2">
        <v>1944839.85</v>
      </c>
      <c r="F564" s="2">
        <v>435343.83</v>
      </c>
      <c r="G564" s="2">
        <v>221700.06</v>
      </c>
      <c r="H564" s="7">
        <f t="shared" si="40"/>
        <v>0.50925278991550194</v>
      </c>
      <c r="I564" s="2">
        <v>72682.39</v>
      </c>
      <c r="J564" s="2">
        <v>26880.07</v>
      </c>
      <c r="K564" s="6">
        <f t="shared" si="41"/>
        <v>99562.459999999992</v>
      </c>
      <c r="L564" s="9">
        <f t="shared" si="42"/>
        <v>0.22869845197989824</v>
      </c>
      <c r="M564" s="2">
        <v>89533.19</v>
      </c>
      <c r="N564" s="9">
        <f t="shared" si="43"/>
        <v>0.20566086810050804</v>
      </c>
      <c r="O564" s="2">
        <v>189095.65</v>
      </c>
      <c r="P564" s="10">
        <f t="shared" si="44"/>
        <v>0.43435932008040629</v>
      </c>
    </row>
    <row r="565" spans="1:16" x14ac:dyDescent="0.25">
      <c r="A565" s="1" t="s">
        <v>865</v>
      </c>
      <c r="B565" s="1" t="s">
        <v>866</v>
      </c>
      <c r="C565" s="4">
        <v>2215</v>
      </c>
      <c r="D565" s="2">
        <v>2384285.6</v>
      </c>
      <c r="E565" s="2">
        <v>2030151.76</v>
      </c>
      <c r="F565" s="2">
        <v>354133.84</v>
      </c>
      <c r="G565" s="2">
        <v>203247.5</v>
      </c>
      <c r="H565" s="7">
        <f t="shared" si="40"/>
        <v>0.57392848986134726</v>
      </c>
      <c r="I565" s="2">
        <v>59600</v>
      </c>
      <c r="J565" s="2">
        <v>0</v>
      </c>
      <c r="K565" s="6">
        <f t="shared" si="41"/>
        <v>59600</v>
      </c>
      <c r="L565" s="9">
        <f t="shared" si="42"/>
        <v>0.16829795198335182</v>
      </c>
      <c r="M565" s="2">
        <v>89204.01</v>
      </c>
      <c r="N565" s="9">
        <f t="shared" si="43"/>
        <v>0.25189349314936971</v>
      </c>
      <c r="O565" s="2">
        <v>148804.01</v>
      </c>
      <c r="P565" s="10">
        <f t="shared" si="44"/>
        <v>0.42019144513272155</v>
      </c>
    </row>
    <row r="566" spans="1:16" x14ac:dyDescent="0.25">
      <c r="A566" s="1" t="s">
        <v>1239</v>
      </c>
      <c r="B566" s="1" t="s">
        <v>90</v>
      </c>
      <c r="C566" s="4">
        <v>3911</v>
      </c>
      <c r="D566" s="2">
        <v>2388914.52</v>
      </c>
      <c r="E566" s="2">
        <v>2001382.35</v>
      </c>
      <c r="F566" s="2">
        <v>387532.17</v>
      </c>
      <c r="G566" s="2">
        <v>180536.36</v>
      </c>
      <c r="H566" s="7">
        <f t="shared" si="40"/>
        <v>0.46586160834079915</v>
      </c>
      <c r="I566" s="2">
        <v>104586.43</v>
      </c>
      <c r="J566" s="2">
        <v>0</v>
      </c>
      <c r="K566" s="6">
        <f t="shared" si="41"/>
        <v>104586.43</v>
      </c>
      <c r="L566" s="9">
        <f t="shared" si="42"/>
        <v>0.26987805941375137</v>
      </c>
      <c r="M566" s="2">
        <v>99552.17</v>
      </c>
      <c r="N566" s="9">
        <f t="shared" si="43"/>
        <v>0.25688749917200421</v>
      </c>
      <c r="O566" s="2">
        <v>204138.6</v>
      </c>
      <c r="P566" s="10">
        <f t="shared" si="44"/>
        <v>0.52676555858575569</v>
      </c>
    </row>
    <row r="567" spans="1:16" x14ac:dyDescent="0.25">
      <c r="A567" s="1" t="s">
        <v>498</v>
      </c>
      <c r="B567" s="1" t="s">
        <v>499</v>
      </c>
      <c r="C567" s="4">
        <v>935</v>
      </c>
      <c r="D567" s="2">
        <v>2394582.06</v>
      </c>
      <c r="E567" s="2">
        <v>2036583.05</v>
      </c>
      <c r="F567" s="2">
        <v>357999.01</v>
      </c>
      <c r="G567" s="2">
        <v>212101.82</v>
      </c>
      <c r="H567" s="7">
        <f t="shared" si="40"/>
        <v>0.59246482273791767</v>
      </c>
      <c r="I567" s="2">
        <v>10308.27</v>
      </c>
      <c r="J567" s="2">
        <v>46862.51</v>
      </c>
      <c r="K567" s="6">
        <f t="shared" si="41"/>
        <v>57170.78</v>
      </c>
      <c r="L567" s="9">
        <f t="shared" si="42"/>
        <v>0.1596953578167716</v>
      </c>
      <c r="M567" s="2">
        <v>96982.87</v>
      </c>
      <c r="N567" s="9">
        <f t="shared" si="43"/>
        <v>0.27090262065249843</v>
      </c>
      <c r="O567" s="2">
        <v>154153.65</v>
      </c>
      <c r="P567" s="10">
        <f t="shared" si="44"/>
        <v>0.43059797846927006</v>
      </c>
    </row>
    <row r="568" spans="1:16" x14ac:dyDescent="0.25">
      <c r="A568" s="1" t="s">
        <v>885</v>
      </c>
      <c r="B568" s="1" t="s">
        <v>886</v>
      </c>
      <c r="C568" s="4">
        <v>2267</v>
      </c>
      <c r="D568" s="2">
        <v>2400057.69</v>
      </c>
      <c r="E568" s="2">
        <v>2053047.75</v>
      </c>
      <c r="F568" s="2">
        <v>347009.94</v>
      </c>
      <c r="G568" s="2">
        <v>176763.31</v>
      </c>
      <c r="H568" s="7">
        <f t="shared" si="40"/>
        <v>0.509389759843767</v>
      </c>
      <c r="I568" s="2">
        <v>98800</v>
      </c>
      <c r="J568" s="2">
        <v>0</v>
      </c>
      <c r="K568" s="6">
        <f t="shared" si="41"/>
        <v>98800</v>
      </c>
      <c r="L568" s="9">
        <f t="shared" si="42"/>
        <v>0.28471806888298357</v>
      </c>
      <c r="M568" s="2">
        <v>77478.789999999994</v>
      </c>
      <c r="N568" s="9">
        <f t="shared" si="43"/>
        <v>0.22327541971852446</v>
      </c>
      <c r="O568" s="2">
        <v>176278.79</v>
      </c>
      <c r="P568" s="10">
        <f t="shared" si="44"/>
        <v>0.50799348860150806</v>
      </c>
    </row>
    <row r="569" spans="1:16" x14ac:dyDescent="0.25">
      <c r="A569" s="1" t="s">
        <v>1236</v>
      </c>
      <c r="B569" s="1" t="s">
        <v>401</v>
      </c>
      <c r="C569" s="4">
        <v>3836</v>
      </c>
      <c r="D569" s="2">
        <v>2406947.14</v>
      </c>
      <c r="E569" s="2">
        <v>2018979</v>
      </c>
      <c r="F569" s="2">
        <v>387968.14</v>
      </c>
      <c r="G569" s="2">
        <v>257808.39</v>
      </c>
      <c r="H569" s="7">
        <f t="shared" si="40"/>
        <v>0.66450917851141078</v>
      </c>
      <c r="I569" s="2">
        <v>89191.94</v>
      </c>
      <c r="J569" s="2">
        <v>0</v>
      </c>
      <c r="K569" s="6">
        <f t="shared" si="41"/>
        <v>89191.94</v>
      </c>
      <c r="L569" s="9">
        <f t="shared" si="42"/>
        <v>0.2298950114821284</v>
      </c>
      <c r="M569" s="2">
        <v>116556.26</v>
      </c>
      <c r="N569" s="9">
        <f t="shared" si="43"/>
        <v>0.3004274010747377</v>
      </c>
      <c r="O569" s="2">
        <v>205748.2</v>
      </c>
      <c r="P569" s="10">
        <f t="shared" si="44"/>
        <v>0.53032241255686619</v>
      </c>
    </row>
    <row r="570" spans="1:16" x14ac:dyDescent="0.25">
      <c r="A570" s="1" t="s">
        <v>234</v>
      </c>
      <c r="B570" s="1" t="s">
        <v>201</v>
      </c>
      <c r="C570" s="4">
        <v>307</v>
      </c>
      <c r="D570" s="2">
        <v>2413913.9500000002</v>
      </c>
      <c r="E570" s="2">
        <v>2036830.85</v>
      </c>
      <c r="F570" s="2">
        <v>377083.1</v>
      </c>
      <c r="G570" s="2">
        <v>230124.65</v>
      </c>
      <c r="H570" s="7">
        <f t="shared" si="40"/>
        <v>0.61027569254628489</v>
      </c>
      <c r="I570" s="2">
        <v>38165.360000000001</v>
      </c>
      <c r="J570" s="2">
        <v>22560.11</v>
      </c>
      <c r="K570" s="6">
        <f t="shared" si="41"/>
        <v>60725.47</v>
      </c>
      <c r="L570" s="9">
        <f t="shared" si="42"/>
        <v>0.16104002009106216</v>
      </c>
      <c r="M570" s="2">
        <v>111757.53</v>
      </c>
      <c r="N570" s="9">
        <f t="shared" si="43"/>
        <v>0.29637374361248225</v>
      </c>
      <c r="O570" s="2">
        <v>172483</v>
      </c>
      <c r="P570" s="10">
        <f t="shared" si="44"/>
        <v>0.45741376370354442</v>
      </c>
    </row>
    <row r="571" spans="1:16" x14ac:dyDescent="0.25">
      <c r="A571" s="1" t="s">
        <v>124</v>
      </c>
      <c r="B571" s="1" t="s">
        <v>125</v>
      </c>
      <c r="C571" s="4">
        <v>140</v>
      </c>
      <c r="D571" s="2">
        <v>2414037.25</v>
      </c>
      <c r="E571" s="2">
        <v>2055018.34</v>
      </c>
      <c r="F571" s="2">
        <v>359018.91</v>
      </c>
      <c r="G571" s="2">
        <v>222837.87</v>
      </c>
      <c r="H571" s="7">
        <f t="shared" si="40"/>
        <v>0.62068560678321938</v>
      </c>
      <c r="I571" s="2">
        <v>52619.81</v>
      </c>
      <c r="J571" s="2">
        <v>34985.14</v>
      </c>
      <c r="K571" s="6">
        <f t="shared" si="41"/>
        <v>87604.95</v>
      </c>
      <c r="L571" s="9">
        <f t="shared" si="42"/>
        <v>0.24401207724685031</v>
      </c>
      <c r="M571" s="2">
        <v>67245.570000000007</v>
      </c>
      <c r="N571" s="9">
        <f t="shared" si="43"/>
        <v>0.18730369940680844</v>
      </c>
      <c r="O571" s="2">
        <v>154850.51999999999</v>
      </c>
      <c r="P571" s="10">
        <f t="shared" si="44"/>
        <v>0.43131577665365872</v>
      </c>
    </row>
    <row r="572" spans="1:16" x14ac:dyDescent="0.25">
      <c r="A572" s="1" t="s">
        <v>152</v>
      </c>
      <c r="B572" s="1" t="s">
        <v>153</v>
      </c>
      <c r="C572" s="4">
        <v>170</v>
      </c>
      <c r="D572" s="2">
        <v>2415445.15</v>
      </c>
      <c r="E572" s="2">
        <v>2016724.71</v>
      </c>
      <c r="F572" s="2">
        <v>398720.44</v>
      </c>
      <c r="G572" s="2">
        <v>211971.02</v>
      </c>
      <c r="H572" s="7">
        <f t="shared" si="40"/>
        <v>0.53162817537019169</v>
      </c>
      <c r="I572" s="2">
        <v>22894.49</v>
      </c>
      <c r="J572" s="2">
        <v>0</v>
      </c>
      <c r="K572" s="6">
        <f t="shared" si="41"/>
        <v>22894.49</v>
      </c>
      <c r="L572" s="9">
        <f t="shared" si="42"/>
        <v>5.7419905535818536E-2</v>
      </c>
      <c r="M572" s="2">
        <v>123992.49</v>
      </c>
      <c r="N572" s="9">
        <f t="shared" si="43"/>
        <v>0.31097600614606064</v>
      </c>
      <c r="O572" s="2">
        <v>146886.98000000001</v>
      </c>
      <c r="P572" s="10">
        <f t="shared" si="44"/>
        <v>0.36839591168187918</v>
      </c>
    </row>
    <row r="573" spans="1:16" x14ac:dyDescent="0.25">
      <c r="A573" s="1" t="s">
        <v>225</v>
      </c>
      <c r="B573" s="1" t="s">
        <v>226</v>
      </c>
      <c r="C573" s="4">
        <v>296</v>
      </c>
      <c r="D573" s="2">
        <v>2415909.31</v>
      </c>
      <c r="E573" s="2">
        <v>2086654.36</v>
      </c>
      <c r="F573" s="2">
        <v>329254.95</v>
      </c>
      <c r="G573" s="2">
        <v>177741.42</v>
      </c>
      <c r="H573" s="7">
        <f t="shared" si="40"/>
        <v>0.53982915063235948</v>
      </c>
      <c r="I573" s="2">
        <v>77838.460000000006</v>
      </c>
      <c r="J573" s="2">
        <v>29458.74</v>
      </c>
      <c r="K573" s="6">
        <f t="shared" si="41"/>
        <v>107297.20000000001</v>
      </c>
      <c r="L573" s="9">
        <f t="shared" si="42"/>
        <v>0.32587877570253693</v>
      </c>
      <c r="M573" s="2">
        <v>81779.8</v>
      </c>
      <c r="N573" s="9">
        <f t="shared" si="43"/>
        <v>0.24837834632402642</v>
      </c>
      <c r="O573" s="2">
        <v>189077</v>
      </c>
      <c r="P573" s="10">
        <f t="shared" si="44"/>
        <v>0.57425712202656332</v>
      </c>
    </row>
    <row r="574" spans="1:16" x14ac:dyDescent="0.25">
      <c r="A574" s="1" t="s">
        <v>170</v>
      </c>
      <c r="B574" s="1" t="s">
        <v>62</v>
      </c>
      <c r="C574" s="4">
        <v>196</v>
      </c>
      <c r="D574" s="2">
        <v>2421118.9</v>
      </c>
      <c r="E574" s="2">
        <v>2027862.74</v>
      </c>
      <c r="F574" s="2">
        <v>393256.16</v>
      </c>
      <c r="G574" s="2">
        <v>179598.39</v>
      </c>
      <c r="H574" s="7">
        <f t="shared" si="40"/>
        <v>0.45669568151202011</v>
      </c>
      <c r="I574" s="2">
        <v>71354.509999999995</v>
      </c>
      <c r="J574" s="2">
        <v>34498.83</v>
      </c>
      <c r="K574" s="6">
        <f t="shared" si="41"/>
        <v>105853.34</v>
      </c>
      <c r="L574" s="9">
        <f t="shared" si="42"/>
        <v>0.26917147337247049</v>
      </c>
      <c r="M574" s="2">
        <v>99683.41</v>
      </c>
      <c r="N574" s="9">
        <f t="shared" si="43"/>
        <v>0.25348213235871503</v>
      </c>
      <c r="O574" s="2">
        <v>205536.75</v>
      </c>
      <c r="P574" s="10">
        <f t="shared" si="44"/>
        <v>0.52265360573118558</v>
      </c>
    </row>
    <row r="575" spans="1:16" x14ac:dyDescent="0.25">
      <c r="A575" s="1" t="s">
        <v>1508</v>
      </c>
      <c r="B575" s="1" t="s">
        <v>1509</v>
      </c>
      <c r="C575" s="4">
        <v>35378</v>
      </c>
      <c r="D575" s="2">
        <v>2431807.87</v>
      </c>
      <c r="E575" s="2">
        <v>2018569.58</v>
      </c>
      <c r="F575" s="2">
        <v>413238.29</v>
      </c>
      <c r="G575" s="2">
        <v>197452.3</v>
      </c>
      <c r="H575" s="7">
        <f t="shared" si="40"/>
        <v>0.47781704836693617</v>
      </c>
      <c r="I575" s="2">
        <v>62700</v>
      </c>
      <c r="J575" s="2">
        <v>0</v>
      </c>
      <c r="K575" s="6">
        <f t="shared" si="41"/>
        <v>62700</v>
      </c>
      <c r="L575" s="9">
        <f t="shared" si="42"/>
        <v>0.15172843736237512</v>
      </c>
      <c r="M575" s="2">
        <v>110701</v>
      </c>
      <c r="N575" s="9">
        <f t="shared" si="43"/>
        <v>0.2678865987950923</v>
      </c>
      <c r="O575" s="2">
        <v>173401</v>
      </c>
      <c r="P575" s="10">
        <f t="shared" si="44"/>
        <v>0.41961503615746742</v>
      </c>
    </row>
    <row r="576" spans="1:16" x14ac:dyDescent="0.25">
      <c r="A576" s="1" t="s">
        <v>856</v>
      </c>
      <c r="B576" s="1" t="s">
        <v>857</v>
      </c>
      <c r="C576" s="4">
        <v>2173</v>
      </c>
      <c r="D576" s="2">
        <v>2439608.0299999998</v>
      </c>
      <c r="E576" s="2">
        <v>2090994.24</v>
      </c>
      <c r="F576" s="2">
        <v>348613.79</v>
      </c>
      <c r="G576" s="2">
        <v>224984.88</v>
      </c>
      <c r="H576" s="7">
        <f t="shared" si="40"/>
        <v>0.64536999526037109</v>
      </c>
      <c r="I576" s="2">
        <v>62250</v>
      </c>
      <c r="J576" s="2">
        <v>0</v>
      </c>
      <c r="K576" s="6">
        <f t="shared" si="41"/>
        <v>62250</v>
      </c>
      <c r="L576" s="9">
        <f t="shared" si="42"/>
        <v>0.17856436488068933</v>
      </c>
      <c r="M576" s="2">
        <v>85978.48</v>
      </c>
      <c r="N576" s="9">
        <f t="shared" si="43"/>
        <v>0.2466296011985068</v>
      </c>
      <c r="O576" s="2">
        <v>148228.48000000001</v>
      </c>
      <c r="P576" s="10">
        <f t="shared" si="44"/>
        <v>0.42519396607919618</v>
      </c>
    </row>
    <row r="577" spans="1:16" x14ac:dyDescent="0.25">
      <c r="A577" s="1" t="s">
        <v>712</v>
      </c>
      <c r="B577" s="1" t="s">
        <v>34</v>
      </c>
      <c r="C577" s="4">
        <v>1739</v>
      </c>
      <c r="D577" s="2">
        <v>2442440.7200000002</v>
      </c>
      <c r="E577" s="2">
        <v>1952923.65</v>
      </c>
      <c r="F577" s="2">
        <v>489517.07</v>
      </c>
      <c r="G577" s="2">
        <v>252817.15</v>
      </c>
      <c r="H577" s="7">
        <f t="shared" si="40"/>
        <v>0.51646237791053939</v>
      </c>
      <c r="I577" s="2">
        <v>126355.94</v>
      </c>
      <c r="J577" s="2">
        <v>500</v>
      </c>
      <c r="K577" s="6">
        <f t="shared" si="41"/>
        <v>126855.94</v>
      </c>
      <c r="L577" s="9">
        <f t="shared" si="42"/>
        <v>0.25914507945555404</v>
      </c>
      <c r="M577" s="2">
        <v>124679.08</v>
      </c>
      <c r="N577" s="9">
        <f t="shared" si="43"/>
        <v>0.25469812523595958</v>
      </c>
      <c r="O577" s="2">
        <v>251535.02</v>
      </c>
      <c r="P577" s="10">
        <f t="shared" si="44"/>
        <v>0.51384320469151357</v>
      </c>
    </row>
    <row r="578" spans="1:16" x14ac:dyDescent="0.25">
      <c r="A578" s="1" t="s">
        <v>1044</v>
      </c>
      <c r="B578" s="1" t="s">
        <v>888</v>
      </c>
      <c r="C578" s="4">
        <v>2716</v>
      </c>
      <c r="D578" s="2">
        <v>2458790.44</v>
      </c>
      <c r="E578" s="2">
        <v>2051635.3</v>
      </c>
      <c r="F578" s="2">
        <v>407155.14</v>
      </c>
      <c r="G578" s="2">
        <v>231318.91</v>
      </c>
      <c r="H578" s="7">
        <f t="shared" ref="H578:H641" si="45">G578/F578</f>
        <v>0.56813456904903614</v>
      </c>
      <c r="I578" s="2">
        <v>68200</v>
      </c>
      <c r="J578" s="2">
        <v>0</v>
      </c>
      <c r="K578" s="6">
        <f t="shared" ref="K578:K641" si="46">I578+J578</f>
        <v>68200</v>
      </c>
      <c r="L578" s="9">
        <f t="shared" ref="L578:L641" si="47">K578/F578</f>
        <v>0.16750371860711374</v>
      </c>
      <c r="M578" s="2">
        <v>99798</v>
      </c>
      <c r="N578" s="9">
        <f t="shared" ref="N578:N641" si="48">M578/F578</f>
        <v>0.24511050014006944</v>
      </c>
      <c r="O578" s="2">
        <v>167998</v>
      </c>
      <c r="P578" s="10">
        <f t="shared" ref="P578:P641" si="49">O578/F578</f>
        <v>0.41261421874718318</v>
      </c>
    </row>
    <row r="579" spans="1:16" x14ac:dyDescent="0.25">
      <c r="A579" s="1" t="s">
        <v>526</v>
      </c>
      <c r="B579" s="1" t="s">
        <v>527</v>
      </c>
      <c r="C579" s="11">
        <v>1006</v>
      </c>
      <c r="D579" s="2">
        <v>2461632.75</v>
      </c>
      <c r="E579" s="2">
        <v>2069904.85</v>
      </c>
      <c r="F579" s="2">
        <v>391727.9</v>
      </c>
      <c r="G579" s="2">
        <v>118279.81</v>
      </c>
      <c r="H579" s="7">
        <f t="shared" si="45"/>
        <v>0.3019437982334166</v>
      </c>
      <c r="I579" s="2">
        <v>135071.6</v>
      </c>
      <c r="J579" s="2">
        <v>62858.07</v>
      </c>
      <c r="K579" s="6">
        <f t="shared" si="46"/>
        <v>197929.67</v>
      </c>
      <c r="L579" s="9">
        <f t="shared" si="47"/>
        <v>0.50527335428495135</v>
      </c>
      <c r="M579" s="2">
        <v>79986.42</v>
      </c>
      <c r="N579" s="9">
        <f t="shared" si="48"/>
        <v>0.20418872385653408</v>
      </c>
      <c r="O579" s="2">
        <v>277916.09000000003</v>
      </c>
      <c r="P579" s="10">
        <f t="shared" si="49"/>
        <v>0.70946207814148543</v>
      </c>
    </row>
    <row r="580" spans="1:16" x14ac:dyDescent="0.25">
      <c r="A580" s="1" t="s">
        <v>483</v>
      </c>
      <c r="B580" s="1" t="s">
        <v>484</v>
      </c>
      <c r="C580" s="4">
        <v>890</v>
      </c>
      <c r="D580" s="2">
        <v>2464606.59</v>
      </c>
      <c r="E580" s="2">
        <v>2098806.96</v>
      </c>
      <c r="F580" s="2">
        <v>365799.63</v>
      </c>
      <c r="G580" s="2">
        <v>170394.13</v>
      </c>
      <c r="H580" s="7">
        <f t="shared" si="45"/>
        <v>0.46581274562798219</v>
      </c>
      <c r="I580" s="2">
        <v>93500</v>
      </c>
      <c r="J580" s="2">
        <v>0</v>
      </c>
      <c r="K580" s="6">
        <f t="shared" si="46"/>
        <v>93500</v>
      </c>
      <c r="L580" s="9">
        <f t="shared" si="47"/>
        <v>0.25560441381529009</v>
      </c>
      <c r="M580" s="2">
        <v>101532.59</v>
      </c>
      <c r="N580" s="9">
        <f t="shared" si="48"/>
        <v>0.27756340267484686</v>
      </c>
      <c r="O580" s="2">
        <v>195032.59</v>
      </c>
      <c r="P580" s="10">
        <f t="shared" si="49"/>
        <v>0.53316781649013689</v>
      </c>
    </row>
    <row r="581" spans="1:16" x14ac:dyDescent="0.25">
      <c r="A581" s="1" t="s">
        <v>1474</v>
      </c>
      <c r="B581" s="1" t="s">
        <v>1475</v>
      </c>
      <c r="C581" s="4">
        <v>33878</v>
      </c>
      <c r="D581" s="2">
        <v>2465180.7000000002</v>
      </c>
      <c r="E581" s="2">
        <v>2125285.89</v>
      </c>
      <c r="F581" s="2">
        <v>339894.81</v>
      </c>
      <c r="G581" s="2">
        <v>160864.59</v>
      </c>
      <c r="H581" s="7">
        <f t="shared" si="45"/>
        <v>0.47327757078726795</v>
      </c>
      <c r="I581" s="2">
        <v>63920</v>
      </c>
      <c r="J581" s="2">
        <v>6080</v>
      </c>
      <c r="K581" s="6">
        <f t="shared" si="46"/>
        <v>70000</v>
      </c>
      <c r="L581" s="9">
        <f t="shared" si="47"/>
        <v>0.20594606902058904</v>
      </c>
      <c r="M581" s="2">
        <v>81566</v>
      </c>
      <c r="N581" s="9">
        <f t="shared" si="48"/>
        <v>0.23997424379619095</v>
      </c>
      <c r="O581" s="2">
        <v>151566</v>
      </c>
      <c r="P581" s="10">
        <f t="shared" si="49"/>
        <v>0.44592031281678002</v>
      </c>
    </row>
    <row r="582" spans="1:16" x14ac:dyDescent="0.25">
      <c r="A582" s="1" t="s">
        <v>1256</v>
      </c>
      <c r="B582" s="1" t="s">
        <v>513</v>
      </c>
      <c r="C582" s="4">
        <v>4168</v>
      </c>
      <c r="D582" s="2">
        <v>2466519.5</v>
      </c>
      <c r="E582" s="2">
        <v>2114311.2799999998</v>
      </c>
      <c r="F582" s="2">
        <v>352208.22</v>
      </c>
      <c r="G582" s="2">
        <v>169815.83</v>
      </c>
      <c r="H582" s="7">
        <f t="shared" si="45"/>
        <v>0.48214612935495943</v>
      </c>
      <c r="I582" s="2">
        <v>98703.33</v>
      </c>
      <c r="J582" s="2">
        <v>0</v>
      </c>
      <c r="K582" s="6">
        <f t="shared" si="46"/>
        <v>98703.33</v>
      </c>
      <c r="L582" s="9">
        <f t="shared" si="47"/>
        <v>0.28024141514925466</v>
      </c>
      <c r="M582" s="2">
        <v>91244</v>
      </c>
      <c r="N582" s="9">
        <f t="shared" si="48"/>
        <v>0.25906266469306144</v>
      </c>
      <c r="O582" s="2">
        <v>189947.33</v>
      </c>
      <c r="P582" s="10">
        <f t="shared" si="49"/>
        <v>0.53930407984231599</v>
      </c>
    </row>
    <row r="583" spans="1:16" x14ac:dyDescent="0.25">
      <c r="A583" s="1" t="s">
        <v>827</v>
      </c>
      <c r="B583" s="1" t="s">
        <v>828</v>
      </c>
      <c r="C583" s="4">
        <v>2115</v>
      </c>
      <c r="D583" s="2">
        <v>2469588.5</v>
      </c>
      <c r="E583" s="2">
        <v>2122334.89</v>
      </c>
      <c r="F583" s="2">
        <v>347253.61</v>
      </c>
      <c r="G583" s="2">
        <v>184028.23</v>
      </c>
      <c r="H583" s="7">
        <f t="shared" si="45"/>
        <v>0.52995339630882465</v>
      </c>
      <c r="I583" s="2">
        <v>69600</v>
      </c>
      <c r="J583" s="2">
        <v>0</v>
      </c>
      <c r="K583" s="6">
        <f t="shared" si="46"/>
        <v>69600</v>
      </c>
      <c r="L583" s="9">
        <f t="shared" si="47"/>
        <v>0.20042988178006271</v>
      </c>
      <c r="M583" s="2">
        <v>85138</v>
      </c>
      <c r="N583" s="9">
        <f t="shared" si="48"/>
        <v>0.24517527693952557</v>
      </c>
      <c r="O583" s="2">
        <v>154738</v>
      </c>
      <c r="P583" s="10">
        <f t="shared" si="49"/>
        <v>0.44560515871958828</v>
      </c>
    </row>
    <row r="584" spans="1:16" x14ac:dyDescent="0.25">
      <c r="A584" s="1" t="s">
        <v>1398</v>
      </c>
      <c r="B584" s="1" t="s">
        <v>306</v>
      </c>
      <c r="C584" s="4">
        <v>5780</v>
      </c>
      <c r="D584" s="2">
        <v>2474905.1</v>
      </c>
      <c r="E584" s="2">
        <v>2063133.54</v>
      </c>
      <c r="F584" s="2">
        <v>411771.56</v>
      </c>
      <c r="G584" s="2">
        <v>204405.23</v>
      </c>
      <c r="H584" s="7">
        <f t="shared" si="45"/>
        <v>0.49640443842211934</v>
      </c>
      <c r="I584" s="2">
        <v>78362.12</v>
      </c>
      <c r="J584" s="2">
        <v>0</v>
      </c>
      <c r="K584" s="6">
        <f t="shared" si="46"/>
        <v>78362.12</v>
      </c>
      <c r="L584" s="9">
        <f t="shared" si="47"/>
        <v>0.19030483795432593</v>
      </c>
      <c r="M584" s="2">
        <v>109395</v>
      </c>
      <c r="N584" s="9">
        <f t="shared" si="48"/>
        <v>0.26566914917581974</v>
      </c>
      <c r="O584" s="2">
        <v>187757.12</v>
      </c>
      <c r="P584" s="10">
        <f t="shared" si="49"/>
        <v>0.45597398713014564</v>
      </c>
    </row>
    <row r="585" spans="1:16" x14ac:dyDescent="0.25">
      <c r="A585" s="1" t="s">
        <v>1602</v>
      </c>
      <c r="B585" s="1" t="s">
        <v>211</v>
      </c>
      <c r="C585" s="4">
        <v>93518</v>
      </c>
      <c r="D585" s="2">
        <v>2479689.5</v>
      </c>
      <c r="E585" s="2">
        <v>2106916.5499999998</v>
      </c>
      <c r="F585" s="2">
        <v>372772.95</v>
      </c>
      <c r="G585" s="2">
        <v>248615.62</v>
      </c>
      <c r="H585" s="7">
        <f t="shared" si="45"/>
        <v>0.66693578490606675</v>
      </c>
      <c r="I585" s="2">
        <v>47500</v>
      </c>
      <c r="J585" s="2">
        <v>0</v>
      </c>
      <c r="K585" s="6">
        <f t="shared" si="46"/>
        <v>47500</v>
      </c>
      <c r="L585" s="9">
        <f t="shared" si="47"/>
        <v>0.12742340880688902</v>
      </c>
      <c r="M585" s="2">
        <v>101994.24000000001</v>
      </c>
      <c r="N585" s="9">
        <f t="shared" si="48"/>
        <v>0.27360955240985163</v>
      </c>
      <c r="O585" s="2">
        <v>149494.24</v>
      </c>
      <c r="P585" s="10">
        <f t="shared" si="49"/>
        <v>0.40103296121674059</v>
      </c>
    </row>
    <row r="586" spans="1:16" x14ac:dyDescent="0.25">
      <c r="A586" s="1" t="s">
        <v>637</v>
      </c>
      <c r="B586" s="1" t="s">
        <v>638</v>
      </c>
      <c r="C586" s="4">
        <v>1431</v>
      </c>
      <c r="D586" s="2">
        <v>2479911.9</v>
      </c>
      <c r="E586" s="2">
        <v>2061548.6</v>
      </c>
      <c r="F586" s="2">
        <v>418363.3</v>
      </c>
      <c r="G586" s="2">
        <v>158538.1</v>
      </c>
      <c r="H586" s="7">
        <f t="shared" si="45"/>
        <v>0.37894839246176709</v>
      </c>
      <c r="I586" s="2">
        <v>136891.07</v>
      </c>
      <c r="J586" s="2">
        <v>0</v>
      </c>
      <c r="K586" s="6">
        <f t="shared" si="46"/>
        <v>136891.07</v>
      </c>
      <c r="L586" s="9">
        <f t="shared" si="47"/>
        <v>0.32720621048739218</v>
      </c>
      <c r="M586" s="2">
        <v>91074.48</v>
      </c>
      <c r="N586" s="9">
        <f t="shared" si="48"/>
        <v>0.21769232626284379</v>
      </c>
      <c r="O586" s="2">
        <v>227965.55</v>
      </c>
      <c r="P586" s="10">
        <f t="shared" si="49"/>
        <v>0.54489853675023592</v>
      </c>
    </row>
    <row r="587" spans="1:16" x14ac:dyDescent="0.25">
      <c r="A587" s="1" t="s">
        <v>873</v>
      </c>
      <c r="B587" s="1" t="s">
        <v>143</v>
      </c>
      <c r="C587" s="4">
        <v>2235</v>
      </c>
      <c r="D587" s="2">
        <v>2489407.96</v>
      </c>
      <c r="E587" s="2">
        <v>2115378.7400000002</v>
      </c>
      <c r="F587" s="2">
        <v>374029.22</v>
      </c>
      <c r="G587" s="2">
        <v>209286.85</v>
      </c>
      <c r="H587" s="7">
        <f t="shared" si="45"/>
        <v>0.5595467915581569</v>
      </c>
      <c r="I587" s="2">
        <v>58056.08</v>
      </c>
      <c r="J587" s="2">
        <v>0</v>
      </c>
      <c r="K587" s="6">
        <f t="shared" si="46"/>
        <v>58056.08</v>
      </c>
      <c r="L587" s="9">
        <f t="shared" si="47"/>
        <v>0.15521803350016344</v>
      </c>
      <c r="M587" s="2">
        <v>98036</v>
      </c>
      <c r="N587" s="9">
        <f t="shared" si="48"/>
        <v>0.26210786419307031</v>
      </c>
      <c r="O587" s="2">
        <v>156092.07999999999</v>
      </c>
      <c r="P587" s="10">
        <f t="shared" si="49"/>
        <v>0.41732589769323369</v>
      </c>
    </row>
    <row r="588" spans="1:16" x14ac:dyDescent="0.25">
      <c r="A588" s="1" t="s">
        <v>1510</v>
      </c>
      <c r="B588" s="1" t="s">
        <v>238</v>
      </c>
      <c r="C588" s="4">
        <v>35412</v>
      </c>
      <c r="D588" s="2">
        <v>2505143.06</v>
      </c>
      <c r="E588" s="2">
        <v>2124166.1800000002</v>
      </c>
      <c r="F588" s="2">
        <v>380976.88</v>
      </c>
      <c r="G588" s="2">
        <v>165468.51</v>
      </c>
      <c r="H588" s="7">
        <f t="shared" si="45"/>
        <v>0.43432690718659883</v>
      </c>
      <c r="I588" s="2">
        <v>43648.52</v>
      </c>
      <c r="J588" s="2">
        <v>0</v>
      </c>
      <c r="K588" s="6">
        <f t="shared" si="46"/>
        <v>43648.52</v>
      </c>
      <c r="L588" s="9">
        <f t="shared" si="47"/>
        <v>0.1145699970034927</v>
      </c>
      <c r="M588" s="2">
        <v>108158.56</v>
      </c>
      <c r="N588" s="9">
        <f t="shared" si="48"/>
        <v>0.2838979625220302</v>
      </c>
      <c r="O588" s="2">
        <v>151807.07999999999</v>
      </c>
      <c r="P588" s="10">
        <f t="shared" si="49"/>
        <v>0.39846795952552289</v>
      </c>
    </row>
    <row r="589" spans="1:16" x14ac:dyDescent="0.25">
      <c r="A589" s="1" t="s">
        <v>941</v>
      </c>
      <c r="B589" s="1" t="s">
        <v>195</v>
      </c>
      <c r="C589" s="4">
        <v>2395</v>
      </c>
      <c r="D589" s="2">
        <v>2511774.87</v>
      </c>
      <c r="E589" s="2">
        <v>2095547.75</v>
      </c>
      <c r="F589" s="2">
        <v>416227.12</v>
      </c>
      <c r="G589" s="2">
        <v>169446.14</v>
      </c>
      <c r="H589" s="7">
        <f t="shared" si="45"/>
        <v>0.40710019087655802</v>
      </c>
      <c r="I589" s="2">
        <v>135643.16</v>
      </c>
      <c r="J589" s="2">
        <v>0</v>
      </c>
      <c r="K589" s="6">
        <f t="shared" si="46"/>
        <v>135643.16</v>
      </c>
      <c r="L589" s="9">
        <f t="shared" si="47"/>
        <v>0.32588736649356248</v>
      </c>
      <c r="M589" s="2">
        <v>109327</v>
      </c>
      <c r="N589" s="9">
        <f t="shared" si="48"/>
        <v>0.26266188517461331</v>
      </c>
      <c r="O589" s="2">
        <v>244970.16</v>
      </c>
      <c r="P589" s="10">
        <f t="shared" si="49"/>
        <v>0.58854925166817584</v>
      </c>
    </row>
    <row r="590" spans="1:16" x14ac:dyDescent="0.25">
      <c r="A590" s="1" t="s">
        <v>53</v>
      </c>
      <c r="B590" s="1" t="s">
        <v>54</v>
      </c>
      <c r="C590" s="4">
        <v>71</v>
      </c>
      <c r="D590" s="2">
        <v>2520215.27</v>
      </c>
      <c r="E590" s="2">
        <v>2058453.36</v>
      </c>
      <c r="F590" s="2">
        <v>461761.91</v>
      </c>
      <c r="G590" s="2">
        <v>215039.69</v>
      </c>
      <c r="H590" s="7">
        <f t="shared" si="45"/>
        <v>0.46569386808019747</v>
      </c>
      <c r="I590" s="2">
        <v>83425</v>
      </c>
      <c r="J590" s="2">
        <v>40670.050000000003</v>
      </c>
      <c r="K590" s="6">
        <f t="shared" si="46"/>
        <v>124095.05</v>
      </c>
      <c r="L590" s="9">
        <f t="shared" si="47"/>
        <v>0.26874249978739045</v>
      </c>
      <c r="M590" s="2">
        <v>107140.47</v>
      </c>
      <c r="N590" s="9">
        <f t="shared" si="48"/>
        <v>0.23202535263248544</v>
      </c>
      <c r="O590" s="2">
        <v>231235.52</v>
      </c>
      <c r="P590" s="10">
        <f t="shared" si="49"/>
        <v>0.50076785241987587</v>
      </c>
    </row>
    <row r="591" spans="1:16" x14ac:dyDescent="0.25">
      <c r="A591" s="1" t="s">
        <v>1030</v>
      </c>
      <c r="B591" s="1" t="s">
        <v>1031</v>
      </c>
      <c r="C591" s="4">
        <v>2662</v>
      </c>
      <c r="D591" s="2">
        <v>2530095.3199999998</v>
      </c>
      <c r="E591" s="2">
        <v>2149979.0699999998</v>
      </c>
      <c r="F591" s="2">
        <v>380116.25</v>
      </c>
      <c r="G591" s="2">
        <v>191693.56</v>
      </c>
      <c r="H591" s="7">
        <f t="shared" si="45"/>
        <v>0.50430246010266599</v>
      </c>
      <c r="I591" s="2">
        <v>73993.66</v>
      </c>
      <c r="J591" s="2">
        <v>0</v>
      </c>
      <c r="K591" s="6">
        <f t="shared" si="46"/>
        <v>73993.66</v>
      </c>
      <c r="L591" s="9">
        <f t="shared" si="47"/>
        <v>0.19466060711690175</v>
      </c>
      <c r="M591" s="2">
        <v>99615.85</v>
      </c>
      <c r="N591" s="9">
        <f t="shared" si="48"/>
        <v>0.26206680193230364</v>
      </c>
      <c r="O591" s="2">
        <v>173609.51</v>
      </c>
      <c r="P591" s="10">
        <f t="shared" si="49"/>
        <v>0.45672740904920539</v>
      </c>
    </row>
    <row r="592" spans="1:16" x14ac:dyDescent="0.25">
      <c r="A592" s="1" t="s">
        <v>198</v>
      </c>
      <c r="B592" s="1" t="s">
        <v>199</v>
      </c>
      <c r="C592" s="4">
        <v>247</v>
      </c>
      <c r="D592" s="2">
        <v>2531828.66</v>
      </c>
      <c r="E592" s="2">
        <v>2118974.86</v>
      </c>
      <c r="F592" s="2">
        <v>412853.8</v>
      </c>
      <c r="G592" s="2">
        <v>209621.47</v>
      </c>
      <c r="H592" s="7">
        <f t="shared" si="45"/>
        <v>0.50773777545465248</v>
      </c>
      <c r="I592" s="2">
        <v>63066.78</v>
      </c>
      <c r="J592" s="2">
        <v>27051.71</v>
      </c>
      <c r="K592" s="6">
        <f t="shared" si="46"/>
        <v>90118.489999999991</v>
      </c>
      <c r="L592" s="9">
        <f t="shared" si="47"/>
        <v>0.21828184698796521</v>
      </c>
      <c r="M592" s="2">
        <v>116906.31</v>
      </c>
      <c r="N592" s="9">
        <f t="shared" si="48"/>
        <v>0.28316636543008689</v>
      </c>
      <c r="O592" s="2">
        <v>207024.8</v>
      </c>
      <c r="P592" s="10">
        <f t="shared" si="49"/>
        <v>0.50144821241805204</v>
      </c>
    </row>
    <row r="593" spans="1:16" x14ac:dyDescent="0.25">
      <c r="A593" s="1" t="s">
        <v>1353</v>
      </c>
      <c r="B593" s="1" t="s">
        <v>1354</v>
      </c>
      <c r="C593" s="4">
        <v>5312</v>
      </c>
      <c r="D593" s="2">
        <v>2546220.6</v>
      </c>
      <c r="E593" s="2">
        <v>2185609.58</v>
      </c>
      <c r="F593" s="2">
        <v>360611.02</v>
      </c>
      <c r="G593" s="2">
        <v>192376.04</v>
      </c>
      <c r="H593" s="7">
        <f t="shared" si="45"/>
        <v>0.53347243797485722</v>
      </c>
      <c r="I593" s="2">
        <v>52301.56</v>
      </c>
      <c r="J593" s="2">
        <v>16663</v>
      </c>
      <c r="K593" s="6">
        <f t="shared" si="46"/>
        <v>68964.56</v>
      </c>
      <c r="L593" s="9">
        <f t="shared" si="47"/>
        <v>0.19124362866115405</v>
      </c>
      <c r="M593" s="2">
        <v>94021.4</v>
      </c>
      <c r="N593" s="9">
        <f t="shared" si="48"/>
        <v>0.26072802766815056</v>
      </c>
      <c r="O593" s="2">
        <v>162985.96</v>
      </c>
      <c r="P593" s="10">
        <f t="shared" si="49"/>
        <v>0.45197165632930458</v>
      </c>
    </row>
    <row r="594" spans="1:16" x14ac:dyDescent="0.25">
      <c r="A594" s="1" t="s">
        <v>386</v>
      </c>
      <c r="B594" s="1" t="s">
        <v>331</v>
      </c>
      <c r="C594" s="4">
        <v>627</v>
      </c>
      <c r="D594" s="2">
        <v>2548826.31</v>
      </c>
      <c r="E594" s="2">
        <v>2109046.25</v>
      </c>
      <c r="F594" s="2">
        <v>439780.06</v>
      </c>
      <c r="G594" s="2">
        <v>248752.29</v>
      </c>
      <c r="H594" s="7">
        <f t="shared" si="45"/>
        <v>0.56562885093062198</v>
      </c>
      <c r="I594" s="2">
        <v>65789.09</v>
      </c>
      <c r="J594" s="2">
        <v>41177.31</v>
      </c>
      <c r="K594" s="6">
        <f t="shared" si="46"/>
        <v>106966.39999999999</v>
      </c>
      <c r="L594" s="9">
        <f t="shared" si="47"/>
        <v>0.24322703489557937</v>
      </c>
      <c r="M594" s="2">
        <v>92005.18</v>
      </c>
      <c r="N594" s="9">
        <f t="shared" si="48"/>
        <v>0.20920725691837869</v>
      </c>
      <c r="O594" s="2">
        <v>198971.58</v>
      </c>
      <c r="P594" s="10">
        <f t="shared" si="49"/>
        <v>0.45243429181395806</v>
      </c>
    </row>
    <row r="595" spans="1:16" x14ac:dyDescent="0.25">
      <c r="A595" s="1" t="s">
        <v>1401</v>
      </c>
      <c r="B595" s="1" t="s">
        <v>1402</v>
      </c>
      <c r="C595" s="4">
        <v>5817</v>
      </c>
      <c r="D595" s="2">
        <v>2552492.39</v>
      </c>
      <c r="E595" s="2">
        <v>2137249.9500000002</v>
      </c>
      <c r="F595" s="2">
        <v>415242.44</v>
      </c>
      <c r="G595" s="2">
        <v>227835.34</v>
      </c>
      <c r="H595" s="7">
        <f t="shared" si="45"/>
        <v>0.54868028422142978</v>
      </c>
      <c r="I595" s="2">
        <v>69850</v>
      </c>
      <c r="J595" s="2">
        <v>0</v>
      </c>
      <c r="K595" s="6">
        <f t="shared" si="46"/>
        <v>69850</v>
      </c>
      <c r="L595" s="9">
        <f t="shared" si="47"/>
        <v>0.16821498303497109</v>
      </c>
      <c r="M595" s="2">
        <v>110946</v>
      </c>
      <c r="N595" s="9">
        <f t="shared" si="48"/>
        <v>0.26718367226625489</v>
      </c>
      <c r="O595" s="2">
        <v>180796</v>
      </c>
      <c r="P595" s="10">
        <f t="shared" si="49"/>
        <v>0.43539865530122596</v>
      </c>
    </row>
    <row r="596" spans="1:16" x14ac:dyDescent="0.25">
      <c r="A596" s="1" t="s">
        <v>1257</v>
      </c>
      <c r="B596" s="1" t="s">
        <v>666</v>
      </c>
      <c r="C596" s="4">
        <v>4174</v>
      </c>
      <c r="D596" s="2">
        <v>2558316.2000000002</v>
      </c>
      <c r="E596" s="2">
        <v>2130310.35</v>
      </c>
      <c r="F596" s="2">
        <v>428005.85</v>
      </c>
      <c r="G596" s="2">
        <v>180686.63</v>
      </c>
      <c r="H596" s="7">
        <f t="shared" si="45"/>
        <v>0.42215925319712339</v>
      </c>
      <c r="I596" s="2">
        <v>103488.8</v>
      </c>
      <c r="J596" s="2">
        <v>0</v>
      </c>
      <c r="K596" s="6">
        <f t="shared" si="46"/>
        <v>103488.8</v>
      </c>
      <c r="L596" s="9">
        <f t="shared" si="47"/>
        <v>0.24179295680187551</v>
      </c>
      <c r="M596" s="2">
        <v>104268.74</v>
      </c>
      <c r="N596" s="9">
        <f t="shared" si="48"/>
        <v>0.24361522161437749</v>
      </c>
      <c r="O596" s="2">
        <v>207757.54</v>
      </c>
      <c r="P596" s="10">
        <f t="shared" si="49"/>
        <v>0.485408178416253</v>
      </c>
    </row>
    <row r="597" spans="1:16" x14ac:dyDescent="0.25">
      <c r="A597" s="1" t="s">
        <v>1412</v>
      </c>
      <c r="B597" s="1" t="s">
        <v>1413</v>
      </c>
      <c r="C597" s="4">
        <v>6419</v>
      </c>
      <c r="D597" s="2">
        <v>2566168.4</v>
      </c>
      <c r="E597" s="2">
        <v>2243694.23</v>
      </c>
      <c r="F597" s="2">
        <v>322474.17</v>
      </c>
      <c r="G597" s="2">
        <v>170544.74</v>
      </c>
      <c r="H597" s="7">
        <f t="shared" si="45"/>
        <v>0.52886325748198681</v>
      </c>
      <c r="I597" s="2">
        <v>57214.51</v>
      </c>
      <c r="J597" s="2">
        <v>9000</v>
      </c>
      <c r="K597" s="6">
        <f t="shared" si="46"/>
        <v>66214.510000000009</v>
      </c>
      <c r="L597" s="9">
        <f t="shared" si="47"/>
        <v>0.20533275579870477</v>
      </c>
      <c r="M597" s="2">
        <v>80113.460000000006</v>
      </c>
      <c r="N597" s="9">
        <f t="shared" si="48"/>
        <v>0.24843372726565979</v>
      </c>
      <c r="O597" s="2">
        <v>146327.97</v>
      </c>
      <c r="P597" s="10">
        <f t="shared" si="49"/>
        <v>0.45376648306436451</v>
      </c>
    </row>
    <row r="598" spans="1:16" x14ac:dyDescent="0.25">
      <c r="A598" s="1" t="s">
        <v>1050</v>
      </c>
      <c r="B598" s="1" t="s">
        <v>1051</v>
      </c>
      <c r="C598" s="4">
        <v>2746</v>
      </c>
      <c r="D598" s="2">
        <v>2566354.75</v>
      </c>
      <c r="E598" s="2">
        <v>2250793.3199999998</v>
      </c>
      <c r="F598" s="2">
        <v>315561.43</v>
      </c>
      <c r="G598" s="2">
        <v>192928.65</v>
      </c>
      <c r="H598" s="7">
        <f t="shared" si="45"/>
        <v>0.61138222754282734</v>
      </c>
      <c r="I598" s="2">
        <v>45590.5</v>
      </c>
      <c r="J598" s="2">
        <v>0</v>
      </c>
      <c r="K598" s="6">
        <f t="shared" si="46"/>
        <v>45590.5</v>
      </c>
      <c r="L598" s="9">
        <f t="shared" si="47"/>
        <v>0.1444742470586472</v>
      </c>
      <c r="M598" s="2">
        <v>76656</v>
      </c>
      <c r="N598" s="9">
        <f t="shared" si="48"/>
        <v>0.24291942142612297</v>
      </c>
      <c r="O598" s="2">
        <v>122246.5</v>
      </c>
      <c r="P598" s="10">
        <f t="shared" si="49"/>
        <v>0.38739366848477014</v>
      </c>
    </row>
    <row r="599" spans="1:16" x14ac:dyDescent="0.25">
      <c r="A599" s="1" t="s">
        <v>1102</v>
      </c>
      <c r="B599" s="1" t="s">
        <v>1103</v>
      </c>
      <c r="C599" s="4">
        <v>2891</v>
      </c>
      <c r="D599" s="2">
        <v>2585352.0299999998</v>
      </c>
      <c r="E599" s="2">
        <v>2190741.2400000002</v>
      </c>
      <c r="F599" s="2">
        <v>394610.79</v>
      </c>
      <c r="G599" s="2">
        <v>181151.22</v>
      </c>
      <c r="H599" s="7">
        <f t="shared" si="45"/>
        <v>0.45906301751150802</v>
      </c>
      <c r="I599" s="2">
        <v>103725</v>
      </c>
      <c r="J599" s="2">
        <v>0</v>
      </c>
      <c r="K599" s="6">
        <f t="shared" si="46"/>
        <v>103725</v>
      </c>
      <c r="L599" s="9">
        <f t="shared" si="47"/>
        <v>0.26285393767362519</v>
      </c>
      <c r="M599" s="2">
        <v>112830</v>
      </c>
      <c r="N599" s="9">
        <f t="shared" si="48"/>
        <v>0.28592730573839609</v>
      </c>
      <c r="O599" s="2">
        <v>216555</v>
      </c>
      <c r="P599" s="10">
        <f t="shared" si="49"/>
        <v>0.54878124341202128</v>
      </c>
    </row>
    <row r="600" spans="1:16" x14ac:dyDescent="0.25">
      <c r="A600" s="1" t="s">
        <v>184</v>
      </c>
      <c r="B600" s="1" t="s">
        <v>160</v>
      </c>
      <c r="C600" s="4">
        <v>225</v>
      </c>
      <c r="D600" s="2">
        <v>2594414</v>
      </c>
      <c r="E600" s="2">
        <v>2268359</v>
      </c>
      <c r="F600" s="2">
        <v>326055</v>
      </c>
      <c r="G600" s="2">
        <v>189140.11</v>
      </c>
      <c r="H600" s="7">
        <f t="shared" si="45"/>
        <v>0.58008651914554288</v>
      </c>
      <c r="I600" s="2">
        <v>4150</v>
      </c>
      <c r="J600" s="2">
        <v>35967.089999999997</v>
      </c>
      <c r="K600" s="6">
        <f t="shared" si="46"/>
        <v>40117.089999999997</v>
      </c>
      <c r="L600" s="9">
        <f t="shared" si="47"/>
        <v>0.12303780037110303</v>
      </c>
      <c r="M600" s="2">
        <v>85647.28</v>
      </c>
      <c r="N600" s="9">
        <f t="shared" si="48"/>
        <v>0.26267740105196974</v>
      </c>
      <c r="O600" s="2">
        <v>125764.37</v>
      </c>
      <c r="P600" s="10">
        <f t="shared" si="49"/>
        <v>0.38571520142307281</v>
      </c>
    </row>
    <row r="601" spans="1:16" x14ac:dyDescent="0.25">
      <c r="A601" s="1" t="s">
        <v>1547</v>
      </c>
      <c r="B601" s="1" t="s">
        <v>659</v>
      </c>
      <c r="C601" s="4">
        <v>73042</v>
      </c>
      <c r="D601" s="2">
        <v>2594597.86</v>
      </c>
      <c r="E601" s="2">
        <v>2213519.5699999998</v>
      </c>
      <c r="F601" s="2">
        <v>381078.29</v>
      </c>
      <c r="G601" s="2">
        <v>184738.84</v>
      </c>
      <c r="H601" s="7">
        <f t="shared" si="45"/>
        <v>0.48477923001071516</v>
      </c>
      <c r="I601" s="2">
        <v>86048.05</v>
      </c>
      <c r="J601" s="2">
        <v>3459.74</v>
      </c>
      <c r="K601" s="6">
        <f t="shared" si="46"/>
        <v>89507.790000000008</v>
      </c>
      <c r="L601" s="9">
        <f t="shared" si="47"/>
        <v>0.23488031816244376</v>
      </c>
      <c r="M601" s="2">
        <v>90723.18</v>
      </c>
      <c r="N601" s="9">
        <f t="shared" si="48"/>
        <v>0.2380696627981615</v>
      </c>
      <c r="O601" s="2">
        <v>180230.97</v>
      </c>
      <c r="P601" s="10">
        <f t="shared" si="49"/>
        <v>0.47294998096060525</v>
      </c>
    </row>
    <row r="602" spans="1:16" x14ac:dyDescent="0.25">
      <c r="A602" s="1" t="s">
        <v>118</v>
      </c>
      <c r="B602" s="1" t="s">
        <v>119</v>
      </c>
      <c r="C602" s="4">
        <v>137</v>
      </c>
      <c r="D602" s="2">
        <v>2595304.75</v>
      </c>
      <c r="E602" s="2">
        <v>2165212.64</v>
      </c>
      <c r="F602" s="2">
        <v>430092.11</v>
      </c>
      <c r="G602" s="2">
        <v>233653.56</v>
      </c>
      <c r="H602" s="7">
        <f t="shared" si="45"/>
        <v>0.54326399989062812</v>
      </c>
      <c r="I602" s="2">
        <v>18119.939999999999</v>
      </c>
      <c r="J602" s="2">
        <v>54692.39</v>
      </c>
      <c r="K602" s="6">
        <f t="shared" si="46"/>
        <v>72812.33</v>
      </c>
      <c r="L602" s="9">
        <f t="shared" si="47"/>
        <v>0.1692947354928227</v>
      </c>
      <c r="M602" s="2">
        <v>117086.24</v>
      </c>
      <c r="N602" s="9">
        <f t="shared" si="48"/>
        <v>0.27223526606893583</v>
      </c>
      <c r="O602" s="2">
        <v>189898.57</v>
      </c>
      <c r="P602" s="10">
        <f t="shared" si="49"/>
        <v>0.44153000156175853</v>
      </c>
    </row>
    <row r="603" spans="1:16" x14ac:dyDescent="0.25">
      <c r="A603" s="1" t="s">
        <v>1471</v>
      </c>
      <c r="B603" s="1" t="s">
        <v>1472</v>
      </c>
      <c r="C603" s="4">
        <v>33641</v>
      </c>
      <c r="D603" s="2">
        <v>2596063.41</v>
      </c>
      <c r="E603" s="2">
        <v>2234342.11</v>
      </c>
      <c r="F603" s="2">
        <v>361721.3</v>
      </c>
      <c r="G603" s="2">
        <v>176702.94</v>
      </c>
      <c r="H603" s="7">
        <f t="shared" si="45"/>
        <v>0.48850576396800521</v>
      </c>
      <c r="I603" s="2">
        <v>90000</v>
      </c>
      <c r="J603" s="2">
        <v>0</v>
      </c>
      <c r="K603" s="6">
        <f t="shared" si="46"/>
        <v>90000</v>
      </c>
      <c r="L603" s="9">
        <f t="shared" si="47"/>
        <v>0.24881034100010146</v>
      </c>
      <c r="M603" s="2">
        <v>117956.94</v>
      </c>
      <c r="N603" s="9">
        <f t="shared" si="48"/>
        <v>0.32609896071920563</v>
      </c>
      <c r="O603" s="2">
        <v>207956.94</v>
      </c>
      <c r="P603" s="10">
        <f t="shared" si="49"/>
        <v>0.5749093017193071</v>
      </c>
    </row>
    <row r="604" spans="1:16" x14ac:dyDescent="0.25">
      <c r="A604" s="1" t="s">
        <v>1573</v>
      </c>
      <c r="B604" s="1" t="s">
        <v>90</v>
      </c>
      <c r="C604" s="4">
        <v>92915</v>
      </c>
      <c r="D604" s="2">
        <v>2605239.5499999998</v>
      </c>
      <c r="E604" s="2">
        <v>2163252.62</v>
      </c>
      <c r="F604" s="2">
        <v>441986.93</v>
      </c>
      <c r="G604" s="2">
        <v>243943.55</v>
      </c>
      <c r="H604" s="7">
        <f t="shared" si="45"/>
        <v>0.5519248046542915</v>
      </c>
      <c r="I604" s="2">
        <v>76221.86</v>
      </c>
      <c r="J604" s="2">
        <v>0</v>
      </c>
      <c r="K604" s="6">
        <f t="shared" si="46"/>
        <v>76221.86</v>
      </c>
      <c r="L604" s="9">
        <f t="shared" si="47"/>
        <v>0.17245274650994771</v>
      </c>
      <c r="M604" s="2">
        <v>119289.24</v>
      </c>
      <c r="N604" s="9">
        <f t="shared" si="48"/>
        <v>0.26989313914780244</v>
      </c>
      <c r="O604" s="2">
        <v>195511.1</v>
      </c>
      <c r="P604" s="10">
        <f t="shared" si="49"/>
        <v>0.44234588565775013</v>
      </c>
    </row>
    <row r="605" spans="1:16" x14ac:dyDescent="0.25">
      <c r="A605" s="1" t="s">
        <v>494</v>
      </c>
      <c r="B605" s="1" t="s">
        <v>495</v>
      </c>
      <c r="C605" s="4">
        <v>916</v>
      </c>
      <c r="D605" s="2">
        <v>2608011.2000000002</v>
      </c>
      <c r="E605" s="2">
        <v>2201192.19</v>
      </c>
      <c r="F605" s="2">
        <v>406819.01</v>
      </c>
      <c r="G605" s="2">
        <v>201268.47</v>
      </c>
      <c r="H605" s="7">
        <f t="shared" si="45"/>
        <v>0.49473713138429787</v>
      </c>
      <c r="I605" s="2">
        <v>46679.64</v>
      </c>
      <c r="J605" s="2">
        <v>14177.37</v>
      </c>
      <c r="K605" s="6">
        <f t="shared" si="46"/>
        <v>60857.01</v>
      </c>
      <c r="L605" s="9">
        <f t="shared" si="47"/>
        <v>0.14959234574608499</v>
      </c>
      <c r="M605" s="2">
        <v>122524</v>
      </c>
      <c r="N605" s="9">
        <f t="shared" si="48"/>
        <v>0.30117569972946939</v>
      </c>
      <c r="O605" s="2">
        <v>183381.01</v>
      </c>
      <c r="P605" s="10">
        <f t="shared" si="49"/>
        <v>0.45076804547555438</v>
      </c>
    </row>
    <row r="606" spans="1:16" x14ac:dyDescent="0.25">
      <c r="A606" s="1" t="s">
        <v>881</v>
      </c>
      <c r="B606" s="1" t="s">
        <v>838</v>
      </c>
      <c r="C606" s="4">
        <v>2251</v>
      </c>
      <c r="D606" s="2">
        <v>2608255.35</v>
      </c>
      <c r="E606" s="2">
        <v>2204134.6</v>
      </c>
      <c r="F606" s="2">
        <v>404120.75</v>
      </c>
      <c r="G606" s="2">
        <v>242806.47</v>
      </c>
      <c r="H606" s="7">
        <f t="shared" si="45"/>
        <v>0.60082653513832185</v>
      </c>
      <c r="I606" s="2">
        <v>71500</v>
      </c>
      <c r="J606" s="2">
        <v>0</v>
      </c>
      <c r="K606" s="6">
        <f t="shared" si="46"/>
        <v>71500</v>
      </c>
      <c r="L606" s="9">
        <f t="shared" si="47"/>
        <v>0.17692731689723926</v>
      </c>
      <c r="M606" s="2">
        <v>116485</v>
      </c>
      <c r="N606" s="9">
        <f t="shared" si="48"/>
        <v>0.28824305606678202</v>
      </c>
      <c r="O606" s="2">
        <v>187985</v>
      </c>
      <c r="P606" s="10">
        <f t="shared" si="49"/>
        <v>0.46517037296402125</v>
      </c>
    </row>
    <row r="607" spans="1:16" x14ac:dyDescent="0.25">
      <c r="A607" s="1" t="s">
        <v>1433</v>
      </c>
      <c r="B607" s="1" t="s">
        <v>84</v>
      </c>
      <c r="C607" s="4">
        <v>30852</v>
      </c>
      <c r="D607" s="2">
        <v>2625945.9</v>
      </c>
      <c r="E607" s="2">
        <v>2140179.25</v>
      </c>
      <c r="F607" s="2">
        <v>485766.65</v>
      </c>
      <c r="G607" s="2">
        <v>256915.06</v>
      </c>
      <c r="H607" s="7">
        <f t="shared" si="45"/>
        <v>0.52888575203752664</v>
      </c>
      <c r="I607" s="2">
        <v>82250.48</v>
      </c>
      <c r="J607" s="2">
        <v>0</v>
      </c>
      <c r="K607" s="6">
        <f t="shared" si="46"/>
        <v>82250.48</v>
      </c>
      <c r="L607" s="9">
        <f t="shared" si="47"/>
        <v>0.16932096923491968</v>
      </c>
      <c r="M607" s="2">
        <v>126325.71</v>
      </c>
      <c r="N607" s="9">
        <f t="shared" si="48"/>
        <v>0.2600543079686512</v>
      </c>
      <c r="O607" s="2">
        <v>208576.19</v>
      </c>
      <c r="P607" s="10">
        <f t="shared" si="49"/>
        <v>0.42937527720357088</v>
      </c>
    </row>
    <row r="608" spans="1:16" x14ac:dyDescent="0.25">
      <c r="A608" s="1" t="s">
        <v>738</v>
      </c>
      <c r="B608" s="1" t="s">
        <v>739</v>
      </c>
      <c r="C608" s="4">
        <v>1803</v>
      </c>
      <c r="D608" s="2">
        <v>2632014.56</v>
      </c>
      <c r="E608" s="2">
        <v>2139363.4500000002</v>
      </c>
      <c r="F608" s="2">
        <v>492651.11</v>
      </c>
      <c r="G608" s="2">
        <v>288814.7</v>
      </c>
      <c r="H608" s="7">
        <f t="shared" si="45"/>
        <v>0.58624591346196298</v>
      </c>
      <c r="I608" s="2">
        <v>56335.41</v>
      </c>
      <c r="J608" s="2">
        <v>3235</v>
      </c>
      <c r="K608" s="6">
        <f t="shared" si="46"/>
        <v>59570.41</v>
      </c>
      <c r="L608" s="9">
        <f t="shared" si="47"/>
        <v>0.12091804685064042</v>
      </c>
      <c r="M608" s="2">
        <v>125793.99</v>
      </c>
      <c r="N608" s="9">
        <f t="shared" si="48"/>
        <v>0.25534092473677772</v>
      </c>
      <c r="O608" s="2">
        <v>185364.4</v>
      </c>
      <c r="P608" s="10">
        <f t="shared" si="49"/>
        <v>0.37625897158741811</v>
      </c>
    </row>
    <row r="609" spans="1:16" x14ac:dyDescent="0.25">
      <c r="A609" s="1" t="s">
        <v>173</v>
      </c>
      <c r="B609" s="1" t="s">
        <v>174</v>
      </c>
      <c r="C609" s="4">
        <v>205</v>
      </c>
      <c r="D609" s="2">
        <v>2632243.2799999998</v>
      </c>
      <c r="E609" s="2">
        <v>2164659.83</v>
      </c>
      <c r="F609" s="2">
        <v>467583.45</v>
      </c>
      <c r="G609" s="2">
        <v>299783.2</v>
      </c>
      <c r="H609" s="7">
        <f t="shared" si="45"/>
        <v>0.64113304266864024</v>
      </c>
      <c r="I609" s="2">
        <v>20651</v>
      </c>
      <c r="J609" s="2">
        <v>38844.910000000003</v>
      </c>
      <c r="K609" s="6">
        <f t="shared" si="46"/>
        <v>59495.91</v>
      </c>
      <c r="L609" s="9">
        <f t="shared" si="47"/>
        <v>0.12724126570348032</v>
      </c>
      <c r="M609" s="2">
        <v>113147.91</v>
      </c>
      <c r="N609" s="9">
        <f t="shared" si="48"/>
        <v>0.24198442010725571</v>
      </c>
      <c r="O609" s="2">
        <v>172643.82</v>
      </c>
      <c r="P609" s="10">
        <f t="shared" si="49"/>
        <v>0.36922568581073606</v>
      </c>
    </row>
    <row r="610" spans="1:16" x14ac:dyDescent="0.25">
      <c r="A610" s="1" t="s">
        <v>390</v>
      </c>
      <c r="B610" s="1" t="s">
        <v>148</v>
      </c>
      <c r="C610" s="4">
        <v>645</v>
      </c>
      <c r="D610" s="2">
        <v>2637796.04</v>
      </c>
      <c r="E610" s="2">
        <v>2220523.2400000002</v>
      </c>
      <c r="F610" s="2">
        <v>417272.8</v>
      </c>
      <c r="G610" s="2">
        <v>183570.39</v>
      </c>
      <c r="H610" s="7">
        <f t="shared" si="45"/>
        <v>0.43992896253961444</v>
      </c>
      <c r="I610" s="2">
        <v>48525</v>
      </c>
      <c r="J610" s="2">
        <v>53167.360000000001</v>
      </c>
      <c r="K610" s="6">
        <f t="shared" si="46"/>
        <v>101692.36</v>
      </c>
      <c r="L610" s="9">
        <f t="shared" si="47"/>
        <v>0.24370713835169702</v>
      </c>
      <c r="M610" s="2">
        <v>115624.15</v>
      </c>
      <c r="N610" s="9">
        <f t="shared" si="48"/>
        <v>0.27709486455862925</v>
      </c>
      <c r="O610" s="2">
        <v>217316.51</v>
      </c>
      <c r="P610" s="10">
        <f t="shared" si="49"/>
        <v>0.5208020029103263</v>
      </c>
    </row>
    <row r="611" spans="1:16" x14ac:dyDescent="0.25">
      <c r="A611" s="1" t="s">
        <v>1020</v>
      </c>
      <c r="B611" s="1" t="s">
        <v>1021</v>
      </c>
      <c r="C611" s="4">
        <v>2612</v>
      </c>
      <c r="D611" s="2">
        <v>2644931.21</v>
      </c>
      <c r="E611" s="2">
        <v>2260863</v>
      </c>
      <c r="F611" s="2">
        <v>384068.21</v>
      </c>
      <c r="G611" s="2">
        <v>198068.97</v>
      </c>
      <c r="H611" s="7">
        <f t="shared" si="45"/>
        <v>0.51571300316680724</v>
      </c>
      <c r="I611" s="2">
        <v>38885.22</v>
      </c>
      <c r="J611" s="2">
        <v>0</v>
      </c>
      <c r="K611" s="6">
        <f t="shared" si="46"/>
        <v>38885.22</v>
      </c>
      <c r="L611" s="9">
        <f t="shared" si="47"/>
        <v>0.10124560947129678</v>
      </c>
      <c r="M611" s="2">
        <v>98386</v>
      </c>
      <c r="N611" s="9">
        <f t="shared" si="48"/>
        <v>0.25616803848462227</v>
      </c>
      <c r="O611" s="2">
        <v>137271.22</v>
      </c>
      <c r="P611" s="10">
        <f t="shared" si="49"/>
        <v>0.35741364795591907</v>
      </c>
    </row>
    <row r="612" spans="1:16" x14ac:dyDescent="0.25">
      <c r="A612" s="1" t="s">
        <v>1296</v>
      </c>
      <c r="B612" s="1" t="s">
        <v>1297</v>
      </c>
      <c r="C612" s="4">
        <v>4720</v>
      </c>
      <c r="D612" s="2">
        <v>2653865.04</v>
      </c>
      <c r="E612" s="2">
        <v>2210186.16</v>
      </c>
      <c r="F612" s="2">
        <v>443678.88</v>
      </c>
      <c r="G612" s="2">
        <v>243189.56</v>
      </c>
      <c r="H612" s="7">
        <f t="shared" si="45"/>
        <v>0.5481206587971913</v>
      </c>
      <c r="I612" s="2">
        <v>42888.02</v>
      </c>
      <c r="J612" s="2">
        <v>0</v>
      </c>
      <c r="K612" s="6">
        <f t="shared" si="46"/>
        <v>42888.02</v>
      </c>
      <c r="L612" s="9">
        <f t="shared" si="47"/>
        <v>9.6664551623462436E-2</v>
      </c>
      <c r="M612" s="2">
        <v>126863</v>
      </c>
      <c r="N612" s="9">
        <f t="shared" si="48"/>
        <v>0.28593427751169948</v>
      </c>
      <c r="O612" s="2">
        <v>169751.02</v>
      </c>
      <c r="P612" s="10">
        <f t="shared" si="49"/>
        <v>0.38259882913516186</v>
      </c>
    </row>
    <row r="613" spans="1:16" x14ac:dyDescent="0.25">
      <c r="A613" s="1" t="s">
        <v>643</v>
      </c>
      <c r="B613" s="1" t="s">
        <v>644</v>
      </c>
      <c r="C613" s="4">
        <v>1473</v>
      </c>
      <c r="D613" s="2">
        <v>2654276.7999999998</v>
      </c>
      <c r="E613" s="2">
        <v>2287889</v>
      </c>
      <c r="F613" s="2">
        <v>366387.8</v>
      </c>
      <c r="G613" s="2">
        <v>178278.03</v>
      </c>
      <c r="H613" s="7">
        <f t="shared" si="45"/>
        <v>0.4865828774866412</v>
      </c>
      <c r="I613" s="2">
        <v>90706.18</v>
      </c>
      <c r="J613" s="2">
        <v>0</v>
      </c>
      <c r="K613" s="6">
        <f t="shared" si="46"/>
        <v>90706.18</v>
      </c>
      <c r="L613" s="9">
        <f t="shared" si="47"/>
        <v>0.24756877821805201</v>
      </c>
      <c r="M613" s="2">
        <v>95512</v>
      </c>
      <c r="N613" s="9">
        <f t="shared" si="48"/>
        <v>0.26068553592668753</v>
      </c>
      <c r="O613" s="2">
        <v>186218.18</v>
      </c>
      <c r="P613" s="10">
        <f t="shared" si="49"/>
        <v>0.50825431414473954</v>
      </c>
    </row>
    <row r="614" spans="1:16" x14ac:dyDescent="0.25">
      <c r="A614" s="1" t="s">
        <v>1450</v>
      </c>
      <c r="B614" s="1" t="s">
        <v>993</v>
      </c>
      <c r="C614" s="4">
        <v>32323</v>
      </c>
      <c r="D614" s="2">
        <v>2655336.9900000002</v>
      </c>
      <c r="E614" s="2">
        <v>2211162.52</v>
      </c>
      <c r="F614" s="2">
        <v>444174.47</v>
      </c>
      <c r="G614" s="2">
        <v>208882.19</v>
      </c>
      <c r="H614" s="7">
        <f t="shared" si="45"/>
        <v>0.47027058984277059</v>
      </c>
      <c r="I614" s="2">
        <v>78882.850000000006</v>
      </c>
      <c r="J614" s="2">
        <v>22320.09</v>
      </c>
      <c r="K614" s="6">
        <f t="shared" si="46"/>
        <v>101202.94</v>
      </c>
      <c r="L614" s="9">
        <f t="shared" si="47"/>
        <v>0.22784501774719293</v>
      </c>
      <c r="M614" s="2">
        <v>119233.5</v>
      </c>
      <c r="N614" s="9">
        <f t="shared" si="48"/>
        <v>0.26843843591460809</v>
      </c>
      <c r="O614" s="2">
        <v>220436.44</v>
      </c>
      <c r="P614" s="10">
        <f t="shared" si="49"/>
        <v>0.49628345366180099</v>
      </c>
    </row>
    <row r="615" spans="1:16" x14ac:dyDescent="0.25">
      <c r="A615" s="1" t="s">
        <v>1388</v>
      </c>
      <c r="B615" s="1" t="s">
        <v>1389</v>
      </c>
      <c r="C615" s="4">
        <v>5658</v>
      </c>
      <c r="D615" s="2">
        <v>2656728.7999999998</v>
      </c>
      <c r="E615" s="2">
        <v>2161790.65</v>
      </c>
      <c r="F615" s="2">
        <v>494938.15</v>
      </c>
      <c r="G615" s="2">
        <v>234272.6</v>
      </c>
      <c r="H615" s="7">
        <f t="shared" si="45"/>
        <v>0.47333712303244352</v>
      </c>
      <c r="I615" s="2">
        <v>117967.75</v>
      </c>
      <c r="J615" s="2">
        <v>0</v>
      </c>
      <c r="K615" s="6">
        <f t="shared" si="46"/>
        <v>117967.75</v>
      </c>
      <c r="L615" s="9">
        <f t="shared" si="47"/>
        <v>0.2383484683894341</v>
      </c>
      <c r="M615" s="2">
        <v>124729.51</v>
      </c>
      <c r="N615" s="9">
        <f t="shared" si="48"/>
        <v>0.25201029664009533</v>
      </c>
      <c r="O615" s="2">
        <v>242697.26</v>
      </c>
      <c r="P615" s="10">
        <f t="shared" si="49"/>
        <v>0.49035876502952946</v>
      </c>
    </row>
    <row r="616" spans="1:16" x14ac:dyDescent="0.25">
      <c r="A616" s="1" t="s">
        <v>1404</v>
      </c>
      <c r="B616" s="1" t="s">
        <v>104</v>
      </c>
      <c r="C616" s="4">
        <v>5844</v>
      </c>
      <c r="D616" s="2">
        <v>2661070.7400000002</v>
      </c>
      <c r="E616" s="2">
        <v>2359692.2999999998</v>
      </c>
      <c r="F616" s="2">
        <v>301378.44</v>
      </c>
      <c r="G616" s="2">
        <v>199640.15</v>
      </c>
      <c r="H616" s="7">
        <f t="shared" si="45"/>
        <v>0.66242346333732427</v>
      </c>
      <c r="I616" s="2">
        <v>31563.96</v>
      </c>
      <c r="J616" s="2">
        <v>0</v>
      </c>
      <c r="K616" s="6">
        <f t="shared" si="46"/>
        <v>31563.96</v>
      </c>
      <c r="L616" s="9">
        <f t="shared" si="47"/>
        <v>0.10473197750973826</v>
      </c>
      <c r="M616" s="2">
        <v>79075</v>
      </c>
      <c r="N616" s="9">
        <f t="shared" si="48"/>
        <v>0.26237776000167762</v>
      </c>
      <c r="O616" s="2">
        <v>110638.96</v>
      </c>
      <c r="P616" s="10">
        <f t="shared" si="49"/>
        <v>0.3671097375114159</v>
      </c>
    </row>
    <row r="617" spans="1:16" x14ac:dyDescent="0.25">
      <c r="A617" s="1" t="s">
        <v>334</v>
      </c>
      <c r="B617" s="1" t="s">
        <v>335</v>
      </c>
      <c r="C617" s="4">
        <v>478</v>
      </c>
      <c r="D617" s="2">
        <v>2662206.71</v>
      </c>
      <c r="E617" s="2">
        <v>2212501.9700000002</v>
      </c>
      <c r="F617" s="2">
        <v>449704.74</v>
      </c>
      <c r="G617" s="2">
        <v>208547.42</v>
      </c>
      <c r="H617" s="7">
        <f t="shared" si="45"/>
        <v>0.46374298834386318</v>
      </c>
      <c r="I617" s="2">
        <v>86956.51</v>
      </c>
      <c r="J617" s="2">
        <v>60942.239999999998</v>
      </c>
      <c r="K617" s="6">
        <f t="shared" si="46"/>
        <v>147898.75</v>
      </c>
      <c r="L617" s="9">
        <f t="shared" si="47"/>
        <v>0.32887967780815475</v>
      </c>
      <c r="M617" s="2">
        <v>117553</v>
      </c>
      <c r="N617" s="9">
        <f t="shared" si="48"/>
        <v>0.2614004024062544</v>
      </c>
      <c r="O617" s="2">
        <v>265451.75</v>
      </c>
      <c r="P617" s="10">
        <f t="shared" si="49"/>
        <v>0.59028008021440914</v>
      </c>
    </row>
    <row r="618" spans="1:16" x14ac:dyDescent="0.25">
      <c r="A618" s="1" t="s">
        <v>870</v>
      </c>
      <c r="B618" s="1" t="s">
        <v>871</v>
      </c>
      <c r="C618" s="4">
        <v>2225</v>
      </c>
      <c r="D618" s="2">
        <v>2684601</v>
      </c>
      <c r="E618" s="2">
        <v>2376593</v>
      </c>
      <c r="F618" s="2">
        <v>308008</v>
      </c>
      <c r="G618" s="2">
        <v>145178.75</v>
      </c>
      <c r="H618" s="7">
        <f t="shared" si="45"/>
        <v>0.47134733513415233</v>
      </c>
      <c r="I618" s="2">
        <v>93500</v>
      </c>
      <c r="J618" s="2">
        <v>0</v>
      </c>
      <c r="K618" s="6">
        <f t="shared" si="46"/>
        <v>93500</v>
      </c>
      <c r="L618" s="9">
        <f t="shared" si="47"/>
        <v>0.30356354380405703</v>
      </c>
      <c r="M618" s="2">
        <v>85657.68</v>
      </c>
      <c r="N618" s="9">
        <f t="shared" si="48"/>
        <v>0.27810212721747485</v>
      </c>
      <c r="O618" s="2">
        <v>179157.68</v>
      </c>
      <c r="P618" s="10">
        <f t="shared" si="49"/>
        <v>0.58166567102153188</v>
      </c>
    </row>
    <row r="619" spans="1:16" x14ac:dyDescent="0.25">
      <c r="A619" s="1" t="s">
        <v>1008</v>
      </c>
      <c r="B619" s="1" t="s">
        <v>780</v>
      </c>
      <c r="C619" s="4">
        <v>2577</v>
      </c>
      <c r="D619" s="2">
        <v>2685307</v>
      </c>
      <c r="E619" s="2">
        <v>2319299.0499999998</v>
      </c>
      <c r="F619" s="2">
        <v>366007.95</v>
      </c>
      <c r="G619" s="2">
        <v>200047.56</v>
      </c>
      <c r="H619" s="7">
        <f t="shared" si="45"/>
        <v>0.54656616065306773</v>
      </c>
      <c r="I619" s="2">
        <v>80642.31</v>
      </c>
      <c r="J619" s="2">
        <v>0</v>
      </c>
      <c r="K619" s="6">
        <f t="shared" si="46"/>
        <v>80642.31</v>
      </c>
      <c r="L619" s="9">
        <f t="shared" si="47"/>
        <v>0.22032939448446406</v>
      </c>
      <c r="M619" s="2">
        <v>94886</v>
      </c>
      <c r="N619" s="9">
        <f t="shared" si="48"/>
        <v>0.2592457349628608</v>
      </c>
      <c r="O619" s="2">
        <v>175528.31</v>
      </c>
      <c r="P619" s="10">
        <f t="shared" si="49"/>
        <v>0.47957512944732483</v>
      </c>
    </row>
    <row r="620" spans="1:16" x14ac:dyDescent="0.25">
      <c r="A620" s="1" t="s">
        <v>701</v>
      </c>
      <c r="B620" s="1" t="s">
        <v>369</v>
      </c>
      <c r="C620" s="4">
        <v>1694</v>
      </c>
      <c r="D620" s="2">
        <v>2687327.41</v>
      </c>
      <c r="E620" s="2">
        <v>2337273.41</v>
      </c>
      <c r="F620" s="2">
        <v>350054</v>
      </c>
      <c r="G620" s="2">
        <v>238594.84</v>
      </c>
      <c r="H620" s="7">
        <f t="shared" si="45"/>
        <v>0.68159438258097316</v>
      </c>
      <c r="I620" s="2">
        <v>18188.240000000002</v>
      </c>
      <c r="J620" s="2">
        <v>0</v>
      </c>
      <c r="K620" s="6">
        <f t="shared" si="46"/>
        <v>18188.240000000002</v>
      </c>
      <c r="L620" s="9">
        <f t="shared" si="47"/>
        <v>5.1958383563678753E-2</v>
      </c>
      <c r="M620" s="2">
        <v>87220</v>
      </c>
      <c r="N620" s="9">
        <f t="shared" si="48"/>
        <v>0.24916155793106207</v>
      </c>
      <c r="O620" s="2">
        <v>105408.24</v>
      </c>
      <c r="P620" s="10">
        <f t="shared" si="49"/>
        <v>0.30111994149474081</v>
      </c>
    </row>
    <row r="621" spans="1:16" x14ac:dyDescent="0.25">
      <c r="A621" s="1" t="s">
        <v>877</v>
      </c>
      <c r="B621" s="1" t="s">
        <v>878</v>
      </c>
      <c r="C621" s="4">
        <v>2238</v>
      </c>
      <c r="D621" s="2">
        <v>2700315.88</v>
      </c>
      <c r="E621" s="2">
        <v>2269072.6</v>
      </c>
      <c r="F621" s="2">
        <v>431243.28</v>
      </c>
      <c r="G621" s="2">
        <v>226588.99</v>
      </c>
      <c r="H621" s="7">
        <f t="shared" si="45"/>
        <v>0.52543193252773701</v>
      </c>
      <c r="I621" s="2">
        <v>86219.13</v>
      </c>
      <c r="J621" s="2">
        <v>100</v>
      </c>
      <c r="K621" s="6">
        <f t="shared" si="46"/>
        <v>86319.13</v>
      </c>
      <c r="L621" s="9">
        <f t="shared" si="47"/>
        <v>0.20016342051753247</v>
      </c>
      <c r="M621" s="2">
        <v>117607</v>
      </c>
      <c r="N621" s="9">
        <f t="shared" si="48"/>
        <v>0.27271613368676723</v>
      </c>
      <c r="O621" s="2">
        <v>203926.13</v>
      </c>
      <c r="P621" s="10">
        <f t="shared" si="49"/>
        <v>0.47287955420429972</v>
      </c>
    </row>
    <row r="622" spans="1:16" x14ac:dyDescent="0.25">
      <c r="A622" s="1" t="s">
        <v>869</v>
      </c>
      <c r="B622" s="1" t="s">
        <v>306</v>
      </c>
      <c r="C622" s="4">
        <v>2223</v>
      </c>
      <c r="D622" s="2">
        <v>2701343.8</v>
      </c>
      <c r="E622" s="2">
        <v>2304496.34</v>
      </c>
      <c r="F622" s="2">
        <v>396847.46</v>
      </c>
      <c r="G622" s="2">
        <v>211489.91</v>
      </c>
      <c r="H622" s="7">
        <f t="shared" si="45"/>
        <v>0.53292494299950921</v>
      </c>
      <c r="I622" s="2">
        <v>55000</v>
      </c>
      <c r="J622" s="2">
        <v>0</v>
      </c>
      <c r="K622" s="6">
        <f t="shared" si="46"/>
        <v>55000</v>
      </c>
      <c r="L622" s="9">
        <f t="shared" si="47"/>
        <v>0.13859229437930634</v>
      </c>
      <c r="M622" s="2">
        <v>106912</v>
      </c>
      <c r="N622" s="9">
        <f t="shared" si="48"/>
        <v>0.26940326139418908</v>
      </c>
      <c r="O622" s="2">
        <v>161912</v>
      </c>
      <c r="P622" s="10">
        <f t="shared" si="49"/>
        <v>0.40799555577349544</v>
      </c>
    </row>
    <row r="623" spans="1:16" x14ac:dyDescent="0.25">
      <c r="A623" s="1" t="s">
        <v>285</v>
      </c>
      <c r="B623" s="1" t="s">
        <v>254</v>
      </c>
      <c r="C623" s="4">
        <v>379</v>
      </c>
      <c r="D623" s="2">
        <v>2703194.35</v>
      </c>
      <c r="E623" s="2">
        <v>2244805.66</v>
      </c>
      <c r="F623" s="2">
        <v>458388.69</v>
      </c>
      <c r="G623" s="2">
        <v>228515.53</v>
      </c>
      <c r="H623" s="7">
        <f t="shared" si="45"/>
        <v>0.49851912794794306</v>
      </c>
      <c r="I623" s="2">
        <v>68039.13</v>
      </c>
      <c r="J623" s="2">
        <v>8245</v>
      </c>
      <c r="K623" s="6">
        <f t="shared" si="46"/>
        <v>76284.13</v>
      </c>
      <c r="L623" s="9">
        <f t="shared" si="47"/>
        <v>0.16641800215445979</v>
      </c>
      <c r="M623" s="2">
        <v>128907.66</v>
      </c>
      <c r="N623" s="9">
        <f t="shared" si="48"/>
        <v>0.28121911123068938</v>
      </c>
      <c r="O623" s="2">
        <v>205191.79</v>
      </c>
      <c r="P623" s="10">
        <f t="shared" si="49"/>
        <v>0.44763711338514922</v>
      </c>
    </row>
    <row r="624" spans="1:16" x14ac:dyDescent="0.25">
      <c r="A624" s="1" t="s">
        <v>1551</v>
      </c>
      <c r="B624" s="1" t="s">
        <v>432</v>
      </c>
      <c r="C624" s="4">
        <v>92229</v>
      </c>
      <c r="D624" s="2">
        <v>2711290.4</v>
      </c>
      <c r="E624" s="2">
        <v>2295433.98</v>
      </c>
      <c r="F624" s="2">
        <v>415856.42</v>
      </c>
      <c r="G624" s="2">
        <v>198914.59</v>
      </c>
      <c r="H624" s="7">
        <f t="shared" si="45"/>
        <v>0.4783251632859245</v>
      </c>
      <c r="I624" s="2">
        <v>78847.02</v>
      </c>
      <c r="J624" s="2">
        <v>30477.16</v>
      </c>
      <c r="K624" s="6">
        <f t="shared" si="46"/>
        <v>109324.18000000001</v>
      </c>
      <c r="L624" s="9">
        <f t="shared" si="47"/>
        <v>0.26288924432139343</v>
      </c>
      <c r="M624" s="2">
        <v>117483.65</v>
      </c>
      <c r="N624" s="9">
        <f t="shared" si="48"/>
        <v>0.2825101269327524</v>
      </c>
      <c r="O624" s="2">
        <v>226807.83</v>
      </c>
      <c r="P624" s="10">
        <f t="shared" si="49"/>
        <v>0.54539937125414584</v>
      </c>
    </row>
    <row r="625" spans="1:16" x14ac:dyDescent="0.25">
      <c r="A625" s="1" t="s">
        <v>1481</v>
      </c>
      <c r="B625" s="1" t="s">
        <v>1482</v>
      </c>
      <c r="C625" s="4">
        <v>34306</v>
      </c>
      <c r="D625" s="2">
        <v>2738210.8</v>
      </c>
      <c r="E625" s="2">
        <v>2345722.9300000002</v>
      </c>
      <c r="F625" s="2">
        <v>392487.87</v>
      </c>
      <c r="G625" s="2">
        <v>207220.49</v>
      </c>
      <c r="H625" s="7">
        <f t="shared" si="45"/>
        <v>0.52796660951585583</v>
      </c>
      <c r="I625" s="2">
        <v>90433.45</v>
      </c>
      <c r="J625" s="2">
        <v>3433.74</v>
      </c>
      <c r="K625" s="6">
        <f t="shared" si="46"/>
        <v>93867.19</v>
      </c>
      <c r="L625" s="9">
        <f t="shared" si="47"/>
        <v>0.23915946752698372</v>
      </c>
      <c r="M625" s="2">
        <v>104558</v>
      </c>
      <c r="N625" s="9">
        <f t="shared" si="48"/>
        <v>0.2663980418044512</v>
      </c>
      <c r="O625" s="2">
        <v>198425.19</v>
      </c>
      <c r="P625" s="10">
        <f t="shared" si="49"/>
        <v>0.50555750933143484</v>
      </c>
    </row>
    <row r="626" spans="1:16" x14ac:dyDescent="0.25">
      <c r="A626" s="1" t="s">
        <v>930</v>
      </c>
      <c r="B626" s="1" t="s">
        <v>895</v>
      </c>
      <c r="C626" s="4">
        <v>2374</v>
      </c>
      <c r="D626" s="2">
        <v>2742520.78</v>
      </c>
      <c r="E626" s="2">
        <v>2380161.11</v>
      </c>
      <c r="F626" s="2">
        <v>362359.67</v>
      </c>
      <c r="G626" s="2">
        <v>166647.82999999999</v>
      </c>
      <c r="H626" s="7">
        <f t="shared" si="45"/>
        <v>0.45989618546677669</v>
      </c>
      <c r="I626" s="2">
        <v>98060</v>
      </c>
      <c r="J626" s="2">
        <v>0</v>
      </c>
      <c r="K626" s="6">
        <f t="shared" si="46"/>
        <v>98060</v>
      </c>
      <c r="L626" s="9">
        <f t="shared" si="47"/>
        <v>0.27061510460035471</v>
      </c>
      <c r="M626" s="2">
        <v>91555</v>
      </c>
      <c r="N626" s="9">
        <f t="shared" si="48"/>
        <v>0.25266332757174659</v>
      </c>
      <c r="O626" s="2">
        <v>189615</v>
      </c>
      <c r="P626" s="10">
        <f t="shared" si="49"/>
        <v>0.52327843217210135</v>
      </c>
    </row>
    <row r="627" spans="1:16" x14ac:dyDescent="0.25">
      <c r="A627" s="1" t="s">
        <v>556</v>
      </c>
      <c r="B627" s="1" t="s">
        <v>557</v>
      </c>
      <c r="C627" s="4">
        <v>1103</v>
      </c>
      <c r="D627" s="2">
        <v>2745480.25</v>
      </c>
      <c r="E627" s="2">
        <v>2314755.9300000002</v>
      </c>
      <c r="F627" s="2">
        <v>430724.32</v>
      </c>
      <c r="G627" s="2">
        <v>244388.26</v>
      </c>
      <c r="H627" s="7">
        <f t="shared" si="45"/>
        <v>0.56738904364629328</v>
      </c>
      <c r="I627" s="2">
        <v>65853.37</v>
      </c>
      <c r="J627" s="2">
        <v>57114.31</v>
      </c>
      <c r="K627" s="6">
        <f t="shared" si="46"/>
        <v>122967.67999999999</v>
      </c>
      <c r="L627" s="9">
        <f t="shared" si="47"/>
        <v>0.28549045013292956</v>
      </c>
      <c r="M627" s="2">
        <v>109433</v>
      </c>
      <c r="N627" s="9">
        <f t="shared" si="48"/>
        <v>0.2540673811963996</v>
      </c>
      <c r="O627" s="2">
        <v>232400.68</v>
      </c>
      <c r="P627" s="10">
        <f t="shared" si="49"/>
        <v>0.53955783132932911</v>
      </c>
    </row>
    <row r="628" spans="1:16" x14ac:dyDescent="0.25">
      <c r="A628" s="1" t="s">
        <v>279</v>
      </c>
      <c r="B628" s="1" t="s">
        <v>280</v>
      </c>
      <c r="C628" s="4">
        <v>374</v>
      </c>
      <c r="D628" s="2">
        <v>2753999.17</v>
      </c>
      <c r="E628" s="2">
        <v>2328888.96</v>
      </c>
      <c r="F628" s="2">
        <v>425110.21</v>
      </c>
      <c r="G628" s="2">
        <v>224935.37</v>
      </c>
      <c r="H628" s="7">
        <f t="shared" si="45"/>
        <v>0.52912248332026646</v>
      </c>
      <c r="I628" s="2">
        <v>54772.75</v>
      </c>
      <c r="J628" s="2">
        <v>46085.51</v>
      </c>
      <c r="K628" s="6">
        <f t="shared" si="46"/>
        <v>100858.26000000001</v>
      </c>
      <c r="L628" s="9">
        <f t="shared" si="47"/>
        <v>0.23725202930317765</v>
      </c>
      <c r="M628" s="2">
        <v>109866.88</v>
      </c>
      <c r="N628" s="9">
        <f t="shared" si="48"/>
        <v>0.25844328697727587</v>
      </c>
      <c r="O628" s="2">
        <v>210725.14</v>
      </c>
      <c r="P628" s="10">
        <f t="shared" si="49"/>
        <v>0.49569531628045349</v>
      </c>
    </row>
    <row r="629" spans="1:16" x14ac:dyDescent="0.25">
      <c r="A629" s="1" t="s">
        <v>341</v>
      </c>
      <c r="B629" s="1" t="s">
        <v>24</v>
      </c>
      <c r="C629" s="4">
        <v>507</v>
      </c>
      <c r="D629" s="2">
        <v>2755364.94</v>
      </c>
      <c r="E629" s="2">
        <v>2172650.63</v>
      </c>
      <c r="F629" s="2">
        <v>582714.31000000006</v>
      </c>
      <c r="G629" s="2">
        <v>286187.77</v>
      </c>
      <c r="H629" s="7">
        <f t="shared" si="45"/>
        <v>0.4911287831596241</v>
      </c>
      <c r="I629" s="2">
        <v>149825.44</v>
      </c>
      <c r="J629" s="2">
        <v>101663.97</v>
      </c>
      <c r="K629" s="6">
        <f t="shared" si="46"/>
        <v>251489.41</v>
      </c>
      <c r="L629" s="9">
        <f t="shared" si="47"/>
        <v>0.43158269101028252</v>
      </c>
      <c r="M629" s="2">
        <v>111678.12</v>
      </c>
      <c r="N629" s="9">
        <f t="shared" si="48"/>
        <v>0.19165158308880381</v>
      </c>
      <c r="O629" s="2">
        <v>363167.53</v>
      </c>
      <c r="P629" s="10">
        <f t="shared" si="49"/>
        <v>0.62323427409908638</v>
      </c>
    </row>
    <row r="630" spans="1:16" x14ac:dyDescent="0.25">
      <c r="A630" s="1" t="s">
        <v>921</v>
      </c>
      <c r="B630" s="1" t="s">
        <v>752</v>
      </c>
      <c r="C630" s="4">
        <v>2355</v>
      </c>
      <c r="D630" s="2">
        <v>2766272.33</v>
      </c>
      <c r="E630" s="2">
        <v>2330255.0499999998</v>
      </c>
      <c r="F630" s="2">
        <v>436017.28</v>
      </c>
      <c r="G630" s="2">
        <v>231122.23</v>
      </c>
      <c r="H630" s="7">
        <f t="shared" si="45"/>
        <v>0.53007584928744111</v>
      </c>
      <c r="I630" s="2">
        <v>71017.070000000007</v>
      </c>
      <c r="J630" s="2">
        <v>0</v>
      </c>
      <c r="K630" s="6">
        <f t="shared" si="46"/>
        <v>71017.070000000007</v>
      </c>
      <c r="L630" s="9">
        <f t="shared" si="47"/>
        <v>0.16287673277536158</v>
      </c>
      <c r="M630" s="2">
        <v>101260.27</v>
      </c>
      <c r="N630" s="9">
        <f t="shared" si="48"/>
        <v>0.23223912134858507</v>
      </c>
      <c r="O630" s="2">
        <v>172277.34</v>
      </c>
      <c r="P630" s="10">
        <f t="shared" si="49"/>
        <v>0.39511585412394662</v>
      </c>
    </row>
    <row r="631" spans="1:16" x14ac:dyDescent="0.25">
      <c r="A631" s="1" t="s">
        <v>351</v>
      </c>
      <c r="B631" s="1" t="s">
        <v>293</v>
      </c>
      <c r="C631" s="4">
        <v>539</v>
      </c>
      <c r="D631" s="2">
        <v>2771728.5</v>
      </c>
      <c r="E631" s="2">
        <v>2386114.2799999998</v>
      </c>
      <c r="F631" s="2">
        <v>385614.22</v>
      </c>
      <c r="G631" s="2">
        <v>204887.92</v>
      </c>
      <c r="H631" s="7">
        <f t="shared" si="45"/>
        <v>0.53132874612352221</v>
      </c>
      <c r="I631" s="2">
        <v>13871.41</v>
      </c>
      <c r="J631" s="2">
        <v>41473.24</v>
      </c>
      <c r="K631" s="6">
        <f t="shared" si="46"/>
        <v>55344.649999999994</v>
      </c>
      <c r="L631" s="9">
        <f t="shared" si="47"/>
        <v>0.14352336384275455</v>
      </c>
      <c r="M631" s="2">
        <v>108441.56</v>
      </c>
      <c r="N631" s="9">
        <f t="shared" si="48"/>
        <v>0.28121774139968181</v>
      </c>
      <c r="O631" s="2">
        <v>163786.21</v>
      </c>
      <c r="P631" s="10">
        <f t="shared" si="49"/>
        <v>0.42474110524243636</v>
      </c>
    </row>
    <row r="632" spans="1:16" x14ac:dyDescent="0.25">
      <c r="A632" s="1" t="s">
        <v>1190</v>
      </c>
      <c r="B632" s="1" t="s">
        <v>1191</v>
      </c>
      <c r="C632" s="4">
        <v>3329</v>
      </c>
      <c r="D632" s="2">
        <v>2772946.95</v>
      </c>
      <c r="E632" s="2">
        <v>2332763.2000000002</v>
      </c>
      <c r="F632" s="2">
        <v>440183.75</v>
      </c>
      <c r="G632" s="2">
        <v>231664.36</v>
      </c>
      <c r="H632" s="7">
        <f t="shared" si="45"/>
        <v>0.52629012315879442</v>
      </c>
      <c r="I632" s="2">
        <v>103613.42</v>
      </c>
      <c r="J632" s="2">
        <v>1160</v>
      </c>
      <c r="K632" s="6">
        <f t="shared" si="46"/>
        <v>104773.42</v>
      </c>
      <c r="L632" s="9">
        <f t="shared" si="47"/>
        <v>0.23802200785467431</v>
      </c>
      <c r="M632" s="2">
        <v>119409.84</v>
      </c>
      <c r="N632" s="9">
        <f t="shared" si="48"/>
        <v>0.27127271281595472</v>
      </c>
      <c r="O632" s="2">
        <v>224183.26</v>
      </c>
      <c r="P632" s="10">
        <f t="shared" si="49"/>
        <v>0.50929472067062909</v>
      </c>
    </row>
    <row r="633" spans="1:16" x14ac:dyDescent="0.25">
      <c r="A633" s="1" t="s">
        <v>1620</v>
      </c>
      <c r="B633" s="1" t="s">
        <v>1031</v>
      </c>
      <c r="C633" s="4">
        <v>94120</v>
      </c>
      <c r="D633" s="2">
        <v>2783432.35</v>
      </c>
      <c r="E633" s="2">
        <v>2416181.2799999998</v>
      </c>
      <c r="F633" s="2">
        <v>367251.07</v>
      </c>
      <c r="G633" s="2">
        <v>154626.95000000001</v>
      </c>
      <c r="H633" s="7">
        <f t="shared" si="45"/>
        <v>0.42103880051322928</v>
      </c>
      <c r="I633" s="2">
        <v>108063.78</v>
      </c>
      <c r="J633" s="2">
        <v>0</v>
      </c>
      <c r="K633" s="6">
        <f t="shared" si="46"/>
        <v>108063.78</v>
      </c>
      <c r="L633" s="9">
        <f t="shared" si="47"/>
        <v>0.29425041566250576</v>
      </c>
      <c r="M633" s="2">
        <v>104478.58</v>
      </c>
      <c r="N633" s="9">
        <f t="shared" si="48"/>
        <v>0.28448815683505019</v>
      </c>
      <c r="O633" s="2">
        <v>212542.36</v>
      </c>
      <c r="P633" s="10">
        <f t="shared" si="49"/>
        <v>0.57873857249755589</v>
      </c>
    </row>
    <row r="634" spans="1:16" x14ac:dyDescent="0.25">
      <c r="A634" s="1" t="s">
        <v>876</v>
      </c>
      <c r="B634" s="1" t="s">
        <v>43</v>
      </c>
      <c r="C634" s="4">
        <v>2237</v>
      </c>
      <c r="D634" s="2">
        <v>2787663.25</v>
      </c>
      <c r="E634" s="2">
        <v>2380487</v>
      </c>
      <c r="F634" s="2">
        <v>407176.25</v>
      </c>
      <c r="G634" s="2">
        <v>221561.53</v>
      </c>
      <c r="H634" s="7">
        <f t="shared" si="45"/>
        <v>0.54414158487878406</v>
      </c>
      <c r="I634" s="2">
        <v>74000</v>
      </c>
      <c r="J634" s="2">
        <v>0</v>
      </c>
      <c r="K634" s="6">
        <f t="shared" si="46"/>
        <v>74000</v>
      </c>
      <c r="L634" s="9">
        <f t="shared" si="47"/>
        <v>0.18173948013912894</v>
      </c>
      <c r="M634" s="2">
        <v>107238</v>
      </c>
      <c r="N634" s="9">
        <f t="shared" si="48"/>
        <v>0.26336997798864742</v>
      </c>
      <c r="O634" s="2">
        <v>181238</v>
      </c>
      <c r="P634" s="10">
        <f t="shared" si="49"/>
        <v>0.44510945812777636</v>
      </c>
    </row>
    <row r="635" spans="1:16" x14ac:dyDescent="0.25">
      <c r="A635" s="1" t="s">
        <v>956</v>
      </c>
      <c r="B635" s="1" t="s">
        <v>585</v>
      </c>
      <c r="C635" s="4">
        <v>2426</v>
      </c>
      <c r="D635" s="2">
        <v>2800373.85</v>
      </c>
      <c r="E635" s="2">
        <v>2372976.2599999998</v>
      </c>
      <c r="F635" s="2">
        <v>427397.59</v>
      </c>
      <c r="G635" s="2">
        <v>207380.06</v>
      </c>
      <c r="H635" s="7">
        <f t="shared" si="45"/>
        <v>0.48521579169409912</v>
      </c>
      <c r="I635" s="2">
        <v>109000</v>
      </c>
      <c r="J635" s="2">
        <v>0</v>
      </c>
      <c r="K635" s="6">
        <f t="shared" si="46"/>
        <v>109000</v>
      </c>
      <c r="L635" s="9">
        <f t="shared" si="47"/>
        <v>0.25503185453151478</v>
      </c>
      <c r="M635" s="2">
        <v>116865</v>
      </c>
      <c r="N635" s="9">
        <f t="shared" si="48"/>
        <v>0.27343392366812364</v>
      </c>
      <c r="O635" s="2">
        <v>225865</v>
      </c>
      <c r="P635" s="10">
        <f t="shared" si="49"/>
        <v>0.52846577819963836</v>
      </c>
    </row>
    <row r="636" spans="1:16" x14ac:dyDescent="0.25">
      <c r="A636" s="1" t="s">
        <v>255</v>
      </c>
      <c r="B636" s="1" t="s">
        <v>254</v>
      </c>
      <c r="C636" s="4">
        <v>337</v>
      </c>
      <c r="D636" s="2">
        <v>2821735.46</v>
      </c>
      <c r="E636" s="2">
        <v>2391017.17</v>
      </c>
      <c r="F636" s="2">
        <v>430718.29</v>
      </c>
      <c r="G636" s="2">
        <v>215225.86</v>
      </c>
      <c r="H636" s="7">
        <f t="shared" si="45"/>
        <v>0.49969055179894961</v>
      </c>
      <c r="I636" s="2">
        <v>70261.08</v>
      </c>
      <c r="J636" s="2">
        <v>18675.55</v>
      </c>
      <c r="K636" s="6">
        <f t="shared" si="46"/>
        <v>88936.63</v>
      </c>
      <c r="L636" s="9">
        <f t="shared" si="47"/>
        <v>0.20648445182116601</v>
      </c>
      <c r="M636" s="2">
        <v>137145.35999999999</v>
      </c>
      <c r="N636" s="9">
        <f t="shared" si="48"/>
        <v>0.31841081092702145</v>
      </c>
      <c r="O636" s="2">
        <v>226081.99</v>
      </c>
      <c r="P636" s="10">
        <f t="shared" si="49"/>
        <v>0.52489526274818743</v>
      </c>
    </row>
    <row r="637" spans="1:16" x14ac:dyDescent="0.25">
      <c r="A637" s="1" t="s">
        <v>1659</v>
      </c>
      <c r="B637" s="1" t="s">
        <v>1660</v>
      </c>
      <c r="C637" s="4">
        <v>95204</v>
      </c>
      <c r="D637" s="2">
        <v>2824872.2</v>
      </c>
      <c r="E637" s="2">
        <v>2321401.92</v>
      </c>
      <c r="F637" s="2">
        <v>503470.28</v>
      </c>
      <c r="G637" s="2">
        <v>233773.34</v>
      </c>
      <c r="H637" s="7">
        <f t="shared" si="45"/>
        <v>0.46432401133985501</v>
      </c>
      <c r="I637" s="2">
        <v>121302.95</v>
      </c>
      <c r="J637" s="2">
        <v>0</v>
      </c>
      <c r="K637" s="6">
        <f t="shared" si="46"/>
        <v>121302.95</v>
      </c>
      <c r="L637" s="9">
        <f t="shared" si="47"/>
        <v>0.24093368530114626</v>
      </c>
      <c r="M637" s="2">
        <v>136738</v>
      </c>
      <c r="N637" s="9">
        <f t="shared" si="48"/>
        <v>0.27159100632513999</v>
      </c>
      <c r="O637" s="2">
        <v>258040.95</v>
      </c>
      <c r="P637" s="10">
        <f t="shared" si="49"/>
        <v>0.51252469162628622</v>
      </c>
    </row>
    <row r="638" spans="1:16" x14ac:dyDescent="0.25">
      <c r="A638" s="1" t="s">
        <v>250</v>
      </c>
      <c r="B638" s="1" t="s">
        <v>18</v>
      </c>
      <c r="C638" s="4">
        <v>330</v>
      </c>
      <c r="D638" s="2">
        <v>2839907.5</v>
      </c>
      <c r="E638" s="2">
        <v>2488022.0499999998</v>
      </c>
      <c r="F638" s="2">
        <v>351885.45</v>
      </c>
      <c r="G638" s="2">
        <v>201714.43</v>
      </c>
      <c r="H638" s="7">
        <f t="shared" si="45"/>
        <v>0.5732389048765727</v>
      </c>
      <c r="I638" s="2">
        <v>44240.09</v>
      </c>
      <c r="J638" s="2">
        <v>16083.5</v>
      </c>
      <c r="K638" s="6">
        <f t="shared" si="46"/>
        <v>60323.59</v>
      </c>
      <c r="L638" s="9">
        <f t="shared" si="47"/>
        <v>0.17142962290711364</v>
      </c>
      <c r="M638" s="2">
        <v>98875.93</v>
      </c>
      <c r="N638" s="9">
        <f t="shared" si="48"/>
        <v>0.28098896956381686</v>
      </c>
      <c r="O638" s="2">
        <v>159199.51999999999</v>
      </c>
      <c r="P638" s="10">
        <f t="shared" si="49"/>
        <v>0.45241859247093047</v>
      </c>
    </row>
    <row r="639" spans="1:16" x14ac:dyDescent="0.25">
      <c r="A639" s="1" t="s">
        <v>1214</v>
      </c>
      <c r="B639" s="1" t="s">
        <v>619</v>
      </c>
      <c r="C639" s="4">
        <v>3598</v>
      </c>
      <c r="D639" s="2">
        <v>2843993.19</v>
      </c>
      <c r="E639" s="2">
        <v>2339473.9</v>
      </c>
      <c r="F639" s="2">
        <v>504519.29</v>
      </c>
      <c r="G639" s="2">
        <v>224198.49</v>
      </c>
      <c r="H639" s="7">
        <f t="shared" si="45"/>
        <v>0.44438041209484774</v>
      </c>
      <c r="I639" s="2">
        <v>132000</v>
      </c>
      <c r="J639" s="2">
        <v>0</v>
      </c>
      <c r="K639" s="6">
        <f t="shared" si="46"/>
        <v>132000</v>
      </c>
      <c r="L639" s="9">
        <f t="shared" si="47"/>
        <v>0.26163518940970526</v>
      </c>
      <c r="M639" s="2">
        <v>126130.07</v>
      </c>
      <c r="N639" s="9">
        <f t="shared" si="48"/>
        <v>0.25000049056598017</v>
      </c>
      <c r="O639" s="2">
        <v>258130.07</v>
      </c>
      <c r="P639" s="10">
        <f t="shared" si="49"/>
        <v>0.51163567997568538</v>
      </c>
    </row>
    <row r="640" spans="1:16" x14ac:dyDescent="0.25">
      <c r="A640" s="1" t="s">
        <v>698</v>
      </c>
      <c r="B640" s="1" t="s">
        <v>699</v>
      </c>
      <c r="C640" s="4">
        <v>1684</v>
      </c>
      <c r="D640" s="2">
        <v>2844932.12</v>
      </c>
      <c r="E640" s="2">
        <v>2398742.94</v>
      </c>
      <c r="F640" s="2">
        <v>446189.18</v>
      </c>
      <c r="G640" s="2">
        <v>197952.72</v>
      </c>
      <c r="H640" s="7">
        <f t="shared" si="45"/>
        <v>0.44365199532628741</v>
      </c>
      <c r="I640" s="2">
        <v>123482.41</v>
      </c>
      <c r="J640" s="2">
        <v>0</v>
      </c>
      <c r="K640" s="6">
        <f t="shared" si="46"/>
        <v>123482.41</v>
      </c>
      <c r="L640" s="9">
        <f t="shared" si="47"/>
        <v>0.27674900139891334</v>
      </c>
      <c r="M640" s="2">
        <v>119949.93</v>
      </c>
      <c r="N640" s="9">
        <f t="shared" si="48"/>
        <v>0.26883200081185293</v>
      </c>
      <c r="O640" s="2">
        <v>243432.34</v>
      </c>
      <c r="P640" s="10">
        <f t="shared" si="49"/>
        <v>0.54558100221076633</v>
      </c>
    </row>
    <row r="641" spans="1:16" x14ac:dyDescent="0.25">
      <c r="A641" s="1" t="s">
        <v>582</v>
      </c>
      <c r="B641" s="1" t="s">
        <v>583</v>
      </c>
      <c r="C641" s="4">
        <v>1185</v>
      </c>
      <c r="D641" s="2">
        <v>2846996.99</v>
      </c>
      <c r="E641" s="2">
        <v>2381765.0499999998</v>
      </c>
      <c r="F641" s="2">
        <v>465231.94</v>
      </c>
      <c r="G641" s="2">
        <v>244241.19</v>
      </c>
      <c r="H641" s="7">
        <f t="shared" si="45"/>
        <v>0.52498800920676258</v>
      </c>
      <c r="I641" s="2">
        <v>102003.25</v>
      </c>
      <c r="J641" s="2">
        <v>0</v>
      </c>
      <c r="K641" s="6">
        <f t="shared" si="46"/>
        <v>102003.25</v>
      </c>
      <c r="L641" s="9">
        <f t="shared" si="47"/>
        <v>0.21925246577008448</v>
      </c>
      <c r="M641" s="2">
        <v>118230</v>
      </c>
      <c r="N641" s="9">
        <f t="shared" si="48"/>
        <v>0.25413130491427566</v>
      </c>
      <c r="O641" s="2">
        <v>220233.25</v>
      </c>
      <c r="P641" s="10">
        <f t="shared" si="49"/>
        <v>0.47338377068436016</v>
      </c>
    </row>
    <row r="642" spans="1:16" x14ac:dyDescent="0.25">
      <c r="A642" s="1" t="s">
        <v>443</v>
      </c>
      <c r="B642" s="1" t="s">
        <v>66</v>
      </c>
      <c r="C642" s="4">
        <v>757</v>
      </c>
      <c r="D642" s="2">
        <v>2850016.29</v>
      </c>
      <c r="E642" s="2">
        <v>2439759.4500000002</v>
      </c>
      <c r="F642" s="2">
        <v>410256.84</v>
      </c>
      <c r="G642" s="2">
        <v>198198.73</v>
      </c>
      <c r="H642" s="7">
        <f t="shared" ref="H642:H705" si="50">G642/F642</f>
        <v>0.48310889831842901</v>
      </c>
      <c r="I642" s="2">
        <v>54797.42</v>
      </c>
      <c r="J642" s="2">
        <v>29778.9</v>
      </c>
      <c r="K642" s="6">
        <f t="shared" ref="K642:K705" si="51">I642+J642</f>
        <v>84576.320000000007</v>
      </c>
      <c r="L642" s="9">
        <f t="shared" ref="L642:L705" si="52">K642/F642</f>
        <v>0.20615456405309415</v>
      </c>
      <c r="M642" s="2">
        <v>104422.23</v>
      </c>
      <c r="N642" s="9">
        <f t="shared" ref="N642:N705" si="53">M642/F642</f>
        <v>0.25452891900595731</v>
      </c>
      <c r="O642" s="2">
        <v>188998.55</v>
      </c>
      <c r="P642" s="10">
        <f t="shared" ref="P642:P705" si="54">O642/F642</f>
        <v>0.46068348305905144</v>
      </c>
    </row>
    <row r="643" spans="1:16" x14ac:dyDescent="0.25">
      <c r="A643" s="1" t="s">
        <v>378</v>
      </c>
      <c r="B643" s="1" t="s">
        <v>379</v>
      </c>
      <c r="C643" s="4">
        <v>603</v>
      </c>
      <c r="D643" s="2">
        <v>2850226.85</v>
      </c>
      <c r="E643" s="2">
        <v>2439156.73</v>
      </c>
      <c r="F643" s="2">
        <v>411070.12</v>
      </c>
      <c r="G643" s="2">
        <v>199317.15</v>
      </c>
      <c r="H643" s="7">
        <f t="shared" si="50"/>
        <v>0.48487384585384119</v>
      </c>
      <c r="I643" s="2">
        <v>83280</v>
      </c>
      <c r="J643" s="2">
        <v>1500</v>
      </c>
      <c r="K643" s="6">
        <f t="shared" si="51"/>
        <v>84780</v>
      </c>
      <c r="L643" s="9">
        <f t="shared" si="52"/>
        <v>0.20624218563976385</v>
      </c>
      <c r="M643" s="2">
        <v>106987</v>
      </c>
      <c r="N643" s="9">
        <f t="shared" si="53"/>
        <v>0.26026459913943634</v>
      </c>
      <c r="O643" s="2">
        <v>191767</v>
      </c>
      <c r="P643" s="10">
        <f t="shared" si="54"/>
        <v>0.46650678477920021</v>
      </c>
    </row>
    <row r="644" spans="1:16" x14ac:dyDescent="0.25">
      <c r="A644" s="1" t="s">
        <v>859</v>
      </c>
      <c r="B644" s="1" t="s">
        <v>860</v>
      </c>
      <c r="C644" s="4">
        <v>2195</v>
      </c>
      <c r="D644" s="2">
        <v>2851847.58</v>
      </c>
      <c r="E644" s="2">
        <v>2425991.7200000002</v>
      </c>
      <c r="F644" s="2">
        <v>425855.86</v>
      </c>
      <c r="G644" s="2">
        <v>217814.64</v>
      </c>
      <c r="H644" s="7">
        <f t="shared" si="50"/>
        <v>0.51147503289023666</v>
      </c>
      <c r="I644" s="2">
        <v>95550</v>
      </c>
      <c r="J644" s="2">
        <v>0</v>
      </c>
      <c r="K644" s="6">
        <f t="shared" si="51"/>
        <v>95550</v>
      </c>
      <c r="L644" s="9">
        <f t="shared" si="52"/>
        <v>0.22437169233740262</v>
      </c>
      <c r="M644" s="2">
        <v>124007.23</v>
      </c>
      <c r="N644" s="9">
        <f t="shared" si="53"/>
        <v>0.29119531195367371</v>
      </c>
      <c r="O644" s="2">
        <v>219557.23</v>
      </c>
      <c r="P644" s="10">
        <f t="shared" si="54"/>
        <v>0.51556700429107638</v>
      </c>
    </row>
    <row r="645" spans="1:16" x14ac:dyDescent="0.25">
      <c r="A645" s="1" t="s">
        <v>722</v>
      </c>
      <c r="B645" s="1" t="s">
        <v>723</v>
      </c>
      <c r="C645" s="4">
        <v>1763</v>
      </c>
      <c r="D645" s="2">
        <v>2862451.9</v>
      </c>
      <c r="E645" s="2">
        <v>2373178.58</v>
      </c>
      <c r="F645" s="2">
        <v>489273.32</v>
      </c>
      <c r="G645" s="2">
        <v>291041.17</v>
      </c>
      <c r="H645" s="7">
        <f t="shared" si="50"/>
        <v>0.59484373682995828</v>
      </c>
      <c r="I645" s="2">
        <v>45500</v>
      </c>
      <c r="J645" s="2">
        <v>0</v>
      </c>
      <c r="K645" s="6">
        <f t="shared" si="51"/>
        <v>45500</v>
      </c>
      <c r="L645" s="9">
        <f t="shared" si="52"/>
        <v>9.2995056423677461E-2</v>
      </c>
      <c r="M645" s="2">
        <v>123368.37</v>
      </c>
      <c r="N645" s="9">
        <f t="shared" si="53"/>
        <v>0.25214612151751908</v>
      </c>
      <c r="O645" s="2">
        <v>168868.37</v>
      </c>
      <c r="P645" s="10">
        <f t="shared" si="54"/>
        <v>0.34514117794119653</v>
      </c>
    </row>
    <row r="646" spans="1:16" x14ac:dyDescent="0.25">
      <c r="A646" s="1" t="s">
        <v>421</v>
      </c>
      <c r="B646" s="1" t="s">
        <v>422</v>
      </c>
      <c r="C646" s="4">
        <v>711</v>
      </c>
      <c r="D646" s="2">
        <v>2863748.13</v>
      </c>
      <c r="E646" s="2">
        <v>2397856.4500000002</v>
      </c>
      <c r="F646" s="2">
        <v>465891.68</v>
      </c>
      <c r="G646" s="2">
        <v>234589.85</v>
      </c>
      <c r="H646" s="7">
        <f t="shared" si="50"/>
        <v>0.5035287386973728</v>
      </c>
      <c r="I646" s="2">
        <v>91306.68</v>
      </c>
      <c r="J646" s="2">
        <v>50</v>
      </c>
      <c r="K646" s="6">
        <f t="shared" si="51"/>
        <v>91356.68</v>
      </c>
      <c r="L646" s="9">
        <f t="shared" si="52"/>
        <v>0.19608995807780896</v>
      </c>
      <c r="M646" s="2">
        <v>137298</v>
      </c>
      <c r="N646" s="9">
        <f t="shared" si="53"/>
        <v>0.29469940308871795</v>
      </c>
      <c r="O646" s="2">
        <v>228654.68</v>
      </c>
      <c r="P646" s="10">
        <f t="shared" si="54"/>
        <v>0.49078936116652694</v>
      </c>
    </row>
    <row r="647" spans="1:16" x14ac:dyDescent="0.25">
      <c r="A647" s="1" t="s">
        <v>1279</v>
      </c>
      <c r="B647" s="1" t="s">
        <v>432</v>
      </c>
      <c r="C647" s="4">
        <v>4429</v>
      </c>
      <c r="D647" s="2">
        <v>2877862.25</v>
      </c>
      <c r="E647" s="2">
        <v>2355412.35</v>
      </c>
      <c r="F647" s="2">
        <v>522449.9</v>
      </c>
      <c r="G647" s="2">
        <v>252133.25</v>
      </c>
      <c r="H647" s="7">
        <f t="shared" si="50"/>
        <v>0.48259794862627015</v>
      </c>
      <c r="I647" s="2">
        <v>119756.26</v>
      </c>
      <c r="J647" s="2">
        <v>0</v>
      </c>
      <c r="K647" s="6">
        <f t="shared" si="51"/>
        <v>119756.26</v>
      </c>
      <c r="L647" s="9">
        <f t="shared" si="52"/>
        <v>0.22922056258408699</v>
      </c>
      <c r="M647" s="2">
        <v>132301</v>
      </c>
      <c r="N647" s="9">
        <f t="shared" si="53"/>
        <v>0.25323193668904903</v>
      </c>
      <c r="O647" s="2">
        <v>252057.26</v>
      </c>
      <c r="P647" s="10">
        <f t="shared" si="54"/>
        <v>0.48245249927313605</v>
      </c>
    </row>
    <row r="648" spans="1:16" x14ac:dyDescent="0.25">
      <c r="A648" s="1" t="s">
        <v>1609</v>
      </c>
      <c r="B648" s="1" t="s">
        <v>107</v>
      </c>
      <c r="C648" s="4">
        <v>93700</v>
      </c>
      <c r="D648" s="2">
        <v>2883487.25</v>
      </c>
      <c r="E648" s="2">
        <v>2425352.0499999998</v>
      </c>
      <c r="F648" s="2">
        <v>458135.2</v>
      </c>
      <c r="G648" s="2">
        <v>225791.85</v>
      </c>
      <c r="H648" s="7">
        <f t="shared" si="50"/>
        <v>0.49284981813228934</v>
      </c>
      <c r="I648" s="2">
        <v>102699.28</v>
      </c>
      <c r="J648" s="2">
        <v>500</v>
      </c>
      <c r="K648" s="6">
        <f t="shared" si="51"/>
        <v>103199.28</v>
      </c>
      <c r="L648" s="9">
        <f t="shared" si="52"/>
        <v>0.22525944306396889</v>
      </c>
      <c r="M648" s="2">
        <v>125970.8</v>
      </c>
      <c r="N648" s="9">
        <f t="shared" si="53"/>
        <v>0.27496424636220923</v>
      </c>
      <c r="O648" s="2">
        <v>229170.08</v>
      </c>
      <c r="P648" s="10">
        <f t="shared" si="54"/>
        <v>0.50022368942617812</v>
      </c>
    </row>
    <row r="649" spans="1:16" x14ac:dyDescent="0.25">
      <c r="A649" s="1" t="s">
        <v>600</v>
      </c>
      <c r="B649" s="1" t="s">
        <v>601</v>
      </c>
      <c r="C649" s="4">
        <v>1246</v>
      </c>
      <c r="D649" s="2">
        <v>2885923</v>
      </c>
      <c r="E649" s="2">
        <v>2543231.15</v>
      </c>
      <c r="F649" s="2">
        <v>342691.85</v>
      </c>
      <c r="G649" s="2">
        <v>191055.26</v>
      </c>
      <c r="H649" s="7">
        <f t="shared" si="50"/>
        <v>0.55751328781235976</v>
      </c>
      <c r="I649" s="2">
        <v>60631.18</v>
      </c>
      <c r="J649" s="2">
        <v>6694.85</v>
      </c>
      <c r="K649" s="6">
        <f t="shared" si="51"/>
        <v>67326.03</v>
      </c>
      <c r="L649" s="9">
        <f t="shared" si="52"/>
        <v>0.19646230279477031</v>
      </c>
      <c r="M649" s="2">
        <v>94255.85</v>
      </c>
      <c r="N649" s="9">
        <f t="shared" si="53"/>
        <v>0.27504549641317705</v>
      </c>
      <c r="O649" s="2">
        <v>161581.88</v>
      </c>
      <c r="P649" s="10">
        <f t="shared" si="54"/>
        <v>0.47150779920794739</v>
      </c>
    </row>
    <row r="650" spans="1:16" x14ac:dyDescent="0.25">
      <c r="A650" s="1" t="s">
        <v>932</v>
      </c>
      <c r="B650" s="1" t="s">
        <v>933</v>
      </c>
      <c r="C650" s="4">
        <v>2379</v>
      </c>
      <c r="D650" s="2">
        <v>2887860.45</v>
      </c>
      <c r="E650" s="2">
        <v>2398612.11</v>
      </c>
      <c r="F650" s="2">
        <v>489248.34</v>
      </c>
      <c r="G650" s="2">
        <v>233064.55</v>
      </c>
      <c r="H650" s="7">
        <f t="shared" si="50"/>
        <v>0.47637269448885605</v>
      </c>
      <c r="I650" s="2">
        <v>34831.449999999997</v>
      </c>
      <c r="J650" s="2">
        <v>38683.050000000003</v>
      </c>
      <c r="K650" s="6">
        <f t="shared" si="51"/>
        <v>73514.5</v>
      </c>
      <c r="L650" s="9">
        <f t="shared" si="52"/>
        <v>0.15026009081604649</v>
      </c>
      <c r="M650" s="2">
        <v>133237.01999999999</v>
      </c>
      <c r="N650" s="9">
        <f t="shared" si="53"/>
        <v>0.27233003999563898</v>
      </c>
      <c r="O650" s="2">
        <v>206751.52</v>
      </c>
      <c r="P650" s="10">
        <f t="shared" si="54"/>
        <v>0.4225901308116855</v>
      </c>
    </row>
    <row r="651" spans="1:16" x14ac:dyDescent="0.25">
      <c r="A651" s="1" t="s">
        <v>1366</v>
      </c>
      <c r="B651" s="1" t="s">
        <v>729</v>
      </c>
      <c r="C651" s="4">
        <v>5439</v>
      </c>
      <c r="D651" s="2">
        <v>2899296.8</v>
      </c>
      <c r="E651" s="2">
        <v>2457088.89</v>
      </c>
      <c r="F651" s="2">
        <v>442207.91</v>
      </c>
      <c r="G651" s="2">
        <v>229711.81</v>
      </c>
      <c r="H651" s="7">
        <f t="shared" si="50"/>
        <v>0.51946562873558733</v>
      </c>
      <c r="I651" s="2">
        <v>66500</v>
      </c>
      <c r="J651" s="2">
        <v>0</v>
      </c>
      <c r="K651" s="6">
        <f t="shared" si="51"/>
        <v>66500</v>
      </c>
      <c r="L651" s="9">
        <f t="shared" si="52"/>
        <v>0.15038175142547769</v>
      </c>
      <c r="M651" s="2">
        <v>120654.54</v>
      </c>
      <c r="N651" s="9">
        <f t="shared" si="53"/>
        <v>0.2728457299644414</v>
      </c>
      <c r="O651" s="2">
        <v>187154.54</v>
      </c>
      <c r="P651" s="10">
        <f t="shared" si="54"/>
        <v>0.42322748138991911</v>
      </c>
    </row>
    <row r="652" spans="1:16" x14ac:dyDescent="0.25">
      <c r="A652" s="1" t="s">
        <v>372</v>
      </c>
      <c r="B652" s="1" t="s">
        <v>49</v>
      </c>
      <c r="C652" s="4">
        <v>586</v>
      </c>
      <c r="D652" s="2">
        <v>2904461.5</v>
      </c>
      <c r="E652" s="2">
        <v>2407322.7599999998</v>
      </c>
      <c r="F652" s="2">
        <v>497138.74</v>
      </c>
      <c r="G652" s="2">
        <v>282108.88</v>
      </c>
      <c r="H652" s="7">
        <f t="shared" si="50"/>
        <v>0.56746509032870784</v>
      </c>
      <c r="I652" s="2">
        <v>32933</v>
      </c>
      <c r="J652" s="2">
        <v>35927.21</v>
      </c>
      <c r="K652" s="6">
        <f t="shared" si="51"/>
        <v>68860.209999999992</v>
      </c>
      <c r="L652" s="9">
        <f t="shared" si="52"/>
        <v>0.13851306377772932</v>
      </c>
      <c r="M652" s="2">
        <v>134563.53</v>
      </c>
      <c r="N652" s="9">
        <f t="shared" si="53"/>
        <v>0.27067600887430338</v>
      </c>
      <c r="O652" s="2">
        <v>203423.74</v>
      </c>
      <c r="P652" s="10">
        <f t="shared" si="54"/>
        <v>0.40918907265203269</v>
      </c>
    </row>
    <row r="653" spans="1:16" x14ac:dyDescent="0.25">
      <c r="A653" s="1" t="s">
        <v>899</v>
      </c>
      <c r="B653" s="1" t="s">
        <v>629</v>
      </c>
      <c r="C653" s="4">
        <v>2310</v>
      </c>
      <c r="D653" s="2">
        <v>2925701.5</v>
      </c>
      <c r="E653" s="2">
        <v>2539193.89</v>
      </c>
      <c r="F653" s="2">
        <v>386507.61</v>
      </c>
      <c r="G653" s="2">
        <v>202263.32</v>
      </c>
      <c r="H653" s="7">
        <f t="shared" si="50"/>
        <v>0.52331005850052992</v>
      </c>
      <c r="I653" s="2">
        <v>76200</v>
      </c>
      <c r="J653" s="2">
        <v>0</v>
      </c>
      <c r="K653" s="6">
        <f t="shared" si="51"/>
        <v>76200</v>
      </c>
      <c r="L653" s="9">
        <f t="shared" si="52"/>
        <v>0.19715006387584452</v>
      </c>
      <c r="M653" s="2">
        <v>97843</v>
      </c>
      <c r="N653" s="9">
        <f t="shared" si="53"/>
        <v>0.25314637401317919</v>
      </c>
      <c r="O653" s="2">
        <v>174043</v>
      </c>
      <c r="P653" s="10">
        <f t="shared" si="54"/>
        <v>0.45029643788902374</v>
      </c>
    </row>
    <row r="654" spans="1:16" x14ac:dyDescent="0.25">
      <c r="A654" s="1" t="s">
        <v>756</v>
      </c>
      <c r="B654" s="1" t="s">
        <v>209</v>
      </c>
      <c r="C654" s="4">
        <v>1860</v>
      </c>
      <c r="D654" s="2">
        <v>2927595.05</v>
      </c>
      <c r="E654" s="2">
        <v>2408806.3199999998</v>
      </c>
      <c r="F654" s="2">
        <v>518788.73</v>
      </c>
      <c r="G654" s="2">
        <v>259833.1</v>
      </c>
      <c r="H654" s="7">
        <f t="shared" si="50"/>
        <v>0.50084569107736787</v>
      </c>
      <c r="I654" s="2">
        <v>110977.54</v>
      </c>
      <c r="J654" s="2">
        <v>0</v>
      </c>
      <c r="K654" s="6">
        <f t="shared" si="51"/>
        <v>110977.54</v>
      </c>
      <c r="L654" s="9">
        <f t="shared" si="52"/>
        <v>0.21391663616131368</v>
      </c>
      <c r="M654" s="2">
        <v>140354</v>
      </c>
      <c r="N654" s="9">
        <f t="shared" si="53"/>
        <v>0.27054172900016543</v>
      </c>
      <c r="O654" s="2">
        <v>251331.54</v>
      </c>
      <c r="P654" s="10">
        <f t="shared" si="54"/>
        <v>0.48445836516147917</v>
      </c>
    </row>
    <row r="655" spans="1:16" x14ac:dyDescent="0.25">
      <c r="A655" s="1" t="s">
        <v>761</v>
      </c>
      <c r="B655" s="1" t="s">
        <v>762</v>
      </c>
      <c r="C655" s="4">
        <v>1877</v>
      </c>
      <c r="D655" s="2">
        <v>2932488.01</v>
      </c>
      <c r="E655" s="2">
        <v>2534631.4</v>
      </c>
      <c r="F655" s="2">
        <v>397856.61</v>
      </c>
      <c r="G655" s="2">
        <v>204595.82</v>
      </c>
      <c r="H655" s="7">
        <f t="shared" si="50"/>
        <v>0.51424511961734154</v>
      </c>
      <c r="I655" s="2">
        <v>92040.04</v>
      </c>
      <c r="J655" s="2">
        <v>940</v>
      </c>
      <c r="K655" s="6">
        <f t="shared" si="51"/>
        <v>92980.04</v>
      </c>
      <c r="L655" s="9">
        <f t="shared" si="52"/>
        <v>0.23370238840571228</v>
      </c>
      <c r="M655" s="2">
        <v>105438</v>
      </c>
      <c r="N655" s="9">
        <f t="shared" si="53"/>
        <v>0.26501507666292135</v>
      </c>
      <c r="O655" s="2">
        <v>198418.04</v>
      </c>
      <c r="P655" s="10">
        <f t="shared" si="54"/>
        <v>0.49871746506863368</v>
      </c>
    </row>
    <row r="656" spans="1:16" x14ac:dyDescent="0.25">
      <c r="A656" s="1" t="s">
        <v>242</v>
      </c>
      <c r="B656" s="1" t="s">
        <v>165</v>
      </c>
      <c r="C656" s="4">
        <v>323</v>
      </c>
      <c r="D656" s="2">
        <v>2935180.63</v>
      </c>
      <c r="E656" s="2">
        <v>2492521.7000000002</v>
      </c>
      <c r="F656" s="2">
        <v>442658.93</v>
      </c>
      <c r="G656" s="2">
        <v>256358.02</v>
      </c>
      <c r="H656" s="7">
        <f t="shared" si="50"/>
        <v>0.57913215486243552</v>
      </c>
      <c r="I656" s="2">
        <v>18408.38</v>
      </c>
      <c r="J656" s="2">
        <v>18013.93</v>
      </c>
      <c r="K656" s="6">
        <f t="shared" si="51"/>
        <v>36422.31</v>
      </c>
      <c r="L656" s="9">
        <f t="shared" si="52"/>
        <v>8.2280752813458424E-2</v>
      </c>
      <c r="M656" s="2">
        <v>143429.45000000001</v>
      </c>
      <c r="N656" s="9">
        <f t="shared" si="53"/>
        <v>0.32401797474186278</v>
      </c>
      <c r="O656" s="2">
        <v>179851.76</v>
      </c>
      <c r="P656" s="10">
        <f t="shared" si="54"/>
        <v>0.4062987275553212</v>
      </c>
    </row>
    <row r="657" spans="1:16" x14ac:dyDescent="0.25">
      <c r="A657" s="1" t="s">
        <v>569</v>
      </c>
      <c r="B657" s="1" t="s">
        <v>570</v>
      </c>
      <c r="C657" s="4">
        <v>14</v>
      </c>
      <c r="D657" s="2">
        <v>2935530.06</v>
      </c>
      <c r="E657" s="2">
        <v>2496026.85</v>
      </c>
      <c r="F657" s="2">
        <v>439503.21</v>
      </c>
      <c r="G657" s="2">
        <v>201468.67</v>
      </c>
      <c r="H657" s="7">
        <f t="shared" si="50"/>
        <v>0.45840090678746126</v>
      </c>
      <c r="I657" s="2">
        <v>57843.7</v>
      </c>
      <c r="J657" s="2">
        <v>20252.849999999999</v>
      </c>
      <c r="K657" s="6">
        <f t="shared" si="51"/>
        <v>78096.549999999988</v>
      </c>
      <c r="L657" s="9">
        <f t="shared" si="52"/>
        <v>0.17769278636212915</v>
      </c>
      <c r="M657" s="2">
        <v>109512.09</v>
      </c>
      <c r="N657" s="9">
        <f t="shared" si="53"/>
        <v>0.24917244631728627</v>
      </c>
      <c r="O657" s="2">
        <v>187608.64</v>
      </c>
      <c r="P657" s="10">
        <f t="shared" si="54"/>
        <v>0.42686523267941551</v>
      </c>
    </row>
    <row r="658" spans="1:16" x14ac:dyDescent="0.25">
      <c r="A658" s="1" t="s">
        <v>471</v>
      </c>
      <c r="B658" s="1" t="s">
        <v>472</v>
      </c>
      <c r="C658" s="4">
        <v>833</v>
      </c>
      <c r="D658" s="2">
        <v>2943583.29</v>
      </c>
      <c r="E658" s="2">
        <v>2505670.4700000002</v>
      </c>
      <c r="F658" s="2">
        <v>437912.82</v>
      </c>
      <c r="G658" s="2">
        <v>227903.51</v>
      </c>
      <c r="H658" s="7">
        <f t="shared" si="50"/>
        <v>0.52043123560529703</v>
      </c>
      <c r="I658" s="2">
        <v>51979.25</v>
      </c>
      <c r="J658" s="2">
        <v>2173.35</v>
      </c>
      <c r="K658" s="6">
        <f t="shared" si="51"/>
        <v>54152.6</v>
      </c>
      <c r="L658" s="9">
        <f t="shared" si="52"/>
        <v>0.12366068661794372</v>
      </c>
      <c r="M658" s="2">
        <v>128077.11</v>
      </c>
      <c r="N658" s="9">
        <f t="shared" si="53"/>
        <v>0.29247170703977105</v>
      </c>
      <c r="O658" s="2">
        <v>182229.71</v>
      </c>
      <c r="P658" s="10">
        <f t="shared" si="54"/>
        <v>0.41613239365771476</v>
      </c>
    </row>
    <row r="659" spans="1:16" x14ac:dyDescent="0.25">
      <c r="A659" s="1" t="s">
        <v>1005</v>
      </c>
      <c r="B659" s="1" t="s">
        <v>104</v>
      </c>
      <c r="C659" s="4">
        <v>2565</v>
      </c>
      <c r="D659" s="2">
        <v>2953764.8</v>
      </c>
      <c r="E659" s="2">
        <v>2509119.13</v>
      </c>
      <c r="F659" s="2">
        <v>444645.67</v>
      </c>
      <c r="G659" s="2">
        <v>236010.23</v>
      </c>
      <c r="H659" s="7">
        <f t="shared" si="50"/>
        <v>0.53078270165095731</v>
      </c>
      <c r="I659" s="2">
        <v>87950</v>
      </c>
      <c r="J659" s="2">
        <v>0</v>
      </c>
      <c r="K659" s="6">
        <f t="shared" si="51"/>
        <v>87950</v>
      </c>
      <c r="L659" s="9">
        <f t="shared" si="52"/>
        <v>0.1977979454966918</v>
      </c>
      <c r="M659" s="2">
        <v>123829.47</v>
      </c>
      <c r="N659" s="9">
        <f t="shared" si="53"/>
        <v>0.27849021896468712</v>
      </c>
      <c r="O659" s="2">
        <v>211779.47</v>
      </c>
      <c r="P659" s="10">
        <f t="shared" si="54"/>
        <v>0.47628816446137889</v>
      </c>
    </row>
    <row r="660" spans="1:16" x14ac:dyDescent="0.25">
      <c r="A660" s="1" t="s">
        <v>21</v>
      </c>
      <c r="B660" s="1" t="s">
        <v>22</v>
      </c>
      <c r="C660" s="4">
        <v>20</v>
      </c>
      <c r="D660" s="2">
        <v>2962598.05</v>
      </c>
      <c r="E660" s="2">
        <v>2527148.61</v>
      </c>
      <c r="F660" s="2">
        <v>435449.44</v>
      </c>
      <c r="G660" s="2">
        <v>146520.67000000001</v>
      </c>
      <c r="H660" s="7">
        <f t="shared" si="50"/>
        <v>0.33648147532351863</v>
      </c>
      <c r="I660" s="2">
        <v>87023.41</v>
      </c>
      <c r="J660" s="2">
        <v>15502.23</v>
      </c>
      <c r="K660" s="6">
        <f t="shared" si="51"/>
        <v>102525.64</v>
      </c>
      <c r="L660" s="9">
        <f t="shared" si="52"/>
        <v>0.23544786278746851</v>
      </c>
      <c r="M660" s="2">
        <v>117031.24</v>
      </c>
      <c r="N660" s="9">
        <f t="shared" si="53"/>
        <v>0.26875965209646385</v>
      </c>
      <c r="O660" s="2">
        <v>219556.88</v>
      </c>
      <c r="P660" s="10">
        <f t="shared" si="54"/>
        <v>0.50420751488393234</v>
      </c>
    </row>
    <row r="661" spans="1:16" x14ac:dyDescent="0.25">
      <c r="A661" s="1" t="s">
        <v>93</v>
      </c>
      <c r="B661" s="1" t="s">
        <v>18</v>
      </c>
      <c r="C661" s="4">
        <v>113</v>
      </c>
      <c r="D661" s="2">
        <v>2963979.52</v>
      </c>
      <c r="E661" s="2">
        <v>2557852.7000000002</v>
      </c>
      <c r="F661" s="2">
        <v>406126.82</v>
      </c>
      <c r="G661" s="2">
        <v>203485.08</v>
      </c>
      <c r="H661" s="7">
        <f t="shared" si="50"/>
        <v>0.50103827173984716</v>
      </c>
      <c r="I661" s="2">
        <v>28385.39</v>
      </c>
      <c r="J661" s="2">
        <v>39131.89</v>
      </c>
      <c r="K661" s="6">
        <f t="shared" si="51"/>
        <v>67517.279999999999</v>
      </c>
      <c r="L661" s="9">
        <f t="shared" si="52"/>
        <v>0.16624678961118597</v>
      </c>
      <c r="M661" s="2">
        <v>113556.33</v>
      </c>
      <c r="N661" s="9">
        <f t="shared" si="53"/>
        <v>0.27960805444959286</v>
      </c>
      <c r="O661" s="2">
        <v>181073.61</v>
      </c>
      <c r="P661" s="10">
        <f t="shared" si="54"/>
        <v>0.4458548440607788</v>
      </c>
    </row>
    <row r="662" spans="1:16" x14ac:dyDescent="0.25">
      <c r="A662" s="1" t="s">
        <v>286</v>
      </c>
      <c r="B662" s="1" t="s">
        <v>228</v>
      </c>
      <c r="C662" s="4">
        <v>381</v>
      </c>
      <c r="D662" s="2">
        <v>2978310.05</v>
      </c>
      <c r="E662" s="2">
        <v>2525074.33</v>
      </c>
      <c r="F662" s="2">
        <v>453235.72</v>
      </c>
      <c r="G662" s="2">
        <v>195705.16</v>
      </c>
      <c r="H662" s="7">
        <f t="shared" si="50"/>
        <v>0.43179553456201558</v>
      </c>
      <c r="I662" s="2">
        <v>43027.12</v>
      </c>
      <c r="J662" s="2">
        <v>79830.94</v>
      </c>
      <c r="K662" s="6">
        <f t="shared" si="51"/>
        <v>122858.06</v>
      </c>
      <c r="L662" s="9">
        <f t="shared" si="52"/>
        <v>0.2710687939600171</v>
      </c>
      <c r="M662" s="2">
        <v>110187</v>
      </c>
      <c r="N662" s="9">
        <f t="shared" si="53"/>
        <v>0.24311190653728706</v>
      </c>
      <c r="O662" s="2">
        <v>233045.06</v>
      </c>
      <c r="P662" s="10">
        <f t="shared" si="54"/>
        <v>0.51418070049730413</v>
      </c>
    </row>
    <row r="663" spans="1:16" x14ac:dyDescent="0.25">
      <c r="A663" s="1" t="s">
        <v>552</v>
      </c>
      <c r="B663" s="1" t="s">
        <v>553</v>
      </c>
      <c r="C663" s="4">
        <v>1093</v>
      </c>
      <c r="D663" s="2">
        <v>2985420</v>
      </c>
      <c r="E663" s="2">
        <v>2530830.48</v>
      </c>
      <c r="F663" s="2">
        <v>454589.52</v>
      </c>
      <c r="G663" s="2">
        <v>172694.24</v>
      </c>
      <c r="H663" s="7">
        <f t="shared" si="50"/>
        <v>0.3798904998953781</v>
      </c>
      <c r="I663" s="2">
        <v>76545.240000000005</v>
      </c>
      <c r="J663" s="2">
        <v>58560.71</v>
      </c>
      <c r="K663" s="6">
        <f t="shared" si="51"/>
        <v>135105.95000000001</v>
      </c>
      <c r="L663" s="9">
        <f t="shared" si="52"/>
        <v>0.29720427782849018</v>
      </c>
      <c r="M663" s="2">
        <v>131532.73000000001</v>
      </c>
      <c r="N663" s="9">
        <f t="shared" si="53"/>
        <v>0.28934395583954509</v>
      </c>
      <c r="O663" s="2">
        <v>266638.68</v>
      </c>
      <c r="P663" s="10">
        <f t="shared" si="54"/>
        <v>0.58654823366803521</v>
      </c>
    </row>
    <row r="664" spans="1:16" x14ac:dyDescent="0.25">
      <c r="A664" s="1" t="s">
        <v>1182</v>
      </c>
      <c r="B664" s="1" t="s">
        <v>888</v>
      </c>
      <c r="C664" s="4">
        <v>3222</v>
      </c>
      <c r="D664" s="2">
        <v>2992062.77</v>
      </c>
      <c r="E664" s="2">
        <v>2535914.2000000002</v>
      </c>
      <c r="F664" s="2">
        <v>456148.57</v>
      </c>
      <c r="G664" s="2">
        <v>220318.41</v>
      </c>
      <c r="H664" s="7">
        <f t="shared" si="50"/>
        <v>0.48299704195060833</v>
      </c>
      <c r="I664" s="2">
        <v>95890</v>
      </c>
      <c r="J664" s="2">
        <v>0</v>
      </c>
      <c r="K664" s="6">
        <f t="shared" si="51"/>
        <v>95890</v>
      </c>
      <c r="L664" s="9">
        <f t="shared" si="52"/>
        <v>0.2102165967548687</v>
      </c>
      <c r="M664" s="2">
        <v>118067</v>
      </c>
      <c r="N664" s="9">
        <f t="shared" si="53"/>
        <v>0.25883452840814564</v>
      </c>
      <c r="O664" s="2">
        <v>213957</v>
      </c>
      <c r="P664" s="10">
        <f t="shared" si="54"/>
        <v>0.46905112516301434</v>
      </c>
    </row>
    <row r="665" spans="1:16" x14ac:dyDescent="0.25">
      <c r="A665" s="1" t="s">
        <v>264</v>
      </c>
      <c r="B665" s="1" t="s">
        <v>265</v>
      </c>
      <c r="C665" s="4">
        <v>359</v>
      </c>
      <c r="D665" s="2">
        <v>2994170.7</v>
      </c>
      <c r="E665" s="2">
        <v>2586946.17</v>
      </c>
      <c r="F665" s="2">
        <v>407224.53</v>
      </c>
      <c r="G665" s="2">
        <v>165056.46</v>
      </c>
      <c r="H665" s="7">
        <f t="shared" si="50"/>
        <v>0.4053205242817764</v>
      </c>
      <c r="I665" s="2">
        <v>122396.44</v>
      </c>
      <c r="J665" s="2">
        <v>15000</v>
      </c>
      <c r="K665" s="6">
        <f t="shared" si="51"/>
        <v>137396.44</v>
      </c>
      <c r="L665" s="9">
        <f t="shared" si="52"/>
        <v>0.33739725846082991</v>
      </c>
      <c r="M665" s="2">
        <v>107804</v>
      </c>
      <c r="N665" s="9">
        <f t="shared" si="53"/>
        <v>0.26472864981881122</v>
      </c>
      <c r="O665" s="2">
        <v>245200.44</v>
      </c>
      <c r="P665" s="10">
        <f t="shared" si="54"/>
        <v>0.60212590827964119</v>
      </c>
    </row>
    <row r="666" spans="1:16" x14ac:dyDescent="0.25">
      <c r="A666" s="1" t="s">
        <v>845</v>
      </c>
      <c r="B666" s="1" t="s">
        <v>319</v>
      </c>
      <c r="C666" s="4">
        <v>2152</v>
      </c>
      <c r="D666" s="2">
        <v>3011472.95</v>
      </c>
      <c r="E666" s="2">
        <v>2509058.7000000002</v>
      </c>
      <c r="F666" s="2">
        <v>502414.25</v>
      </c>
      <c r="G666" s="2">
        <v>220116.99</v>
      </c>
      <c r="H666" s="7">
        <f t="shared" si="50"/>
        <v>0.43811852470346929</v>
      </c>
      <c r="I666" s="2">
        <v>149270</v>
      </c>
      <c r="J666" s="2">
        <v>0</v>
      </c>
      <c r="K666" s="6">
        <f t="shared" si="51"/>
        <v>149270</v>
      </c>
      <c r="L666" s="9">
        <f t="shared" si="52"/>
        <v>0.29710542644839394</v>
      </c>
      <c r="M666" s="2">
        <v>138975</v>
      </c>
      <c r="N666" s="9">
        <f t="shared" si="53"/>
        <v>0.27661436752639879</v>
      </c>
      <c r="O666" s="2">
        <v>288245</v>
      </c>
      <c r="P666" s="10">
        <f t="shared" si="54"/>
        <v>0.57371979397479267</v>
      </c>
    </row>
    <row r="667" spans="1:16" x14ac:dyDescent="0.25">
      <c r="A667" s="1" t="s">
        <v>1164</v>
      </c>
      <c r="B667" s="1" t="s">
        <v>22</v>
      </c>
      <c r="C667" s="4">
        <v>3129</v>
      </c>
      <c r="D667" s="2">
        <v>3012594</v>
      </c>
      <c r="E667" s="2">
        <v>2558189.0499999998</v>
      </c>
      <c r="F667" s="2">
        <v>454404.95</v>
      </c>
      <c r="G667" s="2">
        <v>208295.31</v>
      </c>
      <c r="H667" s="7">
        <f t="shared" si="50"/>
        <v>0.45839137535803692</v>
      </c>
      <c r="I667" s="2">
        <v>93124.49</v>
      </c>
      <c r="J667" s="2">
        <v>0</v>
      </c>
      <c r="K667" s="6">
        <f t="shared" si="51"/>
        <v>93124.49</v>
      </c>
      <c r="L667" s="9">
        <f t="shared" si="52"/>
        <v>0.20493722614597398</v>
      </c>
      <c r="M667" s="2">
        <v>118979</v>
      </c>
      <c r="N667" s="9">
        <f t="shared" si="53"/>
        <v>0.26183473573516308</v>
      </c>
      <c r="O667" s="2">
        <v>212103.49</v>
      </c>
      <c r="P667" s="10">
        <f t="shared" si="54"/>
        <v>0.46677196188113707</v>
      </c>
    </row>
    <row r="668" spans="1:16" x14ac:dyDescent="0.25">
      <c r="A668" s="1" t="s">
        <v>1017</v>
      </c>
      <c r="B668" s="1" t="s">
        <v>258</v>
      </c>
      <c r="C668" s="4">
        <v>2606</v>
      </c>
      <c r="D668" s="2">
        <v>3023633.71</v>
      </c>
      <c r="E668" s="2">
        <v>2597011.5299999998</v>
      </c>
      <c r="F668" s="2">
        <v>426622.18</v>
      </c>
      <c r="G668" s="2">
        <v>219998.73</v>
      </c>
      <c r="H668" s="7">
        <f t="shared" si="50"/>
        <v>0.51567579069611436</v>
      </c>
      <c r="I668" s="2">
        <v>87195.14</v>
      </c>
      <c r="J668" s="2">
        <v>0</v>
      </c>
      <c r="K668" s="6">
        <f t="shared" si="51"/>
        <v>87195.14</v>
      </c>
      <c r="L668" s="9">
        <f t="shared" si="52"/>
        <v>0.20438491969639272</v>
      </c>
      <c r="M668" s="2">
        <v>121760</v>
      </c>
      <c r="N668" s="9">
        <f t="shared" si="53"/>
        <v>0.28540475790546099</v>
      </c>
      <c r="O668" s="2">
        <v>208955.14</v>
      </c>
      <c r="P668" s="10">
        <f t="shared" si="54"/>
        <v>0.48978967760185377</v>
      </c>
    </row>
    <row r="669" spans="1:16" x14ac:dyDescent="0.25">
      <c r="A669" s="1" t="s">
        <v>1587</v>
      </c>
      <c r="B669" s="1" t="s">
        <v>864</v>
      </c>
      <c r="C669" s="4">
        <v>93151</v>
      </c>
      <c r="D669" s="2">
        <v>3024167.47</v>
      </c>
      <c r="E669" s="2">
        <v>2523531.7400000002</v>
      </c>
      <c r="F669" s="2">
        <v>500635.73</v>
      </c>
      <c r="G669" s="2">
        <v>249869.87</v>
      </c>
      <c r="H669" s="7">
        <f t="shared" si="50"/>
        <v>0.49910514776881787</v>
      </c>
      <c r="I669" s="2">
        <v>96760.06</v>
      </c>
      <c r="J669" s="2">
        <v>0</v>
      </c>
      <c r="K669" s="6">
        <f t="shared" si="51"/>
        <v>96760.06</v>
      </c>
      <c r="L669" s="9">
        <f t="shared" si="52"/>
        <v>0.19327437935762196</v>
      </c>
      <c r="M669" s="2">
        <v>133083.79</v>
      </c>
      <c r="N669" s="9">
        <f t="shared" si="53"/>
        <v>0.26582958831164533</v>
      </c>
      <c r="O669" s="2">
        <v>229843.85</v>
      </c>
      <c r="P669" s="10">
        <f t="shared" si="54"/>
        <v>0.45910396766926725</v>
      </c>
    </row>
    <row r="670" spans="1:16" x14ac:dyDescent="0.25">
      <c r="A670" s="1" t="s">
        <v>140</v>
      </c>
      <c r="B670" s="1" t="s">
        <v>141</v>
      </c>
      <c r="C670" s="4">
        <v>158</v>
      </c>
      <c r="D670" s="2">
        <v>3028136.58</v>
      </c>
      <c r="E670" s="2">
        <v>2575191.63</v>
      </c>
      <c r="F670" s="2">
        <v>452944.95</v>
      </c>
      <c r="G670" s="2">
        <v>281505.25</v>
      </c>
      <c r="H670" s="7">
        <f t="shared" si="50"/>
        <v>0.62149991958183881</v>
      </c>
      <c r="I670" s="2">
        <v>26687.200000000001</v>
      </c>
      <c r="J670" s="2">
        <v>38155.449999999997</v>
      </c>
      <c r="K670" s="6">
        <f t="shared" si="51"/>
        <v>64842.649999999994</v>
      </c>
      <c r="L670" s="9">
        <f t="shared" si="52"/>
        <v>0.14315790472992357</v>
      </c>
      <c r="M670" s="2">
        <v>119705.65</v>
      </c>
      <c r="N670" s="9">
        <f t="shared" si="53"/>
        <v>0.26428299951241313</v>
      </c>
      <c r="O670" s="2">
        <v>184548.3</v>
      </c>
      <c r="P670" s="10">
        <f t="shared" si="54"/>
        <v>0.4074409042423367</v>
      </c>
    </row>
    <row r="671" spans="1:16" x14ac:dyDescent="0.25">
      <c r="A671" s="1" t="s">
        <v>1066</v>
      </c>
      <c r="B671" s="1" t="s">
        <v>577</v>
      </c>
      <c r="C671" s="4">
        <v>2784</v>
      </c>
      <c r="D671" s="2">
        <v>3032971.76</v>
      </c>
      <c r="E671" s="2">
        <v>2535674.2400000002</v>
      </c>
      <c r="F671" s="2">
        <v>497297.52</v>
      </c>
      <c r="G671" s="2">
        <v>235050.21</v>
      </c>
      <c r="H671" s="7">
        <f t="shared" si="50"/>
        <v>0.47265510191967169</v>
      </c>
      <c r="I671" s="2">
        <v>133269.15</v>
      </c>
      <c r="J671" s="2">
        <v>0</v>
      </c>
      <c r="K671" s="6">
        <f t="shared" si="51"/>
        <v>133269.15</v>
      </c>
      <c r="L671" s="9">
        <f t="shared" si="52"/>
        <v>0.26798675770593022</v>
      </c>
      <c r="M671" s="2">
        <v>135715</v>
      </c>
      <c r="N671" s="9">
        <f t="shared" si="53"/>
        <v>0.27290504082948169</v>
      </c>
      <c r="O671" s="2">
        <v>268984.15000000002</v>
      </c>
      <c r="P671" s="10">
        <f t="shared" si="54"/>
        <v>0.54089179853541203</v>
      </c>
    </row>
    <row r="672" spans="1:16" x14ac:dyDescent="0.25">
      <c r="A672" s="1" t="s">
        <v>792</v>
      </c>
      <c r="B672" s="1" t="s">
        <v>793</v>
      </c>
      <c r="C672" s="4">
        <v>1978</v>
      </c>
      <c r="D672" s="2">
        <v>3034174.37</v>
      </c>
      <c r="E672" s="2">
        <v>2554140.13</v>
      </c>
      <c r="F672" s="2">
        <v>480034.24</v>
      </c>
      <c r="G672" s="2">
        <v>204102.71</v>
      </c>
      <c r="H672" s="7">
        <f t="shared" si="50"/>
        <v>0.42518364939967612</v>
      </c>
      <c r="I672" s="2">
        <v>140558.9</v>
      </c>
      <c r="J672" s="2">
        <v>1646.43</v>
      </c>
      <c r="K672" s="6">
        <f t="shared" si="51"/>
        <v>142205.32999999999</v>
      </c>
      <c r="L672" s="9">
        <f t="shared" si="52"/>
        <v>0.29623997238197008</v>
      </c>
      <c r="M672" s="2">
        <v>114571</v>
      </c>
      <c r="N672" s="9">
        <f t="shared" si="53"/>
        <v>0.23867255802419429</v>
      </c>
      <c r="O672" s="2">
        <v>256776.33</v>
      </c>
      <c r="P672" s="10">
        <f t="shared" si="54"/>
        <v>0.53491253040616438</v>
      </c>
    </row>
    <row r="673" spans="1:16" x14ac:dyDescent="0.25">
      <c r="A673" s="1" t="s">
        <v>829</v>
      </c>
      <c r="B673" s="1" t="s">
        <v>113</v>
      </c>
      <c r="C673" s="4">
        <v>2120</v>
      </c>
      <c r="D673" s="2">
        <v>3051145.95</v>
      </c>
      <c r="E673" s="2">
        <v>2611173.39</v>
      </c>
      <c r="F673" s="2">
        <v>439972.56</v>
      </c>
      <c r="G673" s="2">
        <v>279119.59999999998</v>
      </c>
      <c r="H673" s="7">
        <f t="shared" si="50"/>
        <v>0.63440229090650557</v>
      </c>
      <c r="I673" s="2">
        <v>62542.5</v>
      </c>
      <c r="J673" s="2">
        <v>0</v>
      </c>
      <c r="K673" s="6">
        <f t="shared" si="51"/>
        <v>62542.5</v>
      </c>
      <c r="L673" s="9">
        <f t="shared" si="52"/>
        <v>0.14215091050223677</v>
      </c>
      <c r="M673" s="2">
        <v>131822</v>
      </c>
      <c r="N673" s="9">
        <f t="shared" si="53"/>
        <v>0.29961413957270427</v>
      </c>
      <c r="O673" s="2">
        <v>194364.5</v>
      </c>
      <c r="P673" s="10">
        <f t="shared" si="54"/>
        <v>0.44176505007494105</v>
      </c>
    </row>
    <row r="674" spans="1:16" x14ac:dyDescent="0.25">
      <c r="A674" s="1" t="s">
        <v>19</v>
      </c>
      <c r="B674" s="1" t="s">
        <v>20</v>
      </c>
      <c r="C674" s="4">
        <v>18</v>
      </c>
      <c r="D674" s="2">
        <v>3056684.49</v>
      </c>
      <c r="E674" s="2">
        <v>2570082.25</v>
      </c>
      <c r="F674" s="2">
        <v>486602.23999999999</v>
      </c>
      <c r="G674" s="2">
        <v>223379.18</v>
      </c>
      <c r="H674" s="7">
        <f t="shared" si="50"/>
        <v>0.45905908694542796</v>
      </c>
      <c r="I674" s="2">
        <v>51478.2</v>
      </c>
      <c r="J674" s="2">
        <v>72945.820000000007</v>
      </c>
      <c r="K674" s="6">
        <f t="shared" si="51"/>
        <v>124424.02</v>
      </c>
      <c r="L674" s="9">
        <f t="shared" si="52"/>
        <v>0.25569964495025754</v>
      </c>
      <c r="M674" s="2">
        <v>131941.71</v>
      </c>
      <c r="N674" s="9">
        <f t="shared" si="53"/>
        <v>0.27114899840987167</v>
      </c>
      <c r="O674" s="2">
        <v>256365.73</v>
      </c>
      <c r="P674" s="10">
        <f t="shared" si="54"/>
        <v>0.52684864336012927</v>
      </c>
    </row>
    <row r="675" spans="1:16" x14ac:dyDescent="0.25">
      <c r="A675" s="1" t="s">
        <v>622</v>
      </c>
      <c r="B675" s="1" t="s">
        <v>623</v>
      </c>
      <c r="C675" s="4">
        <v>1342</v>
      </c>
      <c r="D675" s="2">
        <v>3064162.25</v>
      </c>
      <c r="E675" s="2">
        <v>2638833</v>
      </c>
      <c r="F675" s="2">
        <v>425329.25</v>
      </c>
      <c r="G675" s="2">
        <v>199454.68</v>
      </c>
      <c r="H675" s="7">
        <f t="shared" si="50"/>
        <v>0.46894183741184037</v>
      </c>
      <c r="I675" s="2">
        <v>53636.56</v>
      </c>
      <c r="J675" s="2">
        <v>64344.71</v>
      </c>
      <c r="K675" s="6">
        <f t="shared" si="51"/>
        <v>117981.26999999999</v>
      </c>
      <c r="L675" s="9">
        <f t="shared" si="52"/>
        <v>0.2773880940471411</v>
      </c>
      <c r="M675" s="2">
        <v>109378.53</v>
      </c>
      <c r="N675" s="9">
        <f t="shared" si="53"/>
        <v>0.25716202212756351</v>
      </c>
      <c r="O675" s="2">
        <v>227359.8</v>
      </c>
      <c r="P675" s="10">
        <f t="shared" si="54"/>
        <v>0.5345501161747046</v>
      </c>
    </row>
    <row r="676" spans="1:16" x14ac:dyDescent="0.25">
      <c r="A676" s="1" t="s">
        <v>1640</v>
      </c>
      <c r="B676" s="1" t="s">
        <v>228</v>
      </c>
      <c r="C676" s="4">
        <v>94712</v>
      </c>
      <c r="D676" s="2">
        <v>3064321.6</v>
      </c>
      <c r="E676" s="2">
        <v>2614423.87</v>
      </c>
      <c r="F676" s="2">
        <v>449897.73</v>
      </c>
      <c r="G676" s="2">
        <v>205887.79</v>
      </c>
      <c r="H676" s="7">
        <f t="shared" si="50"/>
        <v>0.45763242681842387</v>
      </c>
      <c r="I676" s="2">
        <v>70637.600000000006</v>
      </c>
      <c r="J676" s="2">
        <v>0</v>
      </c>
      <c r="K676" s="6">
        <f t="shared" si="51"/>
        <v>70637.600000000006</v>
      </c>
      <c r="L676" s="9">
        <f t="shared" si="52"/>
        <v>0.15700812715814327</v>
      </c>
      <c r="M676" s="2">
        <v>127673</v>
      </c>
      <c r="N676" s="9">
        <f t="shared" si="53"/>
        <v>0.28378227202880085</v>
      </c>
      <c r="O676" s="2">
        <v>198310.6</v>
      </c>
      <c r="P676" s="10">
        <f t="shared" si="54"/>
        <v>0.44079039918694413</v>
      </c>
    </row>
    <row r="677" spans="1:16" x14ac:dyDescent="0.25">
      <c r="A677" s="1" t="s">
        <v>1552</v>
      </c>
      <c r="B677" s="1" t="s">
        <v>125</v>
      </c>
      <c r="C677" s="4">
        <v>92238</v>
      </c>
      <c r="D677" s="2">
        <v>3069409.29</v>
      </c>
      <c r="E677" s="2">
        <v>2691117.5</v>
      </c>
      <c r="F677" s="2">
        <v>378291.79</v>
      </c>
      <c r="G677" s="2">
        <v>201299.75</v>
      </c>
      <c r="H677" s="7">
        <f t="shared" si="50"/>
        <v>0.53212825475276637</v>
      </c>
      <c r="I677" s="2">
        <v>96451.13</v>
      </c>
      <c r="J677" s="2">
        <v>0</v>
      </c>
      <c r="K677" s="6">
        <f t="shared" si="51"/>
        <v>96451.13</v>
      </c>
      <c r="L677" s="9">
        <f t="shared" si="52"/>
        <v>0.2549649042079396</v>
      </c>
      <c r="M677" s="2">
        <v>104823</v>
      </c>
      <c r="N677" s="9">
        <f t="shared" si="53"/>
        <v>0.27709562504647539</v>
      </c>
      <c r="O677" s="2">
        <v>201274.13</v>
      </c>
      <c r="P677" s="10">
        <f t="shared" si="54"/>
        <v>0.53206052925441505</v>
      </c>
    </row>
    <row r="678" spans="1:16" x14ac:dyDescent="0.25">
      <c r="A678" s="1" t="s">
        <v>696</v>
      </c>
      <c r="B678" s="1" t="s">
        <v>66</v>
      </c>
      <c r="C678" s="4">
        <v>1670</v>
      </c>
      <c r="D678" s="2">
        <v>3072216</v>
      </c>
      <c r="E678" s="2">
        <v>2599535.35</v>
      </c>
      <c r="F678" s="2">
        <v>472680.65</v>
      </c>
      <c r="G678" s="2">
        <v>282816.34000000003</v>
      </c>
      <c r="H678" s="7">
        <f t="shared" si="50"/>
        <v>0.59832434435384652</v>
      </c>
      <c r="I678" s="2">
        <v>75680</v>
      </c>
      <c r="J678" s="2">
        <v>0</v>
      </c>
      <c r="K678" s="6">
        <f t="shared" si="51"/>
        <v>75680</v>
      </c>
      <c r="L678" s="9">
        <f t="shared" si="52"/>
        <v>0.16010809835350781</v>
      </c>
      <c r="M678" s="2">
        <v>122844.15</v>
      </c>
      <c r="N678" s="9">
        <f t="shared" si="53"/>
        <v>0.25988825647929525</v>
      </c>
      <c r="O678" s="2">
        <v>198524.15</v>
      </c>
      <c r="P678" s="10">
        <f t="shared" si="54"/>
        <v>0.41999635483280306</v>
      </c>
    </row>
    <row r="679" spans="1:16" x14ac:dyDescent="0.25">
      <c r="A679" s="1" t="s">
        <v>916</v>
      </c>
      <c r="B679" s="1" t="s">
        <v>577</v>
      </c>
      <c r="C679" s="4">
        <v>2337</v>
      </c>
      <c r="D679" s="2">
        <v>3092681.21</v>
      </c>
      <c r="E679" s="2">
        <v>2572838.96</v>
      </c>
      <c r="F679" s="2">
        <v>519842.25</v>
      </c>
      <c r="G679" s="2">
        <v>248707.97</v>
      </c>
      <c r="H679" s="7">
        <f t="shared" si="50"/>
        <v>0.4784296967012589</v>
      </c>
      <c r="I679" s="2">
        <v>127346.17</v>
      </c>
      <c r="J679" s="2">
        <v>0</v>
      </c>
      <c r="K679" s="6">
        <f t="shared" si="51"/>
        <v>127346.17</v>
      </c>
      <c r="L679" s="9">
        <f t="shared" si="52"/>
        <v>0.24497079642910902</v>
      </c>
      <c r="M679" s="2">
        <v>141960</v>
      </c>
      <c r="N679" s="9">
        <f t="shared" si="53"/>
        <v>0.27308284388196613</v>
      </c>
      <c r="O679" s="2">
        <v>269306.17</v>
      </c>
      <c r="P679" s="10">
        <f t="shared" si="54"/>
        <v>0.51805364031107515</v>
      </c>
    </row>
    <row r="680" spans="1:16" x14ac:dyDescent="0.25">
      <c r="A680" s="1" t="s">
        <v>538</v>
      </c>
      <c r="B680" s="1" t="s">
        <v>331</v>
      </c>
      <c r="C680" s="4">
        <v>1047</v>
      </c>
      <c r="D680" s="2">
        <v>3093912.25</v>
      </c>
      <c r="E680" s="2">
        <v>2537978.48</v>
      </c>
      <c r="F680" s="2">
        <v>555933.77</v>
      </c>
      <c r="G680" s="2">
        <v>233584.81</v>
      </c>
      <c r="H680" s="7">
        <f t="shared" si="50"/>
        <v>0.42016661445121417</v>
      </c>
      <c r="I680" s="2">
        <v>158000</v>
      </c>
      <c r="J680" s="2">
        <v>0</v>
      </c>
      <c r="K680" s="6">
        <f t="shared" si="51"/>
        <v>158000</v>
      </c>
      <c r="L680" s="9">
        <f t="shared" si="52"/>
        <v>0.28420651618267406</v>
      </c>
      <c r="M680" s="2">
        <v>129995</v>
      </c>
      <c r="N680" s="9">
        <f t="shared" si="53"/>
        <v>0.23383181057700453</v>
      </c>
      <c r="O680" s="2">
        <v>287995</v>
      </c>
      <c r="P680" s="10">
        <f t="shared" si="54"/>
        <v>0.51803832675967854</v>
      </c>
    </row>
    <row r="681" spans="1:16" x14ac:dyDescent="0.25">
      <c r="A681" s="1" t="s">
        <v>532</v>
      </c>
      <c r="B681" s="1" t="s">
        <v>533</v>
      </c>
      <c r="C681" s="4">
        <v>1027</v>
      </c>
      <c r="D681" s="2">
        <v>3102129.3</v>
      </c>
      <c r="E681" s="2">
        <v>2561678.1</v>
      </c>
      <c r="F681" s="2">
        <v>540451.19999999995</v>
      </c>
      <c r="G681" s="2">
        <v>276525.31</v>
      </c>
      <c r="H681" s="7">
        <f t="shared" si="50"/>
        <v>0.51165639006815056</v>
      </c>
      <c r="I681" s="2">
        <v>50648.95</v>
      </c>
      <c r="J681" s="2">
        <v>39348.97</v>
      </c>
      <c r="K681" s="6">
        <f t="shared" si="51"/>
        <v>89997.92</v>
      </c>
      <c r="L681" s="9">
        <f t="shared" si="52"/>
        <v>0.16652367503300947</v>
      </c>
      <c r="M681" s="2">
        <v>154596.07999999999</v>
      </c>
      <c r="N681" s="9">
        <f t="shared" si="53"/>
        <v>0.28605002634835486</v>
      </c>
      <c r="O681" s="2">
        <v>244594</v>
      </c>
      <c r="P681" s="10">
        <f t="shared" si="54"/>
        <v>0.45257370138136432</v>
      </c>
    </row>
    <row r="682" spans="1:16" x14ac:dyDescent="0.25">
      <c r="A682" s="1" t="s">
        <v>1521</v>
      </c>
      <c r="B682" s="1" t="s">
        <v>104</v>
      </c>
      <c r="C682" s="4">
        <v>35880</v>
      </c>
      <c r="D682" s="2">
        <v>3102921.15</v>
      </c>
      <c r="E682" s="2">
        <v>2647736.33</v>
      </c>
      <c r="F682" s="2">
        <v>455184.82</v>
      </c>
      <c r="G682" s="2">
        <v>267638.13</v>
      </c>
      <c r="H682" s="7">
        <f t="shared" si="50"/>
        <v>0.58797683543137491</v>
      </c>
      <c r="I682" s="2">
        <v>53119.5</v>
      </c>
      <c r="J682" s="2">
        <v>0</v>
      </c>
      <c r="K682" s="6">
        <f t="shared" si="51"/>
        <v>53119.5</v>
      </c>
      <c r="L682" s="9">
        <f t="shared" si="52"/>
        <v>0.11669875106995001</v>
      </c>
      <c r="M682" s="2">
        <v>123260.54</v>
      </c>
      <c r="N682" s="9">
        <f t="shared" si="53"/>
        <v>0.2707922904810402</v>
      </c>
      <c r="O682" s="2">
        <v>176380.04</v>
      </c>
      <c r="P682" s="10">
        <f t="shared" si="54"/>
        <v>0.38749104155099023</v>
      </c>
    </row>
    <row r="683" spans="1:16" x14ac:dyDescent="0.25">
      <c r="A683" s="1" t="s">
        <v>894</v>
      </c>
      <c r="B683" s="1" t="s">
        <v>895</v>
      </c>
      <c r="C683" s="4">
        <v>2289</v>
      </c>
      <c r="D683" s="2">
        <v>3103046.43</v>
      </c>
      <c r="E683" s="2">
        <v>2682047.85</v>
      </c>
      <c r="F683" s="2">
        <v>420998.58</v>
      </c>
      <c r="G683" s="2">
        <v>162921.07</v>
      </c>
      <c r="H683" s="7">
        <f t="shared" si="50"/>
        <v>0.38698721976686951</v>
      </c>
      <c r="I683" s="2">
        <v>136860.68</v>
      </c>
      <c r="J683" s="2">
        <v>0</v>
      </c>
      <c r="K683" s="6">
        <f t="shared" si="51"/>
        <v>136860.68</v>
      </c>
      <c r="L683" s="9">
        <f t="shared" si="52"/>
        <v>0.32508584708290461</v>
      </c>
      <c r="M683" s="2">
        <v>106381.26</v>
      </c>
      <c r="N683" s="9">
        <f t="shared" si="53"/>
        <v>0.2526879306813814</v>
      </c>
      <c r="O683" s="2">
        <v>243241.94</v>
      </c>
      <c r="P683" s="10">
        <f t="shared" si="54"/>
        <v>0.57777377776428607</v>
      </c>
    </row>
    <row r="684" spans="1:16" x14ac:dyDescent="0.25">
      <c r="A684" s="1" t="s">
        <v>1405</v>
      </c>
      <c r="B684" s="1" t="s">
        <v>1406</v>
      </c>
      <c r="C684" s="4">
        <v>5899</v>
      </c>
      <c r="D684" s="2">
        <v>3116840.48</v>
      </c>
      <c r="E684" s="2">
        <v>2700743.68</v>
      </c>
      <c r="F684" s="2">
        <v>416096.8</v>
      </c>
      <c r="G684" s="2">
        <v>220384.89</v>
      </c>
      <c r="H684" s="7">
        <f t="shared" si="50"/>
        <v>0.52964812514780224</v>
      </c>
      <c r="I684" s="2">
        <v>86850</v>
      </c>
      <c r="J684" s="2">
        <v>500</v>
      </c>
      <c r="K684" s="6">
        <f t="shared" si="51"/>
        <v>87350</v>
      </c>
      <c r="L684" s="9">
        <f t="shared" si="52"/>
        <v>0.20992711311406384</v>
      </c>
      <c r="M684" s="2">
        <v>106185.75</v>
      </c>
      <c r="N684" s="9">
        <f t="shared" si="53"/>
        <v>0.25519482485806189</v>
      </c>
      <c r="O684" s="2">
        <v>193535.75</v>
      </c>
      <c r="P684" s="10">
        <f t="shared" si="54"/>
        <v>0.46512193797212575</v>
      </c>
    </row>
    <row r="685" spans="1:16" x14ac:dyDescent="0.25">
      <c r="A685" s="1" t="s">
        <v>327</v>
      </c>
      <c r="B685" s="1" t="s">
        <v>222</v>
      </c>
      <c r="C685" s="4">
        <v>466</v>
      </c>
      <c r="D685" s="2">
        <v>3124191.55</v>
      </c>
      <c r="E685" s="2">
        <v>2670771.0099999998</v>
      </c>
      <c r="F685" s="2">
        <v>453420.54</v>
      </c>
      <c r="G685" s="2">
        <v>173454.18</v>
      </c>
      <c r="H685" s="7">
        <f t="shared" si="50"/>
        <v>0.38254592524635078</v>
      </c>
      <c r="I685" s="2">
        <v>94450</v>
      </c>
      <c r="J685" s="2">
        <v>56456.54</v>
      </c>
      <c r="K685" s="6">
        <f t="shared" si="51"/>
        <v>150906.54</v>
      </c>
      <c r="L685" s="9">
        <f t="shared" si="52"/>
        <v>0.33281805010421456</v>
      </c>
      <c r="M685" s="2">
        <v>112209</v>
      </c>
      <c r="N685" s="9">
        <f t="shared" si="53"/>
        <v>0.24747224728725348</v>
      </c>
      <c r="O685" s="2">
        <v>263115.53999999998</v>
      </c>
      <c r="P685" s="10">
        <f t="shared" si="54"/>
        <v>0.58029029739146798</v>
      </c>
    </row>
    <row r="686" spans="1:16" x14ac:dyDescent="0.25">
      <c r="A686" s="1" t="s">
        <v>660</v>
      </c>
      <c r="B686" s="1" t="s">
        <v>228</v>
      </c>
      <c r="C686" s="4">
        <v>1557</v>
      </c>
      <c r="D686" s="2">
        <v>3128116.35</v>
      </c>
      <c r="E686" s="2">
        <v>2704400.31</v>
      </c>
      <c r="F686" s="2">
        <v>423716.04</v>
      </c>
      <c r="G686" s="2">
        <v>179802.55</v>
      </c>
      <c r="H686" s="7">
        <f t="shared" si="50"/>
        <v>0.42434681018920123</v>
      </c>
      <c r="I686" s="2">
        <v>117850</v>
      </c>
      <c r="J686" s="2">
        <v>0</v>
      </c>
      <c r="K686" s="6">
        <f t="shared" si="51"/>
        <v>117850</v>
      </c>
      <c r="L686" s="9">
        <f t="shared" si="52"/>
        <v>0.27813438452790223</v>
      </c>
      <c r="M686" s="2">
        <v>109882</v>
      </c>
      <c r="N686" s="9">
        <f t="shared" si="53"/>
        <v>0.25932933763848071</v>
      </c>
      <c r="O686" s="2">
        <v>227732</v>
      </c>
      <c r="P686" s="10">
        <f t="shared" si="54"/>
        <v>0.53746372216638294</v>
      </c>
    </row>
    <row r="687" spans="1:16" x14ac:dyDescent="0.25">
      <c r="A687" s="1" t="s">
        <v>544</v>
      </c>
      <c r="B687" s="1" t="s">
        <v>545</v>
      </c>
      <c r="C687" s="4">
        <v>1074</v>
      </c>
      <c r="D687" s="2">
        <v>3136497.32</v>
      </c>
      <c r="E687" s="2">
        <v>2624292.2799999998</v>
      </c>
      <c r="F687" s="2">
        <v>512205.04</v>
      </c>
      <c r="G687" s="2">
        <v>291132.21000000002</v>
      </c>
      <c r="H687" s="7">
        <f t="shared" si="50"/>
        <v>0.56838997523335588</v>
      </c>
      <c r="I687" s="2">
        <v>106353</v>
      </c>
      <c r="J687" s="2">
        <v>0</v>
      </c>
      <c r="K687" s="6">
        <f t="shared" si="51"/>
        <v>106353</v>
      </c>
      <c r="L687" s="9">
        <f t="shared" si="52"/>
        <v>0.20763755077458826</v>
      </c>
      <c r="M687" s="2">
        <v>151018</v>
      </c>
      <c r="N687" s="9">
        <f t="shared" si="53"/>
        <v>0.29483895746125421</v>
      </c>
      <c r="O687" s="2">
        <v>257371</v>
      </c>
      <c r="P687" s="10">
        <f t="shared" si="54"/>
        <v>0.50247650823584245</v>
      </c>
    </row>
    <row r="688" spans="1:16" x14ac:dyDescent="0.25">
      <c r="A688" s="1" t="s">
        <v>1085</v>
      </c>
      <c r="B688" s="1" t="s">
        <v>574</v>
      </c>
      <c r="C688" s="4">
        <v>2840</v>
      </c>
      <c r="D688" s="2">
        <v>3153645.92</v>
      </c>
      <c r="E688" s="2">
        <v>2730221.1</v>
      </c>
      <c r="F688" s="2">
        <v>423424.82</v>
      </c>
      <c r="G688" s="2">
        <v>195048</v>
      </c>
      <c r="H688" s="7">
        <f t="shared" si="50"/>
        <v>0.46064375725542023</v>
      </c>
      <c r="I688" s="2">
        <v>108200</v>
      </c>
      <c r="J688" s="2">
        <v>0</v>
      </c>
      <c r="K688" s="6">
        <f t="shared" si="51"/>
        <v>108200</v>
      </c>
      <c r="L688" s="9">
        <f t="shared" si="52"/>
        <v>0.25553532738113932</v>
      </c>
      <c r="M688" s="2">
        <v>112580.41</v>
      </c>
      <c r="N688" s="9">
        <f t="shared" si="53"/>
        <v>0.2658805168766441</v>
      </c>
      <c r="O688" s="2">
        <v>220780.41</v>
      </c>
      <c r="P688" s="10">
        <f t="shared" si="54"/>
        <v>0.52141584425778342</v>
      </c>
    </row>
    <row r="689" spans="1:16" x14ac:dyDescent="0.25">
      <c r="A689" s="1" t="s">
        <v>27</v>
      </c>
      <c r="B689" s="1" t="s">
        <v>28</v>
      </c>
      <c r="C689" s="4">
        <v>25</v>
      </c>
      <c r="D689" s="2">
        <v>3173620.45</v>
      </c>
      <c r="E689" s="2">
        <v>2658062.83</v>
      </c>
      <c r="F689" s="2">
        <v>515557.62</v>
      </c>
      <c r="G689" s="2">
        <v>184446.14</v>
      </c>
      <c r="H689" s="7">
        <f t="shared" si="50"/>
        <v>0.35776047689878004</v>
      </c>
      <c r="I689" s="2">
        <v>131619.98000000001</v>
      </c>
      <c r="J689" s="2">
        <v>27748.29</v>
      </c>
      <c r="K689" s="6">
        <f t="shared" si="51"/>
        <v>159368.27000000002</v>
      </c>
      <c r="L689" s="9">
        <f t="shared" si="52"/>
        <v>0.30911825141872606</v>
      </c>
      <c r="M689" s="2">
        <v>139080.92000000001</v>
      </c>
      <c r="N689" s="9">
        <f t="shared" si="53"/>
        <v>0.26976794562749362</v>
      </c>
      <c r="O689" s="2">
        <v>298449.19</v>
      </c>
      <c r="P689" s="10">
        <f t="shared" si="54"/>
        <v>0.57888619704621957</v>
      </c>
    </row>
    <row r="690" spans="1:16" x14ac:dyDescent="0.25">
      <c r="A690" s="1" t="s">
        <v>1292</v>
      </c>
      <c r="B690" s="1" t="s">
        <v>1293</v>
      </c>
      <c r="C690" s="4">
        <v>4652</v>
      </c>
      <c r="D690" s="2">
        <v>3173913.6</v>
      </c>
      <c r="E690" s="2">
        <v>2697719.27</v>
      </c>
      <c r="F690" s="2">
        <v>476194.33</v>
      </c>
      <c r="G690" s="2">
        <v>194642.35</v>
      </c>
      <c r="H690" s="7">
        <f t="shared" si="50"/>
        <v>0.40874562702164052</v>
      </c>
      <c r="I690" s="2">
        <v>110000</v>
      </c>
      <c r="J690" s="2">
        <v>0</v>
      </c>
      <c r="K690" s="6">
        <f t="shared" si="51"/>
        <v>110000</v>
      </c>
      <c r="L690" s="9">
        <f t="shared" si="52"/>
        <v>0.23099813053212959</v>
      </c>
      <c r="M690" s="2">
        <v>147206.66</v>
      </c>
      <c r="N690" s="9">
        <f t="shared" si="53"/>
        <v>0.30913148419889835</v>
      </c>
      <c r="O690" s="2">
        <v>257206.66</v>
      </c>
      <c r="P690" s="10">
        <f t="shared" si="54"/>
        <v>0.54012961473102794</v>
      </c>
    </row>
    <row r="691" spans="1:16" x14ac:dyDescent="0.25">
      <c r="A691" s="1" t="s">
        <v>536</v>
      </c>
      <c r="B691" s="1" t="s">
        <v>537</v>
      </c>
      <c r="C691" s="4">
        <v>1043</v>
      </c>
      <c r="D691" s="2">
        <v>3181667.66</v>
      </c>
      <c r="E691" s="2">
        <v>2724034.09</v>
      </c>
      <c r="F691" s="2">
        <v>457633.57</v>
      </c>
      <c r="G691" s="2">
        <v>202955.25</v>
      </c>
      <c r="H691" s="7">
        <f t="shared" si="50"/>
        <v>0.44348855351673611</v>
      </c>
      <c r="I691" s="2">
        <v>118997.75999999999</v>
      </c>
      <c r="J691" s="2">
        <v>17600.27</v>
      </c>
      <c r="K691" s="6">
        <f t="shared" si="51"/>
        <v>136598.03</v>
      </c>
      <c r="L691" s="9">
        <f t="shared" si="52"/>
        <v>0.29848778357759026</v>
      </c>
      <c r="M691" s="2">
        <v>143275.16</v>
      </c>
      <c r="N691" s="9">
        <f t="shared" si="53"/>
        <v>0.31307834344407909</v>
      </c>
      <c r="O691" s="2">
        <v>279873.19</v>
      </c>
      <c r="P691" s="10">
        <f t="shared" si="54"/>
        <v>0.61156612702166935</v>
      </c>
    </row>
    <row r="692" spans="1:16" x14ac:dyDescent="0.25">
      <c r="A692" s="1" t="s">
        <v>1275</v>
      </c>
      <c r="B692" s="1" t="s">
        <v>68</v>
      </c>
      <c r="C692" s="4">
        <v>4348</v>
      </c>
      <c r="D692" s="2">
        <v>3202614.43</v>
      </c>
      <c r="E692" s="2">
        <v>2697996.08</v>
      </c>
      <c r="F692" s="2">
        <v>504618.35</v>
      </c>
      <c r="G692" s="2">
        <v>222617.79</v>
      </c>
      <c r="H692" s="7">
        <f t="shared" si="50"/>
        <v>0.44116071086198116</v>
      </c>
      <c r="I692" s="2">
        <v>134000</v>
      </c>
      <c r="J692" s="2">
        <v>0</v>
      </c>
      <c r="K692" s="6">
        <f t="shared" si="51"/>
        <v>134000</v>
      </c>
      <c r="L692" s="9">
        <f t="shared" si="52"/>
        <v>0.26554721999308983</v>
      </c>
      <c r="M692" s="2">
        <v>139210.6</v>
      </c>
      <c r="N692" s="9">
        <f t="shared" si="53"/>
        <v>0.27587304345947788</v>
      </c>
      <c r="O692" s="2">
        <v>273210.59999999998</v>
      </c>
      <c r="P692" s="10">
        <f t="shared" si="54"/>
        <v>0.54142026345256766</v>
      </c>
    </row>
    <row r="693" spans="1:16" x14ac:dyDescent="0.25">
      <c r="A693" s="1" t="s">
        <v>1233</v>
      </c>
      <c r="B693" s="1" t="s">
        <v>490</v>
      </c>
      <c r="C693" s="4">
        <v>3800</v>
      </c>
      <c r="D693" s="2">
        <v>3203558.61</v>
      </c>
      <c r="E693" s="2">
        <v>2750405.52</v>
      </c>
      <c r="F693" s="2">
        <v>453153.09</v>
      </c>
      <c r="G693" s="2">
        <v>238720.47</v>
      </c>
      <c r="H693" s="7">
        <f t="shared" si="50"/>
        <v>0.52679872490773483</v>
      </c>
      <c r="I693" s="2">
        <v>86642.73</v>
      </c>
      <c r="J693" s="2">
        <v>0</v>
      </c>
      <c r="K693" s="6">
        <f t="shared" si="51"/>
        <v>86642.73</v>
      </c>
      <c r="L693" s="9">
        <f t="shared" si="52"/>
        <v>0.19119968927057299</v>
      </c>
      <c r="M693" s="2">
        <v>121665</v>
      </c>
      <c r="N693" s="9">
        <f t="shared" si="53"/>
        <v>0.2684854250911099</v>
      </c>
      <c r="O693" s="2">
        <v>208307.73</v>
      </c>
      <c r="P693" s="10">
        <f t="shared" si="54"/>
        <v>0.45968511436168291</v>
      </c>
    </row>
    <row r="694" spans="1:16" x14ac:dyDescent="0.25">
      <c r="A694" s="1" t="s">
        <v>751</v>
      </c>
      <c r="B694" s="1" t="s">
        <v>752</v>
      </c>
      <c r="C694" s="4">
        <v>1849</v>
      </c>
      <c r="D694" s="2">
        <v>3215287.05</v>
      </c>
      <c r="E694" s="2">
        <v>2705918.18</v>
      </c>
      <c r="F694" s="2">
        <v>509368.87</v>
      </c>
      <c r="G694" s="2">
        <v>235813.57</v>
      </c>
      <c r="H694" s="7">
        <f t="shared" si="50"/>
        <v>0.46295245722417233</v>
      </c>
      <c r="I694" s="2">
        <v>124900.45</v>
      </c>
      <c r="J694" s="2">
        <v>0</v>
      </c>
      <c r="K694" s="6">
        <f t="shared" si="51"/>
        <v>124900.45</v>
      </c>
      <c r="L694" s="9">
        <f t="shared" si="52"/>
        <v>0.24520628832303787</v>
      </c>
      <c r="M694" s="2">
        <v>141726</v>
      </c>
      <c r="N694" s="9">
        <f t="shared" si="53"/>
        <v>0.27823844044493729</v>
      </c>
      <c r="O694" s="2">
        <v>266626.45</v>
      </c>
      <c r="P694" s="10">
        <f t="shared" si="54"/>
        <v>0.52344472876797521</v>
      </c>
    </row>
    <row r="695" spans="1:16" x14ac:dyDescent="0.25">
      <c r="A695" s="1" t="s">
        <v>1493</v>
      </c>
      <c r="B695" s="1" t="s">
        <v>729</v>
      </c>
      <c r="C695" s="4">
        <v>34704</v>
      </c>
      <c r="D695" s="2">
        <v>3217052.42</v>
      </c>
      <c r="E695" s="2">
        <v>2760073.72</v>
      </c>
      <c r="F695" s="2">
        <v>456978.7</v>
      </c>
      <c r="G695" s="2">
        <v>254939.81</v>
      </c>
      <c r="H695" s="7">
        <f t="shared" si="50"/>
        <v>0.55788116601495863</v>
      </c>
      <c r="I695" s="2">
        <v>67874.399999999994</v>
      </c>
      <c r="J695" s="2">
        <v>0</v>
      </c>
      <c r="K695" s="6">
        <f t="shared" si="51"/>
        <v>67874.399999999994</v>
      </c>
      <c r="L695" s="9">
        <f t="shared" si="52"/>
        <v>0.14852858568681646</v>
      </c>
      <c r="M695" s="2">
        <v>126516</v>
      </c>
      <c r="N695" s="9">
        <f t="shared" si="53"/>
        <v>0.27685316624166506</v>
      </c>
      <c r="O695" s="2">
        <v>194390.39999999999</v>
      </c>
      <c r="P695" s="10">
        <f t="shared" si="54"/>
        <v>0.42538175192848154</v>
      </c>
    </row>
    <row r="696" spans="1:16" x14ac:dyDescent="0.25">
      <c r="A696" s="1" t="s">
        <v>851</v>
      </c>
      <c r="B696" s="1" t="s">
        <v>852</v>
      </c>
      <c r="C696" s="4">
        <v>2165</v>
      </c>
      <c r="D696" s="2">
        <v>3222858.2</v>
      </c>
      <c r="E696" s="2">
        <v>2612331.2999999998</v>
      </c>
      <c r="F696" s="2">
        <v>610526.9</v>
      </c>
      <c r="G696" s="2">
        <v>270372.86</v>
      </c>
      <c r="H696" s="7">
        <f t="shared" si="50"/>
        <v>0.44285167451262175</v>
      </c>
      <c r="I696" s="2">
        <v>169142</v>
      </c>
      <c r="J696" s="2">
        <v>0</v>
      </c>
      <c r="K696" s="6">
        <f t="shared" si="51"/>
        <v>169142</v>
      </c>
      <c r="L696" s="9">
        <f t="shared" si="52"/>
        <v>0.27704266593331106</v>
      </c>
      <c r="M696" s="2">
        <v>141647</v>
      </c>
      <c r="N696" s="9">
        <f t="shared" si="53"/>
        <v>0.23200779523392007</v>
      </c>
      <c r="O696" s="2">
        <v>310789</v>
      </c>
      <c r="P696" s="10">
        <f t="shared" si="54"/>
        <v>0.50905046116723107</v>
      </c>
    </row>
    <row r="697" spans="1:16" x14ac:dyDescent="0.25">
      <c r="A697" s="1" t="s">
        <v>374</v>
      </c>
      <c r="B697" s="1" t="s">
        <v>375</v>
      </c>
      <c r="C697" s="4">
        <v>591</v>
      </c>
      <c r="D697" s="2">
        <v>3225839.75</v>
      </c>
      <c r="E697" s="2">
        <v>2785456.58</v>
      </c>
      <c r="F697" s="2">
        <v>440383.17</v>
      </c>
      <c r="G697" s="2">
        <v>203028.57</v>
      </c>
      <c r="H697" s="7">
        <f t="shared" si="50"/>
        <v>0.46102708693431682</v>
      </c>
      <c r="I697" s="2">
        <v>110794.07</v>
      </c>
      <c r="J697" s="2">
        <v>1000</v>
      </c>
      <c r="K697" s="6">
        <f t="shared" si="51"/>
        <v>111794.07</v>
      </c>
      <c r="L697" s="9">
        <f t="shared" si="52"/>
        <v>0.25385636331197675</v>
      </c>
      <c r="M697" s="2">
        <v>123872</v>
      </c>
      <c r="N697" s="9">
        <f t="shared" si="53"/>
        <v>0.28128232057551156</v>
      </c>
      <c r="O697" s="2">
        <v>235666.07</v>
      </c>
      <c r="P697" s="10">
        <f t="shared" si="54"/>
        <v>0.53513868388748831</v>
      </c>
    </row>
    <row r="698" spans="1:16" x14ac:dyDescent="0.25">
      <c r="A698" s="1" t="s">
        <v>15</v>
      </c>
      <c r="B698" s="1" t="s">
        <v>16</v>
      </c>
      <c r="C698" s="4">
        <v>16</v>
      </c>
      <c r="D698" s="2">
        <v>3227589.86</v>
      </c>
      <c r="E698" s="2">
        <v>2738309.06</v>
      </c>
      <c r="F698" s="2">
        <v>489280.8</v>
      </c>
      <c r="G698" s="2">
        <v>241819.29</v>
      </c>
      <c r="H698" s="7">
        <f t="shared" si="50"/>
        <v>0.49423416982640644</v>
      </c>
      <c r="I698" s="2">
        <v>33670.35</v>
      </c>
      <c r="J698" s="2">
        <v>69046</v>
      </c>
      <c r="K698" s="6">
        <f t="shared" si="51"/>
        <v>102716.35</v>
      </c>
      <c r="L698" s="9">
        <f t="shared" si="52"/>
        <v>0.20993333480488097</v>
      </c>
      <c r="M698" s="2">
        <v>120708.4</v>
      </c>
      <c r="N698" s="9">
        <f t="shared" si="53"/>
        <v>0.24670577713247688</v>
      </c>
      <c r="O698" s="2">
        <v>223424.75</v>
      </c>
      <c r="P698" s="10">
        <f t="shared" si="54"/>
        <v>0.45663911193735784</v>
      </c>
    </row>
    <row r="699" spans="1:16" x14ac:dyDescent="0.25">
      <c r="A699" s="1" t="s">
        <v>1626</v>
      </c>
      <c r="B699" s="1" t="s">
        <v>1627</v>
      </c>
      <c r="C699" s="4">
        <v>94226</v>
      </c>
      <c r="D699" s="2">
        <v>3230772.4</v>
      </c>
      <c r="E699" s="2">
        <v>2785269.69</v>
      </c>
      <c r="F699" s="2">
        <v>445502.71</v>
      </c>
      <c r="G699" s="2">
        <v>330182.71999999997</v>
      </c>
      <c r="H699" s="7">
        <f t="shared" si="50"/>
        <v>0.74114637821170593</v>
      </c>
      <c r="I699" s="2">
        <v>41398.89</v>
      </c>
      <c r="J699" s="2">
        <v>0</v>
      </c>
      <c r="K699" s="6">
        <f t="shared" si="51"/>
        <v>41398.89</v>
      </c>
      <c r="L699" s="9">
        <f t="shared" si="52"/>
        <v>9.2926236071605481E-2</v>
      </c>
      <c r="M699" s="2">
        <v>114574.29</v>
      </c>
      <c r="N699" s="9">
        <f t="shared" si="53"/>
        <v>0.25717978236316452</v>
      </c>
      <c r="O699" s="2">
        <v>155973.18</v>
      </c>
      <c r="P699" s="10">
        <f t="shared" si="54"/>
        <v>0.35010601843476996</v>
      </c>
    </row>
    <row r="700" spans="1:16" x14ac:dyDescent="0.25">
      <c r="A700" s="1" t="s">
        <v>1309</v>
      </c>
      <c r="B700" s="1" t="s">
        <v>1310</v>
      </c>
      <c r="C700" s="4">
        <v>4863</v>
      </c>
      <c r="D700" s="2">
        <v>3237135.06</v>
      </c>
      <c r="E700" s="2">
        <v>2731732.45</v>
      </c>
      <c r="F700" s="2">
        <v>505402.61</v>
      </c>
      <c r="G700" s="2">
        <v>243972.05</v>
      </c>
      <c r="H700" s="7">
        <f t="shared" si="50"/>
        <v>0.48272811650102082</v>
      </c>
      <c r="I700" s="2">
        <v>106500</v>
      </c>
      <c r="J700" s="2">
        <v>0</v>
      </c>
      <c r="K700" s="6">
        <f t="shared" si="51"/>
        <v>106500</v>
      </c>
      <c r="L700" s="9">
        <f t="shared" si="52"/>
        <v>0.21072309064648478</v>
      </c>
      <c r="M700" s="2">
        <v>159210</v>
      </c>
      <c r="N700" s="9">
        <f t="shared" si="53"/>
        <v>0.31501618086222388</v>
      </c>
      <c r="O700" s="2">
        <v>265710</v>
      </c>
      <c r="P700" s="10">
        <f t="shared" si="54"/>
        <v>0.52573927150870869</v>
      </c>
    </row>
    <row r="701" spans="1:16" x14ac:dyDescent="0.25">
      <c r="A701" s="1" t="s">
        <v>766</v>
      </c>
      <c r="B701" s="1" t="s">
        <v>767</v>
      </c>
      <c r="C701" s="4">
        <v>1894</v>
      </c>
      <c r="D701" s="2">
        <v>3251120.23</v>
      </c>
      <c r="E701" s="2">
        <v>2737186.08</v>
      </c>
      <c r="F701" s="2">
        <v>513934.15</v>
      </c>
      <c r="G701" s="2">
        <v>263792.15999999997</v>
      </c>
      <c r="H701" s="7">
        <f t="shared" si="50"/>
        <v>0.51328007683474619</v>
      </c>
      <c r="I701" s="2">
        <v>59575.12</v>
      </c>
      <c r="J701" s="2">
        <v>850</v>
      </c>
      <c r="K701" s="6">
        <f t="shared" si="51"/>
        <v>60425.120000000003</v>
      </c>
      <c r="L701" s="9">
        <f t="shared" si="52"/>
        <v>0.11757366191758224</v>
      </c>
      <c r="M701" s="2">
        <v>152525</v>
      </c>
      <c r="N701" s="9">
        <f t="shared" si="53"/>
        <v>0.29677926637099322</v>
      </c>
      <c r="O701" s="2">
        <v>212950.12</v>
      </c>
      <c r="P701" s="10">
        <f t="shared" si="54"/>
        <v>0.41435292828857545</v>
      </c>
    </row>
    <row r="702" spans="1:16" x14ac:dyDescent="0.25">
      <c r="A702" s="1" t="s">
        <v>271</v>
      </c>
      <c r="B702" s="1" t="s">
        <v>272</v>
      </c>
      <c r="C702" s="4">
        <v>367</v>
      </c>
      <c r="D702" s="2">
        <v>3267943.75</v>
      </c>
      <c r="E702" s="2">
        <v>2831284.43</v>
      </c>
      <c r="F702" s="2">
        <v>436659.32</v>
      </c>
      <c r="G702" s="2">
        <v>187458.76</v>
      </c>
      <c r="H702" s="7">
        <f t="shared" si="50"/>
        <v>0.42930209299093858</v>
      </c>
      <c r="I702" s="2">
        <v>93336.84</v>
      </c>
      <c r="J702" s="2">
        <v>47290.99</v>
      </c>
      <c r="K702" s="6">
        <f t="shared" si="51"/>
        <v>140627.82999999999</v>
      </c>
      <c r="L702" s="9">
        <f t="shared" si="52"/>
        <v>0.3220538840210716</v>
      </c>
      <c r="M702" s="2">
        <v>122759.14</v>
      </c>
      <c r="N702" s="9">
        <f t="shared" si="53"/>
        <v>0.28113253142060496</v>
      </c>
      <c r="O702" s="2">
        <v>263386.96999999997</v>
      </c>
      <c r="P702" s="10">
        <f t="shared" si="54"/>
        <v>0.6031864154416765</v>
      </c>
    </row>
    <row r="703" spans="1:16" x14ac:dyDescent="0.25">
      <c r="A703" s="1" t="s">
        <v>1439</v>
      </c>
      <c r="B703" s="1" t="s">
        <v>832</v>
      </c>
      <c r="C703" s="4">
        <v>31494</v>
      </c>
      <c r="D703" s="2">
        <v>3280012.95</v>
      </c>
      <c r="E703" s="2">
        <v>2696253.82</v>
      </c>
      <c r="F703" s="2">
        <v>583759.13</v>
      </c>
      <c r="G703" s="2">
        <v>298917.78000000003</v>
      </c>
      <c r="H703" s="7">
        <f t="shared" si="50"/>
        <v>0.512056710787547</v>
      </c>
      <c r="I703" s="2">
        <v>139672</v>
      </c>
      <c r="J703" s="2">
        <v>0</v>
      </c>
      <c r="K703" s="6">
        <f t="shared" si="51"/>
        <v>139672</v>
      </c>
      <c r="L703" s="9">
        <f t="shared" si="52"/>
        <v>0.23926306728598831</v>
      </c>
      <c r="M703" s="2">
        <v>161766.16</v>
      </c>
      <c r="N703" s="9">
        <f t="shared" si="53"/>
        <v>0.27711114342657051</v>
      </c>
      <c r="O703" s="2">
        <v>301438.15999999997</v>
      </c>
      <c r="P703" s="10">
        <f t="shared" si="54"/>
        <v>0.51637421071255873</v>
      </c>
    </row>
    <row r="704" spans="1:16" x14ac:dyDescent="0.25">
      <c r="A704" s="1" t="s">
        <v>1457</v>
      </c>
      <c r="B704" s="1" t="s">
        <v>1458</v>
      </c>
      <c r="C704" s="4">
        <v>32660</v>
      </c>
      <c r="D704" s="2">
        <v>3281593.95</v>
      </c>
      <c r="E704" s="2">
        <v>2808194.12</v>
      </c>
      <c r="F704" s="2">
        <v>473399.83</v>
      </c>
      <c r="G704" s="2">
        <v>204079.78</v>
      </c>
      <c r="H704" s="7">
        <f t="shared" si="50"/>
        <v>0.43109390216722299</v>
      </c>
      <c r="I704" s="2">
        <v>120000</v>
      </c>
      <c r="J704" s="2">
        <v>0</v>
      </c>
      <c r="K704" s="6">
        <f t="shared" si="51"/>
        <v>120000</v>
      </c>
      <c r="L704" s="9">
        <f t="shared" si="52"/>
        <v>0.25348551561583788</v>
      </c>
      <c r="M704" s="2">
        <v>130511</v>
      </c>
      <c r="N704" s="9">
        <f t="shared" si="53"/>
        <v>0.27568873440448849</v>
      </c>
      <c r="O704" s="2">
        <v>250511</v>
      </c>
      <c r="P704" s="10">
        <f t="shared" si="54"/>
        <v>0.52917425002032636</v>
      </c>
    </row>
    <row r="705" spans="1:16" x14ac:dyDescent="0.25">
      <c r="A705" s="1" t="s">
        <v>1588</v>
      </c>
      <c r="B705" s="1" t="s">
        <v>34</v>
      </c>
      <c r="C705" s="4">
        <v>93176</v>
      </c>
      <c r="D705" s="2">
        <v>3295078.48</v>
      </c>
      <c r="E705" s="2">
        <v>2816699.3</v>
      </c>
      <c r="F705" s="2">
        <v>478379.18</v>
      </c>
      <c r="G705" s="2">
        <v>210021.55</v>
      </c>
      <c r="H705" s="7">
        <f t="shared" si="50"/>
        <v>0.43902736318917557</v>
      </c>
      <c r="I705" s="2">
        <v>12884.31</v>
      </c>
      <c r="J705" s="2">
        <v>60000</v>
      </c>
      <c r="K705" s="6">
        <f t="shared" si="51"/>
        <v>72884.31</v>
      </c>
      <c r="L705" s="9">
        <f t="shared" si="52"/>
        <v>0.15235677689819194</v>
      </c>
      <c r="M705" s="2">
        <v>131276</v>
      </c>
      <c r="N705" s="9">
        <f t="shared" si="53"/>
        <v>0.27441829721770084</v>
      </c>
      <c r="O705" s="2">
        <v>204160.31</v>
      </c>
      <c r="P705" s="10">
        <f t="shared" si="54"/>
        <v>0.42677507411589277</v>
      </c>
    </row>
    <row r="706" spans="1:16" x14ac:dyDescent="0.25">
      <c r="A706" s="1" t="s">
        <v>1454</v>
      </c>
      <c r="B706" s="1" t="s">
        <v>692</v>
      </c>
      <c r="C706" s="4">
        <v>32393</v>
      </c>
      <c r="D706" s="2">
        <v>3301420.26</v>
      </c>
      <c r="E706" s="2">
        <v>2729491.37</v>
      </c>
      <c r="F706" s="2">
        <v>571928.89</v>
      </c>
      <c r="G706" s="2">
        <v>217618.67</v>
      </c>
      <c r="H706" s="7">
        <f t="shared" ref="H706:H769" si="55">G706/F706</f>
        <v>0.38049952328863823</v>
      </c>
      <c r="I706" s="2">
        <v>156083.78</v>
      </c>
      <c r="J706" s="2">
        <v>0</v>
      </c>
      <c r="K706" s="6">
        <f t="shared" ref="K706:K769" si="56">I706+J706</f>
        <v>156083.78</v>
      </c>
      <c r="L706" s="9">
        <f t="shared" ref="L706:L769" si="57">K706/F706</f>
        <v>0.27290766864391131</v>
      </c>
      <c r="M706" s="2">
        <v>147415</v>
      </c>
      <c r="N706" s="9">
        <f t="shared" ref="N706:N769" si="58">M706/F706</f>
        <v>0.25775057455132228</v>
      </c>
      <c r="O706" s="2">
        <v>303498.78000000003</v>
      </c>
      <c r="P706" s="10">
        <f t="shared" ref="P706:P769" si="59">O706/F706</f>
        <v>0.53065824319523358</v>
      </c>
    </row>
    <row r="707" spans="1:16" x14ac:dyDescent="0.25">
      <c r="A707" s="1" t="s">
        <v>419</v>
      </c>
      <c r="B707" s="1" t="s">
        <v>420</v>
      </c>
      <c r="C707" s="4">
        <v>709</v>
      </c>
      <c r="D707" s="2">
        <v>3302140</v>
      </c>
      <c r="E707" s="2">
        <v>2799821.05</v>
      </c>
      <c r="F707" s="2">
        <v>502318.95</v>
      </c>
      <c r="G707" s="2">
        <v>248027.38</v>
      </c>
      <c r="H707" s="7">
        <f t="shared" si="55"/>
        <v>0.49376472856538661</v>
      </c>
      <c r="I707" s="2">
        <v>127539.33</v>
      </c>
      <c r="J707" s="2">
        <v>0</v>
      </c>
      <c r="K707" s="6">
        <f t="shared" si="56"/>
        <v>127539.33</v>
      </c>
      <c r="L707" s="9">
        <f t="shared" si="57"/>
        <v>0.25390109212483425</v>
      </c>
      <c r="M707" s="2">
        <v>144005.20000000001</v>
      </c>
      <c r="N707" s="9">
        <f t="shared" si="58"/>
        <v>0.28668080310328731</v>
      </c>
      <c r="O707" s="2">
        <v>271544.53000000003</v>
      </c>
      <c r="P707" s="10">
        <f t="shared" si="59"/>
        <v>0.5405818952281215</v>
      </c>
    </row>
    <row r="708" spans="1:16" x14ac:dyDescent="0.25">
      <c r="A708" s="1" t="s">
        <v>658</v>
      </c>
      <c r="B708" s="1" t="s">
        <v>659</v>
      </c>
      <c r="C708" s="4">
        <v>1552</v>
      </c>
      <c r="D708" s="2">
        <v>3305984.5</v>
      </c>
      <c r="E708" s="2">
        <v>2849895.87</v>
      </c>
      <c r="F708" s="2">
        <v>456088.63</v>
      </c>
      <c r="G708" s="2">
        <v>241051.06</v>
      </c>
      <c r="H708" s="7">
        <f t="shared" si="55"/>
        <v>0.52851802071891163</v>
      </c>
      <c r="I708" s="2">
        <v>111786.98</v>
      </c>
      <c r="J708" s="2">
        <v>0</v>
      </c>
      <c r="K708" s="6">
        <f t="shared" si="56"/>
        <v>111786.98</v>
      </c>
      <c r="L708" s="9">
        <f t="shared" si="57"/>
        <v>0.2450992474861739</v>
      </c>
      <c r="M708" s="2">
        <v>128357</v>
      </c>
      <c r="N708" s="9">
        <f t="shared" si="58"/>
        <v>0.28142994926227388</v>
      </c>
      <c r="O708" s="2">
        <v>240143.98</v>
      </c>
      <c r="P708" s="10">
        <f t="shared" si="59"/>
        <v>0.52652919674844778</v>
      </c>
    </row>
    <row r="709" spans="1:16" x14ac:dyDescent="0.25">
      <c r="A709" s="1" t="s">
        <v>1036</v>
      </c>
      <c r="B709" s="1" t="s">
        <v>1037</v>
      </c>
      <c r="C709" s="4">
        <v>2668</v>
      </c>
      <c r="D709" s="2">
        <v>3327568.13</v>
      </c>
      <c r="E709" s="2">
        <v>2863170</v>
      </c>
      <c r="F709" s="2">
        <v>464398.13</v>
      </c>
      <c r="G709" s="2">
        <v>250875.71</v>
      </c>
      <c r="H709" s="7">
        <f t="shared" si="55"/>
        <v>0.54021688244093491</v>
      </c>
      <c r="I709" s="2">
        <v>61001.24</v>
      </c>
      <c r="J709" s="2">
        <v>0</v>
      </c>
      <c r="K709" s="6">
        <f t="shared" si="56"/>
        <v>61001.24</v>
      </c>
      <c r="L709" s="9">
        <f t="shared" si="57"/>
        <v>0.1313554815563103</v>
      </c>
      <c r="M709" s="2">
        <v>131832.22</v>
      </c>
      <c r="N709" s="9">
        <f t="shared" si="58"/>
        <v>0.28387758581198419</v>
      </c>
      <c r="O709" s="2">
        <v>192833.46</v>
      </c>
      <c r="P709" s="10">
        <f t="shared" si="59"/>
        <v>0.41523306736829452</v>
      </c>
    </row>
    <row r="710" spans="1:16" x14ac:dyDescent="0.25">
      <c r="A710" s="1" t="s">
        <v>759</v>
      </c>
      <c r="B710" s="1" t="s">
        <v>760</v>
      </c>
      <c r="C710" s="4">
        <v>1871</v>
      </c>
      <c r="D710" s="2">
        <v>3331437.67</v>
      </c>
      <c r="E710" s="2">
        <v>2847717.83</v>
      </c>
      <c r="F710" s="2">
        <v>483719.84</v>
      </c>
      <c r="G710" s="2">
        <v>207607.44</v>
      </c>
      <c r="H710" s="7">
        <f t="shared" si="55"/>
        <v>0.42918942501924251</v>
      </c>
      <c r="I710" s="2">
        <v>168950</v>
      </c>
      <c r="J710" s="2">
        <v>0</v>
      </c>
      <c r="K710" s="6">
        <f t="shared" si="56"/>
        <v>168950</v>
      </c>
      <c r="L710" s="9">
        <f t="shared" si="57"/>
        <v>0.34927242182168916</v>
      </c>
      <c r="M710" s="2">
        <v>125422</v>
      </c>
      <c r="N710" s="9">
        <f t="shared" si="58"/>
        <v>0.25928644977638293</v>
      </c>
      <c r="O710" s="2">
        <v>294372</v>
      </c>
      <c r="P710" s="10">
        <f t="shared" si="59"/>
        <v>0.60855887159807209</v>
      </c>
    </row>
    <row r="711" spans="1:16" x14ac:dyDescent="0.25">
      <c r="A711" s="1" t="s">
        <v>1186</v>
      </c>
      <c r="B711" s="1" t="s">
        <v>70</v>
      </c>
      <c r="C711" s="4">
        <v>3248</v>
      </c>
      <c r="D711" s="2">
        <v>3332878.5</v>
      </c>
      <c r="E711" s="2">
        <v>2687248.05</v>
      </c>
      <c r="F711" s="2">
        <v>645630.44999999995</v>
      </c>
      <c r="G711" s="2">
        <v>225757.23</v>
      </c>
      <c r="H711" s="7">
        <f t="shared" si="55"/>
        <v>0.34966942776630194</v>
      </c>
      <c r="I711" s="2">
        <v>185526</v>
      </c>
      <c r="J711" s="2">
        <v>0</v>
      </c>
      <c r="K711" s="6">
        <f t="shared" si="56"/>
        <v>185526</v>
      </c>
      <c r="L711" s="9">
        <f t="shared" si="57"/>
        <v>0.28735633519143966</v>
      </c>
      <c r="M711" s="2">
        <v>190808</v>
      </c>
      <c r="N711" s="9">
        <f t="shared" si="58"/>
        <v>0.29553748587911244</v>
      </c>
      <c r="O711" s="2">
        <v>376334</v>
      </c>
      <c r="P711" s="10">
        <f t="shared" si="59"/>
        <v>0.5828938210705521</v>
      </c>
    </row>
    <row r="712" spans="1:16" x14ac:dyDescent="0.25">
      <c r="A712" s="1" t="s">
        <v>180</v>
      </c>
      <c r="B712" s="1" t="s">
        <v>47</v>
      </c>
      <c r="C712" s="4">
        <v>212</v>
      </c>
      <c r="D712" s="2">
        <v>3334795.76</v>
      </c>
      <c r="E712" s="2">
        <v>2808381.47</v>
      </c>
      <c r="F712" s="2">
        <v>526414.29</v>
      </c>
      <c r="G712" s="2">
        <v>250171.44</v>
      </c>
      <c r="H712" s="7">
        <f t="shared" si="55"/>
        <v>0.47523679495858667</v>
      </c>
      <c r="I712" s="2">
        <v>93244.29</v>
      </c>
      <c r="J712" s="2">
        <v>30036.29</v>
      </c>
      <c r="K712" s="6">
        <f t="shared" si="56"/>
        <v>123280.57999999999</v>
      </c>
      <c r="L712" s="9">
        <f t="shared" si="57"/>
        <v>0.2341892732433232</v>
      </c>
      <c r="M712" s="2">
        <v>144485</v>
      </c>
      <c r="N712" s="9">
        <f t="shared" si="58"/>
        <v>0.27447013264020625</v>
      </c>
      <c r="O712" s="2">
        <v>267765.58</v>
      </c>
      <c r="P712" s="10">
        <f t="shared" si="59"/>
        <v>0.50865940588352954</v>
      </c>
    </row>
    <row r="713" spans="1:16" x14ac:dyDescent="0.25">
      <c r="A713" s="1" t="s">
        <v>240</v>
      </c>
      <c r="B713" s="1" t="s">
        <v>95</v>
      </c>
      <c r="C713" s="4">
        <v>319</v>
      </c>
      <c r="D713" s="2">
        <v>3346342.83</v>
      </c>
      <c r="E713" s="2">
        <v>2911424.87</v>
      </c>
      <c r="F713" s="2">
        <v>434917.96</v>
      </c>
      <c r="G713" s="2">
        <v>242381.87</v>
      </c>
      <c r="H713" s="7">
        <f t="shared" si="55"/>
        <v>0.55730480755496969</v>
      </c>
      <c r="I713" s="2">
        <v>35895.83</v>
      </c>
      <c r="J713" s="2">
        <v>82213.64</v>
      </c>
      <c r="K713" s="6">
        <f t="shared" si="56"/>
        <v>118109.47</v>
      </c>
      <c r="L713" s="9">
        <f t="shared" si="57"/>
        <v>0.271567239945667</v>
      </c>
      <c r="M713" s="2">
        <v>110643.27</v>
      </c>
      <c r="N713" s="9">
        <f t="shared" si="58"/>
        <v>0.25440032414389141</v>
      </c>
      <c r="O713" s="2">
        <v>228752.74</v>
      </c>
      <c r="P713" s="10">
        <f t="shared" si="59"/>
        <v>0.52596756408955836</v>
      </c>
    </row>
    <row r="714" spans="1:16" x14ac:dyDescent="0.25">
      <c r="A714" s="1" t="s">
        <v>1364</v>
      </c>
      <c r="B714" s="1" t="s">
        <v>537</v>
      </c>
      <c r="C714" s="4">
        <v>5389</v>
      </c>
      <c r="D714" s="2">
        <v>3346838.26</v>
      </c>
      <c r="E714" s="2">
        <v>2804845.21</v>
      </c>
      <c r="F714" s="2">
        <v>541993.05000000005</v>
      </c>
      <c r="G714" s="2">
        <v>270892.68</v>
      </c>
      <c r="H714" s="7">
        <f t="shared" si="55"/>
        <v>0.49980840160219764</v>
      </c>
      <c r="I714" s="2">
        <v>109144.98</v>
      </c>
      <c r="J714" s="2">
        <v>0</v>
      </c>
      <c r="K714" s="6">
        <f t="shared" si="56"/>
        <v>109144.98</v>
      </c>
      <c r="L714" s="9">
        <f t="shared" si="57"/>
        <v>0.20137708407884564</v>
      </c>
      <c r="M714" s="2">
        <v>148878</v>
      </c>
      <c r="N714" s="9">
        <f t="shared" si="58"/>
        <v>0.2746861790939939</v>
      </c>
      <c r="O714" s="2">
        <v>258022.98</v>
      </c>
      <c r="P714" s="10">
        <f t="shared" si="59"/>
        <v>0.47606326317283953</v>
      </c>
    </row>
    <row r="715" spans="1:16" x14ac:dyDescent="0.25">
      <c r="A715" s="1" t="s">
        <v>535</v>
      </c>
      <c r="B715" s="1" t="s">
        <v>428</v>
      </c>
      <c r="C715" s="4">
        <v>1042</v>
      </c>
      <c r="D715" s="2">
        <v>3359659</v>
      </c>
      <c r="E715" s="2">
        <v>2923403.35</v>
      </c>
      <c r="F715" s="2">
        <v>436255.65</v>
      </c>
      <c r="G715" s="2">
        <v>247591.76</v>
      </c>
      <c r="H715" s="7">
        <f t="shared" si="55"/>
        <v>0.5675382313100128</v>
      </c>
      <c r="I715" s="2">
        <v>29750</v>
      </c>
      <c r="J715" s="2">
        <v>0</v>
      </c>
      <c r="K715" s="6">
        <f t="shared" si="56"/>
        <v>29750</v>
      </c>
      <c r="L715" s="9">
        <f t="shared" si="57"/>
        <v>6.8193959207175886E-2</v>
      </c>
      <c r="M715" s="2">
        <v>118389.46</v>
      </c>
      <c r="N715" s="9">
        <f t="shared" si="58"/>
        <v>0.27137633632939767</v>
      </c>
      <c r="O715" s="2">
        <v>148139.46</v>
      </c>
      <c r="P715" s="10">
        <f t="shared" si="59"/>
        <v>0.33957029553657353</v>
      </c>
    </row>
    <row r="716" spans="1:16" x14ac:dyDescent="0.25">
      <c r="A716" s="1" t="s">
        <v>1300</v>
      </c>
      <c r="B716" s="1" t="s">
        <v>499</v>
      </c>
      <c r="C716" s="4">
        <v>4785</v>
      </c>
      <c r="D716" s="2">
        <v>3369405.54</v>
      </c>
      <c r="E716" s="2">
        <v>2848048.4</v>
      </c>
      <c r="F716" s="2">
        <v>521357.14</v>
      </c>
      <c r="G716" s="2">
        <v>371449.78</v>
      </c>
      <c r="H716" s="7">
        <f t="shared" si="55"/>
        <v>0.71246704322491872</v>
      </c>
      <c r="I716" s="2">
        <v>974.37</v>
      </c>
      <c r="J716" s="2">
        <v>0</v>
      </c>
      <c r="K716" s="6">
        <f t="shared" si="56"/>
        <v>974.37</v>
      </c>
      <c r="L716" s="9">
        <f t="shared" si="57"/>
        <v>1.868910819941969E-3</v>
      </c>
      <c r="M716" s="2">
        <v>148259</v>
      </c>
      <c r="N716" s="9">
        <f t="shared" si="58"/>
        <v>0.2843712852959106</v>
      </c>
      <c r="O716" s="2">
        <v>149233.37</v>
      </c>
      <c r="P716" s="10">
        <f t="shared" si="59"/>
        <v>0.28624019611585255</v>
      </c>
    </row>
    <row r="717" spans="1:16" x14ac:dyDescent="0.25">
      <c r="A717" s="1" t="s">
        <v>789</v>
      </c>
      <c r="B717" s="1" t="s">
        <v>689</v>
      </c>
      <c r="C717" s="4">
        <v>1970</v>
      </c>
      <c r="D717" s="2">
        <v>3370906.15</v>
      </c>
      <c r="E717" s="2">
        <v>2874304.45</v>
      </c>
      <c r="F717" s="2">
        <v>496601.7</v>
      </c>
      <c r="G717" s="2">
        <v>242108.29</v>
      </c>
      <c r="H717" s="7">
        <f t="shared" si="55"/>
        <v>0.48753012726295542</v>
      </c>
      <c r="I717" s="2">
        <v>115000</v>
      </c>
      <c r="J717" s="2">
        <v>0</v>
      </c>
      <c r="K717" s="6">
        <f t="shared" si="56"/>
        <v>115000</v>
      </c>
      <c r="L717" s="9">
        <f t="shared" si="57"/>
        <v>0.23157391527254134</v>
      </c>
      <c r="M717" s="2">
        <v>133991</v>
      </c>
      <c r="N717" s="9">
        <f t="shared" si="58"/>
        <v>0.26981583027202682</v>
      </c>
      <c r="O717" s="2">
        <v>248991</v>
      </c>
      <c r="P717" s="10">
        <f t="shared" si="59"/>
        <v>0.50138974554456817</v>
      </c>
    </row>
    <row r="718" spans="1:16" x14ac:dyDescent="0.25">
      <c r="A718" s="1" t="s">
        <v>1243</v>
      </c>
      <c r="B718" s="1" t="s">
        <v>1151</v>
      </c>
      <c r="C718" s="4">
        <v>3951</v>
      </c>
      <c r="D718" s="2">
        <v>3392077.6</v>
      </c>
      <c r="E718" s="2">
        <v>2882229.21</v>
      </c>
      <c r="F718" s="2">
        <v>509848.39</v>
      </c>
      <c r="G718" s="2">
        <v>271099.98</v>
      </c>
      <c r="H718" s="7">
        <f t="shared" si="55"/>
        <v>0.53172665701660837</v>
      </c>
      <c r="I718" s="2">
        <v>78145</v>
      </c>
      <c r="J718" s="2">
        <v>0</v>
      </c>
      <c r="K718" s="6">
        <f t="shared" si="56"/>
        <v>78145</v>
      </c>
      <c r="L718" s="9">
        <f t="shared" si="57"/>
        <v>0.15327105377345607</v>
      </c>
      <c r="M718" s="2">
        <v>142200.9</v>
      </c>
      <c r="N718" s="9">
        <f t="shared" si="58"/>
        <v>0.27890820641799025</v>
      </c>
      <c r="O718" s="2">
        <v>220345.9</v>
      </c>
      <c r="P718" s="10">
        <f t="shared" si="59"/>
        <v>0.43217926019144631</v>
      </c>
    </row>
    <row r="719" spans="1:16" x14ac:dyDescent="0.25">
      <c r="A719" s="1" t="s">
        <v>517</v>
      </c>
      <c r="B719" s="1" t="s">
        <v>518</v>
      </c>
      <c r="C719" s="4">
        <v>991</v>
      </c>
      <c r="D719" s="2">
        <v>3403163.27</v>
      </c>
      <c r="E719" s="2">
        <v>2852650.55</v>
      </c>
      <c r="F719" s="2">
        <v>550512.72</v>
      </c>
      <c r="G719" s="2">
        <v>254751.57</v>
      </c>
      <c r="H719" s="7">
        <f t="shared" si="55"/>
        <v>0.4627532857006465</v>
      </c>
      <c r="I719" s="2">
        <v>57911.67</v>
      </c>
      <c r="J719" s="2">
        <v>80958.94</v>
      </c>
      <c r="K719" s="6">
        <f t="shared" si="56"/>
        <v>138870.60999999999</v>
      </c>
      <c r="L719" s="9">
        <f t="shared" si="57"/>
        <v>0.25225685975067025</v>
      </c>
      <c r="M719" s="2">
        <v>141248.38</v>
      </c>
      <c r="N719" s="9">
        <f t="shared" si="58"/>
        <v>0.25657605150340579</v>
      </c>
      <c r="O719" s="2">
        <v>280118.99</v>
      </c>
      <c r="P719" s="10">
        <f t="shared" si="59"/>
        <v>0.50883291125407604</v>
      </c>
    </row>
    <row r="720" spans="1:16" x14ac:dyDescent="0.25">
      <c r="A720" s="1" t="s">
        <v>1360</v>
      </c>
      <c r="B720" s="1" t="s">
        <v>265</v>
      </c>
      <c r="C720" s="4">
        <v>5353</v>
      </c>
      <c r="D720" s="2">
        <v>3407919.12</v>
      </c>
      <c r="E720" s="2">
        <v>2868080.25</v>
      </c>
      <c r="F720" s="2">
        <v>539838.87</v>
      </c>
      <c r="G720" s="2">
        <v>252371.41</v>
      </c>
      <c r="H720" s="7">
        <f t="shared" si="55"/>
        <v>0.46749395796564264</v>
      </c>
      <c r="I720" s="2">
        <v>122645.84</v>
      </c>
      <c r="J720" s="2">
        <v>0</v>
      </c>
      <c r="K720" s="6">
        <f t="shared" si="56"/>
        <v>122645.84</v>
      </c>
      <c r="L720" s="9">
        <f t="shared" si="57"/>
        <v>0.22718971681309277</v>
      </c>
      <c r="M720" s="2">
        <v>143202</v>
      </c>
      <c r="N720" s="9">
        <f t="shared" si="58"/>
        <v>0.26526804192517667</v>
      </c>
      <c r="O720" s="2">
        <v>265847.84000000003</v>
      </c>
      <c r="P720" s="10">
        <f t="shared" si="59"/>
        <v>0.49245775873826947</v>
      </c>
    </row>
    <row r="721" spans="1:16" x14ac:dyDescent="0.25">
      <c r="A721" s="1" t="s">
        <v>204</v>
      </c>
      <c r="B721" s="1" t="s">
        <v>205</v>
      </c>
      <c r="C721" s="4">
        <v>254</v>
      </c>
      <c r="D721" s="2">
        <v>3410650.25</v>
      </c>
      <c r="E721" s="2">
        <v>2908748.25</v>
      </c>
      <c r="F721" s="2">
        <v>501902</v>
      </c>
      <c r="G721" s="2">
        <v>282039.83</v>
      </c>
      <c r="H721" s="7">
        <f t="shared" si="55"/>
        <v>0.5619420325083383</v>
      </c>
      <c r="I721" s="2">
        <v>93975.53</v>
      </c>
      <c r="J721" s="2">
        <v>74794.17</v>
      </c>
      <c r="K721" s="6">
        <f t="shared" si="56"/>
        <v>168769.7</v>
      </c>
      <c r="L721" s="9">
        <f t="shared" si="57"/>
        <v>0.33626026594833258</v>
      </c>
      <c r="M721" s="2">
        <v>141527</v>
      </c>
      <c r="N721" s="9">
        <f t="shared" si="58"/>
        <v>0.28198134297133703</v>
      </c>
      <c r="O721" s="2">
        <v>310296.7</v>
      </c>
      <c r="P721" s="10">
        <f t="shared" si="59"/>
        <v>0.61824160891966962</v>
      </c>
    </row>
    <row r="722" spans="1:16" x14ac:dyDescent="0.25">
      <c r="A722" s="1" t="s">
        <v>918</v>
      </c>
      <c r="B722" s="1" t="s">
        <v>104</v>
      </c>
      <c r="C722" s="4">
        <v>2347</v>
      </c>
      <c r="D722" s="2">
        <v>3416150.85</v>
      </c>
      <c r="E722" s="2">
        <v>2784116.35</v>
      </c>
      <c r="F722" s="2">
        <v>632034.5</v>
      </c>
      <c r="G722" s="2">
        <v>363159.97</v>
      </c>
      <c r="H722" s="7">
        <f t="shared" si="55"/>
        <v>0.57458883969150409</v>
      </c>
      <c r="I722" s="2">
        <v>114535.87</v>
      </c>
      <c r="J722" s="2">
        <v>0</v>
      </c>
      <c r="K722" s="6">
        <f t="shared" si="56"/>
        <v>114535.87</v>
      </c>
      <c r="L722" s="9">
        <f t="shared" si="57"/>
        <v>0.18121774998042037</v>
      </c>
      <c r="M722" s="2">
        <v>161674.57</v>
      </c>
      <c r="N722" s="9">
        <f t="shared" si="58"/>
        <v>0.25580022925963697</v>
      </c>
      <c r="O722" s="2">
        <v>276210.44</v>
      </c>
      <c r="P722" s="10">
        <f t="shared" si="59"/>
        <v>0.43701797924005731</v>
      </c>
    </row>
    <row r="723" spans="1:16" x14ac:dyDescent="0.25">
      <c r="A723" s="1" t="s">
        <v>846</v>
      </c>
      <c r="B723" s="1" t="s">
        <v>847</v>
      </c>
      <c r="C723" s="4">
        <v>2157</v>
      </c>
      <c r="D723" s="2">
        <v>3419226.45</v>
      </c>
      <c r="E723" s="2">
        <v>2873802.05</v>
      </c>
      <c r="F723" s="2">
        <v>545424.4</v>
      </c>
      <c r="G723" s="2">
        <v>287731.69</v>
      </c>
      <c r="H723" s="7">
        <f t="shared" si="55"/>
        <v>0.52753725355888004</v>
      </c>
      <c r="I723" s="2">
        <v>107103.28</v>
      </c>
      <c r="J723" s="2">
        <v>0</v>
      </c>
      <c r="K723" s="6">
        <f t="shared" si="56"/>
        <v>107103.28</v>
      </c>
      <c r="L723" s="9">
        <f t="shared" si="57"/>
        <v>0.19636686587545404</v>
      </c>
      <c r="M723" s="2">
        <v>178791.12</v>
      </c>
      <c r="N723" s="9">
        <f t="shared" si="58"/>
        <v>0.32780183651483136</v>
      </c>
      <c r="O723" s="2">
        <v>285894.40000000002</v>
      </c>
      <c r="P723" s="10">
        <f t="shared" si="59"/>
        <v>0.52416870239028546</v>
      </c>
    </row>
    <row r="724" spans="1:16" x14ac:dyDescent="0.25">
      <c r="A724" s="1" t="s">
        <v>266</v>
      </c>
      <c r="B724" s="1" t="s">
        <v>267</v>
      </c>
      <c r="C724" s="4">
        <v>363</v>
      </c>
      <c r="D724" s="2">
        <v>3423901.01</v>
      </c>
      <c r="E724" s="2">
        <v>2838257.89</v>
      </c>
      <c r="F724" s="2">
        <v>585643.12</v>
      </c>
      <c r="G724" s="2">
        <v>269934.46000000002</v>
      </c>
      <c r="H724" s="7">
        <f t="shared" si="55"/>
        <v>0.46091971506469676</v>
      </c>
      <c r="I724" s="2">
        <v>111142.36</v>
      </c>
      <c r="J724" s="2">
        <v>17766.66</v>
      </c>
      <c r="K724" s="6">
        <f t="shared" si="56"/>
        <v>128909.02</v>
      </c>
      <c r="L724" s="9">
        <f t="shared" si="57"/>
        <v>0.22011531527938039</v>
      </c>
      <c r="M724" s="2">
        <v>182386.55</v>
      </c>
      <c r="N724" s="9">
        <f t="shared" si="58"/>
        <v>0.31142951017677795</v>
      </c>
      <c r="O724" s="2">
        <v>311295.57</v>
      </c>
      <c r="P724" s="10">
        <f t="shared" si="59"/>
        <v>0.53154482545615833</v>
      </c>
    </row>
    <row r="725" spans="1:16" x14ac:dyDescent="0.25">
      <c r="A725" s="1" t="s">
        <v>1480</v>
      </c>
      <c r="B725" s="1" t="s">
        <v>750</v>
      </c>
      <c r="C725" s="4">
        <v>34291</v>
      </c>
      <c r="D725" s="2">
        <v>3430286.65</v>
      </c>
      <c r="E725" s="2">
        <v>2924682.06</v>
      </c>
      <c r="F725" s="2">
        <v>505604.59</v>
      </c>
      <c r="G725" s="2">
        <v>279801.57</v>
      </c>
      <c r="H725" s="7">
        <f t="shared" si="55"/>
        <v>0.55339998001204849</v>
      </c>
      <c r="I725" s="2">
        <v>27760.3</v>
      </c>
      <c r="J725" s="2">
        <v>54112.59</v>
      </c>
      <c r="K725" s="6">
        <f t="shared" si="56"/>
        <v>81872.89</v>
      </c>
      <c r="L725" s="9">
        <f t="shared" si="57"/>
        <v>0.16193066997275479</v>
      </c>
      <c r="M725" s="2">
        <v>140211.28</v>
      </c>
      <c r="N725" s="9">
        <f t="shared" si="58"/>
        <v>0.27731409637717092</v>
      </c>
      <c r="O725" s="2">
        <v>222084.17</v>
      </c>
      <c r="P725" s="10">
        <f t="shared" si="59"/>
        <v>0.43924476634992576</v>
      </c>
    </row>
    <row r="726" spans="1:16" x14ac:dyDescent="0.25">
      <c r="A726" s="1" t="s">
        <v>724</v>
      </c>
      <c r="B726" s="1" t="s">
        <v>725</v>
      </c>
      <c r="C726" s="4">
        <v>1772</v>
      </c>
      <c r="D726" s="2">
        <v>3431665.25</v>
      </c>
      <c r="E726" s="2">
        <v>2836328.45</v>
      </c>
      <c r="F726" s="2">
        <v>595336.80000000005</v>
      </c>
      <c r="G726" s="2">
        <v>296295.67</v>
      </c>
      <c r="H726" s="7">
        <f t="shared" si="55"/>
        <v>0.49769419595764947</v>
      </c>
      <c r="I726" s="2">
        <v>107662.55</v>
      </c>
      <c r="J726" s="2">
        <v>0</v>
      </c>
      <c r="K726" s="6">
        <f t="shared" si="56"/>
        <v>107662.55</v>
      </c>
      <c r="L726" s="9">
        <f t="shared" si="57"/>
        <v>0.1808430958744697</v>
      </c>
      <c r="M726" s="2">
        <v>169141.51</v>
      </c>
      <c r="N726" s="9">
        <f t="shared" si="58"/>
        <v>0.28411062443981289</v>
      </c>
      <c r="O726" s="2">
        <v>276804.06</v>
      </c>
      <c r="P726" s="10">
        <f t="shared" si="59"/>
        <v>0.46495372031428256</v>
      </c>
    </row>
    <row r="727" spans="1:16" x14ac:dyDescent="0.25">
      <c r="A727" s="1" t="s">
        <v>1118</v>
      </c>
      <c r="B727" s="1" t="s">
        <v>599</v>
      </c>
      <c r="C727" s="4">
        <v>2951</v>
      </c>
      <c r="D727" s="2">
        <v>3432365.68</v>
      </c>
      <c r="E727" s="2">
        <v>2876931.6</v>
      </c>
      <c r="F727" s="2">
        <v>555434.07999999996</v>
      </c>
      <c r="G727" s="2">
        <v>238172.66</v>
      </c>
      <c r="H727" s="7">
        <f t="shared" si="55"/>
        <v>0.42880454868739781</v>
      </c>
      <c r="I727" s="2">
        <v>95200</v>
      </c>
      <c r="J727" s="2">
        <v>0</v>
      </c>
      <c r="K727" s="6">
        <f t="shared" si="56"/>
        <v>95200</v>
      </c>
      <c r="L727" s="9">
        <f t="shared" si="57"/>
        <v>0.17139747708674991</v>
      </c>
      <c r="M727" s="2">
        <v>144472</v>
      </c>
      <c r="N727" s="9">
        <f t="shared" si="58"/>
        <v>0.26010647384114421</v>
      </c>
      <c r="O727" s="2">
        <v>239672</v>
      </c>
      <c r="P727" s="10">
        <f t="shared" si="59"/>
        <v>0.43150395092789412</v>
      </c>
    </row>
    <row r="728" spans="1:16" x14ac:dyDescent="0.25">
      <c r="A728" s="1" t="s">
        <v>961</v>
      </c>
      <c r="B728" s="1" t="s">
        <v>585</v>
      </c>
      <c r="C728" s="4">
        <v>2436</v>
      </c>
      <c r="D728" s="2">
        <v>3445684.89</v>
      </c>
      <c r="E728" s="2">
        <v>2923196.38</v>
      </c>
      <c r="F728" s="2">
        <v>522488.51</v>
      </c>
      <c r="G728" s="2">
        <v>256856.39</v>
      </c>
      <c r="H728" s="7">
        <f t="shared" si="55"/>
        <v>0.49160198757289419</v>
      </c>
      <c r="I728" s="2">
        <v>80307.460000000006</v>
      </c>
      <c r="J728" s="2">
        <v>1200</v>
      </c>
      <c r="K728" s="6">
        <f t="shared" si="56"/>
        <v>81507.460000000006</v>
      </c>
      <c r="L728" s="9">
        <f t="shared" si="57"/>
        <v>0.15599856923169469</v>
      </c>
      <c r="M728" s="2">
        <v>141034.87</v>
      </c>
      <c r="N728" s="9">
        <f t="shared" si="58"/>
        <v>0.26992913203009955</v>
      </c>
      <c r="O728" s="2">
        <v>222542.33</v>
      </c>
      <c r="P728" s="10">
        <f t="shared" si="59"/>
        <v>0.42592770126179424</v>
      </c>
    </row>
    <row r="729" spans="1:16" x14ac:dyDescent="0.25">
      <c r="A729" s="1" t="s">
        <v>650</v>
      </c>
      <c r="B729" s="1" t="s">
        <v>651</v>
      </c>
      <c r="C729" s="4">
        <v>1520</v>
      </c>
      <c r="D729" s="2">
        <v>3448565.11</v>
      </c>
      <c r="E729" s="2">
        <v>2973331.28</v>
      </c>
      <c r="F729" s="2">
        <v>475233.83</v>
      </c>
      <c r="G729" s="2">
        <v>244674.13</v>
      </c>
      <c r="H729" s="7">
        <f t="shared" si="55"/>
        <v>0.51484998448027153</v>
      </c>
      <c r="I729" s="2">
        <v>35244.559999999998</v>
      </c>
      <c r="J729" s="2">
        <v>30095.9</v>
      </c>
      <c r="K729" s="6">
        <f t="shared" si="56"/>
        <v>65340.46</v>
      </c>
      <c r="L729" s="9">
        <f t="shared" si="57"/>
        <v>0.13749117986823453</v>
      </c>
      <c r="M729" s="2">
        <v>139312.53</v>
      </c>
      <c r="N729" s="9">
        <f t="shared" si="58"/>
        <v>0.29314522916013785</v>
      </c>
      <c r="O729" s="2">
        <v>204652.99</v>
      </c>
      <c r="P729" s="10">
        <f t="shared" si="59"/>
        <v>0.43063640902837236</v>
      </c>
    </row>
    <row r="730" spans="1:16" x14ac:dyDescent="0.25">
      <c r="A730" s="1" t="s">
        <v>316</v>
      </c>
      <c r="B730" s="1" t="s">
        <v>317</v>
      </c>
      <c r="C730" s="4">
        <v>437</v>
      </c>
      <c r="D730" s="2">
        <v>3453149.83</v>
      </c>
      <c r="E730" s="2">
        <v>2958996.04</v>
      </c>
      <c r="F730" s="2">
        <v>494153.79</v>
      </c>
      <c r="G730" s="2">
        <v>216669.61</v>
      </c>
      <c r="H730" s="7">
        <f t="shared" si="55"/>
        <v>0.43846594801994737</v>
      </c>
      <c r="I730" s="2">
        <v>42043.37</v>
      </c>
      <c r="J730" s="2">
        <v>46355.79</v>
      </c>
      <c r="K730" s="6">
        <f t="shared" si="56"/>
        <v>88399.16</v>
      </c>
      <c r="L730" s="9">
        <f t="shared" si="57"/>
        <v>0.17888997674185603</v>
      </c>
      <c r="M730" s="2">
        <v>138644</v>
      </c>
      <c r="N730" s="9">
        <f t="shared" si="58"/>
        <v>0.2805685250334719</v>
      </c>
      <c r="O730" s="2">
        <v>227043.16</v>
      </c>
      <c r="P730" s="10">
        <f t="shared" si="59"/>
        <v>0.45945850177532793</v>
      </c>
    </row>
    <row r="731" spans="1:16" x14ac:dyDescent="0.25">
      <c r="A731" s="1" t="s">
        <v>134</v>
      </c>
      <c r="B731" s="1" t="s">
        <v>66</v>
      </c>
      <c r="C731" s="4">
        <v>150</v>
      </c>
      <c r="D731" s="2">
        <v>3470702.5</v>
      </c>
      <c r="E731" s="2">
        <v>2992149.35</v>
      </c>
      <c r="F731" s="2">
        <v>478553.15</v>
      </c>
      <c r="G731" s="2">
        <v>260925.13</v>
      </c>
      <c r="H731" s="7">
        <f t="shared" si="55"/>
        <v>0.54523751437013834</v>
      </c>
      <c r="I731" s="2">
        <v>25444.59</v>
      </c>
      <c r="J731" s="2">
        <v>56521.7</v>
      </c>
      <c r="K731" s="6">
        <f t="shared" si="56"/>
        <v>81966.289999999994</v>
      </c>
      <c r="L731" s="9">
        <f t="shared" si="57"/>
        <v>0.17127938662612499</v>
      </c>
      <c r="M731" s="2">
        <v>134841.69</v>
      </c>
      <c r="N731" s="9">
        <f t="shared" si="58"/>
        <v>0.28176951713722914</v>
      </c>
      <c r="O731" s="2">
        <v>216807.98</v>
      </c>
      <c r="P731" s="10">
        <f t="shared" si="59"/>
        <v>0.45304890376335416</v>
      </c>
    </row>
    <row r="732" spans="1:16" x14ac:dyDescent="0.25">
      <c r="A732" s="1" t="s">
        <v>1371</v>
      </c>
      <c r="B732" s="1" t="s">
        <v>1372</v>
      </c>
      <c r="C732" s="4">
        <v>5531</v>
      </c>
      <c r="D732" s="2">
        <v>3501046.62</v>
      </c>
      <c r="E732" s="2">
        <v>2887228.3</v>
      </c>
      <c r="F732" s="2">
        <v>613818.31999999995</v>
      </c>
      <c r="G732" s="2">
        <v>351048.15</v>
      </c>
      <c r="H732" s="7">
        <f t="shared" si="55"/>
        <v>0.5719088833972894</v>
      </c>
      <c r="I732" s="2">
        <v>14288.2</v>
      </c>
      <c r="J732" s="2">
        <v>59730.27</v>
      </c>
      <c r="K732" s="6">
        <f t="shared" si="56"/>
        <v>74018.47</v>
      </c>
      <c r="L732" s="9">
        <f t="shared" si="57"/>
        <v>0.12058693523516863</v>
      </c>
      <c r="M732" s="2">
        <v>171278.46</v>
      </c>
      <c r="N732" s="9">
        <f t="shared" si="58"/>
        <v>0.27903771265738697</v>
      </c>
      <c r="O732" s="2">
        <v>245296.93</v>
      </c>
      <c r="P732" s="10">
        <f t="shared" si="59"/>
        <v>0.39962464789255558</v>
      </c>
    </row>
    <row r="733" spans="1:16" x14ac:dyDescent="0.25">
      <c r="A733" s="1" t="s">
        <v>1205</v>
      </c>
      <c r="B733" s="1" t="s">
        <v>28</v>
      </c>
      <c r="C733" s="4">
        <v>3451</v>
      </c>
      <c r="D733" s="2">
        <v>3513190.21</v>
      </c>
      <c r="E733" s="2">
        <v>2936273.54</v>
      </c>
      <c r="F733" s="2">
        <v>576916.67000000004</v>
      </c>
      <c r="G733" s="2">
        <v>285154.21999999997</v>
      </c>
      <c r="H733" s="7">
        <f t="shared" si="55"/>
        <v>0.49427280373090959</v>
      </c>
      <c r="I733" s="2">
        <v>145000</v>
      </c>
      <c r="J733" s="2">
        <v>0</v>
      </c>
      <c r="K733" s="6">
        <f t="shared" si="56"/>
        <v>145000</v>
      </c>
      <c r="L733" s="9">
        <f t="shared" si="57"/>
        <v>0.25133612450477466</v>
      </c>
      <c r="M733" s="2">
        <v>153646</v>
      </c>
      <c r="N733" s="9">
        <f t="shared" si="58"/>
        <v>0.26632269093559041</v>
      </c>
      <c r="O733" s="2">
        <v>298646</v>
      </c>
      <c r="P733" s="10">
        <f t="shared" si="59"/>
        <v>0.51765881544036507</v>
      </c>
    </row>
    <row r="734" spans="1:16" x14ac:dyDescent="0.25">
      <c r="A734" s="1" t="s">
        <v>1616</v>
      </c>
      <c r="B734" s="1" t="s">
        <v>1452</v>
      </c>
      <c r="C734" s="4">
        <v>93976</v>
      </c>
      <c r="D734" s="2">
        <v>3524553.45</v>
      </c>
      <c r="E734" s="2">
        <v>2998366.86</v>
      </c>
      <c r="F734" s="2">
        <v>526186.59</v>
      </c>
      <c r="G734" s="2">
        <v>249734.18</v>
      </c>
      <c r="H734" s="7">
        <f t="shared" si="55"/>
        <v>0.47461144914392439</v>
      </c>
      <c r="I734" s="2">
        <v>125447</v>
      </c>
      <c r="J734" s="2">
        <v>0</v>
      </c>
      <c r="K734" s="6">
        <f t="shared" si="56"/>
        <v>125447</v>
      </c>
      <c r="L734" s="9">
        <f t="shared" si="57"/>
        <v>0.23840782411425576</v>
      </c>
      <c r="M734" s="2">
        <v>149738</v>
      </c>
      <c r="N734" s="9">
        <f t="shared" si="58"/>
        <v>0.2845720564638487</v>
      </c>
      <c r="O734" s="2">
        <v>275185</v>
      </c>
      <c r="P734" s="10">
        <f t="shared" si="59"/>
        <v>0.52297988057810452</v>
      </c>
    </row>
    <row r="735" spans="1:16" x14ac:dyDescent="0.25">
      <c r="A735" s="1" t="s">
        <v>67</v>
      </c>
      <c r="B735" s="1" t="s">
        <v>68</v>
      </c>
      <c r="C735" s="4">
        <v>87</v>
      </c>
      <c r="D735" s="2">
        <v>3528810.9</v>
      </c>
      <c r="E735" s="2">
        <v>3008766.58</v>
      </c>
      <c r="F735" s="2">
        <v>520044.32</v>
      </c>
      <c r="G735" s="2">
        <v>207890.4</v>
      </c>
      <c r="H735" s="7">
        <f t="shared" si="55"/>
        <v>0.39975515932949712</v>
      </c>
      <c r="I735" s="2">
        <v>138199.92000000001</v>
      </c>
      <c r="J735" s="2">
        <v>31927.71</v>
      </c>
      <c r="K735" s="6">
        <f t="shared" si="56"/>
        <v>170127.63</v>
      </c>
      <c r="L735" s="9">
        <f t="shared" si="57"/>
        <v>0.3271406367826496</v>
      </c>
      <c r="M735" s="2">
        <v>149217.63</v>
      </c>
      <c r="N735" s="9">
        <f t="shared" si="58"/>
        <v>0.28693252528938301</v>
      </c>
      <c r="O735" s="2">
        <v>319345.26</v>
      </c>
      <c r="P735" s="10">
        <f t="shared" si="59"/>
        <v>0.61407316207203266</v>
      </c>
    </row>
    <row r="736" spans="1:16" x14ac:dyDescent="0.25">
      <c r="A736" s="1" t="s">
        <v>720</v>
      </c>
      <c r="B736" s="1" t="s">
        <v>721</v>
      </c>
      <c r="C736" s="4">
        <v>1762</v>
      </c>
      <c r="D736" s="2">
        <v>3535632.28</v>
      </c>
      <c r="E736" s="2">
        <v>2965168.88</v>
      </c>
      <c r="F736" s="2">
        <v>570463.4</v>
      </c>
      <c r="G736" s="2">
        <v>315263.73</v>
      </c>
      <c r="H736" s="7">
        <f t="shared" si="55"/>
        <v>0.55264497249078548</v>
      </c>
      <c r="I736" s="2">
        <v>84396.98</v>
      </c>
      <c r="J736" s="2">
        <v>0</v>
      </c>
      <c r="K736" s="6">
        <f t="shared" si="56"/>
        <v>84396.98</v>
      </c>
      <c r="L736" s="9">
        <f t="shared" si="57"/>
        <v>0.14794460082802857</v>
      </c>
      <c r="M736" s="2">
        <v>160957</v>
      </c>
      <c r="N736" s="9">
        <f t="shared" si="58"/>
        <v>0.28215131768313267</v>
      </c>
      <c r="O736" s="2">
        <v>245353.98</v>
      </c>
      <c r="P736" s="10">
        <f t="shared" si="59"/>
        <v>0.4300959185111613</v>
      </c>
    </row>
    <row r="737" spans="1:16" x14ac:dyDescent="0.25">
      <c r="A737" s="1" t="s">
        <v>835</v>
      </c>
      <c r="B737" s="1" t="s">
        <v>836</v>
      </c>
      <c r="C737" s="4">
        <v>2132</v>
      </c>
      <c r="D737" s="2">
        <v>3547709.7</v>
      </c>
      <c r="E737" s="2">
        <v>3015345.3</v>
      </c>
      <c r="F737" s="2">
        <v>532364.4</v>
      </c>
      <c r="G737" s="2">
        <v>326915.07</v>
      </c>
      <c r="H737" s="7">
        <f t="shared" si="55"/>
        <v>0.61408138861276218</v>
      </c>
      <c r="I737" s="2">
        <v>48290</v>
      </c>
      <c r="J737" s="2">
        <v>44521.48</v>
      </c>
      <c r="K737" s="6">
        <f t="shared" si="56"/>
        <v>92811.48000000001</v>
      </c>
      <c r="L737" s="9">
        <f t="shared" si="57"/>
        <v>0.1743382540229963</v>
      </c>
      <c r="M737" s="2">
        <v>140721.68</v>
      </c>
      <c r="N737" s="9">
        <f t="shared" si="58"/>
        <v>0.26433337766387083</v>
      </c>
      <c r="O737" s="2">
        <v>233533.16</v>
      </c>
      <c r="P737" s="10">
        <f t="shared" si="59"/>
        <v>0.43867163168686713</v>
      </c>
    </row>
    <row r="738" spans="1:16" x14ac:dyDescent="0.25">
      <c r="A738" s="1" t="s">
        <v>785</v>
      </c>
      <c r="B738" s="1" t="s">
        <v>174</v>
      </c>
      <c r="C738" s="4">
        <v>1962</v>
      </c>
      <c r="D738" s="2">
        <v>3570943.25</v>
      </c>
      <c r="E738" s="2">
        <v>3021028.45</v>
      </c>
      <c r="F738" s="2">
        <v>549914.80000000005</v>
      </c>
      <c r="G738" s="2">
        <v>316106.15000000002</v>
      </c>
      <c r="H738" s="7">
        <f t="shared" si="55"/>
        <v>0.57482750055099441</v>
      </c>
      <c r="I738" s="2">
        <v>59742.74</v>
      </c>
      <c r="J738" s="2">
        <v>0</v>
      </c>
      <c r="K738" s="6">
        <f t="shared" si="56"/>
        <v>59742.74</v>
      </c>
      <c r="L738" s="9">
        <f t="shared" si="57"/>
        <v>0.10863999295890926</v>
      </c>
      <c r="M738" s="2">
        <v>153925.6</v>
      </c>
      <c r="N738" s="9">
        <f t="shared" si="58"/>
        <v>0.27990808758011237</v>
      </c>
      <c r="O738" s="2">
        <v>213668.34</v>
      </c>
      <c r="P738" s="10">
        <f t="shared" si="59"/>
        <v>0.38854808053902162</v>
      </c>
    </row>
    <row r="739" spans="1:16" x14ac:dyDescent="0.25">
      <c r="A739" s="1" t="s">
        <v>1470</v>
      </c>
      <c r="B739" s="1" t="s">
        <v>115</v>
      </c>
      <c r="C739" s="4">
        <v>33569</v>
      </c>
      <c r="D739" s="2">
        <v>3578479.25</v>
      </c>
      <c r="E739" s="2">
        <v>2982222.26</v>
      </c>
      <c r="F739" s="2">
        <v>596256.99</v>
      </c>
      <c r="G739" s="2">
        <v>263658.82</v>
      </c>
      <c r="H739" s="7">
        <f t="shared" si="55"/>
        <v>0.44218990204207081</v>
      </c>
      <c r="I739" s="2">
        <v>151769.59</v>
      </c>
      <c r="J739" s="2">
        <v>0</v>
      </c>
      <c r="K739" s="6">
        <f t="shared" si="56"/>
        <v>151769.59</v>
      </c>
      <c r="L739" s="9">
        <f t="shared" si="57"/>
        <v>0.25453720886358078</v>
      </c>
      <c r="M739" s="2">
        <v>157669</v>
      </c>
      <c r="N739" s="9">
        <f t="shared" si="58"/>
        <v>0.26443128155193618</v>
      </c>
      <c r="O739" s="2">
        <v>309438.59000000003</v>
      </c>
      <c r="P739" s="10">
        <f t="shared" si="59"/>
        <v>0.51896849041551707</v>
      </c>
    </row>
    <row r="740" spans="1:16" x14ac:dyDescent="0.25">
      <c r="A740" s="1" t="s">
        <v>346</v>
      </c>
      <c r="B740" s="1" t="s">
        <v>324</v>
      </c>
      <c r="C740" s="4">
        <v>523</v>
      </c>
      <c r="D740" s="2">
        <v>3591597.03</v>
      </c>
      <c r="E740" s="2">
        <v>2934652</v>
      </c>
      <c r="F740" s="2">
        <v>656945.03</v>
      </c>
      <c r="G740" s="2">
        <v>355811.45</v>
      </c>
      <c r="H740" s="7">
        <f t="shared" si="55"/>
        <v>0.54161525508458452</v>
      </c>
      <c r="I740" s="2">
        <v>51383.91</v>
      </c>
      <c r="J740" s="2">
        <v>53833.4</v>
      </c>
      <c r="K740" s="6">
        <f t="shared" si="56"/>
        <v>105217.31</v>
      </c>
      <c r="L740" s="9">
        <f t="shared" si="57"/>
        <v>0.16016151305688392</v>
      </c>
      <c r="M740" s="2">
        <v>173796.69</v>
      </c>
      <c r="N740" s="9">
        <f t="shared" si="58"/>
        <v>0.26455286525266808</v>
      </c>
      <c r="O740" s="2">
        <v>279014</v>
      </c>
      <c r="P740" s="10">
        <f t="shared" si="59"/>
        <v>0.424714378309552</v>
      </c>
    </row>
    <row r="741" spans="1:16" x14ac:dyDescent="0.25">
      <c r="A741" s="1" t="s">
        <v>1280</v>
      </c>
      <c r="B741" s="1" t="s">
        <v>88</v>
      </c>
      <c r="C741" s="4">
        <v>4435</v>
      </c>
      <c r="D741" s="2">
        <v>3602007.52</v>
      </c>
      <c r="E741" s="2">
        <v>3132139.7</v>
      </c>
      <c r="F741" s="2">
        <v>469867.82</v>
      </c>
      <c r="G741" s="2">
        <v>285925.25</v>
      </c>
      <c r="H741" s="7">
        <f t="shared" si="55"/>
        <v>0.60852273305288285</v>
      </c>
      <c r="I741" s="2">
        <v>63499.21</v>
      </c>
      <c r="J741" s="2">
        <v>0</v>
      </c>
      <c r="K741" s="6">
        <f t="shared" si="56"/>
        <v>63499.21</v>
      </c>
      <c r="L741" s="9">
        <f t="shared" si="57"/>
        <v>0.13514270885799329</v>
      </c>
      <c r="M741" s="2">
        <v>141382.32999999999</v>
      </c>
      <c r="N741" s="9">
        <f t="shared" si="58"/>
        <v>0.30089809087159869</v>
      </c>
      <c r="O741" s="2">
        <v>204881.54</v>
      </c>
      <c r="P741" s="10">
        <f t="shared" si="59"/>
        <v>0.43604079972959203</v>
      </c>
    </row>
    <row r="742" spans="1:16" x14ac:dyDescent="0.25">
      <c r="A742" s="1" t="s">
        <v>1119</v>
      </c>
      <c r="B742" s="1" t="s">
        <v>557</v>
      </c>
      <c r="C742" s="4">
        <v>2957</v>
      </c>
      <c r="D742" s="2">
        <v>3602464</v>
      </c>
      <c r="E742" s="2">
        <v>3000783.23</v>
      </c>
      <c r="F742" s="2">
        <v>601680.77</v>
      </c>
      <c r="G742" s="2">
        <v>331883.39</v>
      </c>
      <c r="H742" s="7">
        <f t="shared" si="55"/>
        <v>0.55159381277882624</v>
      </c>
      <c r="I742" s="2">
        <v>121482.74</v>
      </c>
      <c r="J742" s="2">
        <v>2990</v>
      </c>
      <c r="K742" s="6">
        <f t="shared" si="56"/>
        <v>124472.74</v>
      </c>
      <c r="L742" s="9">
        <f t="shared" si="57"/>
        <v>0.20687505103412229</v>
      </c>
      <c r="M742" s="2">
        <v>154378.12</v>
      </c>
      <c r="N742" s="9">
        <f t="shared" si="58"/>
        <v>0.25657811865916869</v>
      </c>
      <c r="O742" s="2">
        <v>278850.86</v>
      </c>
      <c r="P742" s="10">
        <f t="shared" si="59"/>
        <v>0.46345316969329098</v>
      </c>
    </row>
    <row r="743" spans="1:16" x14ac:dyDescent="0.25">
      <c r="A743" s="1" t="s">
        <v>1218</v>
      </c>
      <c r="B743" s="1" t="s">
        <v>60</v>
      </c>
      <c r="C743" s="4">
        <v>3711</v>
      </c>
      <c r="D743" s="2">
        <v>3611250.95</v>
      </c>
      <c r="E743" s="2">
        <v>3028161.7</v>
      </c>
      <c r="F743" s="2">
        <v>583089.25</v>
      </c>
      <c r="G743" s="2">
        <v>286795.61</v>
      </c>
      <c r="H743" s="7">
        <f t="shared" si="55"/>
        <v>0.49185542350506373</v>
      </c>
      <c r="I743" s="2">
        <v>130549</v>
      </c>
      <c r="J743" s="2">
        <v>0</v>
      </c>
      <c r="K743" s="6">
        <f t="shared" si="56"/>
        <v>130549</v>
      </c>
      <c r="L743" s="9">
        <f t="shared" si="57"/>
        <v>0.22389196851082402</v>
      </c>
      <c r="M743" s="2">
        <v>158333.15</v>
      </c>
      <c r="N743" s="9">
        <f t="shared" si="58"/>
        <v>0.27154187802296131</v>
      </c>
      <c r="O743" s="2">
        <v>288882.15000000002</v>
      </c>
      <c r="P743" s="10">
        <f t="shared" si="59"/>
        <v>0.49543384653378542</v>
      </c>
    </row>
    <row r="744" spans="1:16" x14ac:dyDescent="0.25">
      <c r="A744" s="1" t="s">
        <v>1467</v>
      </c>
      <c r="B744" s="1" t="s">
        <v>1468</v>
      </c>
      <c r="C744" s="4">
        <v>33450</v>
      </c>
      <c r="D744" s="2">
        <v>3624969.25</v>
      </c>
      <c r="E744" s="2">
        <v>3092574.43</v>
      </c>
      <c r="F744" s="2">
        <v>532394.81999999995</v>
      </c>
      <c r="G744" s="2">
        <v>273035.15999999997</v>
      </c>
      <c r="H744" s="7">
        <f t="shared" si="55"/>
        <v>0.5128433819096887</v>
      </c>
      <c r="I744" s="2">
        <v>110490</v>
      </c>
      <c r="J744" s="2">
        <v>0</v>
      </c>
      <c r="K744" s="6">
        <f t="shared" si="56"/>
        <v>110490</v>
      </c>
      <c r="L744" s="9">
        <f t="shared" si="57"/>
        <v>0.20753395008614098</v>
      </c>
      <c r="M744" s="2">
        <v>148813</v>
      </c>
      <c r="N744" s="9">
        <f t="shared" si="58"/>
        <v>0.2795162432271599</v>
      </c>
      <c r="O744" s="2">
        <v>259303</v>
      </c>
      <c r="P744" s="10">
        <f t="shared" si="59"/>
        <v>0.48705019331330091</v>
      </c>
    </row>
    <row r="745" spans="1:16" x14ac:dyDescent="0.25">
      <c r="A745" s="1" t="s">
        <v>1124</v>
      </c>
      <c r="B745" s="1" t="s">
        <v>1125</v>
      </c>
      <c r="C745" s="4">
        <v>2982</v>
      </c>
      <c r="D745" s="2">
        <v>3625670.25</v>
      </c>
      <c r="E745" s="2">
        <v>3121373.05</v>
      </c>
      <c r="F745" s="2">
        <v>504297.2</v>
      </c>
      <c r="G745" s="2">
        <v>239372.74</v>
      </c>
      <c r="H745" s="7">
        <f t="shared" si="55"/>
        <v>0.4746660104398755</v>
      </c>
      <c r="I745" s="2">
        <v>118489.32</v>
      </c>
      <c r="J745" s="2">
        <v>0</v>
      </c>
      <c r="K745" s="6">
        <f t="shared" si="56"/>
        <v>118489.32</v>
      </c>
      <c r="L745" s="9">
        <f t="shared" si="57"/>
        <v>0.23495930574272472</v>
      </c>
      <c r="M745" s="2">
        <v>147355.45000000001</v>
      </c>
      <c r="N745" s="9">
        <f t="shared" si="58"/>
        <v>0.29219961958940088</v>
      </c>
      <c r="O745" s="2">
        <v>265844.77</v>
      </c>
      <c r="P745" s="10">
        <f t="shared" si="59"/>
        <v>0.52715892533212561</v>
      </c>
    </row>
    <row r="746" spans="1:16" x14ac:dyDescent="0.25">
      <c r="A746" s="1" t="s">
        <v>1638</v>
      </c>
      <c r="B746" s="1" t="s">
        <v>92</v>
      </c>
      <c r="C746" s="4">
        <v>94654</v>
      </c>
      <c r="D746" s="2">
        <v>3628649.25</v>
      </c>
      <c r="E746" s="2">
        <v>3140159.56</v>
      </c>
      <c r="F746" s="2">
        <v>488489.69</v>
      </c>
      <c r="G746" s="2">
        <v>237897.57</v>
      </c>
      <c r="H746" s="7">
        <f t="shared" si="55"/>
        <v>0.48700632760539941</v>
      </c>
      <c r="I746" s="2">
        <v>97000</v>
      </c>
      <c r="J746" s="2">
        <v>0</v>
      </c>
      <c r="K746" s="6">
        <f t="shared" si="56"/>
        <v>97000</v>
      </c>
      <c r="L746" s="9">
        <f t="shared" si="57"/>
        <v>0.19857123289541689</v>
      </c>
      <c r="M746" s="2">
        <v>132614</v>
      </c>
      <c r="N746" s="9">
        <f t="shared" si="58"/>
        <v>0.27147758225971974</v>
      </c>
      <c r="O746" s="2">
        <v>229614</v>
      </c>
      <c r="P746" s="10">
        <f t="shared" si="59"/>
        <v>0.47004881515513663</v>
      </c>
    </row>
    <row r="747" spans="1:16" x14ac:dyDescent="0.25">
      <c r="A747" s="1" t="s">
        <v>466</v>
      </c>
      <c r="B747" s="1" t="s">
        <v>228</v>
      </c>
      <c r="C747" s="4">
        <v>813</v>
      </c>
      <c r="D747" s="2">
        <v>3632862.2</v>
      </c>
      <c r="E747" s="2">
        <v>2987137.84</v>
      </c>
      <c r="F747" s="2">
        <v>645724.36</v>
      </c>
      <c r="G747" s="2">
        <v>298524.11</v>
      </c>
      <c r="H747" s="7">
        <f t="shared" si="55"/>
        <v>0.46230888672064346</v>
      </c>
      <c r="I747" s="2">
        <v>45867.199999999997</v>
      </c>
      <c r="J747" s="2">
        <v>73869.27</v>
      </c>
      <c r="K747" s="6">
        <f t="shared" si="56"/>
        <v>119736.47</v>
      </c>
      <c r="L747" s="9">
        <f t="shared" si="57"/>
        <v>0.18542969325177697</v>
      </c>
      <c r="M747" s="2">
        <v>169160.86</v>
      </c>
      <c r="N747" s="9">
        <f t="shared" si="58"/>
        <v>0.26197069597931849</v>
      </c>
      <c r="O747" s="2">
        <v>288897.33</v>
      </c>
      <c r="P747" s="10">
        <f t="shared" si="59"/>
        <v>0.44740038923109549</v>
      </c>
    </row>
    <row r="748" spans="1:16" x14ac:dyDescent="0.25">
      <c r="A748" s="1" t="s">
        <v>680</v>
      </c>
      <c r="B748" s="1" t="s">
        <v>222</v>
      </c>
      <c r="C748" s="4">
        <v>1623</v>
      </c>
      <c r="D748" s="2">
        <v>3643548</v>
      </c>
      <c r="E748" s="2">
        <v>3232372</v>
      </c>
      <c r="F748" s="2">
        <v>411176</v>
      </c>
      <c r="G748" s="2">
        <v>251810.56</v>
      </c>
      <c r="H748" s="7">
        <f t="shared" si="55"/>
        <v>0.61241551063291633</v>
      </c>
      <c r="I748" s="2">
        <v>4850</v>
      </c>
      <c r="J748" s="2">
        <v>26691.41</v>
      </c>
      <c r="K748" s="6">
        <f t="shared" si="56"/>
        <v>31541.41</v>
      </c>
      <c r="L748" s="9">
        <f t="shared" si="57"/>
        <v>7.6710240870089694E-2</v>
      </c>
      <c r="M748" s="2">
        <v>110863.25</v>
      </c>
      <c r="N748" s="9">
        <f t="shared" si="58"/>
        <v>0.26962480786816351</v>
      </c>
      <c r="O748" s="2">
        <v>142404.66</v>
      </c>
      <c r="P748" s="10">
        <f t="shared" si="59"/>
        <v>0.34633504873825322</v>
      </c>
    </row>
    <row r="749" spans="1:16" x14ac:dyDescent="0.25">
      <c r="A749" s="1" t="s">
        <v>676</v>
      </c>
      <c r="B749" s="1" t="s">
        <v>677</v>
      </c>
      <c r="C749" s="4">
        <v>1609</v>
      </c>
      <c r="D749" s="2">
        <v>3651170</v>
      </c>
      <c r="E749" s="2">
        <v>3100488.46</v>
      </c>
      <c r="F749" s="2">
        <v>550681.54</v>
      </c>
      <c r="G749" s="2">
        <v>323951.93</v>
      </c>
      <c r="H749" s="7">
        <f t="shared" si="55"/>
        <v>0.58827454067190987</v>
      </c>
      <c r="I749" s="2">
        <v>80173.960000000006</v>
      </c>
      <c r="J749" s="2">
        <v>0</v>
      </c>
      <c r="K749" s="6">
        <f t="shared" si="56"/>
        <v>80173.960000000006</v>
      </c>
      <c r="L749" s="9">
        <f t="shared" si="57"/>
        <v>0.14559042600193209</v>
      </c>
      <c r="M749" s="2">
        <v>158804</v>
      </c>
      <c r="N749" s="9">
        <f t="shared" si="58"/>
        <v>0.2883771989160922</v>
      </c>
      <c r="O749" s="2">
        <v>238977.96</v>
      </c>
      <c r="P749" s="10">
        <f t="shared" si="59"/>
        <v>0.43396762491802426</v>
      </c>
    </row>
    <row r="750" spans="1:16" x14ac:dyDescent="0.25">
      <c r="A750" s="1" t="s">
        <v>981</v>
      </c>
      <c r="B750" s="1" t="s">
        <v>982</v>
      </c>
      <c r="C750" s="4">
        <v>2508</v>
      </c>
      <c r="D750" s="2">
        <v>3662585.75</v>
      </c>
      <c r="E750" s="2">
        <v>3182886.2</v>
      </c>
      <c r="F750" s="2">
        <v>479699.55</v>
      </c>
      <c r="G750" s="2">
        <v>276909.55</v>
      </c>
      <c r="H750" s="7">
        <f t="shared" si="55"/>
        <v>0.57725622214988526</v>
      </c>
      <c r="I750" s="2">
        <v>72385.600000000006</v>
      </c>
      <c r="J750" s="2">
        <v>3000</v>
      </c>
      <c r="K750" s="6">
        <f t="shared" si="56"/>
        <v>75385.600000000006</v>
      </c>
      <c r="L750" s="9">
        <f t="shared" si="57"/>
        <v>0.15715170047584995</v>
      </c>
      <c r="M750" s="2">
        <v>126601</v>
      </c>
      <c r="N750" s="9">
        <f t="shared" si="58"/>
        <v>0.26391727905519197</v>
      </c>
      <c r="O750" s="2">
        <v>201986.6</v>
      </c>
      <c r="P750" s="10">
        <f t="shared" si="59"/>
        <v>0.42106897953104189</v>
      </c>
    </row>
    <row r="751" spans="1:16" x14ac:dyDescent="0.25">
      <c r="A751" s="1" t="s">
        <v>393</v>
      </c>
      <c r="B751" s="1" t="s">
        <v>211</v>
      </c>
      <c r="C751" s="4">
        <v>655</v>
      </c>
      <c r="D751" s="2">
        <v>3663402.2</v>
      </c>
      <c r="E751" s="2">
        <v>3114032.05</v>
      </c>
      <c r="F751" s="2">
        <v>549370.15</v>
      </c>
      <c r="G751" s="2">
        <v>307404.32</v>
      </c>
      <c r="H751" s="7">
        <f t="shared" si="55"/>
        <v>0.55955774080553888</v>
      </c>
      <c r="I751" s="2">
        <v>89256.97</v>
      </c>
      <c r="J751" s="2">
        <v>500</v>
      </c>
      <c r="K751" s="6">
        <f t="shared" si="56"/>
        <v>89756.97</v>
      </c>
      <c r="L751" s="9">
        <f t="shared" si="57"/>
        <v>0.16338159253829135</v>
      </c>
      <c r="M751" s="2">
        <v>175463.71</v>
      </c>
      <c r="N751" s="9">
        <f t="shared" si="58"/>
        <v>0.3193906876811563</v>
      </c>
      <c r="O751" s="2">
        <v>265220.68</v>
      </c>
      <c r="P751" s="10">
        <f t="shared" si="59"/>
        <v>0.48277228021944762</v>
      </c>
    </row>
    <row r="752" spans="1:16" x14ac:dyDescent="0.25">
      <c r="A752" s="1" t="s">
        <v>298</v>
      </c>
      <c r="B752" s="1" t="s">
        <v>76</v>
      </c>
      <c r="C752" s="4">
        <v>400</v>
      </c>
      <c r="D752" s="2">
        <v>3677772.77</v>
      </c>
      <c r="E752" s="2">
        <v>3114295.7</v>
      </c>
      <c r="F752" s="2">
        <v>563477.06999999995</v>
      </c>
      <c r="G752" s="2">
        <v>273650.15000000002</v>
      </c>
      <c r="H752" s="7">
        <f t="shared" si="55"/>
        <v>0.48564558270312586</v>
      </c>
      <c r="I752" s="2">
        <v>70696.100000000006</v>
      </c>
      <c r="J752" s="2">
        <v>65366.26</v>
      </c>
      <c r="K752" s="6">
        <f t="shared" si="56"/>
        <v>136062.36000000002</v>
      </c>
      <c r="L752" s="9">
        <f t="shared" si="57"/>
        <v>0.24146920477172218</v>
      </c>
      <c r="M752" s="2">
        <v>162190.57</v>
      </c>
      <c r="N752" s="9">
        <f t="shared" si="58"/>
        <v>0.28783881125810501</v>
      </c>
      <c r="O752" s="2">
        <v>298252.93</v>
      </c>
      <c r="P752" s="10">
        <f t="shared" si="59"/>
        <v>0.52930801602982713</v>
      </c>
    </row>
    <row r="753" spans="1:16" x14ac:dyDescent="0.25">
      <c r="A753" s="1" t="s">
        <v>693</v>
      </c>
      <c r="B753" s="1" t="s">
        <v>694</v>
      </c>
      <c r="C753" s="4">
        <v>1665</v>
      </c>
      <c r="D753" s="2">
        <v>3687150.11</v>
      </c>
      <c r="E753" s="2">
        <v>3069844.54</v>
      </c>
      <c r="F753" s="2">
        <v>617305.56999999995</v>
      </c>
      <c r="G753" s="2">
        <v>232553.26</v>
      </c>
      <c r="H753" s="7">
        <f t="shared" si="55"/>
        <v>0.3767230870766321</v>
      </c>
      <c r="I753" s="2">
        <v>175589.54</v>
      </c>
      <c r="J753" s="2">
        <v>0</v>
      </c>
      <c r="K753" s="6">
        <f t="shared" si="56"/>
        <v>175589.54</v>
      </c>
      <c r="L753" s="9">
        <f t="shared" si="57"/>
        <v>0.28444509256574507</v>
      </c>
      <c r="M753" s="2">
        <v>181717.83</v>
      </c>
      <c r="N753" s="9">
        <f t="shared" si="58"/>
        <v>0.29437257467156824</v>
      </c>
      <c r="O753" s="2">
        <v>357307.37</v>
      </c>
      <c r="P753" s="10">
        <f t="shared" si="59"/>
        <v>0.57881766723731332</v>
      </c>
    </row>
    <row r="754" spans="1:16" x14ac:dyDescent="0.25">
      <c r="A754" s="1" t="s">
        <v>764</v>
      </c>
      <c r="B754" s="1" t="s">
        <v>765</v>
      </c>
      <c r="C754" s="4">
        <v>1888</v>
      </c>
      <c r="D754" s="2">
        <v>3691451.42</v>
      </c>
      <c r="E754" s="2">
        <v>3017050.81</v>
      </c>
      <c r="F754" s="2">
        <v>674400.61</v>
      </c>
      <c r="G754" s="2">
        <v>270621.75</v>
      </c>
      <c r="H754" s="7">
        <f t="shared" si="55"/>
        <v>0.40127743953256506</v>
      </c>
      <c r="I754" s="2">
        <v>226347.95</v>
      </c>
      <c r="J754" s="2">
        <v>0</v>
      </c>
      <c r="K754" s="6">
        <f t="shared" si="56"/>
        <v>226347.95</v>
      </c>
      <c r="L754" s="9">
        <f t="shared" si="57"/>
        <v>0.3356283292804258</v>
      </c>
      <c r="M754" s="2">
        <v>174975</v>
      </c>
      <c r="N754" s="9">
        <f t="shared" si="58"/>
        <v>0.2594526122982006</v>
      </c>
      <c r="O754" s="2">
        <v>401322.95</v>
      </c>
      <c r="P754" s="10">
        <f t="shared" si="59"/>
        <v>0.59508094157862645</v>
      </c>
    </row>
    <row r="755" spans="1:16" x14ac:dyDescent="0.25">
      <c r="A755" s="1" t="s">
        <v>992</v>
      </c>
      <c r="B755" s="1" t="s">
        <v>993</v>
      </c>
      <c r="C755" s="4">
        <v>2541</v>
      </c>
      <c r="D755" s="2">
        <v>3695260.77</v>
      </c>
      <c r="E755" s="2">
        <v>3117553.42</v>
      </c>
      <c r="F755" s="2">
        <v>577707.35</v>
      </c>
      <c r="G755" s="2">
        <v>270158</v>
      </c>
      <c r="H755" s="7">
        <f t="shared" si="55"/>
        <v>0.46763815623948701</v>
      </c>
      <c r="I755" s="2">
        <v>136186.31</v>
      </c>
      <c r="J755" s="2">
        <v>0</v>
      </c>
      <c r="K755" s="6">
        <f t="shared" si="56"/>
        <v>136186.31</v>
      </c>
      <c r="L755" s="9">
        <f t="shared" si="57"/>
        <v>0.23573580983520462</v>
      </c>
      <c r="M755" s="2">
        <v>171056</v>
      </c>
      <c r="N755" s="9">
        <f t="shared" si="58"/>
        <v>0.29609455375632665</v>
      </c>
      <c r="O755" s="2">
        <v>307242.31</v>
      </c>
      <c r="P755" s="10">
        <f t="shared" si="59"/>
        <v>0.53183036359153124</v>
      </c>
    </row>
    <row r="756" spans="1:16" x14ac:dyDescent="0.25">
      <c r="A756" s="1" t="s">
        <v>469</v>
      </c>
      <c r="B756" s="1" t="s">
        <v>470</v>
      </c>
      <c r="C756" s="4">
        <v>824</v>
      </c>
      <c r="D756" s="2">
        <v>3701366.03</v>
      </c>
      <c r="E756" s="2">
        <v>3185318.7</v>
      </c>
      <c r="F756" s="2">
        <v>516047.33</v>
      </c>
      <c r="G756" s="2">
        <v>263990.43</v>
      </c>
      <c r="H756" s="7">
        <f t="shared" si="55"/>
        <v>0.51156243749967656</v>
      </c>
      <c r="I756" s="2">
        <v>60362.27</v>
      </c>
      <c r="J756" s="2">
        <v>27470.01</v>
      </c>
      <c r="K756" s="6">
        <f t="shared" si="56"/>
        <v>87832.28</v>
      </c>
      <c r="L756" s="9">
        <f t="shared" si="57"/>
        <v>0.17020198515512133</v>
      </c>
      <c r="M756" s="2">
        <v>144144.82</v>
      </c>
      <c r="N756" s="9">
        <f t="shared" si="58"/>
        <v>0.27932480534295179</v>
      </c>
      <c r="O756" s="2">
        <v>231977.1</v>
      </c>
      <c r="P756" s="10">
        <f t="shared" si="59"/>
        <v>0.44952679049807309</v>
      </c>
    </row>
    <row r="757" spans="1:16" x14ac:dyDescent="0.25">
      <c r="A757" s="1" t="s">
        <v>516</v>
      </c>
      <c r="B757" s="1" t="s">
        <v>169</v>
      </c>
      <c r="C757" s="4">
        <v>986</v>
      </c>
      <c r="D757" s="2">
        <v>3730556.36</v>
      </c>
      <c r="E757" s="2">
        <v>3177946.74</v>
      </c>
      <c r="F757" s="2">
        <v>552609.62</v>
      </c>
      <c r="G757" s="2">
        <v>272833.7</v>
      </c>
      <c r="H757" s="7">
        <f t="shared" si="55"/>
        <v>0.49371869422034315</v>
      </c>
      <c r="I757" s="2">
        <v>106669.05</v>
      </c>
      <c r="J757" s="2">
        <v>20000</v>
      </c>
      <c r="K757" s="6">
        <f t="shared" si="56"/>
        <v>126669.05</v>
      </c>
      <c r="L757" s="9">
        <f t="shared" si="57"/>
        <v>0.22921977000689928</v>
      </c>
      <c r="M757" s="2">
        <v>150218</v>
      </c>
      <c r="N757" s="9">
        <f t="shared" si="58"/>
        <v>0.27183384900176005</v>
      </c>
      <c r="O757" s="2">
        <v>276887.05</v>
      </c>
      <c r="P757" s="10">
        <f t="shared" si="59"/>
        <v>0.5010536190086593</v>
      </c>
    </row>
    <row r="758" spans="1:16" x14ac:dyDescent="0.25">
      <c r="A758" s="1" t="s">
        <v>942</v>
      </c>
      <c r="B758" s="1" t="s">
        <v>540</v>
      </c>
      <c r="C758" s="4">
        <v>2396</v>
      </c>
      <c r="D758" s="2">
        <v>3747527.9</v>
      </c>
      <c r="E758" s="2">
        <v>3218835.37</v>
      </c>
      <c r="F758" s="2">
        <v>528692.53</v>
      </c>
      <c r="G758" s="2">
        <v>230930.48</v>
      </c>
      <c r="H758" s="7">
        <f t="shared" si="55"/>
        <v>0.43679542814800126</v>
      </c>
      <c r="I758" s="2">
        <v>143030.66</v>
      </c>
      <c r="J758" s="2">
        <v>0</v>
      </c>
      <c r="K758" s="6">
        <f t="shared" si="56"/>
        <v>143030.66</v>
      </c>
      <c r="L758" s="9">
        <f t="shared" si="57"/>
        <v>0.27053656309462137</v>
      </c>
      <c r="M758" s="2">
        <v>140404</v>
      </c>
      <c r="N758" s="9">
        <f t="shared" si="58"/>
        <v>0.26556834461042977</v>
      </c>
      <c r="O758" s="2">
        <v>283434.65999999997</v>
      </c>
      <c r="P758" s="10">
        <f t="shared" si="59"/>
        <v>0.53610490770505115</v>
      </c>
    </row>
    <row r="759" spans="1:16" x14ac:dyDescent="0.25">
      <c r="A759" s="1" t="s">
        <v>1325</v>
      </c>
      <c r="B759" s="1" t="s">
        <v>383</v>
      </c>
      <c r="C759" s="4">
        <v>4992</v>
      </c>
      <c r="D759" s="2">
        <v>3769907.87</v>
      </c>
      <c r="E759" s="2">
        <v>3128605.68</v>
      </c>
      <c r="F759" s="2">
        <v>641302.18999999994</v>
      </c>
      <c r="G759" s="2">
        <v>316218.32</v>
      </c>
      <c r="H759" s="7">
        <f t="shared" si="55"/>
        <v>0.49308785301356922</v>
      </c>
      <c r="I759" s="2">
        <v>19449.91</v>
      </c>
      <c r="J759" s="2">
        <v>115000</v>
      </c>
      <c r="K759" s="6">
        <f t="shared" si="56"/>
        <v>134449.91</v>
      </c>
      <c r="L759" s="9">
        <f t="shared" si="57"/>
        <v>0.20965141254234609</v>
      </c>
      <c r="M759" s="2">
        <v>188598</v>
      </c>
      <c r="N759" s="9">
        <f t="shared" si="58"/>
        <v>0.29408600647379673</v>
      </c>
      <c r="O759" s="2">
        <v>323047.90999999997</v>
      </c>
      <c r="P759" s="10">
        <f t="shared" si="59"/>
        <v>0.50373741901614277</v>
      </c>
    </row>
    <row r="760" spans="1:16" x14ac:dyDescent="0.25">
      <c r="A760" s="1" t="s">
        <v>145</v>
      </c>
      <c r="B760" s="1" t="s">
        <v>146</v>
      </c>
      <c r="C760" s="4">
        <v>163</v>
      </c>
      <c r="D760" s="2">
        <v>3774726.75</v>
      </c>
      <c r="E760" s="2">
        <v>3171836.08</v>
      </c>
      <c r="F760" s="2">
        <v>602890.67000000004</v>
      </c>
      <c r="G760" s="2">
        <v>223201.09</v>
      </c>
      <c r="H760" s="7">
        <f t="shared" si="55"/>
        <v>0.37021818566208692</v>
      </c>
      <c r="I760" s="2">
        <v>93704.21</v>
      </c>
      <c r="J760" s="2">
        <v>79775.27</v>
      </c>
      <c r="K760" s="6">
        <f t="shared" si="56"/>
        <v>173479.48</v>
      </c>
      <c r="L760" s="9">
        <f t="shared" si="57"/>
        <v>0.28774616797436919</v>
      </c>
      <c r="M760" s="2">
        <v>131683</v>
      </c>
      <c r="N760" s="9">
        <f t="shared" si="58"/>
        <v>0.21841936946876286</v>
      </c>
      <c r="O760" s="2">
        <v>305162.48</v>
      </c>
      <c r="P760" s="10">
        <f t="shared" si="59"/>
        <v>0.50616553744313209</v>
      </c>
    </row>
    <row r="761" spans="1:16" x14ac:dyDescent="0.25">
      <c r="A761" s="1" t="s">
        <v>1159</v>
      </c>
      <c r="B761" s="1" t="s">
        <v>1143</v>
      </c>
      <c r="C761" s="4">
        <v>3119</v>
      </c>
      <c r="D761" s="2">
        <v>3774809.85</v>
      </c>
      <c r="E761" s="2">
        <v>3227457.44</v>
      </c>
      <c r="F761" s="2">
        <v>547352.41</v>
      </c>
      <c r="G761" s="2">
        <v>260908.73</v>
      </c>
      <c r="H761" s="7">
        <f t="shared" si="55"/>
        <v>0.47667412298413009</v>
      </c>
      <c r="I761" s="2">
        <v>22250</v>
      </c>
      <c r="J761" s="2">
        <v>94000</v>
      </c>
      <c r="K761" s="6">
        <f t="shared" si="56"/>
        <v>116250</v>
      </c>
      <c r="L761" s="9">
        <f t="shared" si="57"/>
        <v>0.21238602018761549</v>
      </c>
      <c r="M761" s="2">
        <v>161855</v>
      </c>
      <c r="N761" s="9">
        <f t="shared" si="58"/>
        <v>0.29570528427928178</v>
      </c>
      <c r="O761" s="2">
        <v>278105</v>
      </c>
      <c r="P761" s="10">
        <f t="shared" si="59"/>
        <v>0.50809130446689732</v>
      </c>
    </row>
    <row r="762" spans="1:16" x14ac:dyDescent="0.25">
      <c r="A762" s="1" t="s">
        <v>564</v>
      </c>
      <c r="B762" s="1" t="s">
        <v>520</v>
      </c>
      <c r="C762" s="4">
        <v>1124</v>
      </c>
      <c r="D762" s="2">
        <v>3794896.32</v>
      </c>
      <c r="E762" s="2">
        <v>3199994.06</v>
      </c>
      <c r="F762" s="2">
        <v>594902.26</v>
      </c>
      <c r="G762" s="2">
        <v>346023.37</v>
      </c>
      <c r="H762" s="7">
        <f t="shared" si="55"/>
        <v>0.58164742894068011</v>
      </c>
      <c r="I762" s="2">
        <v>17121.36</v>
      </c>
      <c r="J762" s="2">
        <v>62003.519999999997</v>
      </c>
      <c r="K762" s="6">
        <f t="shared" si="56"/>
        <v>79124.88</v>
      </c>
      <c r="L762" s="9">
        <f t="shared" si="57"/>
        <v>0.13300484015643174</v>
      </c>
      <c r="M762" s="2">
        <v>159016.47</v>
      </c>
      <c r="N762" s="9">
        <f t="shared" si="58"/>
        <v>0.26729848025791664</v>
      </c>
      <c r="O762" s="2">
        <v>238141.35</v>
      </c>
      <c r="P762" s="10">
        <f t="shared" si="59"/>
        <v>0.40030332041434841</v>
      </c>
    </row>
    <row r="763" spans="1:16" x14ac:dyDescent="0.25">
      <c r="A763" s="1" t="s">
        <v>602</v>
      </c>
      <c r="B763" s="1" t="s">
        <v>603</v>
      </c>
      <c r="C763" s="4">
        <v>1248</v>
      </c>
      <c r="D763" s="2">
        <v>3798602.95</v>
      </c>
      <c r="E763" s="2">
        <v>3180014.44</v>
      </c>
      <c r="F763" s="2">
        <v>618588.51</v>
      </c>
      <c r="G763" s="2">
        <v>285279.55</v>
      </c>
      <c r="H763" s="7">
        <f t="shared" si="55"/>
        <v>0.46117822330712216</v>
      </c>
      <c r="I763" s="2">
        <v>169316.06</v>
      </c>
      <c r="J763" s="2">
        <v>1080.97</v>
      </c>
      <c r="K763" s="6">
        <f t="shared" si="56"/>
        <v>170397.03</v>
      </c>
      <c r="L763" s="9">
        <f t="shared" si="57"/>
        <v>0.27546103305410569</v>
      </c>
      <c r="M763" s="2">
        <v>181744</v>
      </c>
      <c r="N763" s="9">
        <f t="shared" si="58"/>
        <v>0.29380435792446258</v>
      </c>
      <c r="O763" s="2">
        <v>352141.03</v>
      </c>
      <c r="P763" s="10">
        <f t="shared" si="59"/>
        <v>0.56926539097856832</v>
      </c>
    </row>
    <row r="764" spans="1:16" x14ac:dyDescent="0.25">
      <c r="A764" s="1" t="s">
        <v>241</v>
      </c>
      <c r="B764" s="1" t="s">
        <v>136</v>
      </c>
      <c r="C764" s="4">
        <v>321</v>
      </c>
      <c r="D764" s="2">
        <v>3820514</v>
      </c>
      <c r="E764" s="2">
        <v>3244656.2</v>
      </c>
      <c r="F764" s="2">
        <v>575857.80000000005</v>
      </c>
      <c r="G764" s="2">
        <v>336774</v>
      </c>
      <c r="H764" s="7">
        <f t="shared" si="55"/>
        <v>0.58482146113155009</v>
      </c>
      <c r="I764" s="2">
        <v>30900</v>
      </c>
      <c r="J764" s="2">
        <v>79466.759999999995</v>
      </c>
      <c r="K764" s="6">
        <f t="shared" si="56"/>
        <v>110366.76</v>
      </c>
      <c r="L764" s="9">
        <f t="shared" si="57"/>
        <v>0.19165627347584765</v>
      </c>
      <c r="M764" s="2">
        <v>122552.95</v>
      </c>
      <c r="N764" s="9">
        <f t="shared" si="58"/>
        <v>0.21281807765736607</v>
      </c>
      <c r="O764" s="2">
        <v>232919.71</v>
      </c>
      <c r="P764" s="10">
        <f t="shared" si="59"/>
        <v>0.40447435113321373</v>
      </c>
    </row>
    <row r="765" spans="1:16" x14ac:dyDescent="0.25">
      <c r="A765" s="1" t="s">
        <v>943</v>
      </c>
      <c r="B765" s="1" t="s">
        <v>944</v>
      </c>
      <c r="C765" s="4">
        <v>2399</v>
      </c>
      <c r="D765" s="2">
        <v>3828684.76</v>
      </c>
      <c r="E765" s="2">
        <v>3297014.53</v>
      </c>
      <c r="F765" s="2">
        <v>531670.23</v>
      </c>
      <c r="G765" s="2">
        <v>275949.34000000003</v>
      </c>
      <c r="H765" s="7">
        <f t="shared" si="55"/>
        <v>0.51902349319050656</v>
      </c>
      <c r="I765" s="2">
        <v>81715.69</v>
      </c>
      <c r="J765" s="2">
        <v>0</v>
      </c>
      <c r="K765" s="6">
        <f t="shared" si="56"/>
        <v>81715.69</v>
      </c>
      <c r="L765" s="9">
        <f t="shared" si="57"/>
        <v>0.15369619246877902</v>
      </c>
      <c r="M765" s="2">
        <v>148019</v>
      </c>
      <c r="N765" s="9">
        <f t="shared" si="58"/>
        <v>0.27840377671700745</v>
      </c>
      <c r="O765" s="2">
        <v>229734.69</v>
      </c>
      <c r="P765" s="10">
        <f t="shared" si="59"/>
        <v>0.43209996918578647</v>
      </c>
    </row>
    <row r="766" spans="1:16" x14ac:dyDescent="0.25">
      <c r="A766" s="1" t="s">
        <v>1317</v>
      </c>
      <c r="B766" s="1" t="s">
        <v>62</v>
      </c>
      <c r="C766" s="4">
        <v>4900</v>
      </c>
      <c r="D766" s="2">
        <v>3850643.58</v>
      </c>
      <c r="E766" s="2">
        <v>3290881.35</v>
      </c>
      <c r="F766" s="2">
        <v>559762.23</v>
      </c>
      <c r="G766" s="2">
        <v>274974.86</v>
      </c>
      <c r="H766" s="7">
        <f t="shared" si="55"/>
        <v>0.49123510887828209</v>
      </c>
      <c r="I766" s="2">
        <v>24840</v>
      </c>
      <c r="J766" s="2">
        <v>92000</v>
      </c>
      <c r="K766" s="6">
        <f t="shared" si="56"/>
        <v>116840</v>
      </c>
      <c r="L766" s="9">
        <f t="shared" si="57"/>
        <v>0.20873148229383037</v>
      </c>
      <c r="M766" s="2">
        <v>162517.81</v>
      </c>
      <c r="N766" s="9">
        <f t="shared" si="58"/>
        <v>0.29033364755603464</v>
      </c>
      <c r="O766" s="2">
        <v>279357.81</v>
      </c>
      <c r="P766" s="10">
        <f t="shared" si="59"/>
        <v>0.49906512984986501</v>
      </c>
    </row>
    <row r="767" spans="1:16" x14ac:dyDescent="0.25">
      <c r="A767" s="1" t="s">
        <v>681</v>
      </c>
      <c r="B767" s="1" t="s">
        <v>682</v>
      </c>
      <c r="C767" s="4">
        <v>1625</v>
      </c>
      <c r="D767" s="2">
        <v>3858634.78</v>
      </c>
      <c r="E767" s="2">
        <v>3389489.56</v>
      </c>
      <c r="F767" s="2">
        <v>469145.22</v>
      </c>
      <c r="G767" s="2">
        <v>241607.48</v>
      </c>
      <c r="H767" s="7">
        <f t="shared" si="55"/>
        <v>0.51499507977508552</v>
      </c>
      <c r="I767" s="2">
        <v>150565.22</v>
      </c>
      <c r="J767" s="2">
        <v>15000</v>
      </c>
      <c r="K767" s="6">
        <f t="shared" si="56"/>
        <v>165565.22</v>
      </c>
      <c r="L767" s="9">
        <f t="shared" si="57"/>
        <v>0.35290825301385359</v>
      </c>
      <c r="M767" s="2">
        <v>152094.89000000001</v>
      </c>
      <c r="N767" s="9">
        <f t="shared" si="58"/>
        <v>0.32419575755242697</v>
      </c>
      <c r="O767" s="2">
        <v>317660.11</v>
      </c>
      <c r="P767" s="10">
        <f t="shared" si="59"/>
        <v>0.67710401056628056</v>
      </c>
    </row>
    <row r="768" spans="1:16" x14ac:dyDescent="0.25">
      <c r="A768" s="1" t="s">
        <v>775</v>
      </c>
      <c r="B768" s="1" t="s">
        <v>776</v>
      </c>
      <c r="C768" s="4">
        <v>1944</v>
      </c>
      <c r="D768" s="2">
        <v>3860696.12</v>
      </c>
      <c r="E768" s="2">
        <v>3246841.7</v>
      </c>
      <c r="F768" s="2">
        <v>613854.42000000004</v>
      </c>
      <c r="G768" s="2">
        <v>293904.03000000003</v>
      </c>
      <c r="H768" s="7">
        <f t="shared" si="55"/>
        <v>0.47878457892345228</v>
      </c>
      <c r="I768" s="2">
        <v>181400</v>
      </c>
      <c r="J768" s="2">
        <v>0</v>
      </c>
      <c r="K768" s="6">
        <f t="shared" si="56"/>
        <v>181400</v>
      </c>
      <c r="L768" s="9">
        <f t="shared" si="57"/>
        <v>0.2955098050772364</v>
      </c>
      <c r="M768" s="2">
        <v>182835.23</v>
      </c>
      <c r="N768" s="9">
        <f t="shared" si="58"/>
        <v>0.2978478675774624</v>
      </c>
      <c r="O768" s="2">
        <v>364235.23</v>
      </c>
      <c r="P768" s="10">
        <f t="shared" si="59"/>
        <v>0.59335767265469874</v>
      </c>
    </row>
    <row r="769" spans="1:16" x14ac:dyDescent="0.25">
      <c r="A769" s="1" t="s">
        <v>1381</v>
      </c>
      <c r="B769" s="1" t="s">
        <v>1162</v>
      </c>
      <c r="C769" s="4">
        <v>5615</v>
      </c>
      <c r="D769" s="2">
        <v>3866766.5</v>
      </c>
      <c r="E769" s="2">
        <v>3350378.21</v>
      </c>
      <c r="F769" s="2">
        <v>516388.29</v>
      </c>
      <c r="G769" s="2">
        <v>289568.48</v>
      </c>
      <c r="H769" s="7">
        <f t="shared" si="55"/>
        <v>0.56075725497183526</v>
      </c>
      <c r="I769" s="2">
        <v>52445.77</v>
      </c>
      <c r="J769" s="2">
        <v>36071</v>
      </c>
      <c r="K769" s="6">
        <f t="shared" si="56"/>
        <v>88516.76999999999</v>
      </c>
      <c r="L769" s="9">
        <f t="shared" si="57"/>
        <v>0.17141513801561997</v>
      </c>
      <c r="M769" s="2">
        <v>152487</v>
      </c>
      <c r="N769" s="9">
        <f t="shared" si="58"/>
        <v>0.29529523219823595</v>
      </c>
      <c r="O769" s="2">
        <v>241003.77</v>
      </c>
      <c r="P769" s="10">
        <f t="shared" si="59"/>
        <v>0.46671037021385592</v>
      </c>
    </row>
    <row r="770" spans="1:16" x14ac:dyDescent="0.25">
      <c r="A770" s="1" t="s">
        <v>749</v>
      </c>
      <c r="B770" s="1" t="s">
        <v>750</v>
      </c>
      <c r="C770" s="4">
        <v>1844</v>
      </c>
      <c r="D770" s="2">
        <v>3868731.91</v>
      </c>
      <c r="E770" s="2">
        <v>3208895.66</v>
      </c>
      <c r="F770" s="2">
        <v>659836.25</v>
      </c>
      <c r="G770" s="2">
        <v>339512.38</v>
      </c>
      <c r="H770" s="7">
        <f t="shared" ref="H770:H833" si="60">G770/F770</f>
        <v>0.51454035755083172</v>
      </c>
      <c r="I770" s="2">
        <v>97840.09</v>
      </c>
      <c r="J770" s="2">
        <v>95</v>
      </c>
      <c r="K770" s="6">
        <f t="shared" ref="K770:K833" si="61">I770+J770</f>
        <v>97935.09</v>
      </c>
      <c r="L770" s="9">
        <f t="shared" ref="L770:L833" si="62">K770/F770</f>
        <v>0.14842332472639991</v>
      </c>
      <c r="M770" s="2">
        <v>180542</v>
      </c>
      <c r="N770" s="9">
        <f t="shared" ref="N770:N833" si="63">M770/F770</f>
        <v>0.27361637072834361</v>
      </c>
      <c r="O770" s="2">
        <v>278477.09000000003</v>
      </c>
      <c r="P770" s="10">
        <f t="shared" ref="P770:P833" si="64">O770/F770</f>
        <v>0.42203969545474357</v>
      </c>
    </row>
    <row r="771" spans="1:16" x14ac:dyDescent="0.25">
      <c r="A771" s="1" t="s">
        <v>1438</v>
      </c>
      <c r="B771" s="1" t="s">
        <v>531</v>
      </c>
      <c r="C771" s="4">
        <v>31337</v>
      </c>
      <c r="D771" s="2">
        <v>3881372.13</v>
      </c>
      <c r="E771" s="2">
        <v>3243757.68</v>
      </c>
      <c r="F771" s="2">
        <v>637614.44999999995</v>
      </c>
      <c r="G771" s="2">
        <v>450471.74</v>
      </c>
      <c r="H771" s="7">
        <f t="shared" si="60"/>
        <v>0.70649550053327681</v>
      </c>
      <c r="I771" s="2">
        <v>39655.97</v>
      </c>
      <c r="J771" s="2">
        <v>0</v>
      </c>
      <c r="K771" s="6">
        <f t="shared" si="61"/>
        <v>39655.97</v>
      </c>
      <c r="L771" s="9">
        <f t="shared" si="62"/>
        <v>6.2194277435211831E-2</v>
      </c>
      <c r="M771" s="2">
        <v>164159.24</v>
      </c>
      <c r="N771" s="9">
        <f t="shared" si="63"/>
        <v>0.25745846882861578</v>
      </c>
      <c r="O771" s="2">
        <v>203815.21</v>
      </c>
      <c r="P771" s="10">
        <f t="shared" si="64"/>
        <v>0.31965274626382761</v>
      </c>
    </row>
    <row r="772" spans="1:16" x14ac:dyDescent="0.25">
      <c r="A772" s="1" t="s">
        <v>223</v>
      </c>
      <c r="B772" s="1" t="s">
        <v>224</v>
      </c>
      <c r="C772" s="4">
        <v>295</v>
      </c>
      <c r="D772" s="2">
        <v>3885833.63</v>
      </c>
      <c r="E772" s="2">
        <v>3347487.61</v>
      </c>
      <c r="F772" s="2">
        <v>538346.02</v>
      </c>
      <c r="G772" s="2">
        <v>169316.76</v>
      </c>
      <c r="H772" s="7">
        <f t="shared" si="60"/>
        <v>0.31451288522575127</v>
      </c>
      <c r="I772" s="2">
        <v>22985.95</v>
      </c>
      <c r="J772" s="2">
        <v>134894.53</v>
      </c>
      <c r="K772" s="6">
        <f t="shared" si="61"/>
        <v>157880.48000000001</v>
      </c>
      <c r="L772" s="9">
        <f t="shared" si="62"/>
        <v>0.2932695220817273</v>
      </c>
      <c r="M772" s="2">
        <v>138223.67000000001</v>
      </c>
      <c r="N772" s="9">
        <f t="shared" si="63"/>
        <v>0.25675618443320153</v>
      </c>
      <c r="O772" s="2">
        <v>296104.15000000002</v>
      </c>
      <c r="P772" s="10">
        <f t="shared" si="64"/>
        <v>0.55002570651492888</v>
      </c>
    </row>
    <row r="773" spans="1:16" x14ac:dyDescent="0.25">
      <c r="A773" s="1" t="s">
        <v>37</v>
      </c>
      <c r="B773" s="1" t="s">
        <v>34</v>
      </c>
      <c r="C773" s="4">
        <v>46</v>
      </c>
      <c r="D773" s="2">
        <v>3892861.25</v>
      </c>
      <c r="E773" s="2">
        <v>3308411.25</v>
      </c>
      <c r="F773" s="2">
        <v>584450</v>
      </c>
      <c r="G773" s="2">
        <v>321001.96000000002</v>
      </c>
      <c r="H773" s="7">
        <f t="shared" si="60"/>
        <v>0.54923767644794252</v>
      </c>
      <c r="I773" s="2">
        <v>63219.51</v>
      </c>
      <c r="J773" s="2">
        <v>50087.99</v>
      </c>
      <c r="K773" s="6">
        <f t="shared" si="61"/>
        <v>113307.5</v>
      </c>
      <c r="L773" s="9">
        <f t="shared" si="62"/>
        <v>0.19387030541534778</v>
      </c>
      <c r="M773" s="2">
        <v>160552.62</v>
      </c>
      <c r="N773" s="9">
        <f t="shared" si="63"/>
        <v>0.27470719479852851</v>
      </c>
      <c r="O773" s="2">
        <v>273860.12</v>
      </c>
      <c r="P773" s="10">
        <f t="shared" si="64"/>
        <v>0.46857750021387629</v>
      </c>
    </row>
    <row r="774" spans="1:16" x14ac:dyDescent="0.25">
      <c r="A774" s="1" t="s">
        <v>642</v>
      </c>
      <c r="B774" s="1" t="s">
        <v>507</v>
      </c>
      <c r="C774" s="4">
        <v>1465</v>
      </c>
      <c r="D774" s="2">
        <v>3895523.95</v>
      </c>
      <c r="E774" s="2">
        <v>3347683.17</v>
      </c>
      <c r="F774" s="2">
        <v>547840.78</v>
      </c>
      <c r="G774" s="2">
        <v>329083.71000000002</v>
      </c>
      <c r="H774" s="7">
        <f t="shared" si="60"/>
        <v>0.60069224857631076</v>
      </c>
      <c r="I774" s="2">
        <v>91962.36</v>
      </c>
      <c r="J774" s="2">
        <v>318.5</v>
      </c>
      <c r="K774" s="6">
        <f t="shared" si="61"/>
        <v>92280.86</v>
      </c>
      <c r="L774" s="9">
        <f t="shared" si="62"/>
        <v>0.16844467109586109</v>
      </c>
      <c r="M774" s="2">
        <v>213136</v>
      </c>
      <c r="N774" s="9">
        <f t="shared" si="63"/>
        <v>0.38904734328101676</v>
      </c>
      <c r="O774" s="2">
        <v>305416.86</v>
      </c>
      <c r="P774" s="10">
        <f t="shared" si="64"/>
        <v>0.55749201437687779</v>
      </c>
    </row>
    <row r="775" spans="1:16" x14ac:dyDescent="0.25">
      <c r="A775" s="1" t="s">
        <v>12</v>
      </c>
      <c r="B775" s="1" t="s">
        <v>13</v>
      </c>
      <c r="C775" s="4">
        <v>12</v>
      </c>
      <c r="D775" s="2">
        <v>3916141.12</v>
      </c>
      <c r="E775" s="2">
        <v>3425387.99</v>
      </c>
      <c r="F775" s="2">
        <v>490753.13</v>
      </c>
      <c r="G775" s="2">
        <v>258003.26</v>
      </c>
      <c r="H775" s="7">
        <f t="shared" si="60"/>
        <v>0.52572921949575746</v>
      </c>
      <c r="I775" s="2">
        <v>57354</v>
      </c>
      <c r="J775" s="2">
        <v>23738.33</v>
      </c>
      <c r="K775" s="6">
        <f t="shared" si="61"/>
        <v>81092.33</v>
      </c>
      <c r="L775" s="9">
        <f t="shared" si="62"/>
        <v>0.16524057625470467</v>
      </c>
      <c r="M775" s="2">
        <v>142304.14000000001</v>
      </c>
      <c r="N775" s="9">
        <f t="shared" si="63"/>
        <v>0.28997092693020626</v>
      </c>
      <c r="O775" s="2">
        <v>223396.47</v>
      </c>
      <c r="P775" s="10">
        <f t="shared" si="64"/>
        <v>0.45521150318491094</v>
      </c>
    </row>
    <row r="776" spans="1:16" x14ac:dyDescent="0.25">
      <c r="A776" s="1" t="s">
        <v>754</v>
      </c>
      <c r="B776" s="1" t="s">
        <v>729</v>
      </c>
      <c r="C776" s="4">
        <v>1854</v>
      </c>
      <c r="D776" s="2">
        <v>3917456.2</v>
      </c>
      <c r="E776" s="2">
        <v>3330522.27</v>
      </c>
      <c r="F776" s="2">
        <v>586933.93000000005</v>
      </c>
      <c r="G776" s="2">
        <v>330870.05</v>
      </c>
      <c r="H776" s="7">
        <f t="shared" si="60"/>
        <v>0.56372622724332866</v>
      </c>
      <c r="I776" s="2">
        <v>51438</v>
      </c>
      <c r="J776" s="2">
        <v>0</v>
      </c>
      <c r="K776" s="6">
        <f t="shared" si="61"/>
        <v>51438</v>
      </c>
      <c r="L776" s="9">
        <f t="shared" si="62"/>
        <v>8.7638484283912493E-2</v>
      </c>
      <c r="M776" s="2">
        <v>170553.39</v>
      </c>
      <c r="N776" s="9">
        <f t="shared" si="63"/>
        <v>0.2905836266783895</v>
      </c>
      <c r="O776" s="2">
        <v>221991.39</v>
      </c>
      <c r="P776" s="10">
        <f t="shared" si="64"/>
        <v>0.37822211096230202</v>
      </c>
    </row>
    <row r="777" spans="1:16" x14ac:dyDescent="0.25">
      <c r="A777" s="1" t="s">
        <v>1424</v>
      </c>
      <c r="B777" s="1" t="s">
        <v>1425</v>
      </c>
      <c r="C777" s="4">
        <v>25001</v>
      </c>
      <c r="D777" s="2">
        <v>3930955.15</v>
      </c>
      <c r="E777" s="2">
        <v>3333778.58</v>
      </c>
      <c r="F777" s="2">
        <v>597176.56999999995</v>
      </c>
      <c r="G777" s="2">
        <v>275874.59000000003</v>
      </c>
      <c r="H777" s="7">
        <f t="shared" si="60"/>
        <v>0.46196485907007379</v>
      </c>
      <c r="I777" s="2">
        <v>151587.10999999999</v>
      </c>
      <c r="J777" s="2">
        <v>102</v>
      </c>
      <c r="K777" s="6">
        <f t="shared" si="61"/>
        <v>151689.10999999999</v>
      </c>
      <c r="L777" s="9">
        <f t="shared" si="62"/>
        <v>0.25401048470471638</v>
      </c>
      <c r="M777" s="2">
        <v>168623</v>
      </c>
      <c r="N777" s="9">
        <f t="shared" si="63"/>
        <v>0.28236707277380291</v>
      </c>
      <c r="O777" s="2">
        <v>320312.11</v>
      </c>
      <c r="P777" s="10">
        <f t="shared" si="64"/>
        <v>0.53637755747851934</v>
      </c>
    </row>
    <row r="778" spans="1:16" x14ac:dyDescent="0.25">
      <c r="A778" s="1" t="s">
        <v>1333</v>
      </c>
      <c r="B778" s="1" t="s">
        <v>1334</v>
      </c>
      <c r="C778" s="4">
        <v>5103</v>
      </c>
      <c r="D778" s="2">
        <v>3937346.95</v>
      </c>
      <c r="E778" s="2">
        <v>3454121.64</v>
      </c>
      <c r="F778" s="2">
        <v>483225.31</v>
      </c>
      <c r="G778" s="2">
        <v>285148.76</v>
      </c>
      <c r="H778" s="7">
        <f t="shared" si="60"/>
        <v>0.59009483588514855</v>
      </c>
      <c r="I778" s="2">
        <v>43574.7</v>
      </c>
      <c r="J778" s="2">
        <v>0</v>
      </c>
      <c r="K778" s="6">
        <f t="shared" si="61"/>
        <v>43574.7</v>
      </c>
      <c r="L778" s="9">
        <f t="shared" si="62"/>
        <v>9.0174705459860949E-2</v>
      </c>
      <c r="M778" s="2">
        <v>130927.37</v>
      </c>
      <c r="N778" s="9">
        <f t="shared" si="63"/>
        <v>0.27094476901468589</v>
      </c>
      <c r="O778" s="2">
        <v>174502.07</v>
      </c>
      <c r="P778" s="10">
        <f t="shared" si="64"/>
        <v>0.3611194744745469</v>
      </c>
    </row>
    <row r="779" spans="1:16" x14ac:dyDescent="0.25">
      <c r="A779" s="1" t="s">
        <v>1048</v>
      </c>
      <c r="B779" s="1" t="s">
        <v>557</v>
      </c>
      <c r="C779" s="4">
        <v>2734</v>
      </c>
      <c r="D779" s="2">
        <v>3941699.22</v>
      </c>
      <c r="E779" s="2">
        <v>3292927.18</v>
      </c>
      <c r="F779" s="2">
        <v>648772.04</v>
      </c>
      <c r="G779" s="2">
        <v>368564.9</v>
      </c>
      <c r="H779" s="7">
        <f t="shared" si="60"/>
        <v>0.56809615284900383</v>
      </c>
      <c r="I779" s="2">
        <v>91683.24</v>
      </c>
      <c r="J779" s="2">
        <v>0</v>
      </c>
      <c r="K779" s="6">
        <f t="shared" si="61"/>
        <v>91683.24</v>
      </c>
      <c r="L779" s="9">
        <f t="shared" si="62"/>
        <v>0.14131811229102906</v>
      </c>
      <c r="M779" s="2">
        <v>168036.74</v>
      </c>
      <c r="N779" s="9">
        <f t="shared" si="63"/>
        <v>0.25900737029296145</v>
      </c>
      <c r="O779" s="2">
        <v>259719.98</v>
      </c>
      <c r="P779" s="10">
        <f t="shared" si="64"/>
        <v>0.40032548258399053</v>
      </c>
    </row>
    <row r="780" spans="1:16" x14ac:dyDescent="0.25">
      <c r="A780" s="1" t="s">
        <v>55</v>
      </c>
      <c r="B780" s="1" t="s">
        <v>56</v>
      </c>
      <c r="C780" s="4">
        <v>73</v>
      </c>
      <c r="D780" s="2">
        <v>3943508.2</v>
      </c>
      <c r="E780" s="2">
        <v>3364692.87</v>
      </c>
      <c r="F780" s="2">
        <v>578815.32999999996</v>
      </c>
      <c r="G780" s="2">
        <v>255691.8</v>
      </c>
      <c r="H780" s="7">
        <f t="shared" si="60"/>
        <v>0.44175022109383316</v>
      </c>
      <c r="I780" s="2">
        <v>66260</v>
      </c>
      <c r="J780" s="2">
        <v>111942.5</v>
      </c>
      <c r="K780" s="6">
        <f t="shared" si="61"/>
        <v>178202.5</v>
      </c>
      <c r="L780" s="9">
        <f t="shared" si="62"/>
        <v>0.30787453400724546</v>
      </c>
      <c r="M780" s="2">
        <v>155581.26</v>
      </c>
      <c r="N780" s="9">
        <f t="shared" si="63"/>
        <v>0.26879256981669786</v>
      </c>
      <c r="O780" s="2">
        <v>333783.76</v>
      </c>
      <c r="P780" s="10">
        <f t="shared" si="64"/>
        <v>0.57666710382394337</v>
      </c>
    </row>
    <row r="781" spans="1:16" x14ac:dyDescent="0.25">
      <c r="A781" s="1" t="s">
        <v>1560</v>
      </c>
      <c r="B781" s="1" t="s">
        <v>424</v>
      </c>
      <c r="C781" s="4">
        <v>92380</v>
      </c>
      <c r="D781" s="2">
        <v>3947003.2</v>
      </c>
      <c r="E781" s="2">
        <v>3288853.74</v>
      </c>
      <c r="F781" s="2">
        <v>658149.46</v>
      </c>
      <c r="G781" s="2">
        <v>261077.65</v>
      </c>
      <c r="H781" s="7">
        <f t="shared" si="60"/>
        <v>0.39668444003585446</v>
      </c>
      <c r="I781" s="2">
        <v>267938.7</v>
      </c>
      <c r="J781" s="2">
        <v>0</v>
      </c>
      <c r="K781" s="6">
        <f t="shared" si="61"/>
        <v>267938.7</v>
      </c>
      <c r="L781" s="9">
        <f t="shared" si="62"/>
        <v>0.40710919978571436</v>
      </c>
      <c r="M781" s="2">
        <v>150565</v>
      </c>
      <c r="N781" s="9">
        <f t="shared" si="63"/>
        <v>0.22877022492732882</v>
      </c>
      <c r="O781" s="2">
        <v>418503.7</v>
      </c>
      <c r="P781" s="10">
        <f t="shared" si="64"/>
        <v>0.63587942471304315</v>
      </c>
    </row>
    <row r="782" spans="1:16" x14ac:dyDescent="0.25">
      <c r="A782" s="1" t="s">
        <v>781</v>
      </c>
      <c r="B782" s="1" t="s">
        <v>782</v>
      </c>
      <c r="C782" s="4">
        <v>1955</v>
      </c>
      <c r="D782" s="2">
        <v>3956120.65</v>
      </c>
      <c r="E782" s="2">
        <v>3381508.13</v>
      </c>
      <c r="F782" s="2">
        <v>574612.52</v>
      </c>
      <c r="G782" s="2">
        <v>274962.03000000003</v>
      </c>
      <c r="H782" s="7">
        <f t="shared" si="60"/>
        <v>0.47851729718663288</v>
      </c>
      <c r="I782" s="2">
        <v>101893.44</v>
      </c>
      <c r="J782" s="2">
        <v>0</v>
      </c>
      <c r="K782" s="6">
        <f t="shared" si="61"/>
        <v>101893.44</v>
      </c>
      <c r="L782" s="9">
        <f t="shared" si="62"/>
        <v>0.17732547839368346</v>
      </c>
      <c r="M782" s="2">
        <v>163895.23000000001</v>
      </c>
      <c r="N782" s="9">
        <f t="shared" si="63"/>
        <v>0.28522739114699414</v>
      </c>
      <c r="O782" s="2">
        <v>265957.95</v>
      </c>
      <c r="P782" s="10">
        <f t="shared" si="64"/>
        <v>0.46284746806421828</v>
      </c>
    </row>
    <row r="783" spans="1:16" x14ac:dyDescent="0.25">
      <c r="A783" s="1" t="s">
        <v>1087</v>
      </c>
      <c r="B783" s="1" t="s">
        <v>773</v>
      </c>
      <c r="C783" s="4">
        <v>2850</v>
      </c>
      <c r="D783" s="2">
        <v>3958987.75</v>
      </c>
      <c r="E783" s="2">
        <v>3370336.84</v>
      </c>
      <c r="F783" s="2">
        <v>588650.91</v>
      </c>
      <c r="G783" s="2">
        <v>277128.28000000003</v>
      </c>
      <c r="H783" s="7">
        <f t="shared" si="60"/>
        <v>0.47078544395692856</v>
      </c>
      <c r="I783" s="2">
        <v>119027.98</v>
      </c>
      <c r="J783" s="2">
        <v>0</v>
      </c>
      <c r="K783" s="6">
        <f t="shared" si="61"/>
        <v>119027.98</v>
      </c>
      <c r="L783" s="9">
        <f t="shared" si="62"/>
        <v>0.20220469887662279</v>
      </c>
      <c r="M783" s="2">
        <v>163898</v>
      </c>
      <c r="N783" s="9">
        <f t="shared" si="63"/>
        <v>0.27842987620625609</v>
      </c>
      <c r="O783" s="2">
        <v>282925.98</v>
      </c>
      <c r="P783" s="10">
        <f t="shared" si="64"/>
        <v>0.48063457508287888</v>
      </c>
    </row>
    <row r="784" spans="1:16" x14ac:dyDescent="0.25">
      <c r="A784" s="1" t="s">
        <v>872</v>
      </c>
      <c r="B784" s="1" t="s">
        <v>841</v>
      </c>
      <c r="C784" s="4">
        <v>2228</v>
      </c>
      <c r="D784" s="2">
        <v>3974447.7</v>
      </c>
      <c r="E784" s="2">
        <v>3472239.65</v>
      </c>
      <c r="F784" s="2">
        <v>502208.05</v>
      </c>
      <c r="G784" s="2">
        <v>252444.1</v>
      </c>
      <c r="H784" s="7">
        <f t="shared" si="60"/>
        <v>0.50266836622790101</v>
      </c>
      <c r="I784" s="2">
        <v>123798.47</v>
      </c>
      <c r="J784" s="2">
        <v>500</v>
      </c>
      <c r="K784" s="6">
        <f t="shared" si="61"/>
        <v>124298.47</v>
      </c>
      <c r="L784" s="9">
        <f t="shared" si="62"/>
        <v>0.2475039378600164</v>
      </c>
      <c r="M784" s="2">
        <v>130631.03</v>
      </c>
      <c r="N784" s="9">
        <f t="shared" si="63"/>
        <v>0.26011337333202844</v>
      </c>
      <c r="O784" s="2">
        <v>254929.5</v>
      </c>
      <c r="P784" s="10">
        <f t="shared" si="64"/>
        <v>0.50761731119204478</v>
      </c>
    </row>
    <row r="785" spans="1:16" x14ac:dyDescent="0.25">
      <c r="A785" s="1" t="s">
        <v>1220</v>
      </c>
      <c r="B785" s="1" t="s">
        <v>1221</v>
      </c>
      <c r="C785" s="4">
        <v>3750</v>
      </c>
      <c r="D785" s="2">
        <v>4003218.35</v>
      </c>
      <c r="E785" s="2">
        <v>3366464.76</v>
      </c>
      <c r="F785" s="2">
        <v>636753.59</v>
      </c>
      <c r="G785" s="2">
        <v>312277.43</v>
      </c>
      <c r="H785" s="7">
        <f t="shared" si="60"/>
        <v>0.49042115333813824</v>
      </c>
      <c r="I785" s="2">
        <v>114550</v>
      </c>
      <c r="J785" s="2">
        <v>0</v>
      </c>
      <c r="K785" s="6">
        <f t="shared" si="61"/>
        <v>114550</v>
      </c>
      <c r="L785" s="9">
        <f t="shared" si="62"/>
        <v>0.17989690486079554</v>
      </c>
      <c r="M785" s="2">
        <v>181932.22</v>
      </c>
      <c r="N785" s="9">
        <f t="shared" si="63"/>
        <v>0.2857184048228138</v>
      </c>
      <c r="O785" s="2">
        <v>296482.21999999997</v>
      </c>
      <c r="P785" s="10">
        <f t="shared" si="64"/>
        <v>0.46561530968360931</v>
      </c>
    </row>
    <row r="786" spans="1:16" x14ac:dyDescent="0.25">
      <c r="A786" s="1" t="s">
        <v>384</v>
      </c>
      <c r="B786" s="1" t="s">
        <v>385</v>
      </c>
      <c r="C786" s="4">
        <v>623</v>
      </c>
      <c r="D786" s="2">
        <v>4015452.85</v>
      </c>
      <c r="E786" s="2">
        <v>3482872.39</v>
      </c>
      <c r="F786" s="2">
        <v>532580.46</v>
      </c>
      <c r="G786" s="2">
        <v>245599.82</v>
      </c>
      <c r="H786" s="7">
        <f t="shared" si="60"/>
        <v>0.46115064003662476</v>
      </c>
      <c r="I786" s="2">
        <v>100545.17</v>
      </c>
      <c r="J786" s="2">
        <v>43722.53</v>
      </c>
      <c r="K786" s="6">
        <f t="shared" si="61"/>
        <v>144267.70000000001</v>
      </c>
      <c r="L786" s="9">
        <f t="shared" si="62"/>
        <v>0.27088432797553258</v>
      </c>
      <c r="M786" s="2">
        <v>145387.92000000001</v>
      </c>
      <c r="N786" s="9">
        <f t="shared" si="63"/>
        <v>0.27298770968803476</v>
      </c>
      <c r="O786" s="2">
        <v>289655.62</v>
      </c>
      <c r="P786" s="10">
        <f t="shared" si="64"/>
        <v>0.54387203766356729</v>
      </c>
    </row>
    <row r="787" spans="1:16" x14ac:dyDescent="0.25">
      <c r="A787" s="1" t="s">
        <v>534</v>
      </c>
      <c r="B787" s="1" t="s">
        <v>215</v>
      </c>
      <c r="C787" s="4">
        <v>1038</v>
      </c>
      <c r="D787" s="2">
        <v>4047082.65</v>
      </c>
      <c r="E787" s="2">
        <v>3428289.81</v>
      </c>
      <c r="F787" s="2">
        <v>618792.84</v>
      </c>
      <c r="G787" s="2">
        <v>238873.65</v>
      </c>
      <c r="H787" s="7">
        <f t="shared" si="60"/>
        <v>0.38603169681148863</v>
      </c>
      <c r="I787" s="2">
        <v>116670</v>
      </c>
      <c r="J787" s="2">
        <v>74053.070000000007</v>
      </c>
      <c r="K787" s="6">
        <f t="shared" si="61"/>
        <v>190723.07</v>
      </c>
      <c r="L787" s="9">
        <f t="shared" si="62"/>
        <v>0.30821796515939004</v>
      </c>
      <c r="M787" s="2">
        <v>163386</v>
      </c>
      <c r="N787" s="9">
        <f t="shared" si="63"/>
        <v>0.26403990065560551</v>
      </c>
      <c r="O787" s="2">
        <v>354109.07</v>
      </c>
      <c r="P787" s="10">
        <f t="shared" si="64"/>
        <v>0.5722578658149956</v>
      </c>
    </row>
    <row r="788" spans="1:16" x14ac:dyDescent="0.25">
      <c r="A788" s="1" t="s">
        <v>296</v>
      </c>
      <c r="B788" s="1" t="s">
        <v>297</v>
      </c>
      <c r="C788" s="4">
        <v>399</v>
      </c>
      <c r="D788" s="2">
        <v>4053168.95</v>
      </c>
      <c r="E788" s="2">
        <v>3378551.27</v>
      </c>
      <c r="F788" s="2">
        <v>674617.68</v>
      </c>
      <c r="G788" s="2">
        <v>283168.15999999997</v>
      </c>
      <c r="H788" s="7">
        <f t="shared" si="60"/>
        <v>0.41974612939287326</v>
      </c>
      <c r="I788" s="2">
        <v>87813.23</v>
      </c>
      <c r="J788" s="2">
        <v>64835.45</v>
      </c>
      <c r="K788" s="6">
        <f t="shared" si="61"/>
        <v>152648.68</v>
      </c>
      <c r="L788" s="9">
        <f t="shared" si="62"/>
        <v>0.22627435438691731</v>
      </c>
      <c r="M788" s="2">
        <v>200017.27</v>
      </c>
      <c r="N788" s="9">
        <f t="shared" si="63"/>
        <v>0.29648981331174123</v>
      </c>
      <c r="O788" s="2">
        <v>352665.95</v>
      </c>
      <c r="P788" s="10">
        <f t="shared" si="64"/>
        <v>0.52276416769865852</v>
      </c>
    </row>
    <row r="789" spans="1:16" x14ac:dyDescent="0.25">
      <c r="A789" s="1" t="s">
        <v>512</v>
      </c>
      <c r="B789" s="1" t="s">
        <v>513</v>
      </c>
      <c r="C789" s="4">
        <v>981</v>
      </c>
      <c r="D789" s="2">
        <v>4056082.52</v>
      </c>
      <c r="E789" s="2">
        <v>3496801.25</v>
      </c>
      <c r="F789" s="2">
        <v>559281.27</v>
      </c>
      <c r="G789" s="2">
        <v>270676.90999999997</v>
      </c>
      <c r="H789" s="7">
        <f t="shared" si="60"/>
        <v>0.48397277813362133</v>
      </c>
      <c r="I789" s="2">
        <v>51763.58</v>
      </c>
      <c r="J789" s="2">
        <v>1500</v>
      </c>
      <c r="K789" s="6">
        <f t="shared" si="61"/>
        <v>53263.58</v>
      </c>
      <c r="L789" s="9">
        <f t="shared" si="62"/>
        <v>9.5235765717668328E-2</v>
      </c>
      <c r="M789" s="2">
        <v>164819</v>
      </c>
      <c r="N789" s="9">
        <f t="shared" si="63"/>
        <v>0.29469787178819701</v>
      </c>
      <c r="O789" s="2">
        <v>218082.58</v>
      </c>
      <c r="P789" s="10">
        <f t="shared" si="64"/>
        <v>0.38993363750586529</v>
      </c>
    </row>
    <row r="790" spans="1:16" x14ac:dyDescent="0.25">
      <c r="A790" s="1" t="s">
        <v>1409</v>
      </c>
      <c r="B790" s="1" t="s">
        <v>1410</v>
      </c>
      <c r="C790" s="4">
        <v>5943</v>
      </c>
      <c r="D790" s="2">
        <v>4064299.66</v>
      </c>
      <c r="E790" s="2">
        <v>3504161.97</v>
      </c>
      <c r="F790" s="2">
        <v>560137.68999999994</v>
      </c>
      <c r="G790" s="2">
        <v>255769.23</v>
      </c>
      <c r="H790" s="7">
        <f t="shared" si="60"/>
        <v>0.4566184967842461</v>
      </c>
      <c r="I790" s="2">
        <v>145220.94</v>
      </c>
      <c r="J790" s="2">
        <v>0</v>
      </c>
      <c r="K790" s="6">
        <f t="shared" si="61"/>
        <v>145220.94</v>
      </c>
      <c r="L790" s="9">
        <f t="shared" si="62"/>
        <v>0.25925936174728753</v>
      </c>
      <c r="M790" s="2">
        <v>154124</v>
      </c>
      <c r="N790" s="9">
        <f t="shared" si="63"/>
        <v>0.27515377513696682</v>
      </c>
      <c r="O790" s="2">
        <v>299344.94</v>
      </c>
      <c r="P790" s="10">
        <f t="shared" si="64"/>
        <v>0.5344131368842544</v>
      </c>
    </row>
    <row r="791" spans="1:16" x14ac:dyDescent="0.25">
      <c r="A791" s="1" t="s">
        <v>1465</v>
      </c>
      <c r="B791" s="1" t="s">
        <v>1466</v>
      </c>
      <c r="C791" s="4">
        <v>33444</v>
      </c>
      <c r="D791" s="2">
        <v>4077210.33</v>
      </c>
      <c r="E791" s="2">
        <v>3460538.37</v>
      </c>
      <c r="F791" s="2">
        <v>616671.96</v>
      </c>
      <c r="G791" s="2">
        <v>342610.07</v>
      </c>
      <c r="H791" s="7">
        <f t="shared" si="60"/>
        <v>0.55557912832618506</v>
      </c>
      <c r="I791" s="2">
        <v>78961.5</v>
      </c>
      <c r="J791" s="2">
        <v>0</v>
      </c>
      <c r="K791" s="6">
        <f t="shared" si="61"/>
        <v>78961.5</v>
      </c>
      <c r="L791" s="9">
        <f t="shared" si="62"/>
        <v>0.12804457656871573</v>
      </c>
      <c r="M791" s="2">
        <v>169079</v>
      </c>
      <c r="N791" s="9">
        <f t="shared" si="63"/>
        <v>0.27417980866196673</v>
      </c>
      <c r="O791" s="2">
        <v>248040.5</v>
      </c>
      <c r="P791" s="10">
        <f t="shared" si="64"/>
        <v>0.40222438523068249</v>
      </c>
    </row>
    <row r="792" spans="1:16" x14ac:dyDescent="0.25">
      <c r="A792" s="1" t="s">
        <v>1265</v>
      </c>
      <c r="B792" s="1" t="s">
        <v>1266</v>
      </c>
      <c r="C792" s="4">
        <v>4240</v>
      </c>
      <c r="D792" s="2">
        <v>4086562.26</v>
      </c>
      <c r="E792" s="2">
        <v>3445010.48</v>
      </c>
      <c r="F792" s="2">
        <v>641551.78</v>
      </c>
      <c r="G792" s="2">
        <v>323932.65000000002</v>
      </c>
      <c r="H792" s="7">
        <f t="shared" si="60"/>
        <v>0.50492050696204138</v>
      </c>
      <c r="I792" s="2">
        <v>115091.59</v>
      </c>
      <c r="J792" s="2">
        <v>0</v>
      </c>
      <c r="K792" s="6">
        <f t="shared" si="61"/>
        <v>115091.59</v>
      </c>
      <c r="L792" s="9">
        <f t="shared" si="62"/>
        <v>0.17939563662343824</v>
      </c>
      <c r="M792" s="2">
        <v>193986</v>
      </c>
      <c r="N792" s="9">
        <f t="shared" si="63"/>
        <v>0.30236998173397633</v>
      </c>
      <c r="O792" s="2">
        <v>309077.59000000003</v>
      </c>
      <c r="P792" s="10">
        <f t="shared" si="64"/>
        <v>0.4817656183574146</v>
      </c>
    </row>
    <row r="793" spans="1:16" x14ac:dyDescent="0.25">
      <c r="A793" s="1" t="s">
        <v>1403</v>
      </c>
      <c r="B793" s="1" t="s">
        <v>366</v>
      </c>
      <c r="C793" s="4">
        <v>5835</v>
      </c>
      <c r="D793" s="2">
        <v>4090563.55</v>
      </c>
      <c r="E793" s="2">
        <v>3478201.18</v>
      </c>
      <c r="F793" s="2">
        <v>612362.37</v>
      </c>
      <c r="G793" s="2">
        <v>302749.53999999998</v>
      </c>
      <c r="H793" s="7">
        <f t="shared" si="60"/>
        <v>0.49439605506785139</v>
      </c>
      <c r="I793" s="2">
        <v>136425.35</v>
      </c>
      <c r="J793" s="2">
        <v>0</v>
      </c>
      <c r="K793" s="6">
        <f t="shared" si="61"/>
        <v>136425.35</v>
      </c>
      <c r="L793" s="9">
        <f t="shared" si="62"/>
        <v>0.22278532562345399</v>
      </c>
      <c r="M793" s="2">
        <v>165982</v>
      </c>
      <c r="N793" s="9">
        <f t="shared" si="63"/>
        <v>0.27105192632917663</v>
      </c>
      <c r="O793" s="2">
        <v>302407.34999999998</v>
      </c>
      <c r="P793" s="10">
        <f t="shared" si="64"/>
        <v>0.49383725195263056</v>
      </c>
    </row>
    <row r="794" spans="1:16" x14ac:dyDescent="0.25">
      <c r="A794" s="1" t="s">
        <v>2</v>
      </c>
      <c r="B794" s="1" t="s">
        <v>3</v>
      </c>
      <c r="C794" s="4">
        <v>2</v>
      </c>
      <c r="D794" s="2">
        <v>4098926.75</v>
      </c>
      <c r="E794" s="2">
        <v>3573769.55</v>
      </c>
      <c r="F794" s="2">
        <v>525157.19999999995</v>
      </c>
      <c r="G794" s="2">
        <v>296853.89</v>
      </c>
      <c r="H794" s="7">
        <f t="shared" si="60"/>
        <v>0.56526672394475419</v>
      </c>
      <c r="I794" s="2">
        <v>22520.87</v>
      </c>
      <c r="J794" s="2">
        <v>49228.45</v>
      </c>
      <c r="K794" s="6">
        <f t="shared" si="61"/>
        <v>71749.319999999992</v>
      </c>
      <c r="L794" s="9">
        <f t="shared" si="62"/>
        <v>0.13662446216104435</v>
      </c>
      <c r="M794" s="2">
        <v>152022.28</v>
      </c>
      <c r="N794" s="9">
        <f t="shared" si="63"/>
        <v>0.28947956916519474</v>
      </c>
      <c r="O794" s="2">
        <v>223771.6</v>
      </c>
      <c r="P794" s="10">
        <f t="shared" si="64"/>
        <v>0.42610403132623914</v>
      </c>
    </row>
    <row r="795" spans="1:16" x14ac:dyDescent="0.25">
      <c r="A795" s="1" t="s">
        <v>1091</v>
      </c>
      <c r="B795" s="1" t="s">
        <v>1092</v>
      </c>
      <c r="C795" s="4">
        <v>2865</v>
      </c>
      <c r="D795" s="2">
        <v>4108394.77</v>
      </c>
      <c r="E795" s="2">
        <v>3504584.38</v>
      </c>
      <c r="F795" s="2">
        <v>603810.39</v>
      </c>
      <c r="G795" s="2">
        <v>320384.87</v>
      </c>
      <c r="H795" s="7">
        <f t="shared" si="60"/>
        <v>0.53060509607991346</v>
      </c>
      <c r="I795" s="2">
        <v>111461.7</v>
      </c>
      <c r="J795" s="2">
        <v>6941.1</v>
      </c>
      <c r="K795" s="6">
        <f t="shared" si="61"/>
        <v>118402.8</v>
      </c>
      <c r="L795" s="9">
        <f t="shared" si="62"/>
        <v>0.19609268399637839</v>
      </c>
      <c r="M795" s="2">
        <v>167056.72</v>
      </c>
      <c r="N795" s="9">
        <f t="shared" si="63"/>
        <v>0.27667082707867946</v>
      </c>
      <c r="O795" s="2">
        <v>285459.52</v>
      </c>
      <c r="P795" s="10">
        <f t="shared" si="64"/>
        <v>0.47276351107505787</v>
      </c>
    </row>
    <row r="796" spans="1:16" x14ac:dyDescent="0.25">
      <c r="A796" s="1" t="s">
        <v>1232</v>
      </c>
      <c r="B796" s="1" t="s">
        <v>153</v>
      </c>
      <c r="C796" s="4">
        <v>3796</v>
      </c>
      <c r="D796" s="2">
        <v>4115508.75</v>
      </c>
      <c r="E796" s="2">
        <v>3407184.67</v>
      </c>
      <c r="F796" s="2">
        <v>708324.08</v>
      </c>
      <c r="G796" s="2">
        <v>283288.83</v>
      </c>
      <c r="H796" s="7">
        <f t="shared" si="60"/>
        <v>0.39994239642396462</v>
      </c>
      <c r="I796" s="2">
        <v>180000</v>
      </c>
      <c r="J796" s="2">
        <v>0</v>
      </c>
      <c r="K796" s="6">
        <f t="shared" si="61"/>
        <v>180000</v>
      </c>
      <c r="L796" s="9">
        <f t="shared" si="62"/>
        <v>0.25412096677554719</v>
      </c>
      <c r="M796" s="2">
        <v>197963</v>
      </c>
      <c r="N796" s="9">
        <f t="shared" si="63"/>
        <v>0.27948082747659803</v>
      </c>
      <c r="O796" s="2">
        <v>377963</v>
      </c>
      <c r="P796" s="10">
        <f t="shared" si="64"/>
        <v>0.53360179425214516</v>
      </c>
    </row>
    <row r="797" spans="1:16" x14ac:dyDescent="0.25">
      <c r="A797" s="1" t="s">
        <v>161</v>
      </c>
      <c r="B797" s="1" t="s">
        <v>162</v>
      </c>
      <c r="C797" s="4">
        <v>187</v>
      </c>
      <c r="D797" s="2">
        <v>4117130</v>
      </c>
      <c r="E797" s="2">
        <v>3627101.95</v>
      </c>
      <c r="F797" s="2">
        <v>490028.05</v>
      </c>
      <c r="G797" s="2">
        <v>210488.62</v>
      </c>
      <c r="H797" s="7">
        <f t="shared" si="60"/>
        <v>0.42954402304112999</v>
      </c>
      <c r="I797" s="2">
        <v>49682.41</v>
      </c>
      <c r="J797" s="2">
        <v>128605.46</v>
      </c>
      <c r="K797" s="6">
        <f t="shared" si="61"/>
        <v>178287.87</v>
      </c>
      <c r="L797" s="9">
        <f t="shared" si="62"/>
        <v>0.3638319683944623</v>
      </c>
      <c r="M797" s="2">
        <v>152260.98000000001</v>
      </c>
      <c r="N797" s="9">
        <f t="shared" si="63"/>
        <v>0.31071890680543696</v>
      </c>
      <c r="O797" s="2">
        <v>330548.84999999998</v>
      </c>
      <c r="P797" s="10">
        <f t="shared" si="64"/>
        <v>0.6745508751998992</v>
      </c>
    </row>
    <row r="798" spans="1:16" x14ac:dyDescent="0.25">
      <c r="A798" s="1" t="s">
        <v>261</v>
      </c>
      <c r="B798" s="1" t="s">
        <v>215</v>
      </c>
      <c r="C798" s="4">
        <v>356</v>
      </c>
      <c r="D798" s="2">
        <v>4126537.15</v>
      </c>
      <c r="E798" s="2">
        <v>3491760.05</v>
      </c>
      <c r="F798" s="2">
        <v>634777.1</v>
      </c>
      <c r="G798" s="2">
        <v>359155.96</v>
      </c>
      <c r="H798" s="7">
        <f t="shared" si="60"/>
        <v>0.5657985456627217</v>
      </c>
      <c r="I798" s="2">
        <v>66217.77</v>
      </c>
      <c r="J798" s="2">
        <v>23238.85</v>
      </c>
      <c r="K798" s="6">
        <f t="shared" si="61"/>
        <v>89456.62</v>
      </c>
      <c r="L798" s="9">
        <f t="shared" si="62"/>
        <v>0.1409260352964844</v>
      </c>
      <c r="M798" s="2">
        <v>167422.18</v>
      </c>
      <c r="N798" s="9">
        <f t="shared" si="63"/>
        <v>0.2637495587033622</v>
      </c>
      <c r="O798" s="2">
        <v>256878.8</v>
      </c>
      <c r="P798" s="10">
        <f t="shared" si="64"/>
        <v>0.40467559399984654</v>
      </c>
    </row>
    <row r="799" spans="1:16" x14ac:dyDescent="0.25">
      <c r="A799" s="1" t="s">
        <v>0</v>
      </c>
      <c r="B799" s="1" t="s">
        <v>1</v>
      </c>
      <c r="C799" s="4">
        <v>1</v>
      </c>
      <c r="D799" s="2">
        <v>4128667.69</v>
      </c>
      <c r="E799" s="2">
        <v>3560729.94</v>
      </c>
      <c r="F799" s="2">
        <v>567937.75</v>
      </c>
      <c r="G799" s="2">
        <v>319228.57</v>
      </c>
      <c r="H799" s="7">
        <f t="shared" si="60"/>
        <v>0.56208373188786975</v>
      </c>
      <c r="I799" s="2">
        <v>18742.37</v>
      </c>
      <c r="J799" s="2">
        <v>46374.75</v>
      </c>
      <c r="K799" s="6">
        <f t="shared" si="61"/>
        <v>65117.119999999995</v>
      </c>
      <c r="L799" s="9">
        <f t="shared" si="62"/>
        <v>0.1146553825661351</v>
      </c>
      <c r="M799" s="2">
        <v>163895.29999999999</v>
      </c>
      <c r="N799" s="9">
        <f t="shared" si="63"/>
        <v>0.28857969029176173</v>
      </c>
      <c r="O799" s="2">
        <v>229012.42</v>
      </c>
      <c r="P799" s="10">
        <f t="shared" si="64"/>
        <v>0.40323507285789684</v>
      </c>
    </row>
    <row r="800" spans="1:16" x14ac:dyDescent="0.25">
      <c r="A800" s="1" t="s">
        <v>38</v>
      </c>
      <c r="B800" s="1" t="s">
        <v>39</v>
      </c>
      <c r="C800" s="4">
        <v>48</v>
      </c>
      <c r="D800" s="2">
        <v>4133718.4</v>
      </c>
      <c r="E800" s="2">
        <v>3556912.54</v>
      </c>
      <c r="F800" s="2">
        <v>576805.86</v>
      </c>
      <c r="G800" s="2">
        <v>334945.09999999998</v>
      </c>
      <c r="H800" s="7">
        <f t="shared" si="60"/>
        <v>0.58068948883424998</v>
      </c>
      <c r="I800" s="2">
        <v>42556.58</v>
      </c>
      <c r="J800" s="2">
        <v>6841.99</v>
      </c>
      <c r="K800" s="6">
        <f t="shared" si="61"/>
        <v>49398.57</v>
      </c>
      <c r="L800" s="9">
        <f t="shared" si="62"/>
        <v>8.5641588315347558E-2</v>
      </c>
      <c r="M800" s="2">
        <v>165153.68</v>
      </c>
      <c r="N800" s="9">
        <f t="shared" si="63"/>
        <v>0.28632455294403564</v>
      </c>
      <c r="O800" s="2">
        <v>214552.25</v>
      </c>
      <c r="P800" s="10">
        <f t="shared" si="64"/>
        <v>0.37196614125938321</v>
      </c>
    </row>
    <row r="801" spans="1:16" x14ac:dyDescent="0.25">
      <c r="A801" s="1" t="s">
        <v>1301</v>
      </c>
      <c r="B801" s="1" t="s">
        <v>254</v>
      </c>
      <c r="C801" s="4">
        <v>4798</v>
      </c>
      <c r="D801" s="2">
        <v>4142879.87</v>
      </c>
      <c r="E801" s="2">
        <v>3484370.15</v>
      </c>
      <c r="F801" s="2">
        <v>658509.72</v>
      </c>
      <c r="G801" s="2">
        <v>340414.77</v>
      </c>
      <c r="H801" s="7">
        <f t="shared" si="60"/>
        <v>0.51694722137131099</v>
      </c>
      <c r="I801" s="2">
        <v>73450</v>
      </c>
      <c r="J801" s="2">
        <v>0</v>
      </c>
      <c r="K801" s="6">
        <f t="shared" si="61"/>
        <v>73450</v>
      </c>
      <c r="L801" s="9">
        <f t="shared" si="62"/>
        <v>0.11153973551066186</v>
      </c>
      <c r="M801" s="2">
        <v>213213.31</v>
      </c>
      <c r="N801" s="9">
        <f t="shared" si="63"/>
        <v>0.32378156847859435</v>
      </c>
      <c r="O801" s="2">
        <v>286663.31</v>
      </c>
      <c r="P801" s="10">
        <f t="shared" si="64"/>
        <v>0.43532130398925623</v>
      </c>
    </row>
    <row r="802" spans="1:16" x14ac:dyDescent="0.25">
      <c r="A802" s="1" t="s">
        <v>1261</v>
      </c>
      <c r="B802" s="1" t="s">
        <v>750</v>
      </c>
      <c r="C802" s="4">
        <v>4206</v>
      </c>
      <c r="D802" s="2">
        <v>4144325.25</v>
      </c>
      <c r="E802" s="2">
        <v>3497312.15</v>
      </c>
      <c r="F802" s="2">
        <v>647013.1</v>
      </c>
      <c r="G802" s="2">
        <v>307854.58</v>
      </c>
      <c r="H802" s="7">
        <f t="shared" si="60"/>
        <v>0.47580888238584357</v>
      </c>
      <c r="I802" s="2">
        <v>111692.59</v>
      </c>
      <c r="J802" s="2">
        <v>54700</v>
      </c>
      <c r="K802" s="6">
        <f t="shared" si="61"/>
        <v>166392.59</v>
      </c>
      <c r="L802" s="9">
        <f t="shared" si="62"/>
        <v>0.25717035713805486</v>
      </c>
      <c r="M802" s="2">
        <v>184779.99</v>
      </c>
      <c r="N802" s="9">
        <f t="shared" si="63"/>
        <v>0.28558925622989706</v>
      </c>
      <c r="O802" s="2">
        <v>351172.58</v>
      </c>
      <c r="P802" s="10">
        <f t="shared" si="64"/>
        <v>0.54275961336795198</v>
      </c>
    </row>
    <row r="803" spans="1:16" x14ac:dyDescent="0.25">
      <c r="A803" s="1" t="s">
        <v>1608</v>
      </c>
      <c r="B803" s="1" t="s">
        <v>92</v>
      </c>
      <c r="C803" s="4">
        <v>93697</v>
      </c>
      <c r="D803" s="2">
        <v>4145684.35</v>
      </c>
      <c r="E803" s="2">
        <v>3564484.13</v>
      </c>
      <c r="F803" s="2">
        <v>581200.22</v>
      </c>
      <c r="G803" s="2">
        <v>374466.07</v>
      </c>
      <c r="H803" s="7">
        <f t="shared" si="60"/>
        <v>0.64429788068559235</v>
      </c>
      <c r="I803" s="2">
        <v>38152.82</v>
      </c>
      <c r="J803" s="2">
        <v>0</v>
      </c>
      <c r="K803" s="6">
        <f t="shared" si="61"/>
        <v>38152.82</v>
      </c>
      <c r="L803" s="9">
        <f t="shared" si="62"/>
        <v>6.5644882240409347E-2</v>
      </c>
      <c r="M803" s="2">
        <v>143141</v>
      </c>
      <c r="N803" s="9">
        <f t="shared" si="63"/>
        <v>0.24628517862570665</v>
      </c>
      <c r="O803" s="2">
        <v>181293.82</v>
      </c>
      <c r="P803" s="10">
        <f t="shared" si="64"/>
        <v>0.31193006086611602</v>
      </c>
    </row>
    <row r="804" spans="1:16" x14ac:dyDescent="0.25">
      <c r="A804" s="1" t="s">
        <v>281</v>
      </c>
      <c r="B804" s="1" t="s">
        <v>282</v>
      </c>
      <c r="C804" s="4">
        <v>375</v>
      </c>
      <c r="D804" s="2">
        <v>4149717.92</v>
      </c>
      <c r="E804" s="2">
        <v>3455151.05</v>
      </c>
      <c r="F804" s="2">
        <v>694566.87</v>
      </c>
      <c r="G804" s="2">
        <v>323917.57</v>
      </c>
      <c r="H804" s="7">
        <f t="shared" si="60"/>
        <v>0.46635908505109092</v>
      </c>
      <c r="I804" s="2">
        <v>208222.43</v>
      </c>
      <c r="J804" s="2">
        <v>47034.21</v>
      </c>
      <c r="K804" s="6">
        <f t="shared" si="61"/>
        <v>255256.63999999998</v>
      </c>
      <c r="L804" s="9">
        <f t="shared" si="62"/>
        <v>0.36750477315452723</v>
      </c>
      <c r="M804" s="2">
        <v>183912.58</v>
      </c>
      <c r="N804" s="9">
        <f t="shared" si="63"/>
        <v>0.26478743508166463</v>
      </c>
      <c r="O804" s="2">
        <v>439169.22</v>
      </c>
      <c r="P804" s="10">
        <f t="shared" si="64"/>
        <v>0.63229220823619181</v>
      </c>
    </row>
    <row r="805" spans="1:16" x14ac:dyDescent="0.25">
      <c r="A805" s="1" t="s">
        <v>1582</v>
      </c>
      <c r="B805" s="1" t="s">
        <v>353</v>
      </c>
      <c r="C805" s="4">
        <v>93068</v>
      </c>
      <c r="D805" s="2">
        <v>4164296.85</v>
      </c>
      <c r="E805" s="2">
        <v>3502770.6</v>
      </c>
      <c r="F805" s="2">
        <v>661526.25</v>
      </c>
      <c r="G805" s="2">
        <v>372000.61</v>
      </c>
      <c r="H805" s="7">
        <f t="shared" si="60"/>
        <v>0.56233688383491964</v>
      </c>
      <c r="I805" s="2">
        <v>54603.77</v>
      </c>
      <c r="J805" s="2">
        <v>0</v>
      </c>
      <c r="K805" s="6">
        <f t="shared" si="61"/>
        <v>54603.77</v>
      </c>
      <c r="L805" s="9">
        <f t="shared" si="62"/>
        <v>8.2542106227832979E-2</v>
      </c>
      <c r="M805" s="2">
        <v>178359.92</v>
      </c>
      <c r="N805" s="9">
        <f t="shared" si="63"/>
        <v>0.2696188095332574</v>
      </c>
      <c r="O805" s="2">
        <v>232963.69</v>
      </c>
      <c r="P805" s="10">
        <f t="shared" si="64"/>
        <v>0.35216091576109038</v>
      </c>
    </row>
    <row r="806" spans="1:16" x14ac:dyDescent="0.25">
      <c r="A806" s="1" t="s">
        <v>1207</v>
      </c>
      <c r="B806" s="1" t="s">
        <v>1171</v>
      </c>
      <c r="C806" s="4">
        <v>3520</v>
      </c>
      <c r="D806" s="2">
        <v>4194993</v>
      </c>
      <c r="E806" s="2">
        <v>3658782.91</v>
      </c>
      <c r="F806" s="2">
        <v>536210.09</v>
      </c>
      <c r="G806" s="2">
        <v>296288.71999999997</v>
      </c>
      <c r="H806" s="7">
        <f t="shared" si="60"/>
        <v>0.55256088150075655</v>
      </c>
      <c r="I806" s="2">
        <v>77990.679999999993</v>
      </c>
      <c r="J806" s="2">
        <v>0</v>
      </c>
      <c r="K806" s="6">
        <f t="shared" si="61"/>
        <v>77990.679999999993</v>
      </c>
      <c r="L806" s="9">
        <f t="shared" si="62"/>
        <v>0.14544799035765998</v>
      </c>
      <c r="M806" s="2">
        <v>142463.49</v>
      </c>
      <c r="N806" s="9">
        <f t="shared" si="63"/>
        <v>0.26568595529412736</v>
      </c>
      <c r="O806" s="2">
        <v>220454.17</v>
      </c>
      <c r="P806" s="10">
        <f t="shared" si="64"/>
        <v>0.4111339456517874</v>
      </c>
    </row>
    <row r="807" spans="1:16" x14ac:dyDescent="0.25">
      <c r="A807" s="1" t="s">
        <v>248</v>
      </c>
      <c r="B807" s="1" t="s">
        <v>249</v>
      </c>
      <c r="C807" s="4">
        <v>329</v>
      </c>
      <c r="D807" s="2">
        <v>4195947.55</v>
      </c>
      <c r="E807" s="2">
        <v>3651796.58</v>
      </c>
      <c r="F807" s="2">
        <v>544150.97</v>
      </c>
      <c r="G807" s="2">
        <v>418489.33</v>
      </c>
      <c r="H807" s="7">
        <f t="shared" si="60"/>
        <v>0.76906842599214709</v>
      </c>
      <c r="I807" s="2">
        <v>51770.68</v>
      </c>
      <c r="J807" s="2">
        <v>49277.25</v>
      </c>
      <c r="K807" s="6">
        <f t="shared" si="61"/>
        <v>101047.93</v>
      </c>
      <c r="L807" s="9">
        <f t="shared" si="62"/>
        <v>0.18569833662154456</v>
      </c>
      <c r="M807" s="2">
        <v>129695</v>
      </c>
      <c r="N807" s="9">
        <f t="shared" si="63"/>
        <v>0.23834378168984979</v>
      </c>
      <c r="O807" s="2">
        <v>230742.93</v>
      </c>
      <c r="P807" s="10">
        <f t="shared" si="64"/>
        <v>0.42404211831139438</v>
      </c>
    </row>
    <row r="808" spans="1:16" x14ac:dyDescent="0.25">
      <c r="A808" s="1" t="s">
        <v>221</v>
      </c>
      <c r="B808" s="1" t="s">
        <v>222</v>
      </c>
      <c r="C808" s="4">
        <v>293</v>
      </c>
      <c r="D808" s="2">
        <v>4206742.8899999997</v>
      </c>
      <c r="E808" s="2">
        <v>3669922.72</v>
      </c>
      <c r="F808" s="2">
        <v>536820.17000000004</v>
      </c>
      <c r="G808" s="2">
        <v>209536.31</v>
      </c>
      <c r="H808" s="7">
        <f t="shared" si="60"/>
        <v>0.39032868306718055</v>
      </c>
      <c r="I808" s="2">
        <v>91495.47</v>
      </c>
      <c r="J808" s="2">
        <v>75594.28</v>
      </c>
      <c r="K808" s="6">
        <f t="shared" si="61"/>
        <v>167089.75</v>
      </c>
      <c r="L808" s="9">
        <f t="shared" si="62"/>
        <v>0.31125833069945935</v>
      </c>
      <c r="M808" s="2">
        <v>158712.82</v>
      </c>
      <c r="N808" s="9">
        <f t="shared" si="63"/>
        <v>0.29565360779942379</v>
      </c>
      <c r="O808" s="2">
        <v>325802.57</v>
      </c>
      <c r="P808" s="10">
        <f t="shared" si="64"/>
        <v>0.60691193849888314</v>
      </c>
    </row>
    <row r="809" spans="1:16" x14ac:dyDescent="0.25">
      <c r="A809" s="1" t="s">
        <v>487</v>
      </c>
      <c r="B809" s="1" t="s">
        <v>488</v>
      </c>
      <c r="C809" s="4">
        <v>903</v>
      </c>
      <c r="D809" s="2">
        <v>4217792.05</v>
      </c>
      <c r="E809" s="2">
        <v>3657880.11</v>
      </c>
      <c r="F809" s="2">
        <v>559911.93999999994</v>
      </c>
      <c r="G809" s="2">
        <v>366061.71</v>
      </c>
      <c r="H809" s="7">
        <f t="shared" si="60"/>
        <v>0.65378443260202679</v>
      </c>
      <c r="I809" s="2">
        <v>32200</v>
      </c>
      <c r="J809" s="2">
        <v>0</v>
      </c>
      <c r="K809" s="6">
        <f t="shared" si="61"/>
        <v>32200</v>
      </c>
      <c r="L809" s="9">
        <f t="shared" si="62"/>
        <v>5.7509043297058471E-2</v>
      </c>
      <c r="M809" s="2">
        <v>162972</v>
      </c>
      <c r="N809" s="9">
        <f t="shared" si="63"/>
        <v>0.29106719888845384</v>
      </c>
      <c r="O809" s="2">
        <v>195172</v>
      </c>
      <c r="P809" s="10">
        <f t="shared" si="64"/>
        <v>0.34857624218551225</v>
      </c>
    </row>
    <row r="810" spans="1:16" x14ac:dyDescent="0.25">
      <c r="A810" s="1" t="s">
        <v>116</v>
      </c>
      <c r="B810" s="1" t="s">
        <v>117</v>
      </c>
      <c r="C810" s="4">
        <v>136</v>
      </c>
      <c r="D810" s="2">
        <v>4227910.75</v>
      </c>
      <c r="E810" s="2">
        <v>3725718.35</v>
      </c>
      <c r="F810" s="2">
        <v>502192.4</v>
      </c>
      <c r="G810" s="2">
        <v>259004.99</v>
      </c>
      <c r="H810" s="7">
        <f t="shared" si="60"/>
        <v>0.51574852586379238</v>
      </c>
      <c r="I810" s="2">
        <v>40214.81</v>
      </c>
      <c r="J810" s="2">
        <v>66357.23</v>
      </c>
      <c r="K810" s="6">
        <f t="shared" si="61"/>
        <v>106572.04</v>
      </c>
      <c r="L810" s="9">
        <f t="shared" si="62"/>
        <v>0.21221356595599614</v>
      </c>
      <c r="M810" s="2">
        <v>155727.42000000001</v>
      </c>
      <c r="N810" s="9">
        <f t="shared" si="63"/>
        <v>0.31009513485269791</v>
      </c>
      <c r="O810" s="2">
        <v>262299.46000000002</v>
      </c>
      <c r="P810" s="10">
        <f t="shared" si="64"/>
        <v>0.52230870080869407</v>
      </c>
    </row>
    <row r="811" spans="1:16" x14ac:dyDescent="0.25">
      <c r="A811" s="1" t="s">
        <v>779</v>
      </c>
      <c r="B811" s="1" t="s">
        <v>780</v>
      </c>
      <c r="C811" s="4">
        <v>1950</v>
      </c>
      <c r="D811" s="2">
        <v>4232835.0199999996</v>
      </c>
      <c r="E811" s="2">
        <v>3725547.35</v>
      </c>
      <c r="F811" s="2">
        <v>507287.67</v>
      </c>
      <c r="G811" s="2">
        <v>255399.96</v>
      </c>
      <c r="H811" s="7">
        <f t="shared" si="60"/>
        <v>0.50346179318728568</v>
      </c>
      <c r="I811" s="2">
        <v>124100</v>
      </c>
      <c r="J811" s="2">
        <v>0</v>
      </c>
      <c r="K811" s="6">
        <f t="shared" si="61"/>
        <v>124100</v>
      </c>
      <c r="L811" s="9">
        <f t="shared" si="62"/>
        <v>0.24463437086889969</v>
      </c>
      <c r="M811" s="2">
        <v>148167</v>
      </c>
      <c r="N811" s="9">
        <f t="shared" si="63"/>
        <v>0.2920768801654493</v>
      </c>
      <c r="O811" s="2">
        <v>272267</v>
      </c>
      <c r="P811" s="10">
        <f t="shared" si="64"/>
        <v>0.53671125103434902</v>
      </c>
    </row>
    <row r="812" spans="1:16" x14ac:dyDescent="0.25">
      <c r="A812" s="1" t="s">
        <v>314</v>
      </c>
      <c r="B812" s="1" t="s">
        <v>315</v>
      </c>
      <c r="C812" s="4">
        <v>430</v>
      </c>
      <c r="D812" s="2">
        <v>4240001.5599999996</v>
      </c>
      <c r="E812" s="2">
        <v>3609805.94</v>
      </c>
      <c r="F812" s="2">
        <v>630195.62</v>
      </c>
      <c r="G812" s="2">
        <v>293330.12</v>
      </c>
      <c r="H812" s="7">
        <f t="shared" si="60"/>
        <v>0.46545883641654001</v>
      </c>
      <c r="I812" s="2">
        <v>54392.44</v>
      </c>
      <c r="J812" s="2">
        <v>83773.08</v>
      </c>
      <c r="K812" s="6">
        <f t="shared" si="61"/>
        <v>138165.52000000002</v>
      </c>
      <c r="L812" s="9">
        <f t="shared" si="62"/>
        <v>0.21924227274064523</v>
      </c>
      <c r="M812" s="2">
        <v>184995.59</v>
      </c>
      <c r="N812" s="9">
        <f t="shared" si="63"/>
        <v>0.29355264322528929</v>
      </c>
      <c r="O812" s="2">
        <v>323161.11</v>
      </c>
      <c r="P812" s="10">
        <f t="shared" si="64"/>
        <v>0.51279491596593452</v>
      </c>
    </row>
    <row r="813" spans="1:16" x14ac:dyDescent="0.25">
      <c r="A813" s="1" t="s">
        <v>1268</v>
      </c>
      <c r="B813" s="1" t="s">
        <v>553</v>
      </c>
      <c r="C813" s="4">
        <v>4261</v>
      </c>
      <c r="D813" s="2">
        <v>4255148.7</v>
      </c>
      <c r="E813" s="2">
        <v>3570495.79</v>
      </c>
      <c r="F813" s="2">
        <v>684652.91</v>
      </c>
      <c r="G813" s="2">
        <v>366908.1</v>
      </c>
      <c r="H813" s="7">
        <f t="shared" si="60"/>
        <v>0.5359038056232025</v>
      </c>
      <c r="I813" s="2">
        <v>74975</v>
      </c>
      <c r="J813" s="2">
        <v>0</v>
      </c>
      <c r="K813" s="6">
        <f t="shared" si="61"/>
        <v>74975</v>
      </c>
      <c r="L813" s="9">
        <f t="shared" si="62"/>
        <v>0.10950804254961831</v>
      </c>
      <c r="M813" s="2">
        <v>193554</v>
      </c>
      <c r="N813" s="9">
        <f t="shared" si="63"/>
        <v>0.28270383017871054</v>
      </c>
      <c r="O813" s="2">
        <v>268529</v>
      </c>
      <c r="P813" s="10">
        <f t="shared" si="64"/>
        <v>0.39221187272832886</v>
      </c>
    </row>
    <row r="814" spans="1:16" x14ac:dyDescent="0.25">
      <c r="A814" s="1" t="s">
        <v>1216</v>
      </c>
      <c r="B814" s="1" t="s">
        <v>1217</v>
      </c>
      <c r="C814" s="4">
        <v>3683</v>
      </c>
      <c r="D814" s="2">
        <v>4262512.03</v>
      </c>
      <c r="E814" s="2">
        <v>3639606.9</v>
      </c>
      <c r="F814" s="2">
        <v>622905.13</v>
      </c>
      <c r="G814" s="2">
        <v>328582.48</v>
      </c>
      <c r="H814" s="7">
        <f t="shared" si="60"/>
        <v>0.52750003840873805</v>
      </c>
      <c r="I814" s="2">
        <v>97630.52</v>
      </c>
      <c r="J814" s="2">
        <v>0</v>
      </c>
      <c r="K814" s="6">
        <f t="shared" si="61"/>
        <v>97630.52</v>
      </c>
      <c r="L814" s="9">
        <f t="shared" si="62"/>
        <v>0.15673417234499257</v>
      </c>
      <c r="M814" s="2">
        <v>175981.49</v>
      </c>
      <c r="N814" s="9">
        <f t="shared" si="63"/>
        <v>0.28251732330411211</v>
      </c>
      <c r="O814" s="2">
        <v>273612.01</v>
      </c>
      <c r="P814" s="10">
        <f t="shared" si="64"/>
        <v>0.43925149564910471</v>
      </c>
    </row>
    <row r="815" spans="1:16" x14ac:dyDescent="0.25">
      <c r="A815" s="1" t="s">
        <v>227</v>
      </c>
      <c r="B815" s="1" t="s">
        <v>228</v>
      </c>
      <c r="C815" s="4">
        <v>298</v>
      </c>
      <c r="D815" s="2">
        <v>4264998</v>
      </c>
      <c r="E815" s="2">
        <v>3630883.9</v>
      </c>
      <c r="F815" s="2">
        <v>634114.1</v>
      </c>
      <c r="G815" s="2">
        <v>258104.38</v>
      </c>
      <c r="H815" s="7">
        <f t="shared" si="60"/>
        <v>0.40703144749501707</v>
      </c>
      <c r="I815" s="2">
        <v>122919.78</v>
      </c>
      <c r="J815" s="2">
        <v>45333.45</v>
      </c>
      <c r="K815" s="6">
        <f t="shared" si="61"/>
        <v>168253.22999999998</v>
      </c>
      <c r="L815" s="9">
        <f t="shared" si="62"/>
        <v>0.26533589144288067</v>
      </c>
      <c r="M815" s="2">
        <v>190215.55</v>
      </c>
      <c r="N815" s="9">
        <f t="shared" si="63"/>
        <v>0.29997054157918895</v>
      </c>
      <c r="O815" s="2">
        <v>358468.78</v>
      </c>
      <c r="P815" s="10">
        <f t="shared" si="64"/>
        <v>0.56530643302206973</v>
      </c>
    </row>
    <row r="816" spans="1:16" x14ac:dyDescent="0.25">
      <c r="A816" s="1" t="s">
        <v>567</v>
      </c>
      <c r="B816" s="1" t="s">
        <v>568</v>
      </c>
      <c r="C816" s="4">
        <v>1153</v>
      </c>
      <c r="D816" s="2">
        <v>4266991.7</v>
      </c>
      <c r="E816" s="2">
        <v>3636406.15</v>
      </c>
      <c r="F816" s="2">
        <v>630585.55000000005</v>
      </c>
      <c r="G816" s="2">
        <v>296565.81</v>
      </c>
      <c r="H816" s="7">
        <f t="shared" si="60"/>
        <v>0.47030226112856532</v>
      </c>
      <c r="I816" s="2">
        <v>134671.48000000001</v>
      </c>
      <c r="J816" s="2">
        <v>0</v>
      </c>
      <c r="K816" s="6">
        <f t="shared" si="61"/>
        <v>134671.48000000001</v>
      </c>
      <c r="L816" s="9">
        <f t="shared" si="62"/>
        <v>0.21356575646238643</v>
      </c>
      <c r="M816" s="2">
        <v>177404.9</v>
      </c>
      <c r="N816" s="9">
        <f t="shared" si="63"/>
        <v>0.28133359541778269</v>
      </c>
      <c r="O816" s="2">
        <v>312076.38</v>
      </c>
      <c r="P816" s="10">
        <f t="shared" si="64"/>
        <v>0.49489935188016915</v>
      </c>
    </row>
    <row r="817" spans="1:16" x14ac:dyDescent="0.25">
      <c r="A817" s="1" t="s">
        <v>1584</v>
      </c>
      <c r="B817" s="1" t="s">
        <v>34</v>
      </c>
      <c r="C817" s="4">
        <v>93086</v>
      </c>
      <c r="D817" s="2">
        <v>4278627.46</v>
      </c>
      <c r="E817" s="2">
        <v>3689937.32</v>
      </c>
      <c r="F817" s="2">
        <v>588690.14</v>
      </c>
      <c r="G817" s="2">
        <v>283124.71999999997</v>
      </c>
      <c r="H817" s="7">
        <f t="shared" si="60"/>
        <v>0.48094014280585701</v>
      </c>
      <c r="I817" s="2">
        <v>152842.92000000001</v>
      </c>
      <c r="J817" s="2">
        <v>0</v>
      </c>
      <c r="K817" s="6">
        <f t="shared" si="61"/>
        <v>152842.92000000001</v>
      </c>
      <c r="L817" s="9">
        <f t="shared" si="62"/>
        <v>0.25963220651190116</v>
      </c>
      <c r="M817" s="2">
        <v>173078</v>
      </c>
      <c r="N817" s="9">
        <f t="shared" si="63"/>
        <v>0.29400526395770787</v>
      </c>
      <c r="O817" s="2">
        <v>325920.92</v>
      </c>
      <c r="P817" s="10">
        <f t="shared" si="64"/>
        <v>0.55363747046960898</v>
      </c>
    </row>
    <row r="818" spans="1:16" x14ac:dyDescent="0.25">
      <c r="A818" s="1" t="s">
        <v>1281</v>
      </c>
      <c r="B818" s="1" t="s">
        <v>1282</v>
      </c>
      <c r="C818" s="4">
        <v>4453</v>
      </c>
      <c r="D818" s="2">
        <v>4293660.58</v>
      </c>
      <c r="E818" s="2">
        <v>3552910.18</v>
      </c>
      <c r="F818" s="2">
        <v>740750.4</v>
      </c>
      <c r="G818" s="2">
        <v>376270.03</v>
      </c>
      <c r="H818" s="7">
        <f t="shared" si="60"/>
        <v>0.50795791672876589</v>
      </c>
      <c r="I818" s="2">
        <v>110000</v>
      </c>
      <c r="J818" s="2">
        <v>0</v>
      </c>
      <c r="K818" s="6">
        <f t="shared" si="61"/>
        <v>110000</v>
      </c>
      <c r="L818" s="9">
        <f t="shared" si="62"/>
        <v>0.14849806358525083</v>
      </c>
      <c r="M818" s="2">
        <v>218066</v>
      </c>
      <c r="N818" s="9">
        <f t="shared" si="63"/>
        <v>0.29438526121619374</v>
      </c>
      <c r="O818" s="2">
        <v>328066</v>
      </c>
      <c r="P818" s="10">
        <f t="shared" si="64"/>
        <v>0.4428833248014446</v>
      </c>
    </row>
    <row r="819" spans="1:16" x14ac:dyDescent="0.25">
      <c r="A819" s="1" t="s">
        <v>1566</v>
      </c>
      <c r="B819" s="1" t="s">
        <v>718</v>
      </c>
      <c r="C819" s="4">
        <v>92661</v>
      </c>
      <c r="D819" s="2">
        <v>4300745.75</v>
      </c>
      <c r="E819" s="2">
        <v>3765354.2</v>
      </c>
      <c r="F819" s="2">
        <v>535391.55000000005</v>
      </c>
      <c r="G819" s="2">
        <v>257594.43</v>
      </c>
      <c r="H819" s="7">
        <f t="shared" si="60"/>
        <v>0.48113278963778933</v>
      </c>
      <c r="I819" s="2">
        <v>121144.07</v>
      </c>
      <c r="J819" s="2">
        <v>0</v>
      </c>
      <c r="K819" s="6">
        <f t="shared" si="61"/>
        <v>121144.07</v>
      </c>
      <c r="L819" s="9">
        <f t="shared" si="62"/>
        <v>0.22627191258435064</v>
      </c>
      <c r="M819" s="2">
        <v>161633</v>
      </c>
      <c r="N819" s="9">
        <f t="shared" si="63"/>
        <v>0.30189680804637276</v>
      </c>
      <c r="O819" s="2">
        <v>282777.07</v>
      </c>
      <c r="P819" s="10">
        <f t="shared" si="64"/>
        <v>0.5281687206307234</v>
      </c>
    </row>
    <row r="820" spans="1:16" x14ac:dyDescent="0.25">
      <c r="A820" s="1" t="s">
        <v>915</v>
      </c>
      <c r="B820" s="1" t="s">
        <v>238</v>
      </c>
      <c r="C820" s="4">
        <v>2333</v>
      </c>
      <c r="D820" s="2">
        <v>4313192.5199999996</v>
      </c>
      <c r="E820" s="2">
        <v>3622302.61</v>
      </c>
      <c r="F820" s="2">
        <v>690889.91</v>
      </c>
      <c r="G820" s="2">
        <v>346623.64</v>
      </c>
      <c r="H820" s="7">
        <f t="shared" si="60"/>
        <v>0.50170603881014852</v>
      </c>
      <c r="I820" s="2">
        <v>139703.91</v>
      </c>
      <c r="J820" s="2">
        <v>0</v>
      </c>
      <c r="K820" s="6">
        <f t="shared" si="61"/>
        <v>139703.91</v>
      </c>
      <c r="L820" s="9">
        <f t="shared" si="62"/>
        <v>0.20220864131595148</v>
      </c>
      <c r="M820" s="2">
        <v>203027</v>
      </c>
      <c r="N820" s="9">
        <f t="shared" si="63"/>
        <v>0.29386302659999763</v>
      </c>
      <c r="O820" s="2">
        <v>342730.91</v>
      </c>
      <c r="P820" s="10">
        <f t="shared" si="64"/>
        <v>0.49607166791594909</v>
      </c>
    </row>
    <row r="821" spans="1:16" x14ac:dyDescent="0.25">
      <c r="A821" s="1" t="s">
        <v>310</v>
      </c>
      <c r="B821" s="1" t="s">
        <v>311</v>
      </c>
      <c r="C821" s="4">
        <v>424</v>
      </c>
      <c r="D821" s="2">
        <v>4324134.8600000003</v>
      </c>
      <c r="E821" s="2">
        <v>3647055.01</v>
      </c>
      <c r="F821" s="2">
        <v>677079.85</v>
      </c>
      <c r="G821" s="2">
        <v>267192.02</v>
      </c>
      <c r="H821" s="7">
        <f t="shared" si="60"/>
        <v>0.39462409049685948</v>
      </c>
      <c r="I821" s="2">
        <v>159115.29999999999</v>
      </c>
      <c r="J821" s="2">
        <v>56420.27</v>
      </c>
      <c r="K821" s="6">
        <f t="shared" si="61"/>
        <v>215535.56999999998</v>
      </c>
      <c r="L821" s="9">
        <f t="shared" si="62"/>
        <v>0.31833109492181755</v>
      </c>
      <c r="M821" s="2">
        <v>189287.47</v>
      </c>
      <c r="N821" s="9">
        <f t="shared" si="63"/>
        <v>0.27956447086706243</v>
      </c>
      <c r="O821" s="2">
        <v>404823.03999999998</v>
      </c>
      <c r="P821" s="10">
        <f t="shared" si="64"/>
        <v>0.59789556578888003</v>
      </c>
    </row>
    <row r="822" spans="1:16" x14ac:dyDescent="0.25">
      <c r="A822" s="1" t="s">
        <v>1534</v>
      </c>
      <c r="B822" s="1" t="s">
        <v>74</v>
      </c>
      <c r="C822" s="4">
        <v>36491</v>
      </c>
      <c r="D822" s="2">
        <v>4327793</v>
      </c>
      <c r="E822" s="2">
        <v>3819807.82</v>
      </c>
      <c r="F822" s="2">
        <v>507985.18</v>
      </c>
      <c r="G822" s="2">
        <v>272310.90999999997</v>
      </c>
      <c r="H822" s="7">
        <f t="shared" si="60"/>
        <v>0.53606073704748625</v>
      </c>
      <c r="I822" s="2">
        <v>54229.599999999999</v>
      </c>
      <c r="J822" s="2">
        <v>0</v>
      </c>
      <c r="K822" s="6">
        <f t="shared" si="61"/>
        <v>54229.599999999999</v>
      </c>
      <c r="L822" s="9">
        <f t="shared" si="62"/>
        <v>0.10675429546980091</v>
      </c>
      <c r="M822" s="2">
        <v>158162.65</v>
      </c>
      <c r="N822" s="9">
        <f t="shared" si="63"/>
        <v>0.31135288238133246</v>
      </c>
      <c r="O822" s="2">
        <v>212392.25</v>
      </c>
      <c r="P822" s="10">
        <f t="shared" si="64"/>
        <v>0.41810717785113338</v>
      </c>
    </row>
    <row r="823" spans="1:16" x14ac:dyDescent="0.25">
      <c r="A823" s="1" t="s">
        <v>182</v>
      </c>
      <c r="B823" s="1" t="s">
        <v>183</v>
      </c>
      <c r="C823" s="4">
        <v>220</v>
      </c>
      <c r="D823" s="2">
        <v>4365690.5999999996</v>
      </c>
      <c r="E823" s="2">
        <v>3777728.41</v>
      </c>
      <c r="F823" s="2">
        <v>587962.18999999994</v>
      </c>
      <c r="G823" s="2">
        <v>271790.87</v>
      </c>
      <c r="H823" s="7">
        <f t="shared" si="60"/>
        <v>0.46225909526597286</v>
      </c>
      <c r="I823" s="2">
        <v>46726.35</v>
      </c>
      <c r="J823" s="2">
        <v>75732.36</v>
      </c>
      <c r="K823" s="6">
        <f t="shared" si="61"/>
        <v>122458.70999999999</v>
      </c>
      <c r="L823" s="9">
        <f t="shared" si="62"/>
        <v>0.20827650499090766</v>
      </c>
      <c r="M823" s="2">
        <v>166094.39999999999</v>
      </c>
      <c r="N823" s="9">
        <f t="shared" si="63"/>
        <v>0.28249163436852975</v>
      </c>
      <c r="O823" s="2">
        <v>288553.11</v>
      </c>
      <c r="P823" s="10">
        <f t="shared" si="64"/>
        <v>0.49076813935943742</v>
      </c>
    </row>
    <row r="824" spans="1:16" x14ac:dyDescent="0.25">
      <c r="A824" s="1" t="s">
        <v>52</v>
      </c>
      <c r="B824" s="1" t="s">
        <v>18</v>
      </c>
      <c r="C824" s="4">
        <v>70</v>
      </c>
      <c r="D824" s="2">
        <v>4390427.43</v>
      </c>
      <c r="E824" s="2">
        <v>3205462.22</v>
      </c>
      <c r="F824" s="2">
        <v>1184965.21</v>
      </c>
      <c r="G824" s="2">
        <v>574431.12</v>
      </c>
      <c r="H824" s="7">
        <f t="shared" si="60"/>
        <v>0.48476623208203723</v>
      </c>
      <c r="I824" s="2">
        <v>400562.55</v>
      </c>
      <c r="J824" s="2">
        <v>81.87</v>
      </c>
      <c r="K824" s="6">
        <f t="shared" si="61"/>
        <v>400644.42</v>
      </c>
      <c r="L824" s="9">
        <f t="shared" si="62"/>
        <v>0.33810648331186027</v>
      </c>
      <c r="M824" s="2">
        <v>208932.08</v>
      </c>
      <c r="N824" s="9">
        <f t="shared" si="63"/>
        <v>0.17631916805388742</v>
      </c>
      <c r="O824" s="2">
        <v>609576.5</v>
      </c>
      <c r="P824" s="10">
        <f t="shared" si="64"/>
        <v>0.51442565136574769</v>
      </c>
    </row>
    <row r="825" spans="1:16" x14ac:dyDescent="0.25">
      <c r="A825" s="1" t="s">
        <v>1219</v>
      </c>
      <c r="B825" s="1" t="s">
        <v>752</v>
      </c>
      <c r="C825" s="4">
        <v>3743</v>
      </c>
      <c r="D825" s="2">
        <v>4405110.8</v>
      </c>
      <c r="E825" s="2">
        <v>3808708.35</v>
      </c>
      <c r="F825" s="2">
        <v>596402.44999999995</v>
      </c>
      <c r="G825" s="2">
        <v>277255.25</v>
      </c>
      <c r="H825" s="7">
        <f t="shared" si="60"/>
        <v>0.4648794618466105</v>
      </c>
      <c r="I825" s="2">
        <v>143370.64000000001</v>
      </c>
      <c r="J825" s="2">
        <v>0</v>
      </c>
      <c r="K825" s="6">
        <f t="shared" si="61"/>
        <v>143370.64000000001</v>
      </c>
      <c r="L825" s="9">
        <f t="shared" si="62"/>
        <v>0.24039243970241911</v>
      </c>
      <c r="M825" s="2">
        <v>175929</v>
      </c>
      <c r="N825" s="9">
        <f t="shared" si="63"/>
        <v>0.29498369766925003</v>
      </c>
      <c r="O825" s="2">
        <v>319299.64</v>
      </c>
      <c r="P825" s="10">
        <f t="shared" si="64"/>
        <v>0.53537613737166911</v>
      </c>
    </row>
    <row r="826" spans="1:16" x14ac:dyDescent="0.25">
      <c r="A826" s="1" t="s">
        <v>1384</v>
      </c>
      <c r="B826" s="1" t="s">
        <v>34</v>
      </c>
      <c r="C826" s="4">
        <v>5642</v>
      </c>
      <c r="D826" s="2">
        <v>4432546.93</v>
      </c>
      <c r="E826" s="2">
        <v>3771355.33</v>
      </c>
      <c r="F826" s="2">
        <v>661191.6</v>
      </c>
      <c r="G826" s="2">
        <v>333013.28999999998</v>
      </c>
      <c r="H826" s="7">
        <f t="shared" si="60"/>
        <v>0.50365626242075667</v>
      </c>
      <c r="I826" s="2">
        <v>106498.13</v>
      </c>
      <c r="J826" s="2">
        <v>7709.06</v>
      </c>
      <c r="K826" s="6">
        <f t="shared" si="61"/>
        <v>114207.19</v>
      </c>
      <c r="L826" s="9">
        <f t="shared" si="62"/>
        <v>0.17272934199406043</v>
      </c>
      <c r="M826" s="2">
        <v>189155.89</v>
      </c>
      <c r="N826" s="9">
        <f t="shared" si="63"/>
        <v>0.28608332289762911</v>
      </c>
      <c r="O826" s="2">
        <v>303363.08</v>
      </c>
      <c r="P826" s="10">
        <f t="shared" si="64"/>
        <v>0.45881266489168954</v>
      </c>
    </row>
    <row r="827" spans="1:16" x14ac:dyDescent="0.25">
      <c r="A827" s="1" t="s">
        <v>1089</v>
      </c>
      <c r="B827" s="1" t="s">
        <v>1090</v>
      </c>
      <c r="C827" s="4">
        <v>2860</v>
      </c>
      <c r="D827" s="2">
        <v>4492618.0199999996</v>
      </c>
      <c r="E827" s="2">
        <v>3799570.45</v>
      </c>
      <c r="F827" s="2">
        <v>693047.57</v>
      </c>
      <c r="G827" s="2">
        <v>342422.26</v>
      </c>
      <c r="H827" s="7">
        <f t="shared" si="60"/>
        <v>0.49408189974607375</v>
      </c>
      <c r="I827" s="2">
        <v>129955</v>
      </c>
      <c r="J827" s="2">
        <v>0</v>
      </c>
      <c r="K827" s="6">
        <f t="shared" si="61"/>
        <v>129955</v>
      </c>
      <c r="L827" s="9">
        <f t="shared" si="62"/>
        <v>0.18751238100438042</v>
      </c>
      <c r="M827" s="2">
        <v>200091</v>
      </c>
      <c r="N827" s="9">
        <f t="shared" si="63"/>
        <v>0.28871178352158428</v>
      </c>
      <c r="O827" s="2">
        <v>330046</v>
      </c>
      <c r="P827" s="10">
        <f t="shared" si="64"/>
        <v>0.47622416452596467</v>
      </c>
    </row>
    <row r="828" spans="1:16" x14ac:dyDescent="0.25">
      <c r="A828" s="1" t="s">
        <v>508</v>
      </c>
      <c r="B828" s="1" t="s">
        <v>104</v>
      </c>
      <c r="C828" s="4">
        <v>976</v>
      </c>
      <c r="D828" s="2">
        <v>4521720.5999999996</v>
      </c>
      <c r="E828" s="2">
        <v>3885335.78</v>
      </c>
      <c r="F828" s="2">
        <v>636384.81999999995</v>
      </c>
      <c r="G828" s="2">
        <v>388729.17</v>
      </c>
      <c r="H828" s="7">
        <f t="shared" si="60"/>
        <v>0.61083979030172342</v>
      </c>
      <c r="I828" s="2">
        <v>46000</v>
      </c>
      <c r="J828" s="2">
        <v>0</v>
      </c>
      <c r="K828" s="6">
        <f t="shared" si="61"/>
        <v>46000</v>
      </c>
      <c r="L828" s="9">
        <f t="shared" si="62"/>
        <v>7.2283308077650252E-2</v>
      </c>
      <c r="M828" s="2">
        <v>187626</v>
      </c>
      <c r="N828" s="9">
        <f t="shared" si="63"/>
        <v>0.29483104263863491</v>
      </c>
      <c r="O828" s="2">
        <v>233626</v>
      </c>
      <c r="P828" s="10">
        <f t="shared" si="64"/>
        <v>0.36711435071628518</v>
      </c>
    </row>
    <row r="829" spans="1:16" x14ac:dyDescent="0.25">
      <c r="A829" s="1" t="s">
        <v>1323</v>
      </c>
      <c r="B829" s="1" t="s">
        <v>28</v>
      </c>
      <c r="C829" s="4">
        <v>4987</v>
      </c>
      <c r="D829" s="2">
        <v>4530712.83</v>
      </c>
      <c r="E829" s="2">
        <v>3812410.19</v>
      </c>
      <c r="F829" s="2">
        <v>718302.64</v>
      </c>
      <c r="G829" s="2">
        <v>393721.18</v>
      </c>
      <c r="H829" s="7">
        <f t="shared" si="60"/>
        <v>0.54812715153044678</v>
      </c>
      <c r="I829" s="2">
        <v>88848.22</v>
      </c>
      <c r="J829" s="2">
        <v>0</v>
      </c>
      <c r="K829" s="6">
        <f t="shared" si="61"/>
        <v>88848.22</v>
      </c>
      <c r="L829" s="9">
        <f t="shared" si="62"/>
        <v>0.12369190234355815</v>
      </c>
      <c r="M829" s="2">
        <v>221790.45</v>
      </c>
      <c r="N829" s="9">
        <f t="shared" si="63"/>
        <v>0.30877020025987933</v>
      </c>
      <c r="O829" s="2">
        <v>310638.67</v>
      </c>
      <c r="P829" s="10">
        <f t="shared" si="64"/>
        <v>0.43246210260343743</v>
      </c>
    </row>
    <row r="830" spans="1:16" x14ac:dyDescent="0.25">
      <c r="A830" s="1" t="s">
        <v>744</v>
      </c>
      <c r="B830" s="1" t="s">
        <v>263</v>
      </c>
      <c r="C830" s="4">
        <v>1825</v>
      </c>
      <c r="D830" s="2">
        <v>4532176.3499999996</v>
      </c>
      <c r="E830" s="2">
        <v>3945197.13</v>
      </c>
      <c r="F830" s="2">
        <v>586979.22</v>
      </c>
      <c r="G830" s="2">
        <v>292669.64</v>
      </c>
      <c r="H830" s="7">
        <f t="shared" si="60"/>
        <v>0.49860306809498306</v>
      </c>
      <c r="I830" s="2">
        <v>129921.69</v>
      </c>
      <c r="J830" s="2">
        <v>0</v>
      </c>
      <c r="K830" s="6">
        <f t="shared" si="61"/>
        <v>129921.69</v>
      </c>
      <c r="L830" s="9">
        <f t="shared" si="62"/>
        <v>0.22133950499985333</v>
      </c>
      <c r="M830" s="2">
        <v>167207.41</v>
      </c>
      <c r="N830" s="9">
        <f t="shared" si="63"/>
        <v>0.28486086781743314</v>
      </c>
      <c r="O830" s="2">
        <v>297129.09999999998</v>
      </c>
      <c r="P830" s="10">
        <f t="shared" si="64"/>
        <v>0.50620037281728647</v>
      </c>
    </row>
    <row r="831" spans="1:16" x14ac:dyDescent="0.25">
      <c r="A831" s="1" t="s">
        <v>1586</v>
      </c>
      <c r="B831" s="1" t="s">
        <v>321</v>
      </c>
      <c r="C831" s="4">
        <v>93145</v>
      </c>
      <c r="D831" s="2">
        <v>4584500</v>
      </c>
      <c r="E831" s="2">
        <v>3853051.1</v>
      </c>
      <c r="F831" s="2">
        <v>731448.9</v>
      </c>
      <c r="G831" s="2">
        <v>316139.53999999998</v>
      </c>
      <c r="H831" s="7">
        <f t="shared" si="60"/>
        <v>0.43221001494431116</v>
      </c>
      <c r="I831" s="2">
        <v>160000</v>
      </c>
      <c r="J831" s="2">
        <v>0</v>
      </c>
      <c r="K831" s="6">
        <f t="shared" si="61"/>
        <v>160000</v>
      </c>
      <c r="L831" s="9">
        <f t="shared" si="62"/>
        <v>0.21874392045705449</v>
      </c>
      <c r="M831" s="2">
        <v>228040</v>
      </c>
      <c r="N831" s="9">
        <f t="shared" si="63"/>
        <v>0.31176477263141689</v>
      </c>
      <c r="O831" s="2">
        <v>388040</v>
      </c>
      <c r="P831" s="10">
        <f t="shared" si="64"/>
        <v>0.53050869308847137</v>
      </c>
    </row>
    <row r="832" spans="1:16" x14ac:dyDescent="0.25">
      <c r="A832" s="1" t="s">
        <v>783</v>
      </c>
      <c r="B832" s="1" t="s">
        <v>784</v>
      </c>
      <c r="C832" s="4">
        <v>1961</v>
      </c>
      <c r="D832" s="2">
        <v>4603841.08</v>
      </c>
      <c r="E832" s="2">
        <v>3995746.1</v>
      </c>
      <c r="F832" s="2">
        <v>608094.98</v>
      </c>
      <c r="G832" s="2">
        <v>329265.15999999997</v>
      </c>
      <c r="H832" s="7">
        <f t="shared" si="60"/>
        <v>0.54146995260510122</v>
      </c>
      <c r="I832" s="2">
        <v>80384.33</v>
      </c>
      <c r="J832" s="2">
        <v>0</v>
      </c>
      <c r="K832" s="6">
        <f t="shared" si="61"/>
        <v>80384.33</v>
      </c>
      <c r="L832" s="9">
        <f t="shared" si="62"/>
        <v>0.13219041867439854</v>
      </c>
      <c r="M832" s="2">
        <v>162971.65</v>
      </c>
      <c r="N832" s="9">
        <f t="shared" si="63"/>
        <v>0.26800361022549468</v>
      </c>
      <c r="O832" s="2">
        <v>243355.98</v>
      </c>
      <c r="P832" s="10">
        <f t="shared" si="64"/>
        <v>0.40019402889989325</v>
      </c>
    </row>
    <row r="833" spans="1:16" x14ac:dyDescent="0.25">
      <c r="A833" s="1" t="s">
        <v>322</v>
      </c>
      <c r="B833" s="1" t="s">
        <v>228</v>
      </c>
      <c r="C833" s="4">
        <v>454</v>
      </c>
      <c r="D833" s="2">
        <v>4611147.8499999996</v>
      </c>
      <c r="E833" s="2">
        <v>3939161.77</v>
      </c>
      <c r="F833" s="2">
        <v>671986.08</v>
      </c>
      <c r="G833" s="2">
        <v>321889.7</v>
      </c>
      <c r="H833" s="7">
        <f t="shared" si="60"/>
        <v>0.47901245216269961</v>
      </c>
      <c r="I833" s="2">
        <v>99838.88</v>
      </c>
      <c r="J833" s="2">
        <v>64068.09</v>
      </c>
      <c r="K833" s="6">
        <f t="shared" si="61"/>
        <v>163906.97</v>
      </c>
      <c r="L833" s="9">
        <f t="shared" si="62"/>
        <v>0.24391423405675311</v>
      </c>
      <c r="M833" s="2">
        <v>198865.81</v>
      </c>
      <c r="N833" s="9">
        <f t="shared" si="63"/>
        <v>0.29593739501270622</v>
      </c>
      <c r="O833" s="2">
        <v>362772.78</v>
      </c>
      <c r="P833" s="10">
        <f t="shared" si="64"/>
        <v>0.53985162906945938</v>
      </c>
    </row>
    <row r="834" spans="1:16" x14ac:dyDescent="0.25">
      <c r="A834" s="1" t="s">
        <v>1208</v>
      </c>
      <c r="B834" s="1" t="s">
        <v>30</v>
      </c>
      <c r="C834" s="4">
        <v>3528</v>
      </c>
      <c r="D834" s="2">
        <v>4615395.9000000004</v>
      </c>
      <c r="E834" s="2">
        <v>3958342.57</v>
      </c>
      <c r="F834" s="2">
        <v>657053.32999999996</v>
      </c>
      <c r="G834" s="2">
        <v>353286.68</v>
      </c>
      <c r="H834" s="7">
        <f t="shared" ref="H834:H897" si="65">G834/F834</f>
        <v>0.53768341756977323</v>
      </c>
      <c r="I834" s="2">
        <v>95445</v>
      </c>
      <c r="J834" s="2">
        <v>0</v>
      </c>
      <c r="K834" s="6">
        <f t="shared" ref="K834:K897" si="66">I834+J834</f>
        <v>95445</v>
      </c>
      <c r="L834" s="9">
        <f t="shared" ref="L834:L897" si="67">K834/F834</f>
        <v>0.145262181381837</v>
      </c>
      <c r="M834" s="2">
        <v>205718.7</v>
      </c>
      <c r="N834" s="9">
        <f t="shared" ref="N834:N897" si="68">M834/F834</f>
        <v>0.31309285046923058</v>
      </c>
      <c r="O834" s="2">
        <v>301163.7</v>
      </c>
      <c r="P834" s="10">
        <f t="shared" ref="P834:P897" si="69">O834/F834</f>
        <v>0.45835503185106757</v>
      </c>
    </row>
    <row r="835" spans="1:16" x14ac:dyDescent="0.25">
      <c r="A835" s="1" t="s">
        <v>647</v>
      </c>
      <c r="B835" s="1" t="s">
        <v>522</v>
      </c>
      <c r="C835" s="4">
        <v>1487</v>
      </c>
      <c r="D835" s="2">
        <v>4624512.32</v>
      </c>
      <c r="E835" s="2">
        <v>3894178.11</v>
      </c>
      <c r="F835" s="2">
        <v>730334.21</v>
      </c>
      <c r="G835" s="2">
        <v>335092.62</v>
      </c>
      <c r="H835" s="7">
        <f t="shared" si="65"/>
        <v>0.45882092802417129</v>
      </c>
      <c r="I835" s="2">
        <v>103824.25</v>
      </c>
      <c r="J835" s="2">
        <v>0</v>
      </c>
      <c r="K835" s="6">
        <f t="shared" si="66"/>
        <v>103824.25</v>
      </c>
      <c r="L835" s="9">
        <f t="shared" si="67"/>
        <v>0.14215991607458728</v>
      </c>
      <c r="M835" s="2">
        <v>206204</v>
      </c>
      <c r="N835" s="9">
        <f t="shared" si="68"/>
        <v>0.28234197053428456</v>
      </c>
      <c r="O835" s="2">
        <v>310028.25</v>
      </c>
      <c r="P835" s="10">
        <f t="shared" si="69"/>
        <v>0.42450188660887189</v>
      </c>
    </row>
    <row r="836" spans="1:16" x14ac:dyDescent="0.25">
      <c r="A836" s="1" t="s">
        <v>1528</v>
      </c>
      <c r="B836" s="1" t="s">
        <v>388</v>
      </c>
      <c r="C836" s="4">
        <v>36222</v>
      </c>
      <c r="D836" s="2">
        <v>4646827.95</v>
      </c>
      <c r="E836" s="2">
        <v>3991487.19</v>
      </c>
      <c r="F836" s="2">
        <v>655340.76</v>
      </c>
      <c r="G836" s="2">
        <v>402033.23</v>
      </c>
      <c r="H836" s="7">
        <f t="shared" si="65"/>
        <v>0.61347203552545693</v>
      </c>
      <c r="I836" s="2">
        <v>56956.82</v>
      </c>
      <c r="J836" s="2">
        <v>0</v>
      </c>
      <c r="K836" s="6">
        <f t="shared" si="66"/>
        <v>56956.82</v>
      </c>
      <c r="L836" s="9">
        <f t="shared" si="67"/>
        <v>8.6911761752771183E-2</v>
      </c>
      <c r="M836" s="2">
        <v>188653.84</v>
      </c>
      <c r="N836" s="9">
        <f t="shared" si="68"/>
        <v>0.28787136634077209</v>
      </c>
      <c r="O836" s="2">
        <v>245610.66</v>
      </c>
      <c r="P836" s="10">
        <f t="shared" si="69"/>
        <v>0.37478312809354325</v>
      </c>
    </row>
    <row r="837" spans="1:16" x14ac:dyDescent="0.25">
      <c r="A837" s="1" t="s">
        <v>1263</v>
      </c>
      <c r="B837" s="1" t="s">
        <v>475</v>
      </c>
      <c r="C837" s="4">
        <v>4219</v>
      </c>
      <c r="D837" s="2">
        <v>4647765</v>
      </c>
      <c r="E837" s="2">
        <v>4055731.48</v>
      </c>
      <c r="F837" s="2">
        <v>592033.52</v>
      </c>
      <c r="G837" s="2">
        <v>290713.15000000002</v>
      </c>
      <c r="H837" s="7">
        <f t="shared" si="65"/>
        <v>0.49104170655742602</v>
      </c>
      <c r="I837" s="2">
        <v>90743.26</v>
      </c>
      <c r="J837" s="2">
        <v>0</v>
      </c>
      <c r="K837" s="6">
        <f t="shared" si="66"/>
        <v>90743.26</v>
      </c>
      <c r="L837" s="9">
        <f t="shared" si="67"/>
        <v>0.15327385516955186</v>
      </c>
      <c r="M837" s="2">
        <v>167721</v>
      </c>
      <c r="N837" s="9">
        <f t="shared" si="68"/>
        <v>0.28329645929507502</v>
      </c>
      <c r="O837" s="2">
        <v>258464.26</v>
      </c>
      <c r="P837" s="10">
        <f t="shared" si="69"/>
        <v>0.43657031446462696</v>
      </c>
    </row>
    <row r="838" spans="1:16" x14ac:dyDescent="0.25">
      <c r="A838" s="1" t="s">
        <v>1340</v>
      </c>
      <c r="B838" s="1" t="s">
        <v>1341</v>
      </c>
      <c r="C838" s="4">
        <v>5113</v>
      </c>
      <c r="D838" s="2">
        <v>4656118.8</v>
      </c>
      <c r="E838" s="2">
        <v>3915772.8</v>
      </c>
      <c r="F838" s="2">
        <v>740346</v>
      </c>
      <c r="G838" s="2">
        <v>387535.72</v>
      </c>
      <c r="H838" s="7">
        <f t="shared" si="65"/>
        <v>0.52345216966121244</v>
      </c>
      <c r="I838" s="2">
        <v>137011.31</v>
      </c>
      <c r="J838" s="2">
        <v>0</v>
      </c>
      <c r="K838" s="6">
        <f t="shared" si="66"/>
        <v>137011.31</v>
      </c>
      <c r="L838" s="9">
        <f t="shared" si="67"/>
        <v>0.18506388904647286</v>
      </c>
      <c r="M838" s="2">
        <v>214626.9</v>
      </c>
      <c r="N838" s="9">
        <f t="shared" si="68"/>
        <v>0.28990080313799221</v>
      </c>
      <c r="O838" s="2">
        <v>351638.21</v>
      </c>
      <c r="P838" s="10">
        <f t="shared" si="69"/>
        <v>0.47496469218446513</v>
      </c>
    </row>
    <row r="839" spans="1:16" x14ac:dyDescent="0.25">
      <c r="A839" s="1" t="s">
        <v>757</v>
      </c>
      <c r="B839" s="1" t="s">
        <v>422</v>
      </c>
      <c r="C839" s="4">
        <v>1863</v>
      </c>
      <c r="D839" s="2">
        <v>4678367.1500000004</v>
      </c>
      <c r="E839" s="2">
        <v>3953082.96</v>
      </c>
      <c r="F839" s="2">
        <v>725284.19</v>
      </c>
      <c r="G839" s="2">
        <v>346721.29</v>
      </c>
      <c r="H839" s="7">
        <f t="shared" si="65"/>
        <v>0.4780488735043294</v>
      </c>
      <c r="I839" s="2">
        <v>111443.37</v>
      </c>
      <c r="J839" s="2">
        <v>0</v>
      </c>
      <c r="K839" s="6">
        <f t="shared" si="66"/>
        <v>111443.37</v>
      </c>
      <c r="L839" s="9">
        <f t="shared" si="67"/>
        <v>0.15365476255590241</v>
      </c>
      <c r="M839" s="2">
        <v>227962.78</v>
      </c>
      <c r="N839" s="9">
        <f t="shared" si="68"/>
        <v>0.31430821620418892</v>
      </c>
      <c r="O839" s="2">
        <v>339406.15</v>
      </c>
      <c r="P839" s="10">
        <f t="shared" si="69"/>
        <v>0.46796297876009135</v>
      </c>
    </row>
    <row r="840" spans="1:16" x14ac:dyDescent="0.25">
      <c r="A840" s="1" t="s">
        <v>1344</v>
      </c>
      <c r="B840" s="1" t="s">
        <v>499</v>
      </c>
      <c r="C840" s="4">
        <v>5186</v>
      </c>
      <c r="D840" s="2">
        <v>4715344.5999999996</v>
      </c>
      <c r="E840" s="2">
        <v>4019644.73</v>
      </c>
      <c r="F840" s="2">
        <v>695699.87</v>
      </c>
      <c r="G840" s="2">
        <v>396579.61</v>
      </c>
      <c r="H840" s="7">
        <f t="shared" si="65"/>
        <v>0.57004410536974803</v>
      </c>
      <c r="I840" s="2">
        <v>60000</v>
      </c>
      <c r="J840" s="2">
        <v>0</v>
      </c>
      <c r="K840" s="6">
        <f t="shared" si="66"/>
        <v>60000</v>
      </c>
      <c r="L840" s="9">
        <f t="shared" si="67"/>
        <v>8.6244086835893755E-2</v>
      </c>
      <c r="M840" s="2">
        <v>241087.64</v>
      </c>
      <c r="N840" s="9">
        <f t="shared" si="68"/>
        <v>0.34653972265367827</v>
      </c>
      <c r="O840" s="2">
        <v>301087.64</v>
      </c>
      <c r="P840" s="10">
        <f t="shared" si="69"/>
        <v>0.43278380948957201</v>
      </c>
    </row>
    <row r="841" spans="1:16" x14ac:dyDescent="0.25">
      <c r="A841" s="1" t="s">
        <v>147</v>
      </c>
      <c r="B841" s="1" t="s">
        <v>148</v>
      </c>
      <c r="C841" s="4">
        <v>165</v>
      </c>
      <c r="D841" s="2">
        <v>4720586.5199999996</v>
      </c>
      <c r="E841" s="2">
        <v>3861255.45</v>
      </c>
      <c r="F841" s="2">
        <v>859331.07</v>
      </c>
      <c r="G841" s="2">
        <v>450200.18</v>
      </c>
      <c r="H841" s="7">
        <f t="shared" si="65"/>
        <v>0.52389608116927511</v>
      </c>
      <c r="I841" s="2">
        <v>89447.2</v>
      </c>
      <c r="J841" s="2">
        <v>22350.57</v>
      </c>
      <c r="K841" s="6">
        <f t="shared" si="66"/>
        <v>111797.76999999999</v>
      </c>
      <c r="L841" s="9">
        <f t="shared" si="67"/>
        <v>0.13009860099670317</v>
      </c>
      <c r="M841" s="2">
        <v>268351.24</v>
      </c>
      <c r="N841" s="9">
        <f t="shared" si="68"/>
        <v>0.3122792243506336</v>
      </c>
      <c r="O841" s="2">
        <v>380149.01</v>
      </c>
      <c r="P841" s="10">
        <f t="shared" si="69"/>
        <v>0.44237782534733677</v>
      </c>
    </row>
    <row r="842" spans="1:16" x14ac:dyDescent="0.25">
      <c r="A842" s="1" t="s">
        <v>887</v>
      </c>
      <c r="B842" s="1" t="s">
        <v>888</v>
      </c>
      <c r="C842" s="4">
        <v>2269</v>
      </c>
      <c r="D842" s="2">
        <v>4725326.28</v>
      </c>
      <c r="E842" s="2">
        <v>4029529.4</v>
      </c>
      <c r="F842" s="2">
        <v>695796.88</v>
      </c>
      <c r="G842" s="2">
        <v>351538.49</v>
      </c>
      <c r="H842" s="7">
        <f t="shared" si="65"/>
        <v>0.50523148364792891</v>
      </c>
      <c r="I842" s="2">
        <v>77313.960000000006</v>
      </c>
      <c r="J842" s="2">
        <v>0</v>
      </c>
      <c r="K842" s="6">
        <f t="shared" si="66"/>
        <v>77313.960000000006</v>
      </c>
      <c r="L842" s="9">
        <f t="shared" si="67"/>
        <v>0.11111570376688094</v>
      </c>
      <c r="M842" s="2">
        <v>200706</v>
      </c>
      <c r="N842" s="9">
        <f t="shared" si="68"/>
        <v>0.28845487205978848</v>
      </c>
      <c r="O842" s="2">
        <v>278019.96000000002</v>
      </c>
      <c r="P842" s="10">
        <f t="shared" si="69"/>
        <v>0.39957057582666944</v>
      </c>
    </row>
    <row r="843" spans="1:16" x14ac:dyDescent="0.25">
      <c r="A843" s="1" t="s">
        <v>1061</v>
      </c>
      <c r="B843" s="1" t="s">
        <v>1062</v>
      </c>
      <c r="C843" s="4">
        <v>2769</v>
      </c>
      <c r="D843" s="2">
        <v>4740511</v>
      </c>
      <c r="E843" s="2">
        <v>3928806.23</v>
      </c>
      <c r="F843" s="2">
        <v>811704.77</v>
      </c>
      <c r="G843" s="2">
        <v>401874.95</v>
      </c>
      <c r="H843" s="7">
        <f t="shared" si="65"/>
        <v>0.4950998994375751</v>
      </c>
      <c r="I843" s="2">
        <v>190506.15</v>
      </c>
      <c r="J843" s="2">
        <v>0</v>
      </c>
      <c r="K843" s="6">
        <f t="shared" si="66"/>
        <v>190506.15</v>
      </c>
      <c r="L843" s="9">
        <f t="shared" si="67"/>
        <v>0.23469881789656108</v>
      </c>
      <c r="M843" s="2">
        <v>223347.78</v>
      </c>
      <c r="N843" s="9">
        <f t="shared" si="68"/>
        <v>0.2751588856623326</v>
      </c>
      <c r="O843" s="2">
        <v>413853.93</v>
      </c>
      <c r="P843" s="10">
        <f t="shared" si="69"/>
        <v>0.5098577035588937</v>
      </c>
    </row>
    <row r="844" spans="1:16" x14ac:dyDescent="0.25">
      <c r="A844" s="1" t="s">
        <v>604</v>
      </c>
      <c r="B844" s="1" t="s">
        <v>47</v>
      </c>
      <c r="C844" s="4">
        <v>1250</v>
      </c>
      <c r="D844" s="2">
        <v>4747376.55</v>
      </c>
      <c r="E844" s="2">
        <v>3996855.9</v>
      </c>
      <c r="F844" s="2">
        <v>750520.65</v>
      </c>
      <c r="G844" s="2">
        <v>395243.76</v>
      </c>
      <c r="H844" s="7">
        <f t="shared" si="65"/>
        <v>0.52662609616404288</v>
      </c>
      <c r="I844" s="2">
        <v>131967</v>
      </c>
      <c r="J844" s="2">
        <v>0</v>
      </c>
      <c r="K844" s="6">
        <f t="shared" si="66"/>
        <v>131967</v>
      </c>
      <c r="L844" s="9">
        <f t="shared" si="67"/>
        <v>0.17583393608157216</v>
      </c>
      <c r="M844" s="2">
        <v>233910</v>
      </c>
      <c r="N844" s="9">
        <f t="shared" si="68"/>
        <v>0.31166364309896072</v>
      </c>
      <c r="O844" s="2">
        <v>365877</v>
      </c>
      <c r="P844" s="10">
        <f t="shared" si="69"/>
        <v>0.48749757918053288</v>
      </c>
    </row>
    <row r="845" spans="1:16" x14ac:dyDescent="0.25">
      <c r="A845" s="1" t="s">
        <v>1213</v>
      </c>
      <c r="B845" s="1" t="s">
        <v>769</v>
      </c>
      <c r="C845" s="4">
        <v>3573</v>
      </c>
      <c r="D845" s="2">
        <v>4747500.25</v>
      </c>
      <c r="E845" s="2">
        <v>4136856.99</v>
      </c>
      <c r="F845" s="2">
        <v>610643.26</v>
      </c>
      <c r="G845" s="2">
        <v>275351.87</v>
      </c>
      <c r="H845" s="7">
        <f t="shared" si="65"/>
        <v>0.45092100091303716</v>
      </c>
      <c r="I845" s="2">
        <v>139250</v>
      </c>
      <c r="J845" s="2">
        <v>2250</v>
      </c>
      <c r="K845" s="6">
        <f t="shared" si="66"/>
        <v>141500</v>
      </c>
      <c r="L845" s="9">
        <f t="shared" si="67"/>
        <v>0.23172285566535197</v>
      </c>
      <c r="M845" s="2">
        <v>175749</v>
      </c>
      <c r="N845" s="9">
        <f t="shared" si="68"/>
        <v>0.2878096124404943</v>
      </c>
      <c r="O845" s="2">
        <v>317249</v>
      </c>
      <c r="P845" s="10">
        <f t="shared" si="69"/>
        <v>0.5195324681058463</v>
      </c>
    </row>
    <row r="846" spans="1:16" x14ac:dyDescent="0.25">
      <c r="A846" s="1" t="s">
        <v>608</v>
      </c>
      <c r="B846" s="1" t="s">
        <v>41</v>
      </c>
      <c r="C846" s="4">
        <v>1264</v>
      </c>
      <c r="D846" s="2">
        <v>4749520.47</v>
      </c>
      <c r="E846" s="2">
        <v>4107264.88</v>
      </c>
      <c r="F846" s="2">
        <v>642255.59</v>
      </c>
      <c r="G846" s="2">
        <v>317278.42</v>
      </c>
      <c r="H846" s="7">
        <f t="shared" si="65"/>
        <v>0.49400647489887944</v>
      </c>
      <c r="I846" s="2">
        <v>148200</v>
      </c>
      <c r="J846" s="2">
        <v>0</v>
      </c>
      <c r="K846" s="6">
        <f t="shared" si="66"/>
        <v>148200</v>
      </c>
      <c r="L846" s="9">
        <f t="shared" si="67"/>
        <v>0.23074925669389659</v>
      </c>
      <c r="M846" s="2">
        <v>226525.41</v>
      </c>
      <c r="N846" s="9">
        <f t="shared" si="68"/>
        <v>0.35270290134804433</v>
      </c>
      <c r="O846" s="2">
        <v>374725.41</v>
      </c>
      <c r="P846" s="10">
        <f t="shared" si="69"/>
        <v>0.58345215804194084</v>
      </c>
    </row>
    <row r="847" spans="1:16" x14ac:dyDescent="0.25">
      <c r="A847" s="1" t="s">
        <v>990</v>
      </c>
      <c r="B847" s="1" t="s">
        <v>132</v>
      </c>
      <c r="C847" s="4">
        <v>2536</v>
      </c>
      <c r="D847" s="2">
        <v>4763169.3499999996</v>
      </c>
      <c r="E847" s="2">
        <v>4209649.29</v>
      </c>
      <c r="F847" s="2">
        <v>553520.06000000006</v>
      </c>
      <c r="G847" s="2">
        <v>315871.55</v>
      </c>
      <c r="H847" s="7">
        <f t="shared" si="65"/>
        <v>0.57065962523562375</v>
      </c>
      <c r="I847" s="2">
        <v>64885</v>
      </c>
      <c r="J847" s="2">
        <v>0</v>
      </c>
      <c r="K847" s="6">
        <f t="shared" si="66"/>
        <v>64885</v>
      </c>
      <c r="L847" s="9">
        <f t="shared" si="67"/>
        <v>0.1172224905453291</v>
      </c>
      <c r="M847" s="2">
        <v>158449</v>
      </c>
      <c r="N847" s="9">
        <f t="shared" si="68"/>
        <v>0.28625701478641979</v>
      </c>
      <c r="O847" s="2">
        <v>223334</v>
      </c>
      <c r="P847" s="10">
        <f t="shared" si="69"/>
        <v>0.40347950533174892</v>
      </c>
    </row>
    <row r="848" spans="1:16" x14ac:dyDescent="0.25">
      <c r="A848" s="1" t="s">
        <v>1016</v>
      </c>
      <c r="B848" s="1" t="s">
        <v>245</v>
      </c>
      <c r="C848" s="4">
        <v>2599</v>
      </c>
      <c r="D848" s="2">
        <v>4776834.8499999996</v>
      </c>
      <c r="E848" s="2">
        <v>4054108.97</v>
      </c>
      <c r="F848" s="2">
        <v>722725.88</v>
      </c>
      <c r="G848" s="2">
        <v>322973.78000000003</v>
      </c>
      <c r="H848" s="7">
        <f t="shared" si="65"/>
        <v>0.44688282091129772</v>
      </c>
      <c r="I848" s="2">
        <v>177500</v>
      </c>
      <c r="J848" s="2">
        <v>0</v>
      </c>
      <c r="K848" s="6">
        <f t="shared" si="66"/>
        <v>177500</v>
      </c>
      <c r="L848" s="9">
        <f t="shared" si="67"/>
        <v>0.24559795755480626</v>
      </c>
      <c r="M848" s="2">
        <v>216964</v>
      </c>
      <c r="N848" s="9">
        <f t="shared" si="68"/>
        <v>0.300202339509414</v>
      </c>
      <c r="O848" s="2">
        <v>394464</v>
      </c>
      <c r="P848" s="10">
        <f t="shared" si="69"/>
        <v>0.54580029706422029</v>
      </c>
    </row>
    <row r="849" spans="1:16" x14ac:dyDescent="0.25">
      <c r="A849" s="1" t="s">
        <v>159</v>
      </c>
      <c r="B849" s="1" t="s">
        <v>160</v>
      </c>
      <c r="C849" s="4">
        <v>185</v>
      </c>
      <c r="D849" s="2">
        <v>4790755.18</v>
      </c>
      <c r="E849" s="2">
        <v>4205091.25</v>
      </c>
      <c r="F849" s="2">
        <v>585663.93000000005</v>
      </c>
      <c r="G849" s="2">
        <v>311583.99</v>
      </c>
      <c r="H849" s="7">
        <f t="shared" si="65"/>
        <v>0.53201840516283794</v>
      </c>
      <c r="I849" s="2">
        <v>105440</v>
      </c>
      <c r="J849" s="2">
        <v>111942.38</v>
      </c>
      <c r="K849" s="6">
        <f t="shared" si="66"/>
        <v>217382.38</v>
      </c>
      <c r="L849" s="9">
        <f t="shared" si="67"/>
        <v>0.37117255966233054</v>
      </c>
      <c r="M849" s="2">
        <v>165114</v>
      </c>
      <c r="N849" s="9">
        <f t="shared" si="68"/>
        <v>0.28192618930791929</v>
      </c>
      <c r="O849" s="2">
        <v>382496.38</v>
      </c>
      <c r="P849" s="10">
        <f t="shared" si="69"/>
        <v>0.65309874897024989</v>
      </c>
    </row>
    <row r="850" spans="1:16" x14ac:dyDescent="0.25">
      <c r="A850" s="1" t="s">
        <v>794</v>
      </c>
      <c r="B850" s="1" t="s">
        <v>464</v>
      </c>
      <c r="C850" s="4">
        <v>1982</v>
      </c>
      <c r="D850" s="2">
        <v>4806576.3099999996</v>
      </c>
      <c r="E850" s="2">
        <v>4059214.86</v>
      </c>
      <c r="F850" s="2">
        <v>747361.45</v>
      </c>
      <c r="G850" s="2">
        <v>385962.23</v>
      </c>
      <c r="H850" s="7">
        <f t="shared" si="65"/>
        <v>0.51643315292754266</v>
      </c>
      <c r="I850" s="2">
        <v>140277.56</v>
      </c>
      <c r="J850" s="2">
        <v>-8000</v>
      </c>
      <c r="K850" s="6">
        <f t="shared" si="66"/>
        <v>132277.56</v>
      </c>
      <c r="L850" s="9">
        <f t="shared" si="67"/>
        <v>0.17699275230211567</v>
      </c>
      <c r="M850" s="2">
        <v>223166</v>
      </c>
      <c r="N850" s="9">
        <f t="shared" si="68"/>
        <v>0.2986051795954956</v>
      </c>
      <c r="O850" s="2">
        <v>355443.56</v>
      </c>
      <c r="P850" s="10">
        <f t="shared" si="69"/>
        <v>0.47559793189761129</v>
      </c>
    </row>
    <row r="851" spans="1:16" x14ac:dyDescent="0.25">
      <c r="A851" s="1" t="s">
        <v>1315</v>
      </c>
      <c r="B851" s="1" t="s">
        <v>201</v>
      </c>
      <c r="C851" s="4">
        <v>4870</v>
      </c>
      <c r="D851" s="2">
        <v>4828562.5999999996</v>
      </c>
      <c r="E851" s="2">
        <v>4064404.22</v>
      </c>
      <c r="F851" s="2">
        <v>764158.38</v>
      </c>
      <c r="G851" s="2">
        <v>372861.88</v>
      </c>
      <c r="H851" s="7">
        <f t="shared" si="65"/>
        <v>0.48793795862056766</v>
      </c>
      <c r="I851" s="2">
        <v>121285.13</v>
      </c>
      <c r="J851" s="2">
        <v>16957.14</v>
      </c>
      <c r="K851" s="6">
        <f t="shared" si="66"/>
        <v>138242.27000000002</v>
      </c>
      <c r="L851" s="9">
        <f t="shared" si="67"/>
        <v>0.18090787671529562</v>
      </c>
      <c r="M851" s="2">
        <v>240376.76</v>
      </c>
      <c r="N851" s="9">
        <f t="shared" si="68"/>
        <v>0.31456405673389332</v>
      </c>
      <c r="O851" s="2">
        <v>378619.03</v>
      </c>
      <c r="P851" s="10">
        <f t="shared" si="69"/>
        <v>0.49547193344918894</v>
      </c>
    </row>
    <row r="852" spans="1:16" x14ac:dyDescent="0.25">
      <c r="A852" s="1" t="s">
        <v>1497</v>
      </c>
      <c r="B852" s="1" t="s">
        <v>1498</v>
      </c>
      <c r="C852" s="4">
        <v>35014</v>
      </c>
      <c r="D852" s="2">
        <v>4832866.5599999996</v>
      </c>
      <c r="E852" s="2">
        <v>4073646.57</v>
      </c>
      <c r="F852" s="2">
        <v>759219.99</v>
      </c>
      <c r="G852" s="2">
        <v>371877.59</v>
      </c>
      <c r="H852" s="7">
        <f t="shared" si="65"/>
        <v>0.48981533007317157</v>
      </c>
      <c r="I852" s="2">
        <v>131815.29</v>
      </c>
      <c r="J852" s="2">
        <v>0</v>
      </c>
      <c r="K852" s="6">
        <f t="shared" si="66"/>
        <v>131815.29</v>
      </c>
      <c r="L852" s="9">
        <f t="shared" si="67"/>
        <v>0.17361936162929537</v>
      </c>
      <c r="M852" s="2">
        <v>235701.28</v>
      </c>
      <c r="N852" s="9">
        <f t="shared" si="68"/>
        <v>0.31045188891825676</v>
      </c>
      <c r="O852" s="2">
        <v>367516.57</v>
      </c>
      <c r="P852" s="10">
        <f t="shared" si="69"/>
        <v>0.48407125054755212</v>
      </c>
    </row>
    <row r="853" spans="1:16" x14ac:dyDescent="0.25">
      <c r="A853" s="1" t="s">
        <v>1006</v>
      </c>
      <c r="B853" s="1" t="s">
        <v>1007</v>
      </c>
      <c r="C853" s="4">
        <v>2568</v>
      </c>
      <c r="D853" s="2">
        <v>4832978.3</v>
      </c>
      <c r="E853" s="2">
        <v>4024168.98</v>
      </c>
      <c r="F853" s="2">
        <v>808809.32</v>
      </c>
      <c r="G853" s="2">
        <v>490997.59</v>
      </c>
      <c r="H853" s="7">
        <f t="shared" si="65"/>
        <v>0.60706223068745058</v>
      </c>
      <c r="I853" s="2">
        <v>118721.41</v>
      </c>
      <c r="J853" s="2">
        <v>500</v>
      </c>
      <c r="K853" s="6">
        <f t="shared" si="66"/>
        <v>119221.41</v>
      </c>
      <c r="L853" s="9">
        <f t="shared" si="67"/>
        <v>0.14740360558654295</v>
      </c>
      <c r="M853" s="2">
        <v>238379.63</v>
      </c>
      <c r="N853" s="9">
        <f t="shared" si="68"/>
        <v>0.29472908398236564</v>
      </c>
      <c r="O853" s="2">
        <v>357601.04</v>
      </c>
      <c r="P853" s="10">
        <f t="shared" si="69"/>
        <v>0.44213268956890855</v>
      </c>
    </row>
    <row r="854" spans="1:16" x14ac:dyDescent="0.25">
      <c r="A854" s="1" t="s">
        <v>1327</v>
      </c>
      <c r="B854" s="1" t="s">
        <v>1328</v>
      </c>
      <c r="C854" s="4">
        <v>5026</v>
      </c>
      <c r="D854" s="2">
        <v>4839082.75</v>
      </c>
      <c r="E854" s="2">
        <v>4151900.87</v>
      </c>
      <c r="F854" s="2">
        <v>687181.88</v>
      </c>
      <c r="G854" s="2">
        <v>336750.26</v>
      </c>
      <c r="H854" s="7">
        <f t="shared" si="65"/>
        <v>0.49004531376758653</v>
      </c>
      <c r="I854" s="2">
        <v>124121.8</v>
      </c>
      <c r="J854" s="2">
        <v>0</v>
      </c>
      <c r="K854" s="6">
        <f t="shared" si="66"/>
        <v>124121.8</v>
      </c>
      <c r="L854" s="9">
        <f t="shared" si="67"/>
        <v>0.18062437851242527</v>
      </c>
      <c r="M854" s="2">
        <v>206833.48</v>
      </c>
      <c r="N854" s="9">
        <f t="shared" si="68"/>
        <v>0.30098797133591476</v>
      </c>
      <c r="O854" s="2">
        <v>330955.28000000003</v>
      </c>
      <c r="P854" s="10">
        <f t="shared" si="69"/>
        <v>0.48161234984834006</v>
      </c>
    </row>
    <row r="855" spans="1:16" x14ac:dyDescent="0.25">
      <c r="A855" s="1" t="s">
        <v>33</v>
      </c>
      <c r="B855" s="1" t="s">
        <v>34</v>
      </c>
      <c r="C855" s="4">
        <v>42</v>
      </c>
      <c r="D855" s="2">
        <v>4842648.24</v>
      </c>
      <c r="E855" s="2">
        <v>4200938.0999999996</v>
      </c>
      <c r="F855" s="2">
        <v>641710.14</v>
      </c>
      <c r="G855" s="2">
        <v>347423.83</v>
      </c>
      <c r="H855" s="7">
        <f t="shared" si="65"/>
        <v>0.54140305465642169</v>
      </c>
      <c r="I855" s="2">
        <v>51141.5</v>
      </c>
      <c r="J855" s="2">
        <v>44998.84</v>
      </c>
      <c r="K855" s="6">
        <f t="shared" si="66"/>
        <v>96140.34</v>
      </c>
      <c r="L855" s="9">
        <f t="shared" si="67"/>
        <v>0.14981895096748821</v>
      </c>
      <c r="M855" s="2">
        <v>181001.13</v>
      </c>
      <c r="N855" s="9">
        <f t="shared" si="68"/>
        <v>0.28206057332988382</v>
      </c>
      <c r="O855" s="2">
        <v>277141.46999999997</v>
      </c>
      <c r="P855" s="10">
        <f t="shared" si="69"/>
        <v>0.43187952429737198</v>
      </c>
    </row>
    <row r="856" spans="1:16" x14ac:dyDescent="0.25">
      <c r="A856" s="1" t="s">
        <v>965</v>
      </c>
      <c r="B856" s="1" t="s">
        <v>577</v>
      </c>
      <c r="C856" s="4">
        <v>2474</v>
      </c>
      <c r="D856" s="2">
        <v>4846450.6100000003</v>
      </c>
      <c r="E856" s="2">
        <v>4154905.8</v>
      </c>
      <c r="F856" s="2">
        <v>691544.81</v>
      </c>
      <c r="G856" s="2">
        <v>313513.71000000002</v>
      </c>
      <c r="H856" s="7">
        <f t="shared" si="65"/>
        <v>0.45335270464975364</v>
      </c>
      <c r="I856" s="2">
        <v>129349.99</v>
      </c>
      <c r="J856" s="2">
        <v>0</v>
      </c>
      <c r="K856" s="6">
        <f t="shared" si="66"/>
        <v>129349.99</v>
      </c>
      <c r="L856" s="9">
        <f t="shared" si="67"/>
        <v>0.18704498700525277</v>
      </c>
      <c r="M856" s="2">
        <v>229041</v>
      </c>
      <c r="N856" s="9">
        <f t="shared" si="68"/>
        <v>0.33120196506138189</v>
      </c>
      <c r="O856" s="2">
        <v>358390.99</v>
      </c>
      <c r="P856" s="10">
        <f t="shared" si="69"/>
        <v>0.51824695206663463</v>
      </c>
    </row>
    <row r="857" spans="1:16" x14ac:dyDescent="0.25">
      <c r="A857" s="1" t="s">
        <v>1525</v>
      </c>
      <c r="B857" s="1" t="s">
        <v>193</v>
      </c>
      <c r="C857" s="4">
        <v>36138</v>
      </c>
      <c r="D857" s="2">
        <v>4863980.75</v>
      </c>
      <c r="E857" s="2">
        <v>4113532.9</v>
      </c>
      <c r="F857" s="2">
        <v>750447.85</v>
      </c>
      <c r="G857" s="2">
        <v>402435.73</v>
      </c>
      <c r="H857" s="7">
        <f t="shared" si="65"/>
        <v>0.53626075416166497</v>
      </c>
      <c r="I857" s="2">
        <v>103200</v>
      </c>
      <c r="J857" s="2">
        <v>2000</v>
      </c>
      <c r="K857" s="6">
        <f t="shared" si="66"/>
        <v>105200</v>
      </c>
      <c r="L857" s="9">
        <f t="shared" si="67"/>
        <v>0.1401829587492322</v>
      </c>
      <c r="M857" s="2">
        <v>235337</v>
      </c>
      <c r="N857" s="9">
        <f t="shared" si="68"/>
        <v>0.31359540839513367</v>
      </c>
      <c r="O857" s="2">
        <v>340537</v>
      </c>
      <c r="P857" s="10">
        <f t="shared" si="69"/>
        <v>0.45377836714436587</v>
      </c>
    </row>
    <row r="858" spans="1:16" x14ac:dyDescent="0.25">
      <c r="A858" s="1" t="s">
        <v>1529</v>
      </c>
      <c r="B858" s="1" t="s">
        <v>499</v>
      </c>
      <c r="C858" s="4">
        <v>36230</v>
      </c>
      <c r="D858" s="2">
        <v>4875812.3899999997</v>
      </c>
      <c r="E858" s="2">
        <v>4171671.3</v>
      </c>
      <c r="F858" s="2">
        <v>704141.09</v>
      </c>
      <c r="G858" s="2">
        <v>334415.17</v>
      </c>
      <c r="H858" s="7">
        <f t="shared" si="65"/>
        <v>0.47492636738469557</v>
      </c>
      <c r="I858" s="2">
        <v>200000</v>
      </c>
      <c r="J858" s="2">
        <v>0</v>
      </c>
      <c r="K858" s="6">
        <f t="shared" si="66"/>
        <v>200000</v>
      </c>
      <c r="L858" s="9">
        <f t="shared" si="67"/>
        <v>0.28403398529121487</v>
      </c>
      <c r="M858" s="2">
        <v>210475</v>
      </c>
      <c r="N858" s="9">
        <f t="shared" si="68"/>
        <v>0.29891026527084225</v>
      </c>
      <c r="O858" s="2">
        <v>410475</v>
      </c>
      <c r="P858" s="10">
        <f t="shared" si="69"/>
        <v>0.58294425056205712</v>
      </c>
    </row>
    <row r="859" spans="1:16" x14ac:dyDescent="0.25">
      <c r="A859" s="1" t="s">
        <v>912</v>
      </c>
      <c r="B859" s="1" t="s">
        <v>892</v>
      </c>
      <c r="C859" s="4">
        <v>2327</v>
      </c>
      <c r="D859" s="2">
        <v>4895510.8899999997</v>
      </c>
      <c r="E859" s="2">
        <v>4094077.65</v>
      </c>
      <c r="F859" s="2">
        <v>801433.24</v>
      </c>
      <c r="G859" s="2">
        <v>469788.19</v>
      </c>
      <c r="H859" s="7">
        <f t="shared" si="65"/>
        <v>0.58618505765994933</v>
      </c>
      <c r="I859" s="2">
        <v>90313.279999999999</v>
      </c>
      <c r="J859" s="2">
        <v>0</v>
      </c>
      <c r="K859" s="6">
        <f t="shared" si="66"/>
        <v>90313.279999999999</v>
      </c>
      <c r="L859" s="9">
        <f t="shared" si="67"/>
        <v>0.11268971074870815</v>
      </c>
      <c r="M859" s="2">
        <v>240894.79</v>
      </c>
      <c r="N859" s="9">
        <f t="shared" si="68"/>
        <v>0.30057998343068476</v>
      </c>
      <c r="O859" s="2">
        <v>331208.07</v>
      </c>
      <c r="P859" s="10">
        <f t="shared" si="69"/>
        <v>0.41326969417939291</v>
      </c>
    </row>
    <row r="860" spans="1:16" x14ac:dyDescent="0.25">
      <c r="A860" s="1" t="s">
        <v>1278</v>
      </c>
      <c r="B860" s="1" t="s">
        <v>68</v>
      </c>
      <c r="C860" s="4">
        <v>4427</v>
      </c>
      <c r="D860" s="2">
        <v>4928090.0999999996</v>
      </c>
      <c r="E860" s="2">
        <v>4226733.07</v>
      </c>
      <c r="F860" s="2">
        <v>701357.03</v>
      </c>
      <c r="G860" s="2">
        <v>311077.84999999998</v>
      </c>
      <c r="H860" s="7">
        <f t="shared" si="65"/>
        <v>0.44353708124947427</v>
      </c>
      <c r="I860" s="2">
        <v>196258.15</v>
      </c>
      <c r="J860" s="2">
        <v>0</v>
      </c>
      <c r="K860" s="6">
        <f t="shared" si="66"/>
        <v>196258.15</v>
      </c>
      <c r="L860" s="9">
        <f t="shared" si="67"/>
        <v>0.27982631043136474</v>
      </c>
      <c r="M860" s="2">
        <v>191980.65</v>
      </c>
      <c r="N860" s="9">
        <f t="shared" si="68"/>
        <v>0.27372741954265434</v>
      </c>
      <c r="O860" s="2">
        <v>388238.8</v>
      </c>
      <c r="P860" s="10">
        <f t="shared" si="69"/>
        <v>0.55355372997401908</v>
      </c>
    </row>
    <row r="861" spans="1:16" x14ac:dyDescent="0.25">
      <c r="A861" s="1" t="s">
        <v>1022</v>
      </c>
      <c r="B861" s="1" t="s">
        <v>1023</v>
      </c>
      <c r="C861" s="4">
        <v>2618</v>
      </c>
      <c r="D861" s="2">
        <v>4931629.58</v>
      </c>
      <c r="E861" s="2">
        <v>4290236.9000000004</v>
      </c>
      <c r="F861" s="2">
        <v>641392.68000000005</v>
      </c>
      <c r="G861" s="2">
        <v>294054.12</v>
      </c>
      <c r="H861" s="7">
        <f t="shared" si="65"/>
        <v>0.45846192070667219</v>
      </c>
      <c r="I861" s="2">
        <v>163491.93</v>
      </c>
      <c r="J861" s="2">
        <v>0</v>
      </c>
      <c r="K861" s="6">
        <f t="shared" si="66"/>
        <v>163491.93</v>
      </c>
      <c r="L861" s="9">
        <f t="shared" si="67"/>
        <v>0.25490145911861667</v>
      </c>
      <c r="M861" s="2">
        <v>192381.74</v>
      </c>
      <c r="N861" s="9">
        <f t="shared" si="68"/>
        <v>0.29994377235487002</v>
      </c>
      <c r="O861" s="2">
        <v>355873.67</v>
      </c>
      <c r="P861" s="10">
        <f t="shared" si="69"/>
        <v>0.55484523147348663</v>
      </c>
    </row>
    <row r="862" spans="1:16" x14ac:dyDescent="0.25">
      <c r="A862" s="1" t="s">
        <v>1578</v>
      </c>
      <c r="B862" s="1" t="s">
        <v>510</v>
      </c>
      <c r="C862" s="4">
        <v>92996</v>
      </c>
      <c r="D862" s="2">
        <v>4953162.8</v>
      </c>
      <c r="E862" s="2">
        <v>4101119.47</v>
      </c>
      <c r="F862" s="2">
        <v>852043.33</v>
      </c>
      <c r="G862" s="2">
        <v>402726.43</v>
      </c>
      <c r="H862" s="7">
        <f t="shared" si="65"/>
        <v>0.47265956532985243</v>
      </c>
      <c r="I862" s="2">
        <v>162916.45000000001</v>
      </c>
      <c r="J862" s="2">
        <v>22050</v>
      </c>
      <c r="K862" s="6">
        <f t="shared" si="66"/>
        <v>184966.45</v>
      </c>
      <c r="L862" s="9">
        <f t="shared" si="67"/>
        <v>0.21708573201318296</v>
      </c>
      <c r="M862" s="2">
        <v>265687.78000000003</v>
      </c>
      <c r="N862" s="9">
        <f t="shared" si="68"/>
        <v>0.31182425898457539</v>
      </c>
      <c r="O862" s="2">
        <v>450654.23</v>
      </c>
      <c r="P862" s="10">
        <f t="shared" si="69"/>
        <v>0.52890999099775826</v>
      </c>
    </row>
    <row r="863" spans="1:16" x14ac:dyDescent="0.25">
      <c r="A863" s="1" t="s">
        <v>592</v>
      </c>
      <c r="B863" s="1" t="s">
        <v>16</v>
      </c>
      <c r="C863" s="4">
        <v>1196</v>
      </c>
      <c r="D863" s="2">
        <v>5008391.1399999997</v>
      </c>
      <c r="E863" s="2">
        <v>4220363.34</v>
      </c>
      <c r="F863" s="2">
        <v>788027.8</v>
      </c>
      <c r="G863" s="2">
        <v>469314.94</v>
      </c>
      <c r="H863" s="7">
        <f t="shared" si="65"/>
        <v>0.59555632428196059</v>
      </c>
      <c r="I863" s="2">
        <v>41487.79</v>
      </c>
      <c r="J863" s="2">
        <v>89490.28</v>
      </c>
      <c r="K863" s="6">
        <f t="shared" si="66"/>
        <v>130978.07</v>
      </c>
      <c r="L863" s="9">
        <f t="shared" si="67"/>
        <v>0.16620996112066097</v>
      </c>
      <c r="M863" s="2">
        <v>214297.15</v>
      </c>
      <c r="N863" s="9">
        <f t="shared" si="68"/>
        <v>0.27194110410825606</v>
      </c>
      <c r="O863" s="2">
        <v>345275.22</v>
      </c>
      <c r="P863" s="10">
        <f t="shared" si="69"/>
        <v>0.438151065228917</v>
      </c>
    </row>
    <row r="864" spans="1:16" x14ac:dyDescent="0.25">
      <c r="A864" s="1" t="s">
        <v>1647</v>
      </c>
      <c r="B864" s="1" t="s">
        <v>282</v>
      </c>
      <c r="C864" s="4">
        <v>94877</v>
      </c>
      <c r="D864" s="2">
        <v>5013997.7</v>
      </c>
      <c r="E864" s="2">
        <v>4269022.3</v>
      </c>
      <c r="F864" s="2">
        <v>744975.4</v>
      </c>
      <c r="G864" s="2">
        <v>344243.64</v>
      </c>
      <c r="H864" s="7">
        <f t="shared" si="65"/>
        <v>0.46208725818329033</v>
      </c>
      <c r="I864" s="2">
        <v>120349.05</v>
      </c>
      <c r="J864" s="2">
        <v>0</v>
      </c>
      <c r="K864" s="6">
        <f t="shared" si="66"/>
        <v>120349.05</v>
      </c>
      <c r="L864" s="9">
        <f t="shared" si="67"/>
        <v>0.16154768331947605</v>
      </c>
      <c r="M864" s="2">
        <v>241344.96</v>
      </c>
      <c r="N864" s="9">
        <f t="shared" si="68"/>
        <v>0.32396366376661562</v>
      </c>
      <c r="O864" s="2">
        <v>361694.01</v>
      </c>
      <c r="P864" s="10">
        <f t="shared" si="69"/>
        <v>0.48551134708609173</v>
      </c>
    </row>
    <row r="865" spans="1:16" x14ac:dyDescent="0.25">
      <c r="A865" s="1" t="s">
        <v>1643</v>
      </c>
      <c r="B865" s="1" t="s">
        <v>490</v>
      </c>
      <c r="C865" s="4">
        <v>94746</v>
      </c>
      <c r="D865" s="2">
        <v>5019902.17</v>
      </c>
      <c r="E865" s="2">
        <v>4206760.29</v>
      </c>
      <c r="F865" s="2">
        <v>813141.88</v>
      </c>
      <c r="G865" s="2">
        <v>486196.05</v>
      </c>
      <c r="H865" s="7">
        <f t="shared" si="65"/>
        <v>0.59792277578914022</v>
      </c>
      <c r="I865" s="2">
        <v>70135</v>
      </c>
      <c r="J865" s="2">
        <v>0</v>
      </c>
      <c r="K865" s="6">
        <f t="shared" si="66"/>
        <v>70135</v>
      </c>
      <c r="L865" s="9">
        <f t="shared" si="67"/>
        <v>8.6251860499424779E-2</v>
      </c>
      <c r="M865" s="2">
        <v>249948.91</v>
      </c>
      <c r="N865" s="9">
        <f t="shared" si="68"/>
        <v>0.3073865903942864</v>
      </c>
      <c r="O865" s="2">
        <v>320083.90999999997</v>
      </c>
      <c r="P865" s="10">
        <f t="shared" si="69"/>
        <v>0.39363845089371113</v>
      </c>
    </row>
    <row r="866" spans="1:16" x14ac:dyDescent="0.25">
      <c r="A866" s="1" t="s">
        <v>821</v>
      </c>
      <c r="B866" s="1" t="s">
        <v>76</v>
      </c>
      <c r="C866" s="4">
        <v>2107</v>
      </c>
      <c r="D866" s="2">
        <v>5021831.45</v>
      </c>
      <c r="E866" s="2">
        <v>4248099.5999999996</v>
      </c>
      <c r="F866" s="2">
        <v>773731.85</v>
      </c>
      <c r="G866" s="2">
        <v>347223.2</v>
      </c>
      <c r="H866" s="7">
        <f t="shared" si="65"/>
        <v>0.44876425857356139</v>
      </c>
      <c r="I866" s="2">
        <v>210169.74</v>
      </c>
      <c r="J866" s="2">
        <v>0</v>
      </c>
      <c r="K866" s="6">
        <f t="shared" si="66"/>
        <v>210169.74</v>
      </c>
      <c r="L866" s="9">
        <f t="shared" si="67"/>
        <v>0.27163123761804558</v>
      </c>
      <c r="M866" s="2">
        <v>236943</v>
      </c>
      <c r="N866" s="9">
        <f t="shared" si="68"/>
        <v>0.30623400083633628</v>
      </c>
      <c r="O866" s="2">
        <v>447112.74</v>
      </c>
      <c r="P866" s="10">
        <f t="shared" si="69"/>
        <v>0.57786523845438187</v>
      </c>
    </row>
    <row r="867" spans="1:16" x14ac:dyDescent="0.25">
      <c r="A867" s="1" t="s">
        <v>1147</v>
      </c>
      <c r="B867" s="1" t="s">
        <v>793</v>
      </c>
      <c r="C867" s="4">
        <v>3057</v>
      </c>
      <c r="D867" s="2">
        <v>5030161.3</v>
      </c>
      <c r="E867" s="2">
        <v>4254552.8</v>
      </c>
      <c r="F867" s="2">
        <v>775608.5</v>
      </c>
      <c r="G867" s="2">
        <v>321990.13</v>
      </c>
      <c r="H867" s="7">
        <f t="shared" si="65"/>
        <v>0.4151451795590172</v>
      </c>
      <c r="I867" s="2">
        <v>201620</v>
      </c>
      <c r="J867" s="2">
        <v>0</v>
      </c>
      <c r="K867" s="6">
        <f t="shared" si="66"/>
        <v>201620</v>
      </c>
      <c r="L867" s="9">
        <f t="shared" si="67"/>
        <v>0.2599507354548074</v>
      </c>
      <c r="M867" s="2">
        <v>212480.63</v>
      </c>
      <c r="N867" s="9">
        <f t="shared" si="68"/>
        <v>0.27395345718877501</v>
      </c>
      <c r="O867" s="2">
        <v>414100.63</v>
      </c>
      <c r="P867" s="10">
        <f t="shared" si="69"/>
        <v>0.53390419264358246</v>
      </c>
    </row>
    <row r="868" spans="1:16" x14ac:dyDescent="0.25">
      <c r="A868" s="1" t="s">
        <v>1067</v>
      </c>
      <c r="B868" s="1" t="s">
        <v>527</v>
      </c>
      <c r="C868" s="4">
        <v>2789</v>
      </c>
      <c r="D868" s="2">
        <v>5033728.28</v>
      </c>
      <c r="E868" s="2">
        <v>4415645.5999999996</v>
      </c>
      <c r="F868" s="2">
        <v>618082.68000000005</v>
      </c>
      <c r="G868" s="2">
        <v>292684.99</v>
      </c>
      <c r="H868" s="7">
        <f t="shared" si="65"/>
        <v>0.47353695463526008</v>
      </c>
      <c r="I868" s="2">
        <v>155105</v>
      </c>
      <c r="J868" s="2">
        <v>0</v>
      </c>
      <c r="K868" s="6">
        <f t="shared" si="66"/>
        <v>155105</v>
      </c>
      <c r="L868" s="9">
        <f t="shared" si="67"/>
        <v>0.25094539131884425</v>
      </c>
      <c r="M868" s="2">
        <v>174873.4</v>
      </c>
      <c r="N868" s="9">
        <f t="shared" si="68"/>
        <v>0.28292881463690261</v>
      </c>
      <c r="O868" s="2">
        <v>329978.40000000002</v>
      </c>
      <c r="P868" s="10">
        <f t="shared" si="69"/>
        <v>0.53387420595574686</v>
      </c>
    </row>
    <row r="869" spans="1:16" x14ac:dyDescent="0.25">
      <c r="A869" s="1" t="s">
        <v>1379</v>
      </c>
      <c r="B869" s="1" t="s">
        <v>28</v>
      </c>
      <c r="C869" s="4">
        <v>5596</v>
      </c>
      <c r="D869" s="2">
        <v>5053601.25</v>
      </c>
      <c r="E869" s="2">
        <v>4260605.45</v>
      </c>
      <c r="F869" s="2">
        <v>792995.8</v>
      </c>
      <c r="G869" s="2">
        <v>410883</v>
      </c>
      <c r="H869" s="7">
        <f t="shared" si="65"/>
        <v>0.51814019695942903</v>
      </c>
      <c r="I869" s="2">
        <v>130400</v>
      </c>
      <c r="J869" s="2">
        <v>0</v>
      </c>
      <c r="K869" s="6">
        <f t="shared" si="66"/>
        <v>130400</v>
      </c>
      <c r="L869" s="9">
        <f t="shared" si="67"/>
        <v>0.16443971077778721</v>
      </c>
      <c r="M869" s="2">
        <v>243426.41</v>
      </c>
      <c r="N869" s="9">
        <f t="shared" si="68"/>
        <v>0.30697061699444056</v>
      </c>
      <c r="O869" s="2">
        <v>373826.41</v>
      </c>
      <c r="P869" s="10">
        <f t="shared" si="69"/>
        <v>0.47141032777222774</v>
      </c>
    </row>
    <row r="870" spans="1:16" x14ac:dyDescent="0.25">
      <c r="A870" s="1" t="s">
        <v>131</v>
      </c>
      <c r="B870" s="1" t="s">
        <v>132</v>
      </c>
      <c r="C870" s="4">
        <v>148</v>
      </c>
      <c r="D870" s="2">
        <v>5077571</v>
      </c>
      <c r="E870" s="2">
        <v>4428655.1100000003</v>
      </c>
      <c r="F870" s="2">
        <v>648915.89</v>
      </c>
      <c r="G870" s="2">
        <v>363510.91</v>
      </c>
      <c r="H870" s="7">
        <f t="shared" si="65"/>
        <v>0.56018185962436517</v>
      </c>
      <c r="I870" s="2">
        <v>64324.81</v>
      </c>
      <c r="J870" s="2">
        <v>40047.360000000001</v>
      </c>
      <c r="K870" s="6">
        <f t="shared" si="66"/>
        <v>104372.17</v>
      </c>
      <c r="L870" s="9">
        <f t="shared" si="67"/>
        <v>0.16084082946404657</v>
      </c>
      <c r="M870" s="2">
        <v>168084.03</v>
      </c>
      <c r="N870" s="9">
        <f t="shared" si="68"/>
        <v>0.2590228295996882</v>
      </c>
      <c r="O870" s="2">
        <v>272456.2</v>
      </c>
      <c r="P870" s="10">
        <f t="shared" si="69"/>
        <v>0.41986365906373474</v>
      </c>
    </row>
    <row r="871" spans="1:16" x14ac:dyDescent="0.25">
      <c r="A871" s="1" t="s">
        <v>1160</v>
      </c>
      <c r="B871" s="1" t="s">
        <v>236</v>
      </c>
      <c r="C871" s="4">
        <v>3120</v>
      </c>
      <c r="D871" s="2">
        <v>5093259.97</v>
      </c>
      <c r="E871" s="2">
        <v>4278776.25</v>
      </c>
      <c r="F871" s="2">
        <v>814483.72</v>
      </c>
      <c r="G871" s="2">
        <v>371438.65</v>
      </c>
      <c r="H871" s="7">
        <f t="shared" si="65"/>
        <v>0.45604183469744497</v>
      </c>
      <c r="I871" s="2">
        <v>132936.47</v>
      </c>
      <c r="J871" s="2">
        <v>0</v>
      </c>
      <c r="K871" s="6">
        <f t="shared" si="66"/>
        <v>132936.47</v>
      </c>
      <c r="L871" s="9">
        <f t="shared" si="67"/>
        <v>0.16321562572177625</v>
      </c>
      <c r="M871" s="2">
        <v>244281.77</v>
      </c>
      <c r="N871" s="9">
        <f t="shared" si="68"/>
        <v>0.29992222557867698</v>
      </c>
      <c r="O871" s="2">
        <v>377218.24</v>
      </c>
      <c r="P871" s="10">
        <f t="shared" si="69"/>
        <v>0.46313785130045326</v>
      </c>
    </row>
    <row r="872" spans="1:16" x14ac:dyDescent="0.25">
      <c r="A872" s="1" t="s">
        <v>1183</v>
      </c>
      <c r="B872" s="1" t="s">
        <v>72</v>
      </c>
      <c r="C872" s="4">
        <v>3223</v>
      </c>
      <c r="D872" s="2">
        <v>5112396.8499999996</v>
      </c>
      <c r="E872" s="2">
        <v>4338264.33</v>
      </c>
      <c r="F872" s="2">
        <v>774132.52</v>
      </c>
      <c r="G872" s="2">
        <v>387917.6</v>
      </c>
      <c r="H872" s="7">
        <f t="shared" si="65"/>
        <v>0.50109973419021325</v>
      </c>
      <c r="I872" s="2">
        <v>145258.01999999999</v>
      </c>
      <c r="J872" s="2">
        <v>0</v>
      </c>
      <c r="K872" s="6">
        <f t="shared" si="66"/>
        <v>145258.01999999999</v>
      </c>
      <c r="L872" s="9">
        <f t="shared" si="67"/>
        <v>0.18763973382748472</v>
      </c>
      <c r="M872" s="2">
        <v>240543.4</v>
      </c>
      <c r="N872" s="9">
        <f t="shared" si="68"/>
        <v>0.31072638570977484</v>
      </c>
      <c r="O872" s="2">
        <v>385801.42</v>
      </c>
      <c r="P872" s="10">
        <f t="shared" si="69"/>
        <v>0.49836611953725957</v>
      </c>
    </row>
    <row r="873" spans="1:16" x14ac:dyDescent="0.25">
      <c r="A873" s="1" t="s">
        <v>506</v>
      </c>
      <c r="B873" s="1" t="s">
        <v>507</v>
      </c>
      <c r="C873" s="4">
        <v>975</v>
      </c>
      <c r="D873" s="2">
        <v>5112996.13</v>
      </c>
      <c r="E873" s="2">
        <v>4362231.8899999997</v>
      </c>
      <c r="F873" s="2">
        <v>750764.24</v>
      </c>
      <c r="G873" s="2">
        <v>323835.15999999997</v>
      </c>
      <c r="H873" s="7">
        <f t="shared" si="65"/>
        <v>0.43134068292863814</v>
      </c>
      <c r="I873" s="2">
        <v>156109.32</v>
      </c>
      <c r="J873" s="2">
        <v>0</v>
      </c>
      <c r="K873" s="6">
        <f t="shared" si="66"/>
        <v>156109.32</v>
      </c>
      <c r="L873" s="9">
        <f t="shared" si="67"/>
        <v>0.20793387815061623</v>
      </c>
      <c r="M873" s="2">
        <v>246508.16</v>
      </c>
      <c r="N873" s="9">
        <f t="shared" si="68"/>
        <v>0.32834296955859271</v>
      </c>
      <c r="O873" s="2">
        <v>402617.48</v>
      </c>
      <c r="P873" s="10">
        <f t="shared" si="69"/>
        <v>0.53627684770920891</v>
      </c>
    </row>
    <row r="874" spans="1:16" x14ac:dyDescent="0.25">
      <c r="A874" s="1" t="s">
        <v>359</v>
      </c>
      <c r="B874" s="1" t="s">
        <v>360</v>
      </c>
      <c r="C874" s="4">
        <v>551</v>
      </c>
      <c r="D874" s="2">
        <v>5120565</v>
      </c>
      <c r="E874" s="2">
        <v>4372331.07</v>
      </c>
      <c r="F874" s="2">
        <v>748233.93</v>
      </c>
      <c r="G874" s="2">
        <v>437610.44</v>
      </c>
      <c r="H874" s="7">
        <f t="shared" si="65"/>
        <v>0.584857786387741</v>
      </c>
      <c r="I874" s="2">
        <v>87354.59</v>
      </c>
      <c r="J874" s="2">
        <v>11310.08</v>
      </c>
      <c r="K874" s="6">
        <f t="shared" si="66"/>
        <v>98664.67</v>
      </c>
      <c r="L874" s="9">
        <f t="shared" si="67"/>
        <v>0.13186339999310107</v>
      </c>
      <c r="M874" s="2">
        <v>237929.11</v>
      </c>
      <c r="N874" s="9">
        <f t="shared" si="68"/>
        <v>0.31798759780915037</v>
      </c>
      <c r="O874" s="2">
        <v>336593.78</v>
      </c>
      <c r="P874" s="10">
        <f t="shared" si="69"/>
        <v>0.44985099780225152</v>
      </c>
    </row>
    <row r="875" spans="1:16" x14ac:dyDescent="0.25">
      <c r="A875" s="1" t="s">
        <v>850</v>
      </c>
      <c r="B875" s="1" t="s">
        <v>424</v>
      </c>
      <c r="C875" s="4">
        <v>2163</v>
      </c>
      <c r="D875" s="2">
        <v>5131216.62</v>
      </c>
      <c r="E875" s="2">
        <v>4332091.84</v>
      </c>
      <c r="F875" s="2">
        <v>799124.78</v>
      </c>
      <c r="G875" s="2">
        <v>397721.02</v>
      </c>
      <c r="H875" s="7">
        <f t="shared" si="65"/>
        <v>0.49769576661106668</v>
      </c>
      <c r="I875" s="2">
        <v>157542.20000000001</v>
      </c>
      <c r="J875" s="2">
        <v>0</v>
      </c>
      <c r="K875" s="6">
        <f t="shared" si="66"/>
        <v>157542.20000000001</v>
      </c>
      <c r="L875" s="9">
        <f t="shared" si="67"/>
        <v>0.19714342984083164</v>
      </c>
      <c r="M875" s="2">
        <v>221573.75</v>
      </c>
      <c r="N875" s="9">
        <f t="shared" si="68"/>
        <v>0.27727052838982169</v>
      </c>
      <c r="O875" s="2">
        <v>379115.95</v>
      </c>
      <c r="P875" s="10">
        <f t="shared" si="69"/>
        <v>0.4744139582306533</v>
      </c>
    </row>
    <row r="876" spans="1:16" x14ac:dyDescent="0.25">
      <c r="A876" s="1" t="s">
        <v>489</v>
      </c>
      <c r="B876" s="1" t="s">
        <v>490</v>
      </c>
      <c r="C876" s="4">
        <v>905</v>
      </c>
      <c r="D876" s="2">
        <v>5141012.7</v>
      </c>
      <c r="E876" s="2">
        <v>4498374.9400000004</v>
      </c>
      <c r="F876" s="2">
        <v>642637.76</v>
      </c>
      <c r="G876" s="2">
        <v>255670.26</v>
      </c>
      <c r="H876" s="7">
        <f t="shared" si="65"/>
        <v>0.39784506282357268</v>
      </c>
      <c r="I876" s="2">
        <v>90263.71</v>
      </c>
      <c r="J876" s="2">
        <v>85503.4</v>
      </c>
      <c r="K876" s="6">
        <f t="shared" si="66"/>
        <v>175767.11</v>
      </c>
      <c r="L876" s="9">
        <f t="shared" si="67"/>
        <v>0.27350884267989478</v>
      </c>
      <c r="M876" s="2">
        <v>200701.28</v>
      </c>
      <c r="N876" s="9">
        <f t="shared" si="68"/>
        <v>0.31230857022780611</v>
      </c>
      <c r="O876" s="2">
        <v>376468.39</v>
      </c>
      <c r="P876" s="10">
        <f t="shared" si="69"/>
        <v>0.58581741290770095</v>
      </c>
    </row>
    <row r="877" spans="1:16" x14ac:dyDescent="0.25">
      <c r="A877" s="1" t="s">
        <v>1418</v>
      </c>
      <c r="B877" s="1" t="s">
        <v>1419</v>
      </c>
      <c r="C877" s="4">
        <v>7093</v>
      </c>
      <c r="D877" s="2">
        <v>5167957.67</v>
      </c>
      <c r="E877" s="2">
        <v>4469938.66</v>
      </c>
      <c r="F877" s="2">
        <v>698019.01</v>
      </c>
      <c r="G877" s="2">
        <v>372903.69</v>
      </c>
      <c r="H877" s="7">
        <f t="shared" si="65"/>
        <v>0.53423142444215088</v>
      </c>
      <c r="I877" s="2">
        <v>128303.35</v>
      </c>
      <c r="J877" s="2">
        <v>0</v>
      </c>
      <c r="K877" s="6">
        <f t="shared" si="66"/>
        <v>128303.35</v>
      </c>
      <c r="L877" s="9">
        <f t="shared" si="67"/>
        <v>0.18381068160306982</v>
      </c>
      <c r="M877" s="2">
        <v>197391</v>
      </c>
      <c r="N877" s="9">
        <f t="shared" si="68"/>
        <v>0.28278742723640149</v>
      </c>
      <c r="O877" s="2">
        <v>325694.34999999998</v>
      </c>
      <c r="P877" s="10">
        <f t="shared" si="69"/>
        <v>0.46659810883947123</v>
      </c>
    </row>
    <row r="878" spans="1:16" x14ac:dyDescent="0.25">
      <c r="A878" s="1" t="s">
        <v>586</v>
      </c>
      <c r="B878" s="1" t="s">
        <v>587</v>
      </c>
      <c r="C878" s="4">
        <v>1190</v>
      </c>
      <c r="D878" s="2">
        <v>5170916.75</v>
      </c>
      <c r="E878" s="2">
        <v>4492478.1100000003</v>
      </c>
      <c r="F878" s="2">
        <v>678438.64</v>
      </c>
      <c r="G878" s="2">
        <v>334583.43</v>
      </c>
      <c r="H878" s="7">
        <f t="shared" si="65"/>
        <v>0.4931668249320233</v>
      </c>
      <c r="I878" s="2">
        <v>119201.54</v>
      </c>
      <c r="J878" s="2">
        <v>30012.41</v>
      </c>
      <c r="K878" s="6">
        <f t="shared" si="66"/>
        <v>149213.94999999998</v>
      </c>
      <c r="L878" s="9">
        <f t="shared" si="67"/>
        <v>0.21993728128456833</v>
      </c>
      <c r="M878" s="2">
        <v>214656.22</v>
      </c>
      <c r="N878" s="9">
        <f t="shared" si="68"/>
        <v>0.31639739741238793</v>
      </c>
      <c r="O878" s="2">
        <v>363870.17</v>
      </c>
      <c r="P878" s="10">
        <f t="shared" si="69"/>
        <v>0.53633467869695628</v>
      </c>
    </row>
    <row r="879" spans="1:16" x14ac:dyDescent="0.25">
      <c r="A879" s="1" t="s">
        <v>253</v>
      </c>
      <c r="B879" s="1" t="s">
        <v>254</v>
      </c>
      <c r="C879" s="4">
        <v>333</v>
      </c>
      <c r="D879" s="2">
        <v>5232413.55</v>
      </c>
      <c r="E879" s="2">
        <v>4378762.2300000004</v>
      </c>
      <c r="F879" s="2">
        <v>853651.32</v>
      </c>
      <c r="G879" s="2">
        <v>311357.43</v>
      </c>
      <c r="H879" s="7">
        <f t="shared" si="65"/>
        <v>0.36473607280312059</v>
      </c>
      <c r="I879" s="2">
        <v>172072.7</v>
      </c>
      <c r="J879" s="2">
        <v>110704.81</v>
      </c>
      <c r="K879" s="6">
        <f t="shared" si="66"/>
        <v>282777.51</v>
      </c>
      <c r="L879" s="9">
        <f t="shared" si="67"/>
        <v>0.3312564549188538</v>
      </c>
      <c r="M879" s="2">
        <v>254008.01</v>
      </c>
      <c r="N879" s="9">
        <f t="shared" si="68"/>
        <v>0.29755475572860363</v>
      </c>
      <c r="O879" s="2">
        <v>536785.52</v>
      </c>
      <c r="P879" s="10">
        <f t="shared" si="69"/>
        <v>0.62881121064745737</v>
      </c>
    </row>
    <row r="880" spans="1:16" x14ac:dyDescent="0.25">
      <c r="A880" s="1" t="s">
        <v>695</v>
      </c>
      <c r="B880" s="1" t="s">
        <v>403</v>
      </c>
      <c r="C880" s="4">
        <v>1667</v>
      </c>
      <c r="D880" s="2">
        <v>5244825.96</v>
      </c>
      <c r="E880" s="2">
        <v>4549049.74</v>
      </c>
      <c r="F880" s="2">
        <v>695776.22</v>
      </c>
      <c r="G880" s="2">
        <v>359427.6</v>
      </c>
      <c r="H880" s="7">
        <f t="shared" si="65"/>
        <v>0.51658505948938582</v>
      </c>
      <c r="I880" s="2">
        <v>95708.19</v>
      </c>
      <c r="J880" s="2">
        <v>1320</v>
      </c>
      <c r="K880" s="6">
        <f t="shared" si="66"/>
        <v>97028.19</v>
      </c>
      <c r="L880" s="9">
        <f t="shared" si="67"/>
        <v>0.13945315636110703</v>
      </c>
      <c r="M880" s="2">
        <v>208540.86</v>
      </c>
      <c r="N880" s="9">
        <f t="shared" si="68"/>
        <v>0.29972404058304836</v>
      </c>
      <c r="O880" s="2">
        <v>305569.05</v>
      </c>
      <c r="P880" s="10">
        <f t="shared" si="69"/>
        <v>0.43917719694415541</v>
      </c>
    </row>
    <row r="881" spans="1:16" x14ac:dyDescent="0.25">
      <c r="A881" s="1" t="s">
        <v>17</v>
      </c>
      <c r="B881" s="1" t="s">
        <v>18</v>
      </c>
      <c r="C881" s="4">
        <v>17</v>
      </c>
      <c r="D881" s="2">
        <v>5253168.33</v>
      </c>
      <c r="E881" s="2">
        <v>4513794.66</v>
      </c>
      <c r="F881" s="2">
        <v>739373.67</v>
      </c>
      <c r="G881" s="2">
        <v>411422.65</v>
      </c>
      <c r="H881" s="7">
        <f t="shared" si="65"/>
        <v>0.55644752672894071</v>
      </c>
      <c r="I881" s="2">
        <v>39879.83</v>
      </c>
      <c r="J881" s="2">
        <v>92167.07</v>
      </c>
      <c r="K881" s="6">
        <f t="shared" si="66"/>
        <v>132046.90000000002</v>
      </c>
      <c r="L881" s="9">
        <f t="shared" si="67"/>
        <v>0.17859291635310737</v>
      </c>
      <c r="M881" s="2">
        <v>249243.92</v>
      </c>
      <c r="N881" s="9">
        <f t="shared" si="68"/>
        <v>0.33710142802353238</v>
      </c>
      <c r="O881" s="2">
        <v>381290.82</v>
      </c>
      <c r="P881" s="10">
        <f t="shared" si="69"/>
        <v>0.51569434437663975</v>
      </c>
    </row>
    <row r="882" spans="1:16" x14ac:dyDescent="0.25">
      <c r="A882" s="1" t="s">
        <v>605</v>
      </c>
      <c r="B882" s="1" t="s">
        <v>162</v>
      </c>
      <c r="C882" s="4">
        <v>1253</v>
      </c>
      <c r="D882" s="2">
        <v>5259197.92</v>
      </c>
      <c r="E882" s="2">
        <v>4673882.49</v>
      </c>
      <c r="F882" s="2">
        <v>585315.43000000005</v>
      </c>
      <c r="G882" s="2">
        <v>318708.05</v>
      </c>
      <c r="H882" s="7">
        <f t="shared" si="65"/>
        <v>0.54450648943254398</v>
      </c>
      <c r="I882" s="2">
        <v>54796.08</v>
      </c>
      <c r="J882" s="2">
        <v>24816</v>
      </c>
      <c r="K882" s="6">
        <f t="shared" si="66"/>
        <v>79612.08</v>
      </c>
      <c r="L882" s="9">
        <f t="shared" si="67"/>
        <v>0.13601568644790382</v>
      </c>
      <c r="M882" s="2">
        <v>163547</v>
      </c>
      <c r="N882" s="9">
        <f t="shared" si="68"/>
        <v>0.27941686075147548</v>
      </c>
      <c r="O882" s="2">
        <v>243159.08</v>
      </c>
      <c r="P882" s="10">
        <f t="shared" si="69"/>
        <v>0.41543254719937928</v>
      </c>
    </row>
    <row r="883" spans="1:16" x14ac:dyDescent="0.25">
      <c r="A883" s="1" t="s">
        <v>590</v>
      </c>
      <c r="B883" s="1" t="s">
        <v>591</v>
      </c>
      <c r="C883" s="4">
        <v>1195</v>
      </c>
      <c r="D883" s="2">
        <v>5262333.1500000004</v>
      </c>
      <c r="E883" s="2">
        <v>4512262.78</v>
      </c>
      <c r="F883" s="2">
        <v>750070.37</v>
      </c>
      <c r="G883" s="2">
        <v>422586.86</v>
      </c>
      <c r="H883" s="7">
        <f t="shared" si="65"/>
        <v>0.56339628507122608</v>
      </c>
      <c r="I883" s="2">
        <v>123401.43</v>
      </c>
      <c r="J883" s="2">
        <v>0</v>
      </c>
      <c r="K883" s="6">
        <f t="shared" si="66"/>
        <v>123401.43</v>
      </c>
      <c r="L883" s="9">
        <f t="shared" si="67"/>
        <v>0.16451980365522237</v>
      </c>
      <c r="M883" s="2">
        <v>209383</v>
      </c>
      <c r="N883" s="9">
        <f t="shared" si="68"/>
        <v>0.27915114151222903</v>
      </c>
      <c r="O883" s="2">
        <v>332784.43</v>
      </c>
      <c r="P883" s="10">
        <f t="shared" si="69"/>
        <v>0.44367094516745142</v>
      </c>
    </row>
    <row r="884" spans="1:16" x14ac:dyDescent="0.25">
      <c r="A884" s="1" t="s">
        <v>654</v>
      </c>
      <c r="B884" s="1" t="s">
        <v>113</v>
      </c>
      <c r="C884" s="4">
        <v>1530</v>
      </c>
      <c r="D884" s="2">
        <v>5304417.0599999996</v>
      </c>
      <c r="E884" s="2">
        <v>4520877.41</v>
      </c>
      <c r="F884" s="2">
        <v>783539.65</v>
      </c>
      <c r="G884" s="2">
        <v>377499.57</v>
      </c>
      <c r="H884" s="7">
        <f t="shared" si="65"/>
        <v>0.4817874500671408</v>
      </c>
      <c r="I884" s="2">
        <v>99939.31</v>
      </c>
      <c r="J884" s="2">
        <v>0</v>
      </c>
      <c r="K884" s="6">
        <f t="shared" si="66"/>
        <v>99939.31</v>
      </c>
      <c r="L884" s="9">
        <f t="shared" si="67"/>
        <v>0.12754850376748642</v>
      </c>
      <c r="M884" s="2">
        <v>237627.12</v>
      </c>
      <c r="N884" s="9">
        <f t="shared" si="68"/>
        <v>0.3032738930314503</v>
      </c>
      <c r="O884" s="2">
        <v>337566.43</v>
      </c>
      <c r="P884" s="10">
        <f t="shared" si="69"/>
        <v>0.43082239679893669</v>
      </c>
    </row>
    <row r="885" spans="1:16" x14ac:dyDescent="0.25">
      <c r="A885" s="1" t="s">
        <v>1326</v>
      </c>
      <c r="B885" s="1" t="s">
        <v>54</v>
      </c>
      <c r="C885" s="4">
        <v>5012</v>
      </c>
      <c r="D885" s="2">
        <v>5316283.3899999997</v>
      </c>
      <c r="E885" s="2">
        <v>4593078.6399999997</v>
      </c>
      <c r="F885" s="2">
        <v>723204.75</v>
      </c>
      <c r="G885" s="2">
        <v>369659.46</v>
      </c>
      <c r="H885" s="7">
        <f t="shared" si="65"/>
        <v>0.51114080763435255</v>
      </c>
      <c r="I885" s="2">
        <v>61444.55</v>
      </c>
      <c r="J885" s="2">
        <v>47550</v>
      </c>
      <c r="K885" s="6">
        <f t="shared" si="66"/>
        <v>108994.55</v>
      </c>
      <c r="L885" s="9">
        <f t="shared" si="67"/>
        <v>0.15071050072610834</v>
      </c>
      <c r="M885" s="2">
        <v>229233</v>
      </c>
      <c r="N885" s="9">
        <f t="shared" si="68"/>
        <v>0.31696832743424319</v>
      </c>
      <c r="O885" s="2">
        <v>338227.55</v>
      </c>
      <c r="P885" s="10">
        <f t="shared" si="69"/>
        <v>0.46767882816035156</v>
      </c>
    </row>
    <row r="886" spans="1:16" x14ac:dyDescent="0.25">
      <c r="A886" s="1" t="s">
        <v>1589</v>
      </c>
      <c r="B886" s="1" t="s">
        <v>1242</v>
      </c>
      <c r="C886" s="4">
        <v>93215</v>
      </c>
      <c r="D886" s="2">
        <v>5321007.25</v>
      </c>
      <c r="E886" s="2">
        <v>4591570.21</v>
      </c>
      <c r="F886" s="2">
        <v>729437.04</v>
      </c>
      <c r="G886" s="2">
        <v>446083.6</v>
      </c>
      <c r="H886" s="7">
        <f t="shared" si="65"/>
        <v>0.61154503478463329</v>
      </c>
      <c r="I886" s="2">
        <v>73591.78</v>
      </c>
      <c r="J886" s="2">
        <v>0</v>
      </c>
      <c r="K886" s="6">
        <f t="shared" si="66"/>
        <v>73591.78</v>
      </c>
      <c r="L886" s="9">
        <f t="shared" si="67"/>
        <v>0.10088846050373312</v>
      </c>
      <c r="M886" s="2">
        <v>208600.59</v>
      </c>
      <c r="N886" s="9">
        <f t="shared" si="68"/>
        <v>0.28597477035166735</v>
      </c>
      <c r="O886" s="2">
        <v>282192.37</v>
      </c>
      <c r="P886" s="10">
        <f t="shared" si="69"/>
        <v>0.38686323085540048</v>
      </c>
    </row>
    <row r="887" spans="1:16" x14ac:dyDescent="0.25">
      <c r="A887" s="1" t="s">
        <v>573</v>
      </c>
      <c r="B887" s="1" t="s">
        <v>574</v>
      </c>
      <c r="C887" s="4">
        <v>1160</v>
      </c>
      <c r="D887" s="2">
        <v>5324272</v>
      </c>
      <c r="E887" s="2">
        <v>4545720.75</v>
      </c>
      <c r="F887" s="2">
        <v>778551.25</v>
      </c>
      <c r="G887" s="2">
        <v>434368.11</v>
      </c>
      <c r="H887" s="7">
        <f t="shared" si="65"/>
        <v>0.55791845430856346</v>
      </c>
      <c r="I887" s="2">
        <v>138978.12</v>
      </c>
      <c r="J887" s="2">
        <v>4329</v>
      </c>
      <c r="K887" s="6">
        <f t="shared" si="66"/>
        <v>143307.12</v>
      </c>
      <c r="L887" s="9">
        <f t="shared" si="67"/>
        <v>0.18406896142033038</v>
      </c>
      <c r="M887" s="2">
        <v>238260.97</v>
      </c>
      <c r="N887" s="9">
        <f t="shared" si="68"/>
        <v>0.30603119576264248</v>
      </c>
      <c r="O887" s="2">
        <v>381568.09</v>
      </c>
      <c r="P887" s="10">
        <f t="shared" si="69"/>
        <v>0.4901001571829729</v>
      </c>
    </row>
    <row r="888" spans="1:16" x14ac:dyDescent="0.25">
      <c r="A888" s="1" t="s">
        <v>1140</v>
      </c>
      <c r="B888" s="1" t="s">
        <v>100</v>
      </c>
      <c r="C888" s="4">
        <v>3050</v>
      </c>
      <c r="D888" s="2">
        <v>5331313.8</v>
      </c>
      <c r="E888" s="2">
        <v>4591786.7</v>
      </c>
      <c r="F888" s="2">
        <v>739527.1</v>
      </c>
      <c r="G888" s="2">
        <v>357719.73</v>
      </c>
      <c r="H888" s="7">
        <f t="shared" si="65"/>
        <v>0.4837141600355146</v>
      </c>
      <c r="I888" s="2">
        <v>130049.94</v>
      </c>
      <c r="J888" s="2">
        <v>0</v>
      </c>
      <c r="K888" s="6">
        <f t="shared" si="66"/>
        <v>130049.94</v>
      </c>
      <c r="L888" s="9">
        <f t="shared" si="67"/>
        <v>0.17585554336007431</v>
      </c>
      <c r="M888" s="2">
        <v>239164.16</v>
      </c>
      <c r="N888" s="9">
        <f t="shared" si="68"/>
        <v>0.32340148183886702</v>
      </c>
      <c r="O888" s="2">
        <v>369214.1</v>
      </c>
      <c r="P888" s="10">
        <f t="shared" si="69"/>
        <v>0.49925702519894133</v>
      </c>
    </row>
    <row r="889" spans="1:16" x14ac:dyDescent="0.25">
      <c r="A889" s="1" t="s">
        <v>1155</v>
      </c>
      <c r="B889" s="1" t="s">
        <v>1156</v>
      </c>
      <c r="C889" s="4">
        <v>3105</v>
      </c>
      <c r="D889" s="2">
        <v>5336793.1100000003</v>
      </c>
      <c r="E889" s="2">
        <v>4569403.33</v>
      </c>
      <c r="F889" s="2">
        <v>767389.78</v>
      </c>
      <c r="G889" s="2">
        <v>331903.84000000003</v>
      </c>
      <c r="H889" s="7">
        <f t="shared" si="65"/>
        <v>0.43251011239685783</v>
      </c>
      <c r="I889" s="2">
        <v>100500</v>
      </c>
      <c r="J889" s="2">
        <v>80500</v>
      </c>
      <c r="K889" s="6">
        <f t="shared" si="66"/>
        <v>181000</v>
      </c>
      <c r="L889" s="9">
        <f t="shared" si="67"/>
        <v>0.23586449118464933</v>
      </c>
      <c r="M889" s="2">
        <v>224784</v>
      </c>
      <c r="N889" s="9">
        <f t="shared" si="68"/>
        <v>0.29292024191408961</v>
      </c>
      <c r="O889" s="2">
        <v>405784</v>
      </c>
      <c r="P889" s="10">
        <f t="shared" si="69"/>
        <v>0.52878473309873897</v>
      </c>
    </row>
    <row r="890" spans="1:16" x14ac:dyDescent="0.25">
      <c r="A890" s="1" t="s">
        <v>998</v>
      </c>
      <c r="B890" s="1" t="s">
        <v>188</v>
      </c>
      <c r="C890" s="4">
        <v>2551</v>
      </c>
      <c r="D890" s="2">
        <v>5350098.01</v>
      </c>
      <c r="E890" s="2">
        <v>4592623.79</v>
      </c>
      <c r="F890" s="2">
        <v>757474.22</v>
      </c>
      <c r="G890" s="2">
        <v>361377.62</v>
      </c>
      <c r="H890" s="7">
        <f t="shared" si="65"/>
        <v>0.47708240156344861</v>
      </c>
      <c r="I890" s="2">
        <v>161050</v>
      </c>
      <c r="J890" s="2">
        <v>0</v>
      </c>
      <c r="K890" s="6">
        <f t="shared" si="66"/>
        <v>161050</v>
      </c>
      <c r="L890" s="9">
        <f t="shared" si="67"/>
        <v>0.21261449663593832</v>
      </c>
      <c r="M890" s="2">
        <v>246179</v>
      </c>
      <c r="N890" s="9">
        <f t="shared" si="68"/>
        <v>0.32499983959850148</v>
      </c>
      <c r="O890" s="2">
        <v>407229</v>
      </c>
      <c r="P890" s="10">
        <f t="shared" si="69"/>
        <v>0.53761433623443977</v>
      </c>
    </row>
    <row r="891" spans="1:16" x14ac:dyDescent="0.25">
      <c r="A891" s="1" t="s">
        <v>1070</v>
      </c>
      <c r="B891" s="1" t="s">
        <v>401</v>
      </c>
      <c r="C891" s="4">
        <v>2794</v>
      </c>
      <c r="D891" s="2">
        <v>5353785.3600000003</v>
      </c>
      <c r="E891" s="2">
        <v>4583013.05</v>
      </c>
      <c r="F891" s="2">
        <v>770772.31</v>
      </c>
      <c r="G891" s="2">
        <v>412125.61</v>
      </c>
      <c r="H891" s="7">
        <f t="shared" si="65"/>
        <v>0.53469176909066696</v>
      </c>
      <c r="I891" s="2">
        <v>95239.99</v>
      </c>
      <c r="J891" s="2">
        <v>0</v>
      </c>
      <c r="K891" s="6">
        <f t="shared" si="66"/>
        <v>95239.99</v>
      </c>
      <c r="L891" s="9">
        <f t="shared" si="67"/>
        <v>0.1235643636445632</v>
      </c>
      <c r="M891" s="2">
        <v>234138</v>
      </c>
      <c r="N891" s="9">
        <f t="shared" si="68"/>
        <v>0.30377064272067583</v>
      </c>
      <c r="O891" s="2">
        <v>329377.99</v>
      </c>
      <c r="P891" s="10">
        <f t="shared" si="69"/>
        <v>0.42733500636523902</v>
      </c>
    </row>
    <row r="892" spans="1:16" x14ac:dyDescent="0.25">
      <c r="A892" s="1" t="s">
        <v>1530</v>
      </c>
      <c r="B892" s="1" t="s">
        <v>1531</v>
      </c>
      <c r="C892" s="4">
        <v>36339</v>
      </c>
      <c r="D892" s="2">
        <v>5364934.5199999996</v>
      </c>
      <c r="E892" s="2">
        <v>4677561.24</v>
      </c>
      <c r="F892" s="2">
        <v>687373.28</v>
      </c>
      <c r="G892" s="2">
        <v>326823.73</v>
      </c>
      <c r="H892" s="7">
        <f t="shared" si="65"/>
        <v>0.47546760909879993</v>
      </c>
      <c r="I892" s="2">
        <v>129576.1</v>
      </c>
      <c r="J892" s="2">
        <v>1500</v>
      </c>
      <c r="K892" s="6">
        <f t="shared" si="66"/>
        <v>131076.1</v>
      </c>
      <c r="L892" s="9">
        <f t="shared" si="67"/>
        <v>0.19069129367379542</v>
      </c>
      <c r="M892" s="2">
        <v>202927.94</v>
      </c>
      <c r="N892" s="9">
        <f t="shared" si="68"/>
        <v>0.29522232810678939</v>
      </c>
      <c r="O892" s="2">
        <v>334004.03999999998</v>
      </c>
      <c r="P892" s="10">
        <f t="shared" si="69"/>
        <v>0.48591362178058473</v>
      </c>
    </row>
    <row r="893" spans="1:16" x14ac:dyDescent="0.25">
      <c r="A893" s="1" t="s">
        <v>1625</v>
      </c>
      <c r="B893" s="1" t="s">
        <v>269</v>
      </c>
      <c r="C893" s="4">
        <v>94219</v>
      </c>
      <c r="D893" s="2">
        <v>5387809.7000000002</v>
      </c>
      <c r="E893" s="2">
        <v>4600768.76</v>
      </c>
      <c r="F893" s="2">
        <v>787040.94</v>
      </c>
      <c r="G893" s="2">
        <v>419045.89</v>
      </c>
      <c r="H893" s="7">
        <f t="shared" si="65"/>
        <v>0.53243213752006346</v>
      </c>
      <c r="I893" s="2">
        <v>113198.55</v>
      </c>
      <c r="J893" s="2">
        <v>0</v>
      </c>
      <c r="K893" s="6">
        <f t="shared" si="66"/>
        <v>113198.55</v>
      </c>
      <c r="L893" s="9">
        <f t="shared" si="67"/>
        <v>0.14382803263067867</v>
      </c>
      <c r="M893" s="2">
        <v>213249</v>
      </c>
      <c r="N893" s="9">
        <f t="shared" si="68"/>
        <v>0.27095032692962584</v>
      </c>
      <c r="O893" s="2">
        <v>326447.55</v>
      </c>
      <c r="P893" s="10">
        <f t="shared" si="69"/>
        <v>0.41477835956030445</v>
      </c>
    </row>
    <row r="894" spans="1:16" x14ac:dyDescent="0.25">
      <c r="A894" s="1" t="s">
        <v>1231</v>
      </c>
      <c r="B894" s="1" t="s">
        <v>424</v>
      </c>
      <c r="C894" s="4">
        <v>3780</v>
      </c>
      <c r="D894" s="2">
        <v>5412128.9500000002</v>
      </c>
      <c r="E894" s="2">
        <v>4649656.92</v>
      </c>
      <c r="F894" s="2">
        <v>762472.03</v>
      </c>
      <c r="G894" s="2">
        <v>412845.29</v>
      </c>
      <c r="H894" s="7">
        <f t="shared" si="65"/>
        <v>0.54145630758416141</v>
      </c>
      <c r="I894" s="2">
        <v>108508.49</v>
      </c>
      <c r="J894" s="2">
        <v>0</v>
      </c>
      <c r="K894" s="6">
        <f t="shared" si="66"/>
        <v>108508.49</v>
      </c>
      <c r="L894" s="9">
        <f t="shared" si="67"/>
        <v>0.14231143665689613</v>
      </c>
      <c r="M894" s="2">
        <v>208640.64000000001</v>
      </c>
      <c r="N894" s="9">
        <f t="shared" si="68"/>
        <v>0.27363710639982425</v>
      </c>
      <c r="O894" s="2">
        <v>317149.13</v>
      </c>
      <c r="P894" s="10">
        <f t="shared" si="69"/>
        <v>0.41594854305672035</v>
      </c>
    </row>
    <row r="895" spans="1:16" x14ac:dyDescent="0.25">
      <c r="A895" s="1" t="s">
        <v>970</v>
      </c>
      <c r="B895" s="1" t="s">
        <v>62</v>
      </c>
      <c r="C895" s="4">
        <v>2482</v>
      </c>
      <c r="D895" s="2">
        <v>5442944.1100000003</v>
      </c>
      <c r="E895" s="2">
        <v>4734744.75</v>
      </c>
      <c r="F895" s="2">
        <v>708199.36</v>
      </c>
      <c r="G895" s="2">
        <v>353712.44</v>
      </c>
      <c r="H895" s="7">
        <f t="shared" si="65"/>
        <v>0.49945320481509614</v>
      </c>
      <c r="I895" s="2">
        <v>136235.76</v>
      </c>
      <c r="J895" s="2">
        <v>0</v>
      </c>
      <c r="K895" s="6">
        <f t="shared" si="66"/>
        <v>136235.76</v>
      </c>
      <c r="L895" s="9">
        <f t="shared" si="67"/>
        <v>0.1923692221354168</v>
      </c>
      <c r="M895" s="2">
        <v>215774</v>
      </c>
      <c r="N895" s="9">
        <f t="shared" si="68"/>
        <v>0.3046797444154708</v>
      </c>
      <c r="O895" s="2">
        <v>352009.76</v>
      </c>
      <c r="P895" s="10">
        <f t="shared" si="69"/>
        <v>0.49704896655088759</v>
      </c>
    </row>
    <row r="896" spans="1:16" x14ac:dyDescent="0.25">
      <c r="A896" s="1" t="s">
        <v>1548</v>
      </c>
      <c r="B896" s="1" t="s">
        <v>254</v>
      </c>
      <c r="C896" s="4">
        <v>74008</v>
      </c>
      <c r="D896" s="2">
        <v>5476761.25</v>
      </c>
      <c r="E896" s="2">
        <v>4600405.3499999996</v>
      </c>
      <c r="F896" s="2">
        <v>876355.9</v>
      </c>
      <c r="G896" s="2">
        <v>422100.78</v>
      </c>
      <c r="H896" s="7">
        <f t="shared" si="65"/>
        <v>0.48165451958502248</v>
      </c>
      <c r="I896" s="2">
        <v>166542.20000000001</v>
      </c>
      <c r="J896" s="2">
        <v>0</v>
      </c>
      <c r="K896" s="6">
        <f t="shared" si="66"/>
        <v>166542.20000000001</v>
      </c>
      <c r="L896" s="9">
        <f t="shared" si="67"/>
        <v>0.19003945771347008</v>
      </c>
      <c r="M896" s="2">
        <v>255699.23</v>
      </c>
      <c r="N896" s="9">
        <f t="shared" si="68"/>
        <v>0.29177555602695204</v>
      </c>
      <c r="O896" s="2">
        <v>422241.43</v>
      </c>
      <c r="P896" s="10">
        <f t="shared" si="69"/>
        <v>0.48181501374042213</v>
      </c>
    </row>
    <row r="897" spans="1:16" x14ac:dyDescent="0.25">
      <c r="A897" s="1" t="s">
        <v>1499</v>
      </c>
      <c r="B897" s="1" t="s">
        <v>311</v>
      </c>
      <c r="C897" s="4">
        <v>35034</v>
      </c>
      <c r="D897" s="2">
        <v>5504082.0499999998</v>
      </c>
      <c r="E897" s="2">
        <v>4723615.7699999996</v>
      </c>
      <c r="F897" s="2">
        <v>780466.28</v>
      </c>
      <c r="G897" s="2">
        <v>418429.46</v>
      </c>
      <c r="H897" s="7">
        <f t="shared" si="65"/>
        <v>0.5361275313521553</v>
      </c>
      <c r="I897" s="2">
        <v>116000</v>
      </c>
      <c r="J897" s="2">
        <v>0</v>
      </c>
      <c r="K897" s="6">
        <f t="shared" si="66"/>
        <v>116000</v>
      </c>
      <c r="L897" s="9">
        <f t="shared" si="67"/>
        <v>0.14862909900476418</v>
      </c>
      <c r="M897" s="2">
        <v>248062</v>
      </c>
      <c r="N897" s="9">
        <f t="shared" si="68"/>
        <v>0.31783820308034322</v>
      </c>
      <c r="O897" s="2">
        <v>364062</v>
      </c>
      <c r="P897" s="10">
        <f t="shared" si="69"/>
        <v>0.46646730208510734</v>
      </c>
    </row>
    <row r="898" spans="1:16" x14ac:dyDescent="0.25">
      <c r="A898" s="1" t="s">
        <v>302</v>
      </c>
      <c r="B898" s="1" t="s">
        <v>205</v>
      </c>
      <c r="C898" s="4">
        <v>405</v>
      </c>
      <c r="D898" s="2">
        <v>5512780.8099999996</v>
      </c>
      <c r="E898" s="2">
        <v>4576754.12</v>
      </c>
      <c r="F898" s="2">
        <v>936026.69</v>
      </c>
      <c r="G898" s="2">
        <v>463689.4</v>
      </c>
      <c r="H898" s="7">
        <f t="shared" ref="H898:H961" si="70">G898/F898</f>
        <v>0.49538053236494789</v>
      </c>
      <c r="I898" s="2">
        <v>67514.05</v>
      </c>
      <c r="J898" s="2">
        <v>92626.18</v>
      </c>
      <c r="K898" s="6">
        <f t="shared" ref="K898:K961" si="71">I898+J898</f>
        <v>160140.22999999998</v>
      </c>
      <c r="L898" s="9">
        <f t="shared" ref="L898:L961" si="72">K898/F898</f>
        <v>0.17108511083161526</v>
      </c>
      <c r="M898" s="2">
        <v>450659.99</v>
      </c>
      <c r="N898" s="9">
        <f t="shared" ref="N898:N961" si="73">M898/F898</f>
        <v>0.48146061946160962</v>
      </c>
      <c r="O898" s="2">
        <v>610800.22</v>
      </c>
      <c r="P898" s="10">
        <f t="shared" ref="P898:P961" si="74">O898/F898</f>
        <v>0.65254573029322482</v>
      </c>
    </row>
    <row r="899" spans="1:16" x14ac:dyDescent="0.25">
      <c r="A899" s="1" t="s">
        <v>1135</v>
      </c>
      <c r="B899" s="1" t="s">
        <v>369</v>
      </c>
      <c r="C899" s="4">
        <v>3027</v>
      </c>
      <c r="D899" s="2">
        <v>5525216.75</v>
      </c>
      <c r="E899" s="2">
        <v>4786436.22</v>
      </c>
      <c r="F899" s="2">
        <v>738780.53</v>
      </c>
      <c r="G899" s="2">
        <v>328145.45</v>
      </c>
      <c r="H899" s="7">
        <f t="shared" si="70"/>
        <v>0.44417176235004463</v>
      </c>
      <c r="I899" s="2">
        <v>199692.5</v>
      </c>
      <c r="J899" s="2">
        <v>0</v>
      </c>
      <c r="K899" s="6">
        <f t="shared" si="71"/>
        <v>199692.5</v>
      </c>
      <c r="L899" s="9">
        <f t="shared" si="72"/>
        <v>0.27030016614000368</v>
      </c>
      <c r="M899" s="2">
        <v>229521</v>
      </c>
      <c r="N899" s="9">
        <f t="shared" si="73"/>
        <v>0.31067548572239712</v>
      </c>
      <c r="O899" s="2">
        <v>429213.5</v>
      </c>
      <c r="P899" s="10">
        <f t="shared" si="74"/>
        <v>0.58097565186240085</v>
      </c>
    </row>
    <row r="900" spans="1:16" x14ac:dyDescent="0.25">
      <c r="A900" s="1" t="s">
        <v>1235</v>
      </c>
      <c r="B900" s="1" t="s">
        <v>311</v>
      </c>
      <c r="C900" s="4">
        <v>3835</v>
      </c>
      <c r="D900" s="2">
        <v>5534370.5599999996</v>
      </c>
      <c r="E900" s="2">
        <v>4684981.76</v>
      </c>
      <c r="F900" s="2">
        <v>849388.8</v>
      </c>
      <c r="G900" s="2">
        <v>420047.16</v>
      </c>
      <c r="H900" s="7">
        <f t="shared" si="70"/>
        <v>0.49452872465471637</v>
      </c>
      <c r="I900" s="2">
        <v>184594.52</v>
      </c>
      <c r="J900" s="2">
        <v>0</v>
      </c>
      <c r="K900" s="6">
        <f t="shared" si="71"/>
        <v>184594.52</v>
      </c>
      <c r="L900" s="9">
        <f t="shared" si="72"/>
        <v>0.21732629391863889</v>
      </c>
      <c r="M900" s="2">
        <v>193792</v>
      </c>
      <c r="N900" s="9">
        <f t="shared" si="73"/>
        <v>0.2281546448457997</v>
      </c>
      <c r="O900" s="2">
        <v>378386.52</v>
      </c>
      <c r="P900" s="10">
        <f t="shared" si="74"/>
        <v>0.44548093876443862</v>
      </c>
    </row>
    <row r="901" spans="1:16" x14ac:dyDescent="0.25">
      <c r="A901" s="1" t="s">
        <v>1477</v>
      </c>
      <c r="B901" s="1" t="s">
        <v>1072</v>
      </c>
      <c r="C901" s="4">
        <v>34025</v>
      </c>
      <c r="D901" s="2">
        <v>5566389.5</v>
      </c>
      <c r="E901" s="2">
        <v>4640838.7699999996</v>
      </c>
      <c r="F901" s="2">
        <v>925550.73</v>
      </c>
      <c r="G901" s="2">
        <v>557813.23</v>
      </c>
      <c r="H901" s="7">
        <f t="shared" si="70"/>
        <v>0.60268250234106557</v>
      </c>
      <c r="I901" s="2">
        <v>147587.84</v>
      </c>
      <c r="J901" s="2">
        <v>0</v>
      </c>
      <c r="K901" s="6">
        <f t="shared" si="71"/>
        <v>147587.84</v>
      </c>
      <c r="L901" s="9">
        <f t="shared" si="72"/>
        <v>0.15945948203184929</v>
      </c>
      <c r="M901" s="2">
        <v>281958.92</v>
      </c>
      <c r="N901" s="9">
        <f t="shared" si="73"/>
        <v>0.3046390768877682</v>
      </c>
      <c r="O901" s="2">
        <v>429546.76</v>
      </c>
      <c r="P901" s="10">
        <f t="shared" si="74"/>
        <v>0.46409855891961754</v>
      </c>
    </row>
    <row r="902" spans="1:16" x14ac:dyDescent="0.25">
      <c r="A902" s="1" t="s">
        <v>753</v>
      </c>
      <c r="B902" s="1" t="s">
        <v>82</v>
      </c>
      <c r="C902" s="4">
        <v>1851</v>
      </c>
      <c r="D902" s="2">
        <v>5579511.3300000001</v>
      </c>
      <c r="E902" s="2">
        <v>4814329.34</v>
      </c>
      <c r="F902" s="2">
        <v>765181.99</v>
      </c>
      <c r="G902" s="2">
        <v>383475.41</v>
      </c>
      <c r="H902" s="7">
        <f t="shared" si="70"/>
        <v>0.50115582307419437</v>
      </c>
      <c r="I902" s="2">
        <v>139184.1</v>
      </c>
      <c r="J902" s="2">
        <v>2500</v>
      </c>
      <c r="K902" s="6">
        <f t="shared" si="71"/>
        <v>141684.1</v>
      </c>
      <c r="L902" s="9">
        <f t="shared" si="72"/>
        <v>0.1851639242057958</v>
      </c>
      <c r="M902" s="2">
        <v>248817.69</v>
      </c>
      <c r="N902" s="9">
        <f t="shared" si="73"/>
        <v>0.32517452482121278</v>
      </c>
      <c r="O902" s="2">
        <v>390501.79</v>
      </c>
      <c r="P902" s="10">
        <f t="shared" si="74"/>
        <v>0.51033844902700853</v>
      </c>
    </row>
    <row r="903" spans="1:16" x14ac:dyDescent="0.25">
      <c r="A903" s="1" t="s">
        <v>1081</v>
      </c>
      <c r="B903" s="1" t="s">
        <v>1082</v>
      </c>
      <c r="C903" s="4">
        <v>2829</v>
      </c>
      <c r="D903" s="2">
        <v>5604839.1500000004</v>
      </c>
      <c r="E903" s="2">
        <v>4773311.4000000004</v>
      </c>
      <c r="F903" s="2">
        <v>831527.75</v>
      </c>
      <c r="G903" s="2">
        <v>391031.84</v>
      </c>
      <c r="H903" s="7">
        <f t="shared" si="70"/>
        <v>0.47025711408909687</v>
      </c>
      <c r="I903" s="2">
        <v>194077</v>
      </c>
      <c r="J903" s="2">
        <v>0</v>
      </c>
      <c r="K903" s="6">
        <f t="shared" si="71"/>
        <v>194077</v>
      </c>
      <c r="L903" s="9">
        <f t="shared" si="72"/>
        <v>0.23339810367122443</v>
      </c>
      <c r="M903" s="2">
        <v>248838</v>
      </c>
      <c r="N903" s="9">
        <f t="shared" si="73"/>
        <v>0.29925399362799376</v>
      </c>
      <c r="O903" s="2">
        <v>442915</v>
      </c>
      <c r="P903" s="10">
        <f t="shared" si="74"/>
        <v>0.53265209729921825</v>
      </c>
    </row>
    <row r="904" spans="1:16" x14ac:dyDescent="0.25">
      <c r="A904" s="1" t="s">
        <v>1128</v>
      </c>
      <c r="B904" s="1" t="s">
        <v>78</v>
      </c>
      <c r="C904" s="4">
        <v>2992</v>
      </c>
      <c r="D904" s="2">
        <v>5607740.4900000002</v>
      </c>
      <c r="E904" s="2">
        <v>4685524.0199999996</v>
      </c>
      <c r="F904" s="2">
        <v>922216.47</v>
      </c>
      <c r="G904" s="2">
        <v>532954.31999999995</v>
      </c>
      <c r="H904" s="7">
        <f t="shared" si="70"/>
        <v>0.57790587929968329</v>
      </c>
      <c r="I904" s="2">
        <v>118150</v>
      </c>
      <c r="J904" s="2">
        <v>0</v>
      </c>
      <c r="K904" s="6">
        <f t="shared" si="71"/>
        <v>118150</v>
      </c>
      <c r="L904" s="9">
        <f t="shared" si="72"/>
        <v>0.12811525693094594</v>
      </c>
      <c r="M904" s="2">
        <v>251314.35</v>
      </c>
      <c r="N904" s="9">
        <f t="shared" si="73"/>
        <v>0.27251123589237136</v>
      </c>
      <c r="O904" s="2">
        <v>369464.35</v>
      </c>
      <c r="P904" s="10">
        <f t="shared" si="74"/>
        <v>0.40062649282331725</v>
      </c>
    </row>
    <row r="905" spans="1:16" x14ac:dyDescent="0.25">
      <c r="A905" s="1" t="s">
        <v>745</v>
      </c>
      <c r="B905" s="1" t="s">
        <v>574</v>
      </c>
      <c r="C905" s="4">
        <v>1826</v>
      </c>
      <c r="D905" s="2">
        <v>5626197.75</v>
      </c>
      <c r="E905" s="2">
        <v>4884532.5999999996</v>
      </c>
      <c r="F905" s="2">
        <v>741665.15</v>
      </c>
      <c r="G905" s="2">
        <v>349659.96</v>
      </c>
      <c r="H905" s="7">
        <f t="shared" si="70"/>
        <v>0.471452595554746</v>
      </c>
      <c r="I905" s="2">
        <v>165816.79999999999</v>
      </c>
      <c r="J905" s="2">
        <v>0</v>
      </c>
      <c r="K905" s="6">
        <f t="shared" si="71"/>
        <v>165816.79999999999</v>
      </c>
      <c r="L905" s="9">
        <f t="shared" si="72"/>
        <v>0.22357367067874226</v>
      </c>
      <c r="M905" s="2">
        <v>222253.69</v>
      </c>
      <c r="N905" s="9">
        <f t="shared" si="73"/>
        <v>0.29966850943447998</v>
      </c>
      <c r="O905" s="2">
        <v>388070.49</v>
      </c>
      <c r="P905" s="10">
        <f t="shared" si="74"/>
        <v>0.52324218011322221</v>
      </c>
    </row>
    <row r="906" spans="1:16" x14ac:dyDescent="0.25">
      <c r="A906" s="1" t="s">
        <v>1502</v>
      </c>
      <c r="B906" s="1" t="s">
        <v>1171</v>
      </c>
      <c r="C906" s="4">
        <v>35239</v>
      </c>
      <c r="D906" s="2">
        <v>5708712.9000000004</v>
      </c>
      <c r="E906" s="2">
        <v>4899525.2</v>
      </c>
      <c r="F906" s="2">
        <v>809187.7</v>
      </c>
      <c r="G906" s="2">
        <v>475594.04</v>
      </c>
      <c r="H906" s="7">
        <f t="shared" si="70"/>
        <v>0.58774254724830843</v>
      </c>
      <c r="I906" s="2">
        <v>62258.42</v>
      </c>
      <c r="J906" s="2">
        <v>0</v>
      </c>
      <c r="K906" s="6">
        <f t="shared" si="71"/>
        <v>62258.42</v>
      </c>
      <c r="L906" s="9">
        <f t="shared" si="72"/>
        <v>7.6939404788283358E-2</v>
      </c>
      <c r="M906" s="2">
        <v>217443</v>
      </c>
      <c r="N906" s="9">
        <f t="shared" si="73"/>
        <v>0.2687176288023162</v>
      </c>
      <c r="O906" s="2">
        <v>279701.42</v>
      </c>
      <c r="P906" s="10">
        <f t="shared" si="74"/>
        <v>0.34565703359059957</v>
      </c>
    </row>
    <row r="907" spans="1:16" x14ac:dyDescent="0.25">
      <c r="A907" s="1" t="s">
        <v>1163</v>
      </c>
      <c r="B907" s="1" t="s">
        <v>449</v>
      </c>
      <c r="C907" s="4">
        <v>3124</v>
      </c>
      <c r="D907" s="2">
        <v>5719616.8700000001</v>
      </c>
      <c r="E907" s="2">
        <v>4950888.0199999996</v>
      </c>
      <c r="F907" s="2">
        <v>768728.85</v>
      </c>
      <c r="G907" s="2">
        <v>334406.94</v>
      </c>
      <c r="H907" s="7">
        <f t="shared" si="70"/>
        <v>0.43501286571981784</v>
      </c>
      <c r="I907" s="2">
        <v>208042.72</v>
      </c>
      <c r="J907" s="2">
        <v>0</v>
      </c>
      <c r="K907" s="6">
        <f t="shared" si="71"/>
        <v>208042.72</v>
      </c>
      <c r="L907" s="9">
        <f t="shared" si="72"/>
        <v>0.27063212210651388</v>
      </c>
      <c r="M907" s="2">
        <v>238821.1</v>
      </c>
      <c r="N907" s="9">
        <f t="shared" si="73"/>
        <v>0.31067014071346483</v>
      </c>
      <c r="O907" s="2">
        <v>446863.82</v>
      </c>
      <c r="P907" s="10">
        <f t="shared" si="74"/>
        <v>0.58130226281997877</v>
      </c>
    </row>
    <row r="908" spans="1:16" x14ac:dyDescent="0.25">
      <c r="A908" s="1" t="s">
        <v>558</v>
      </c>
      <c r="B908" s="1" t="s">
        <v>117</v>
      </c>
      <c r="C908" s="4">
        <v>1107</v>
      </c>
      <c r="D908" s="2">
        <v>5729855.5499999998</v>
      </c>
      <c r="E908" s="2">
        <v>4964800.33</v>
      </c>
      <c r="F908" s="2">
        <v>765055.22</v>
      </c>
      <c r="G908" s="2">
        <v>509730.34</v>
      </c>
      <c r="H908" s="7">
        <f t="shared" si="70"/>
        <v>0.66626607684606087</v>
      </c>
      <c r="I908" s="2">
        <v>30200</v>
      </c>
      <c r="J908" s="2">
        <v>0</v>
      </c>
      <c r="K908" s="6">
        <f t="shared" si="71"/>
        <v>30200</v>
      </c>
      <c r="L908" s="9">
        <f t="shared" si="72"/>
        <v>3.9474274811169843E-2</v>
      </c>
      <c r="M908" s="2">
        <v>231564.29</v>
      </c>
      <c r="N908" s="9">
        <f t="shared" si="73"/>
        <v>0.3026765701958089</v>
      </c>
      <c r="O908" s="2">
        <v>261764.29</v>
      </c>
      <c r="P908" s="10">
        <f t="shared" si="74"/>
        <v>0.34215084500697873</v>
      </c>
    </row>
    <row r="909" spans="1:16" x14ac:dyDescent="0.25">
      <c r="A909" s="1" t="s">
        <v>715</v>
      </c>
      <c r="B909" s="1" t="s">
        <v>716</v>
      </c>
      <c r="C909" s="4">
        <v>1745</v>
      </c>
      <c r="D909" s="2">
        <v>5737477.25</v>
      </c>
      <c r="E909" s="2">
        <v>4956404.47</v>
      </c>
      <c r="F909" s="2">
        <v>781072.78</v>
      </c>
      <c r="G909" s="2">
        <v>394925.29</v>
      </c>
      <c r="H909" s="7">
        <f t="shared" si="70"/>
        <v>0.50561906663806666</v>
      </c>
      <c r="I909" s="2">
        <v>162953.15</v>
      </c>
      <c r="J909" s="2">
        <v>0</v>
      </c>
      <c r="K909" s="6">
        <f t="shared" si="71"/>
        <v>162953.15</v>
      </c>
      <c r="L909" s="9">
        <f t="shared" si="72"/>
        <v>0.20862735736354809</v>
      </c>
      <c r="M909" s="2">
        <v>240571</v>
      </c>
      <c r="N909" s="9">
        <f t="shared" si="73"/>
        <v>0.3080007473823374</v>
      </c>
      <c r="O909" s="2">
        <v>403524.15</v>
      </c>
      <c r="P909" s="10">
        <f t="shared" si="74"/>
        <v>0.5166281047458855</v>
      </c>
    </row>
    <row r="910" spans="1:16" x14ac:dyDescent="0.25">
      <c r="A910" s="1" t="s">
        <v>822</v>
      </c>
      <c r="B910" s="1" t="s">
        <v>823</v>
      </c>
      <c r="C910" s="4">
        <v>2108</v>
      </c>
      <c r="D910" s="2">
        <v>5780489.3399999999</v>
      </c>
      <c r="E910" s="2">
        <v>4773383.16</v>
      </c>
      <c r="F910" s="2">
        <v>1007106.18</v>
      </c>
      <c r="G910" s="2">
        <v>501419.08</v>
      </c>
      <c r="H910" s="7">
        <f t="shared" si="70"/>
        <v>0.49788104765676244</v>
      </c>
      <c r="I910" s="2">
        <v>185768.09</v>
      </c>
      <c r="J910" s="2">
        <v>500</v>
      </c>
      <c r="K910" s="6">
        <f t="shared" si="71"/>
        <v>186268.09</v>
      </c>
      <c r="L910" s="9">
        <f t="shared" si="72"/>
        <v>0.18495377518187803</v>
      </c>
      <c r="M910" s="2">
        <v>292495</v>
      </c>
      <c r="N910" s="9">
        <f t="shared" si="73"/>
        <v>0.29043114401303743</v>
      </c>
      <c r="O910" s="2">
        <v>478763.09</v>
      </c>
      <c r="P910" s="10">
        <f t="shared" si="74"/>
        <v>0.47538491919491549</v>
      </c>
    </row>
    <row r="911" spans="1:16" x14ac:dyDescent="0.25">
      <c r="A911" s="1" t="s">
        <v>1456</v>
      </c>
      <c r="B911" s="1" t="s">
        <v>360</v>
      </c>
      <c r="C911" s="4">
        <v>32537</v>
      </c>
      <c r="D911" s="2">
        <v>5792218.25</v>
      </c>
      <c r="E911" s="2">
        <v>4924759.05</v>
      </c>
      <c r="F911" s="2">
        <v>867459.2</v>
      </c>
      <c r="G911" s="2">
        <v>587262.30000000005</v>
      </c>
      <c r="H911" s="7">
        <f t="shared" si="70"/>
        <v>0.67699126368133522</v>
      </c>
      <c r="I911" s="2">
        <v>19501.080000000002</v>
      </c>
      <c r="J911" s="2">
        <v>0</v>
      </c>
      <c r="K911" s="6">
        <f t="shared" si="71"/>
        <v>19501.080000000002</v>
      </c>
      <c r="L911" s="9">
        <f t="shared" si="72"/>
        <v>2.2480688428919773E-2</v>
      </c>
      <c r="M911" s="2">
        <v>278915.43</v>
      </c>
      <c r="N911" s="9">
        <f t="shared" si="73"/>
        <v>0.32153146799296151</v>
      </c>
      <c r="O911" s="2">
        <v>298416.51</v>
      </c>
      <c r="P911" s="10">
        <f t="shared" si="74"/>
        <v>0.34401215642188132</v>
      </c>
    </row>
    <row r="912" spans="1:16" x14ac:dyDescent="0.25">
      <c r="A912" s="1" t="s">
        <v>1113</v>
      </c>
      <c r="B912" s="1" t="s">
        <v>909</v>
      </c>
      <c r="C912" s="4">
        <v>2943</v>
      </c>
      <c r="D912" s="2">
        <v>5801349.46</v>
      </c>
      <c r="E912" s="2">
        <v>4934473.45</v>
      </c>
      <c r="F912" s="2">
        <v>866876.01</v>
      </c>
      <c r="G912" s="2">
        <v>396172.38</v>
      </c>
      <c r="H912" s="7">
        <f t="shared" si="70"/>
        <v>0.4570115857745331</v>
      </c>
      <c r="I912" s="2">
        <v>51056.07</v>
      </c>
      <c r="J912" s="2">
        <v>154000</v>
      </c>
      <c r="K912" s="6">
        <f t="shared" si="71"/>
        <v>205056.07</v>
      </c>
      <c r="L912" s="9">
        <f t="shared" si="72"/>
        <v>0.23654602000117642</v>
      </c>
      <c r="M912" s="2">
        <v>268375</v>
      </c>
      <c r="N912" s="9">
        <f t="shared" si="73"/>
        <v>0.3095886803927127</v>
      </c>
      <c r="O912" s="2">
        <v>473431.07</v>
      </c>
      <c r="P912" s="10">
        <f t="shared" si="74"/>
        <v>0.54613470039388912</v>
      </c>
    </row>
    <row r="913" spans="1:16" x14ac:dyDescent="0.25">
      <c r="A913" s="1" t="s">
        <v>910</v>
      </c>
      <c r="B913" s="1" t="s">
        <v>911</v>
      </c>
      <c r="C913" s="4">
        <v>2326</v>
      </c>
      <c r="D913" s="2">
        <v>5804497.29</v>
      </c>
      <c r="E913" s="2">
        <v>5086391</v>
      </c>
      <c r="F913" s="2">
        <v>718106.29</v>
      </c>
      <c r="G913" s="2">
        <v>383868.03</v>
      </c>
      <c r="H913" s="7">
        <f t="shared" si="70"/>
        <v>0.53455600562975158</v>
      </c>
      <c r="I913" s="2">
        <v>156983.38</v>
      </c>
      <c r="J913" s="2">
        <v>0</v>
      </c>
      <c r="K913" s="6">
        <f t="shared" si="71"/>
        <v>156983.38</v>
      </c>
      <c r="L913" s="9">
        <f t="shared" si="72"/>
        <v>0.21860744319618758</v>
      </c>
      <c r="M913" s="2">
        <v>227080.44</v>
      </c>
      <c r="N913" s="9">
        <f t="shared" si="73"/>
        <v>0.3162212100941213</v>
      </c>
      <c r="O913" s="2">
        <v>384063.82</v>
      </c>
      <c r="P913" s="10">
        <f t="shared" si="74"/>
        <v>0.53482865329030882</v>
      </c>
    </row>
    <row r="914" spans="1:16" x14ac:dyDescent="0.25">
      <c r="A914" s="1" t="s">
        <v>1290</v>
      </c>
      <c r="B914" s="1" t="s">
        <v>224</v>
      </c>
      <c r="C914" s="4">
        <v>4636</v>
      </c>
      <c r="D914" s="2">
        <v>5838922.5899999999</v>
      </c>
      <c r="E914" s="2">
        <v>4922229.18</v>
      </c>
      <c r="F914" s="2">
        <v>916693.41</v>
      </c>
      <c r="G914" s="2">
        <v>450230.56</v>
      </c>
      <c r="H914" s="7">
        <f t="shared" si="70"/>
        <v>0.49114628193956361</v>
      </c>
      <c r="I914" s="2">
        <v>40000</v>
      </c>
      <c r="J914" s="2">
        <v>0</v>
      </c>
      <c r="K914" s="6">
        <f t="shared" si="71"/>
        <v>40000</v>
      </c>
      <c r="L914" s="9">
        <f t="shared" si="72"/>
        <v>4.3635090602429441E-2</v>
      </c>
      <c r="M914" s="2">
        <v>339964.23</v>
      </c>
      <c r="N914" s="9">
        <f t="shared" si="73"/>
        <v>0.370859249440879</v>
      </c>
      <c r="O914" s="2">
        <v>379964.23</v>
      </c>
      <c r="P914" s="10">
        <f t="shared" si="74"/>
        <v>0.41449434004330843</v>
      </c>
    </row>
    <row r="915" spans="1:16" x14ac:dyDescent="0.25">
      <c r="A915" s="1" t="s">
        <v>367</v>
      </c>
      <c r="B915" s="1" t="s">
        <v>238</v>
      </c>
      <c r="C915" s="4">
        <v>578</v>
      </c>
      <c r="D915" s="2">
        <v>5858371.4000000004</v>
      </c>
      <c r="E915" s="2">
        <v>4903863.6399999997</v>
      </c>
      <c r="F915" s="2">
        <v>954507.76</v>
      </c>
      <c r="G915" s="2">
        <v>438586.43</v>
      </c>
      <c r="H915" s="7">
        <f t="shared" si="70"/>
        <v>0.45948964312244039</v>
      </c>
      <c r="I915" s="2">
        <v>173656.23</v>
      </c>
      <c r="J915" s="2">
        <v>0</v>
      </c>
      <c r="K915" s="6">
        <f t="shared" si="71"/>
        <v>173656.23</v>
      </c>
      <c r="L915" s="9">
        <f t="shared" si="72"/>
        <v>0.18193275872372164</v>
      </c>
      <c r="M915" s="2">
        <v>312376.96000000002</v>
      </c>
      <c r="N915" s="9">
        <f t="shared" si="73"/>
        <v>0.32726497687142952</v>
      </c>
      <c r="O915" s="2">
        <v>486033.19</v>
      </c>
      <c r="P915" s="10">
        <f t="shared" si="74"/>
        <v>0.50919773559515114</v>
      </c>
    </row>
    <row r="916" spans="1:16" x14ac:dyDescent="0.25">
      <c r="A916" s="1" t="s">
        <v>1024</v>
      </c>
      <c r="B916" s="1" t="s">
        <v>673</v>
      </c>
      <c r="C916" s="4">
        <v>2630</v>
      </c>
      <c r="D916" s="2">
        <v>5872002.8399999999</v>
      </c>
      <c r="E916" s="2">
        <v>5110353.1100000003</v>
      </c>
      <c r="F916" s="2">
        <v>761649.73</v>
      </c>
      <c r="G916" s="2">
        <v>377059.87</v>
      </c>
      <c r="H916" s="7">
        <f t="shared" si="70"/>
        <v>0.49505678942471365</v>
      </c>
      <c r="I916" s="2">
        <v>158602.20000000001</v>
      </c>
      <c r="J916" s="2">
        <v>0</v>
      </c>
      <c r="K916" s="6">
        <f t="shared" si="71"/>
        <v>158602.20000000001</v>
      </c>
      <c r="L916" s="9">
        <f t="shared" si="72"/>
        <v>0.20823508990149581</v>
      </c>
      <c r="M916" s="2">
        <v>234552.12</v>
      </c>
      <c r="N916" s="9">
        <f t="shared" si="73"/>
        <v>0.30795273832762993</v>
      </c>
      <c r="O916" s="2">
        <v>393154.32</v>
      </c>
      <c r="P916" s="10">
        <f t="shared" si="74"/>
        <v>0.51618782822912579</v>
      </c>
    </row>
    <row r="917" spans="1:16" x14ac:dyDescent="0.25">
      <c r="A917" s="1" t="s">
        <v>1601</v>
      </c>
      <c r="B917" s="1" t="s">
        <v>499</v>
      </c>
      <c r="C917" s="4">
        <v>93517</v>
      </c>
      <c r="D917" s="2">
        <v>5932096.3099999996</v>
      </c>
      <c r="E917" s="2">
        <v>4931162.2</v>
      </c>
      <c r="F917" s="2">
        <v>1000934.11</v>
      </c>
      <c r="G917" s="2">
        <v>519773.94</v>
      </c>
      <c r="H917" s="7">
        <f t="shared" si="70"/>
        <v>0.51928886707637534</v>
      </c>
      <c r="I917" s="2">
        <v>268000</v>
      </c>
      <c r="J917" s="2">
        <v>0</v>
      </c>
      <c r="K917" s="6">
        <f t="shared" si="71"/>
        <v>268000</v>
      </c>
      <c r="L917" s="9">
        <f t="shared" si="72"/>
        <v>0.26774989214824541</v>
      </c>
      <c r="M917" s="2">
        <v>312779.46000000002</v>
      </c>
      <c r="N917" s="9">
        <f t="shared" si="73"/>
        <v>0.31248756224323299</v>
      </c>
      <c r="O917" s="2">
        <v>580779.46</v>
      </c>
      <c r="P917" s="10">
        <f t="shared" si="74"/>
        <v>0.58023745439147834</v>
      </c>
    </row>
    <row r="918" spans="1:16" x14ac:dyDescent="0.25">
      <c r="A918" s="1" t="s">
        <v>6</v>
      </c>
      <c r="B918" s="1" t="s">
        <v>7</v>
      </c>
      <c r="C918" s="4">
        <v>8</v>
      </c>
      <c r="D918" s="2">
        <v>5953381.25</v>
      </c>
      <c r="E918" s="2">
        <v>4911290.38</v>
      </c>
      <c r="F918" s="2">
        <v>1042090.87</v>
      </c>
      <c r="G918" s="2">
        <v>579908.85</v>
      </c>
      <c r="H918" s="7">
        <f t="shared" si="70"/>
        <v>0.55648587536324923</v>
      </c>
      <c r="I918" s="2">
        <v>70031.19</v>
      </c>
      <c r="J918" s="2">
        <v>71313.05</v>
      </c>
      <c r="K918" s="6">
        <f t="shared" si="71"/>
        <v>141344.24</v>
      </c>
      <c r="L918" s="9">
        <f t="shared" si="72"/>
        <v>0.13563523495796484</v>
      </c>
      <c r="M918" s="2">
        <v>279283.59000000003</v>
      </c>
      <c r="N918" s="9">
        <f t="shared" si="73"/>
        <v>0.26800310610148614</v>
      </c>
      <c r="O918" s="2">
        <v>420627.83</v>
      </c>
      <c r="P918" s="10">
        <f t="shared" si="74"/>
        <v>0.40363834105945101</v>
      </c>
    </row>
    <row r="919" spans="1:16" x14ac:dyDescent="0.25">
      <c r="A919" s="1" t="s">
        <v>519</v>
      </c>
      <c r="B919" s="1" t="s">
        <v>520</v>
      </c>
      <c r="C919" s="4">
        <v>995</v>
      </c>
      <c r="D919" s="2">
        <v>6056870.2000000002</v>
      </c>
      <c r="E919" s="2">
        <v>5171841.8</v>
      </c>
      <c r="F919" s="2">
        <v>885028.4</v>
      </c>
      <c r="G919" s="2">
        <v>443798.36</v>
      </c>
      <c r="H919" s="7">
        <f t="shared" si="70"/>
        <v>0.50145098168601143</v>
      </c>
      <c r="I919" s="2">
        <v>176043.4</v>
      </c>
      <c r="J919" s="2">
        <v>0</v>
      </c>
      <c r="K919" s="6">
        <f t="shared" si="71"/>
        <v>176043.4</v>
      </c>
      <c r="L919" s="9">
        <f t="shared" si="72"/>
        <v>0.19891271285757609</v>
      </c>
      <c r="M919" s="2">
        <v>284191.83</v>
      </c>
      <c r="N919" s="9">
        <f t="shared" si="73"/>
        <v>0.32111040730444357</v>
      </c>
      <c r="O919" s="2">
        <v>460235.23</v>
      </c>
      <c r="P919" s="10">
        <f t="shared" si="74"/>
        <v>0.52002312016201957</v>
      </c>
    </row>
    <row r="920" spans="1:16" x14ac:dyDescent="0.25">
      <c r="A920" s="1" t="s">
        <v>292</v>
      </c>
      <c r="B920" s="1" t="s">
        <v>293</v>
      </c>
      <c r="C920" s="4">
        <v>394</v>
      </c>
      <c r="D920" s="2">
        <v>6094796.5</v>
      </c>
      <c r="E920" s="2">
        <v>5325281.05</v>
      </c>
      <c r="F920" s="2">
        <v>769515.45</v>
      </c>
      <c r="G920" s="2">
        <v>432795</v>
      </c>
      <c r="H920" s="7">
        <f t="shared" si="70"/>
        <v>0.56242535481256417</v>
      </c>
      <c r="I920" s="2">
        <v>36394.51</v>
      </c>
      <c r="J920" s="2">
        <v>117290.05</v>
      </c>
      <c r="K920" s="6">
        <f t="shared" si="71"/>
        <v>153684.56</v>
      </c>
      <c r="L920" s="9">
        <f t="shared" si="72"/>
        <v>0.19971601609818232</v>
      </c>
      <c r="M920" s="2">
        <v>251136.94</v>
      </c>
      <c r="N920" s="9">
        <f t="shared" si="73"/>
        <v>0.32635724208006484</v>
      </c>
      <c r="O920" s="2">
        <v>404821.5</v>
      </c>
      <c r="P920" s="10">
        <f t="shared" si="74"/>
        <v>0.52607325817824713</v>
      </c>
    </row>
    <row r="921" spans="1:16" x14ac:dyDescent="0.25">
      <c r="A921" s="1" t="s">
        <v>376</v>
      </c>
      <c r="B921" s="1" t="s">
        <v>377</v>
      </c>
      <c r="C921" s="4">
        <v>594</v>
      </c>
      <c r="D921" s="2">
        <v>6098267.0499999998</v>
      </c>
      <c r="E921" s="2">
        <v>5117649.96</v>
      </c>
      <c r="F921" s="2">
        <v>980617.09</v>
      </c>
      <c r="G921" s="2">
        <v>568266.52</v>
      </c>
      <c r="H921" s="7">
        <f t="shared" si="70"/>
        <v>0.57949889492543927</v>
      </c>
      <c r="I921" s="2">
        <v>44260.79</v>
      </c>
      <c r="J921" s="2">
        <v>3955</v>
      </c>
      <c r="K921" s="6">
        <f t="shared" si="71"/>
        <v>48215.79</v>
      </c>
      <c r="L921" s="9">
        <f t="shared" si="72"/>
        <v>4.9168824907997476E-2</v>
      </c>
      <c r="M921" s="2">
        <v>291402</v>
      </c>
      <c r="N921" s="9">
        <f t="shared" si="73"/>
        <v>0.29716186161919739</v>
      </c>
      <c r="O921" s="2">
        <v>339617.79</v>
      </c>
      <c r="P921" s="10">
        <f t="shared" si="74"/>
        <v>0.34633068652719484</v>
      </c>
    </row>
    <row r="922" spans="1:16" x14ac:dyDescent="0.25">
      <c r="A922" s="1" t="s">
        <v>1489</v>
      </c>
      <c r="B922" s="1" t="s">
        <v>475</v>
      </c>
      <c r="C922" s="4">
        <v>34510</v>
      </c>
      <c r="D922" s="2">
        <v>6164552.9299999997</v>
      </c>
      <c r="E922" s="2">
        <v>4634411.0999999996</v>
      </c>
      <c r="F922" s="2">
        <v>1530141.83</v>
      </c>
      <c r="G922" s="2">
        <v>1033439.58</v>
      </c>
      <c r="H922" s="7">
        <f t="shared" si="70"/>
        <v>0.67538809784711262</v>
      </c>
      <c r="I922" s="2">
        <v>218511.03</v>
      </c>
      <c r="J922" s="2">
        <v>0</v>
      </c>
      <c r="K922" s="6">
        <f t="shared" si="71"/>
        <v>218511.03</v>
      </c>
      <c r="L922" s="9">
        <f t="shared" si="72"/>
        <v>0.1428044287894541</v>
      </c>
      <c r="M922" s="2">
        <v>251411</v>
      </c>
      <c r="N922" s="9">
        <f t="shared" si="73"/>
        <v>0.16430568400316198</v>
      </c>
      <c r="O922" s="2">
        <v>469922.03</v>
      </c>
      <c r="P922" s="10">
        <f t="shared" si="74"/>
        <v>0.30711011279261607</v>
      </c>
    </row>
    <row r="923" spans="1:16" x14ac:dyDescent="0.25">
      <c r="A923" s="1" t="s">
        <v>1088</v>
      </c>
      <c r="B923" s="1" t="s">
        <v>130</v>
      </c>
      <c r="C923" s="4">
        <v>2851</v>
      </c>
      <c r="D923" s="2">
        <v>6173792</v>
      </c>
      <c r="E923" s="2">
        <v>5335710.3499999996</v>
      </c>
      <c r="F923" s="2">
        <v>838081.65</v>
      </c>
      <c r="G923" s="2">
        <v>469261.27</v>
      </c>
      <c r="H923" s="7">
        <f t="shared" si="70"/>
        <v>0.55992309341219915</v>
      </c>
      <c r="I923" s="2">
        <v>143000</v>
      </c>
      <c r="J923" s="2">
        <v>0</v>
      </c>
      <c r="K923" s="6">
        <f t="shared" si="71"/>
        <v>143000</v>
      </c>
      <c r="L923" s="9">
        <f t="shared" si="72"/>
        <v>0.17062776639961033</v>
      </c>
      <c r="M923" s="2">
        <v>261770.48</v>
      </c>
      <c r="N923" s="9">
        <f t="shared" si="73"/>
        <v>0.31234484134093615</v>
      </c>
      <c r="O923" s="2">
        <v>404770.48</v>
      </c>
      <c r="P923" s="10">
        <f t="shared" si="74"/>
        <v>0.48297260774054651</v>
      </c>
    </row>
    <row r="924" spans="1:16" x14ac:dyDescent="0.25">
      <c r="A924" s="1" t="s">
        <v>809</v>
      </c>
      <c r="B924" s="1" t="s">
        <v>810</v>
      </c>
      <c r="C924" s="4">
        <v>2054</v>
      </c>
      <c r="D924" s="2">
        <v>6192636.5899999999</v>
      </c>
      <c r="E924" s="2">
        <v>5419556.7599999998</v>
      </c>
      <c r="F924" s="2">
        <v>773079.83</v>
      </c>
      <c r="G924" s="2">
        <v>369225.9</v>
      </c>
      <c r="H924" s="7">
        <f t="shared" si="70"/>
        <v>0.47760384590553867</v>
      </c>
      <c r="I924" s="2">
        <v>146435.24</v>
      </c>
      <c r="J924" s="2">
        <v>0</v>
      </c>
      <c r="K924" s="6">
        <f t="shared" si="71"/>
        <v>146435.24</v>
      </c>
      <c r="L924" s="9">
        <f t="shared" si="72"/>
        <v>0.18941800615856191</v>
      </c>
      <c r="M924" s="2">
        <v>234301.66</v>
      </c>
      <c r="N924" s="9">
        <f t="shared" si="73"/>
        <v>0.30307563450465397</v>
      </c>
      <c r="O924" s="2">
        <v>380736.9</v>
      </c>
      <c r="P924" s="10">
        <f t="shared" si="74"/>
        <v>0.49249364066321594</v>
      </c>
    </row>
    <row r="925" spans="1:16" x14ac:dyDescent="0.25">
      <c r="A925" s="1" t="s">
        <v>917</v>
      </c>
      <c r="B925" s="1" t="s">
        <v>568</v>
      </c>
      <c r="C925" s="4">
        <v>2338</v>
      </c>
      <c r="D925" s="2">
        <v>6200800.9500000002</v>
      </c>
      <c r="E925" s="2">
        <v>5264550.74</v>
      </c>
      <c r="F925" s="2">
        <v>936250.21</v>
      </c>
      <c r="G925" s="2">
        <v>503027.03</v>
      </c>
      <c r="H925" s="7">
        <f t="shared" si="70"/>
        <v>0.53727841620457428</v>
      </c>
      <c r="I925" s="2">
        <v>136555.69</v>
      </c>
      <c r="J925" s="2">
        <v>3305</v>
      </c>
      <c r="K925" s="6">
        <f t="shared" si="71"/>
        <v>139860.69</v>
      </c>
      <c r="L925" s="9">
        <f t="shared" si="72"/>
        <v>0.14938388104607209</v>
      </c>
      <c r="M925" s="2">
        <v>301741.73</v>
      </c>
      <c r="N925" s="9">
        <f t="shared" si="73"/>
        <v>0.3222874897939943</v>
      </c>
      <c r="O925" s="2">
        <v>441602.42</v>
      </c>
      <c r="P925" s="10">
        <f t="shared" si="74"/>
        <v>0.47167137084006633</v>
      </c>
    </row>
    <row r="926" spans="1:16" x14ac:dyDescent="0.25">
      <c r="A926" s="1" t="s">
        <v>1056</v>
      </c>
      <c r="B926" s="1" t="s">
        <v>340</v>
      </c>
      <c r="C926" s="4">
        <v>2761</v>
      </c>
      <c r="D926" s="2">
        <v>6220899.3799999999</v>
      </c>
      <c r="E926" s="2">
        <v>5367013.7300000004</v>
      </c>
      <c r="F926" s="2">
        <v>853885.65</v>
      </c>
      <c r="G926" s="2">
        <v>419414.88</v>
      </c>
      <c r="H926" s="7">
        <f t="shared" si="70"/>
        <v>0.49118389564223264</v>
      </c>
      <c r="I926" s="2">
        <v>169445.25</v>
      </c>
      <c r="J926" s="2">
        <v>0</v>
      </c>
      <c r="K926" s="6">
        <f t="shared" si="71"/>
        <v>169445.25</v>
      </c>
      <c r="L926" s="9">
        <f t="shared" si="72"/>
        <v>0.19844021269124268</v>
      </c>
      <c r="M926" s="2">
        <v>260871</v>
      </c>
      <c r="N926" s="9">
        <f t="shared" si="73"/>
        <v>0.30551046267143617</v>
      </c>
      <c r="O926" s="2">
        <v>430316.25</v>
      </c>
      <c r="P926" s="10">
        <f t="shared" si="74"/>
        <v>0.50395067536267879</v>
      </c>
    </row>
    <row r="927" spans="1:16" x14ac:dyDescent="0.25">
      <c r="A927" s="1" t="s">
        <v>1490</v>
      </c>
      <c r="B927" s="1" t="s">
        <v>109</v>
      </c>
      <c r="C927" s="4">
        <v>34511</v>
      </c>
      <c r="D927" s="2">
        <v>6230334.25</v>
      </c>
      <c r="E927" s="2">
        <v>5466068.25</v>
      </c>
      <c r="F927" s="2">
        <v>764266</v>
      </c>
      <c r="G927" s="2">
        <v>346057.01</v>
      </c>
      <c r="H927" s="7">
        <f t="shared" si="70"/>
        <v>0.45279655250920492</v>
      </c>
      <c r="I927" s="2">
        <v>161434.23000000001</v>
      </c>
      <c r="J927" s="2">
        <v>0</v>
      </c>
      <c r="K927" s="6">
        <f t="shared" si="71"/>
        <v>161434.23000000001</v>
      </c>
      <c r="L927" s="9">
        <f t="shared" si="72"/>
        <v>0.21122780550227277</v>
      </c>
      <c r="M927" s="2">
        <v>235195.31</v>
      </c>
      <c r="N927" s="9">
        <f t="shared" si="73"/>
        <v>0.30774011927784306</v>
      </c>
      <c r="O927" s="2">
        <v>396629.54</v>
      </c>
      <c r="P927" s="10">
        <f t="shared" si="74"/>
        <v>0.51896792478011577</v>
      </c>
    </row>
    <row r="928" spans="1:16" x14ac:dyDescent="0.25">
      <c r="A928" s="1" t="s">
        <v>661</v>
      </c>
      <c r="B928" s="1" t="s">
        <v>224</v>
      </c>
      <c r="C928" s="4">
        <v>1558</v>
      </c>
      <c r="D928" s="2">
        <v>6231600.9800000004</v>
      </c>
      <c r="E928" s="2">
        <v>5405394.1399999997</v>
      </c>
      <c r="F928" s="2">
        <v>826206.84</v>
      </c>
      <c r="G928" s="2">
        <v>339744.51</v>
      </c>
      <c r="H928" s="7">
        <f t="shared" si="70"/>
        <v>0.41120999433991617</v>
      </c>
      <c r="I928" s="2">
        <v>191386.03</v>
      </c>
      <c r="J928" s="2">
        <v>0</v>
      </c>
      <c r="K928" s="6">
        <f t="shared" si="71"/>
        <v>191386.03</v>
      </c>
      <c r="L928" s="9">
        <f t="shared" si="72"/>
        <v>0.23164420909417793</v>
      </c>
      <c r="M928" s="2">
        <v>254185</v>
      </c>
      <c r="N928" s="9">
        <f t="shared" si="73"/>
        <v>0.30765298433017091</v>
      </c>
      <c r="O928" s="2">
        <v>445571.03</v>
      </c>
      <c r="P928" s="10">
        <f t="shared" si="74"/>
        <v>0.5392971934243489</v>
      </c>
    </row>
    <row r="929" spans="1:16" x14ac:dyDescent="0.25">
      <c r="A929" s="1" t="s">
        <v>1416</v>
      </c>
      <c r="B929" s="1" t="s">
        <v>1417</v>
      </c>
      <c r="C929" s="4">
        <v>6932</v>
      </c>
      <c r="D929" s="2">
        <v>6244700.5</v>
      </c>
      <c r="E929" s="2">
        <v>5328148.1500000004</v>
      </c>
      <c r="F929" s="2">
        <v>916552.35</v>
      </c>
      <c r="G929" s="2">
        <v>462593.49</v>
      </c>
      <c r="H929" s="7">
        <f t="shared" si="70"/>
        <v>0.50471038560972536</v>
      </c>
      <c r="I929" s="2">
        <v>59656.13</v>
      </c>
      <c r="J929" s="2">
        <v>89993.91</v>
      </c>
      <c r="K929" s="6">
        <f t="shared" si="71"/>
        <v>149650.04</v>
      </c>
      <c r="L929" s="9">
        <f t="shared" si="72"/>
        <v>0.16327495096161176</v>
      </c>
      <c r="M929" s="2">
        <v>298474.81</v>
      </c>
      <c r="N929" s="9">
        <f t="shared" si="73"/>
        <v>0.32564949508885116</v>
      </c>
      <c r="O929" s="2">
        <v>448124.85</v>
      </c>
      <c r="P929" s="10">
        <f t="shared" si="74"/>
        <v>0.48892444605046292</v>
      </c>
    </row>
    <row r="930" spans="1:16" x14ac:dyDescent="0.25">
      <c r="A930" s="1" t="s">
        <v>882</v>
      </c>
      <c r="B930" s="1" t="s">
        <v>403</v>
      </c>
      <c r="C930" s="4">
        <v>2257</v>
      </c>
      <c r="D930" s="2">
        <v>6246759.75</v>
      </c>
      <c r="E930" s="2">
        <v>5378113.5999999996</v>
      </c>
      <c r="F930" s="2">
        <v>868646.15</v>
      </c>
      <c r="G930" s="2">
        <v>503064.14</v>
      </c>
      <c r="H930" s="7">
        <f t="shared" si="70"/>
        <v>0.57913586562261288</v>
      </c>
      <c r="I930" s="2">
        <v>105614.6</v>
      </c>
      <c r="J930" s="2">
        <v>0</v>
      </c>
      <c r="K930" s="6">
        <f t="shared" si="71"/>
        <v>105614.6</v>
      </c>
      <c r="L930" s="9">
        <f t="shared" si="72"/>
        <v>0.1215852968438299</v>
      </c>
      <c r="M930" s="2">
        <v>262088.51</v>
      </c>
      <c r="N930" s="9">
        <f t="shared" si="73"/>
        <v>0.30172068338759112</v>
      </c>
      <c r="O930" s="2">
        <v>367703.11</v>
      </c>
      <c r="P930" s="10">
        <f t="shared" si="74"/>
        <v>0.42330598023142102</v>
      </c>
    </row>
    <row r="931" spans="1:16" x14ac:dyDescent="0.25">
      <c r="A931" s="1" t="s">
        <v>874</v>
      </c>
      <c r="B931" s="1" t="s">
        <v>875</v>
      </c>
      <c r="C931" s="4">
        <v>2236</v>
      </c>
      <c r="D931" s="2">
        <v>6253893.4199999999</v>
      </c>
      <c r="E931" s="2">
        <v>5448944.7999999998</v>
      </c>
      <c r="F931" s="2">
        <v>804948.62</v>
      </c>
      <c r="G931" s="2">
        <v>386103.54</v>
      </c>
      <c r="H931" s="7">
        <f t="shared" si="70"/>
        <v>0.47966234167840427</v>
      </c>
      <c r="I931" s="2">
        <v>177145</v>
      </c>
      <c r="J931" s="2">
        <v>0</v>
      </c>
      <c r="K931" s="6">
        <f t="shared" si="71"/>
        <v>177145</v>
      </c>
      <c r="L931" s="9">
        <f t="shared" si="72"/>
        <v>0.22006994682468056</v>
      </c>
      <c r="M931" s="2">
        <v>246190.06</v>
      </c>
      <c r="N931" s="9">
        <f t="shared" si="73"/>
        <v>0.30584568242380489</v>
      </c>
      <c r="O931" s="2">
        <v>423335.06</v>
      </c>
      <c r="P931" s="10">
        <f t="shared" si="74"/>
        <v>0.52591562924848545</v>
      </c>
    </row>
    <row r="932" spans="1:16" x14ac:dyDescent="0.25">
      <c r="A932" s="1" t="s">
        <v>815</v>
      </c>
      <c r="B932" s="1" t="s">
        <v>13</v>
      </c>
      <c r="C932" s="4">
        <v>2072</v>
      </c>
      <c r="D932" s="2">
        <v>6264928.6500000004</v>
      </c>
      <c r="E932" s="2">
        <v>5271028.92</v>
      </c>
      <c r="F932" s="2">
        <v>993899.73</v>
      </c>
      <c r="G932" s="2">
        <v>648306.93000000005</v>
      </c>
      <c r="H932" s="7">
        <f t="shared" si="70"/>
        <v>0.65228605102850779</v>
      </c>
      <c r="I932" s="2">
        <v>80465</v>
      </c>
      <c r="J932" s="2">
        <v>0</v>
      </c>
      <c r="K932" s="6">
        <f t="shared" si="71"/>
        <v>80465</v>
      </c>
      <c r="L932" s="9">
        <f t="shared" si="72"/>
        <v>8.0958870971823291E-2</v>
      </c>
      <c r="M932" s="2">
        <v>316420</v>
      </c>
      <c r="N932" s="9">
        <f t="shared" si="73"/>
        <v>0.31836209473565308</v>
      </c>
      <c r="O932" s="2">
        <v>396885</v>
      </c>
      <c r="P932" s="10">
        <f t="shared" si="74"/>
        <v>0.39932096570747633</v>
      </c>
    </row>
    <row r="933" spans="1:16" x14ac:dyDescent="0.25">
      <c r="A933" s="1" t="s">
        <v>1287</v>
      </c>
      <c r="B933" s="1" t="s">
        <v>41</v>
      </c>
      <c r="C933" s="4">
        <v>4609</v>
      </c>
      <c r="D933" s="2">
        <v>6364269.8499999996</v>
      </c>
      <c r="E933" s="2">
        <v>5532040.29</v>
      </c>
      <c r="F933" s="2">
        <v>832229.56</v>
      </c>
      <c r="G933" s="2">
        <v>446094.6</v>
      </c>
      <c r="H933" s="7">
        <f t="shared" si="70"/>
        <v>0.53602349813193362</v>
      </c>
      <c r="I933" s="2">
        <v>167021.69</v>
      </c>
      <c r="J933" s="2">
        <v>0</v>
      </c>
      <c r="K933" s="6">
        <f t="shared" si="71"/>
        <v>167021.69</v>
      </c>
      <c r="L933" s="9">
        <f t="shared" si="72"/>
        <v>0.20069184997466322</v>
      </c>
      <c r="M933" s="2">
        <v>252267</v>
      </c>
      <c r="N933" s="9">
        <f t="shared" si="73"/>
        <v>0.30312189343526802</v>
      </c>
      <c r="O933" s="2">
        <v>419288.69</v>
      </c>
      <c r="P933" s="10">
        <f t="shared" si="74"/>
        <v>0.50381374340993124</v>
      </c>
    </row>
    <row r="934" spans="1:16" x14ac:dyDescent="0.25">
      <c r="A934" s="1" t="s">
        <v>4</v>
      </c>
      <c r="B934" s="1" t="s">
        <v>5</v>
      </c>
      <c r="C934" s="4">
        <v>7</v>
      </c>
      <c r="D934" s="2">
        <v>6376133.1299999999</v>
      </c>
      <c r="E934" s="2">
        <v>5536008.2000000002</v>
      </c>
      <c r="F934" s="2">
        <v>840124.93</v>
      </c>
      <c r="G934" s="2">
        <v>406128.1</v>
      </c>
      <c r="H934" s="7">
        <f t="shared" si="70"/>
        <v>0.48341393702005719</v>
      </c>
      <c r="I934" s="2">
        <v>153058.04</v>
      </c>
      <c r="J934" s="2">
        <v>0</v>
      </c>
      <c r="K934" s="6">
        <f t="shared" si="71"/>
        <v>153058.04</v>
      </c>
      <c r="L934" s="9">
        <f t="shared" si="72"/>
        <v>0.18218485672124979</v>
      </c>
      <c r="M934" s="2">
        <v>261338.72</v>
      </c>
      <c r="N934" s="9">
        <f t="shared" si="73"/>
        <v>0.31107125936615165</v>
      </c>
      <c r="O934" s="2">
        <v>414396.76</v>
      </c>
      <c r="P934" s="10">
        <f t="shared" si="74"/>
        <v>0.49325611608740139</v>
      </c>
    </row>
    <row r="935" spans="1:16" x14ac:dyDescent="0.25">
      <c r="A935" s="1" t="s">
        <v>10</v>
      </c>
      <c r="B935" s="1" t="s">
        <v>11</v>
      </c>
      <c r="C935" s="4">
        <v>10</v>
      </c>
      <c r="D935" s="2">
        <v>6401558.25</v>
      </c>
      <c r="E935" s="2">
        <v>5617318.0099999998</v>
      </c>
      <c r="F935" s="2">
        <v>784240.24</v>
      </c>
      <c r="G935" s="2">
        <v>407084.46</v>
      </c>
      <c r="H935" s="7">
        <f t="shared" si="70"/>
        <v>0.51908132130531837</v>
      </c>
      <c r="I935" s="2">
        <v>62932.43</v>
      </c>
      <c r="J935" s="2">
        <v>101053.58</v>
      </c>
      <c r="K935" s="6">
        <f t="shared" si="71"/>
        <v>163986.01</v>
      </c>
      <c r="L935" s="9">
        <f t="shared" si="72"/>
        <v>0.20910175432977018</v>
      </c>
      <c r="M935" s="2">
        <v>239973.89</v>
      </c>
      <c r="N935" s="9">
        <f t="shared" si="73"/>
        <v>0.30599537968110385</v>
      </c>
      <c r="O935" s="2">
        <v>403959.9</v>
      </c>
      <c r="P935" s="10">
        <f t="shared" si="74"/>
        <v>0.51509713401087409</v>
      </c>
    </row>
    <row r="936" spans="1:16" x14ac:dyDescent="0.25">
      <c r="A936" s="1" t="s">
        <v>1041</v>
      </c>
      <c r="B936" s="1" t="s">
        <v>455</v>
      </c>
      <c r="C936" s="4">
        <v>2681</v>
      </c>
      <c r="D936" s="2">
        <v>6429197.2199999997</v>
      </c>
      <c r="E936" s="2">
        <v>5490584.3300000001</v>
      </c>
      <c r="F936" s="2">
        <v>938612.89</v>
      </c>
      <c r="G936" s="2">
        <v>484354.3</v>
      </c>
      <c r="H936" s="7">
        <f t="shared" si="70"/>
        <v>0.5160320140073934</v>
      </c>
      <c r="I936" s="2">
        <v>108278</v>
      </c>
      <c r="J936" s="2">
        <v>0</v>
      </c>
      <c r="K936" s="6">
        <f t="shared" si="71"/>
        <v>108278</v>
      </c>
      <c r="L936" s="9">
        <f t="shared" si="72"/>
        <v>0.11535959196128236</v>
      </c>
      <c r="M936" s="2">
        <v>313067.53000000003</v>
      </c>
      <c r="N936" s="9">
        <f t="shared" si="73"/>
        <v>0.33354275584261367</v>
      </c>
      <c r="O936" s="2">
        <v>421345.53</v>
      </c>
      <c r="P936" s="10">
        <f t="shared" si="74"/>
        <v>0.44890234780389604</v>
      </c>
    </row>
    <row r="937" spans="1:16" x14ac:dyDescent="0.25">
      <c r="A937" s="1" t="s">
        <v>613</v>
      </c>
      <c r="B937" s="1" t="s">
        <v>449</v>
      </c>
      <c r="C937" s="4">
        <v>1298</v>
      </c>
      <c r="D937" s="2">
        <v>6443265.6900000004</v>
      </c>
      <c r="E937" s="2">
        <v>5551335.1299999999</v>
      </c>
      <c r="F937" s="2">
        <v>891930.56</v>
      </c>
      <c r="G937" s="2">
        <v>425648.22</v>
      </c>
      <c r="H937" s="7">
        <f t="shared" si="70"/>
        <v>0.47722125363660589</v>
      </c>
      <c r="I937" s="2">
        <v>40459.730000000003</v>
      </c>
      <c r="J937" s="2">
        <v>64485.31</v>
      </c>
      <c r="K937" s="6">
        <f t="shared" si="71"/>
        <v>104945.04000000001</v>
      </c>
      <c r="L937" s="9">
        <f t="shared" si="72"/>
        <v>0.11766054971813053</v>
      </c>
      <c r="M937" s="2">
        <v>301481.03000000003</v>
      </c>
      <c r="N937" s="9">
        <f t="shared" si="73"/>
        <v>0.33800953069709821</v>
      </c>
      <c r="O937" s="2">
        <v>406426.07</v>
      </c>
      <c r="P937" s="10">
        <f t="shared" si="74"/>
        <v>0.45567008041522872</v>
      </c>
    </row>
    <row r="938" spans="1:16" x14ac:dyDescent="0.25">
      <c r="A938" s="1" t="s">
        <v>387</v>
      </c>
      <c r="B938" s="1" t="s">
        <v>388</v>
      </c>
      <c r="C938" s="4">
        <v>632</v>
      </c>
      <c r="D938" s="2">
        <v>6447044.8300000001</v>
      </c>
      <c r="E938" s="2">
        <v>5688267.2300000004</v>
      </c>
      <c r="F938" s="2">
        <v>758777.6</v>
      </c>
      <c r="G938" s="2">
        <v>395372.3</v>
      </c>
      <c r="H938" s="7">
        <f t="shared" si="70"/>
        <v>0.5210648021238371</v>
      </c>
      <c r="I938" s="2">
        <v>73553.710000000006</v>
      </c>
      <c r="J938" s="2">
        <v>110601.07</v>
      </c>
      <c r="K938" s="6">
        <f t="shared" si="71"/>
        <v>184154.78000000003</v>
      </c>
      <c r="L938" s="9">
        <f t="shared" si="72"/>
        <v>0.24269928368997717</v>
      </c>
      <c r="M938" s="2">
        <v>252668.75</v>
      </c>
      <c r="N938" s="9">
        <f t="shared" si="73"/>
        <v>0.33299447690601303</v>
      </c>
      <c r="O938" s="2">
        <v>436823.53</v>
      </c>
      <c r="P938" s="10">
        <f t="shared" si="74"/>
        <v>0.5756937605959902</v>
      </c>
    </row>
    <row r="939" spans="1:16" x14ac:dyDescent="0.25">
      <c r="A939" s="1" t="s">
        <v>1561</v>
      </c>
      <c r="B939" s="1" t="s">
        <v>30</v>
      </c>
      <c r="C939" s="4">
        <v>92384</v>
      </c>
      <c r="D939" s="2">
        <v>6465737.2999999998</v>
      </c>
      <c r="E939" s="2">
        <v>5502346.9299999997</v>
      </c>
      <c r="F939" s="2">
        <v>963390.37</v>
      </c>
      <c r="G939" s="2">
        <v>438386.26</v>
      </c>
      <c r="H939" s="7">
        <f t="shared" si="70"/>
        <v>0.45504530006875615</v>
      </c>
      <c r="I939" s="2">
        <v>145000</v>
      </c>
      <c r="J939" s="2">
        <v>0</v>
      </c>
      <c r="K939" s="6">
        <f t="shared" si="71"/>
        <v>145000</v>
      </c>
      <c r="L939" s="9">
        <f t="shared" si="72"/>
        <v>0.15051011979702475</v>
      </c>
      <c r="M939" s="2">
        <v>357316.06</v>
      </c>
      <c r="N939" s="9">
        <f t="shared" si="73"/>
        <v>0.37089436548966126</v>
      </c>
      <c r="O939" s="2">
        <v>502316.06</v>
      </c>
      <c r="P939" s="10">
        <f t="shared" si="74"/>
        <v>0.52140448528668604</v>
      </c>
    </row>
    <row r="940" spans="1:16" x14ac:dyDescent="0.25">
      <c r="A940" s="1" t="s">
        <v>212</v>
      </c>
      <c r="B940" s="1" t="s">
        <v>109</v>
      </c>
      <c r="C940" s="4">
        <v>272</v>
      </c>
      <c r="D940" s="2">
        <v>6472011.4699999997</v>
      </c>
      <c r="E940" s="2">
        <v>5532388.21</v>
      </c>
      <c r="F940" s="2">
        <v>939623.26</v>
      </c>
      <c r="G940" s="2">
        <v>436758.08</v>
      </c>
      <c r="H940" s="7">
        <f t="shared" si="70"/>
        <v>0.46482255026338964</v>
      </c>
      <c r="I940" s="2">
        <v>59683.040000000001</v>
      </c>
      <c r="J940" s="2">
        <v>98736.23</v>
      </c>
      <c r="K940" s="6">
        <f t="shared" si="71"/>
        <v>158419.26999999999</v>
      </c>
      <c r="L940" s="9">
        <f t="shared" si="72"/>
        <v>0.16859871050872025</v>
      </c>
      <c r="M940" s="2">
        <v>294438.49</v>
      </c>
      <c r="N940" s="9">
        <f t="shared" si="73"/>
        <v>0.31335802606674507</v>
      </c>
      <c r="O940" s="2">
        <v>452857.76</v>
      </c>
      <c r="P940" s="10">
        <f t="shared" si="74"/>
        <v>0.48195673657546539</v>
      </c>
    </row>
    <row r="941" spans="1:16" x14ac:dyDescent="0.25">
      <c r="A941" s="1" t="s">
        <v>1286</v>
      </c>
      <c r="B941" s="1" t="s">
        <v>591</v>
      </c>
      <c r="C941" s="4">
        <v>4555</v>
      </c>
      <c r="D941" s="2">
        <v>6481282.1699999999</v>
      </c>
      <c r="E941" s="2">
        <v>5552336.7199999997</v>
      </c>
      <c r="F941" s="2">
        <v>928945.45</v>
      </c>
      <c r="G941" s="2">
        <v>552230.15</v>
      </c>
      <c r="H941" s="7">
        <f t="shared" si="70"/>
        <v>0.59446994438693901</v>
      </c>
      <c r="I941" s="2">
        <v>85090.78</v>
      </c>
      <c r="J941" s="2">
        <v>1000</v>
      </c>
      <c r="K941" s="6">
        <f t="shared" si="71"/>
        <v>86090.78</v>
      </c>
      <c r="L941" s="9">
        <f t="shared" si="72"/>
        <v>9.2675818585472386E-2</v>
      </c>
      <c r="M941" s="2">
        <v>274425</v>
      </c>
      <c r="N941" s="9">
        <f t="shared" si="73"/>
        <v>0.29541562424359796</v>
      </c>
      <c r="O941" s="2">
        <v>360515.78</v>
      </c>
      <c r="P941" s="10">
        <f t="shared" si="74"/>
        <v>0.38809144282907038</v>
      </c>
    </row>
    <row r="942" spans="1:16" x14ac:dyDescent="0.25">
      <c r="A942" s="1" t="s">
        <v>91</v>
      </c>
      <c r="B942" s="1" t="s">
        <v>92</v>
      </c>
      <c r="C942" s="4">
        <v>110</v>
      </c>
      <c r="D942" s="2">
        <v>6484612.8499999996</v>
      </c>
      <c r="E942" s="2">
        <v>5500265.2800000003</v>
      </c>
      <c r="F942" s="2">
        <v>984347.57</v>
      </c>
      <c r="G942" s="2">
        <v>501322.03</v>
      </c>
      <c r="H942" s="7">
        <f t="shared" si="70"/>
        <v>0.50929371421112979</v>
      </c>
      <c r="I942" s="2">
        <v>93708.7</v>
      </c>
      <c r="J942" s="2">
        <v>62636.59</v>
      </c>
      <c r="K942" s="6">
        <f t="shared" si="71"/>
        <v>156345.28999999998</v>
      </c>
      <c r="L942" s="9">
        <f t="shared" si="72"/>
        <v>0.15883138716947307</v>
      </c>
      <c r="M942" s="2">
        <v>295983</v>
      </c>
      <c r="N942" s="9">
        <f t="shared" si="73"/>
        <v>0.30068952168998603</v>
      </c>
      <c r="O942" s="2">
        <v>452328.29</v>
      </c>
      <c r="P942" s="10">
        <f t="shared" si="74"/>
        <v>0.45952090885945907</v>
      </c>
    </row>
    <row r="943" spans="1:16" x14ac:dyDescent="0.25">
      <c r="A943" s="1" t="s">
        <v>251</v>
      </c>
      <c r="B943" s="1" t="s">
        <v>252</v>
      </c>
      <c r="C943" s="4">
        <v>332</v>
      </c>
      <c r="D943" s="2">
        <v>6485645.8799999999</v>
      </c>
      <c r="E943" s="2">
        <v>5616016.1500000004</v>
      </c>
      <c r="F943" s="2">
        <v>869629.73</v>
      </c>
      <c r="G943" s="2">
        <v>359834.76</v>
      </c>
      <c r="H943" s="7">
        <f t="shared" si="70"/>
        <v>0.41377927592240898</v>
      </c>
      <c r="I943" s="2">
        <v>168141.18</v>
      </c>
      <c r="J943" s="2">
        <v>86854.46</v>
      </c>
      <c r="K943" s="6">
        <f t="shared" si="71"/>
        <v>254995.64</v>
      </c>
      <c r="L943" s="9">
        <f t="shared" si="72"/>
        <v>0.29322323191503585</v>
      </c>
      <c r="M943" s="2">
        <v>268564.61</v>
      </c>
      <c r="N943" s="9">
        <f t="shared" si="73"/>
        <v>0.30882638982455213</v>
      </c>
      <c r="O943" s="2">
        <v>523560.25</v>
      </c>
      <c r="P943" s="10">
        <f t="shared" si="74"/>
        <v>0.60204962173958798</v>
      </c>
    </row>
    <row r="944" spans="1:16" x14ac:dyDescent="0.25">
      <c r="A944" s="1" t="s">
        <v>986</v>
      </c>
      <c r="B944" s="1" t="s">
        <v>224</v>
      </c>
      <c r="C944" s="4">
        <v>2523</v>
      </c>
      <c r="D944" s="2">
        <v>6497841.8499999996</v>
      </c>
      <c r="E944" s="2">
        <v>5639253.1799999997</v>
      </c>
      <c r="F944" s="2">
        <v>858588.67</v>
      </c>
      <c r="G944" s="2">
        <v>464757.54</v>
      </c>
      <c r="H944" s="7">
        <f t="shared" si="70"/>
        <v>0.54130406822163157</v>
      </c>
      <c r="I944" s="2">
        <v>105552.45</v>
      </c>
      <c r="J944" s="2">
        <v>0</v>
      </c>
      <c r="K944" s="6">
        <f t="shared" si="71"/>
        <v>105552.45</v>
      </c>
      <c r="L944" s="9">
        <f t="shared" si="72"/>
        <v>0.12293715685766037</v>
      </c>
      <c r="M944" s="2">
        <v>298903.7</v>
      </c>
      <c r="N944" s="9">
        <f t="shared" si="73"/>
        <v>0.34813375769330845</v>
      </c>
      <c r="O944" s="2">
        <v>404456.15</v>
      </c>
      <c r="P944" s="10">
        <f t="shared" si="74"/>
        <v>0.47107091455096889</v>
      </c>
    </row>
    <row r="945" spans="1:16" x14ac:dyDescent="0.25">
      <c r="A945" s="1" t="s">
        <v>1152</v>
      </c>
      <c r="B945" s="1" t="s">
        <v>610</v>
      </c>
      <c r="C945" s="4">
        <v>3088</v>
      </c>
      <c r="D945" s="2">
        <v>6518720.0499999998</v>
      </c>
      <c r="E945" s="2">
        <v>5649071.7400000002</v>
      </c>
      <c r="F945" s="2">
        <v>869648.31</v>
      </c>
      <c r="G945" s="2">
        <v>436510.85</v>
      </c>
      <c r="H945" s="7">
        <f t="shared" si="70"/>
        <v>0.50193951391683833</v>
      </c>
      <c r="I945" s="2">
        <v>109494.84</v>
      </c>
      <c r="J945" s="2">
        <v>0</v>
      </c>
      <c r="K945" s="6">
        <f t="shared" si="71"/>
        <v>109494.84</v>
      </c>
      <c r="L945" s="9">
        <f t="shared" si="72"/>
        <v>0.12590703476443252</v>
      </c>
      <c r="M945" s="2">
        <v>248504.76</v>
      </c>
      <c r="N945" s="9">
        <f t="shared" si="73"/>
        <v>0.28575316842736115</v>
      </c>
      <c r="O945" s="2">
        <v>357999.6</v>
      </c>
      <c r="P945" s="10">
        <f t="shared" si="74"/>
        <v>0.41166020319179364</v>
      </c>
    </row>
    <row r="946" spans="1:16" x14ac:dyDescent="0.25">
      <c r="A946" s="1" t="s">
        <v>1065</v>
      </c>
      <c r="B946" s="1" t="s">
        <v>692</v>
      </c>
      <c r="C946" s="4">
        <v>2775</v>
      </c>
      <c r="D946" s="2">
        <v>6535045.7000000002</v>
      </c>
      <c r="E946" s="2">
        <v>5655955.5599999996</v>
      </c>
      <c r="F946" s="2">
        <v>879090.14</v>
      </c>
      <c r="G946" s="2">
        <v>443004.61</v>
      </c>
      <c r="H946" s="7">
        <f t="shared" si="70"/>
        <v>0.50393536435296615</v>
      </c>
      <c r="I946" s="2">
        <v>148977.85</v>
      </c>
      <c r="J946" s="2">
        <v>0</v>
      </c>
      <c r="K946" s="6">
        <f t="shared" si="71"/>
        <v>148977.85</v>
      </c>
      <c r="L946" s="9">
        <f t="shared" si="72"/>
        <v>0.16946822995876168</v>
      </c>
      <c r="M946" s="2">
        <v>277736.63</v>
      </c>
      <c r="N946" s="9">
        <f t="shared" si="73"/>
        <v>0.31593646358040145</v>
      </c>
      <c r="O946" s="2">
        <v>426714.48</v>
      </c>
      <c r="P946" s="10">
        <f t="shared" si="74"/>
        <v>0.4854046935391631</v>
      </c>
    </row>
    <row r="947" spans="1:16" x14ac:dyDescent="0.25">
      <c r="A947" s="1" t="s">
        <v>853</v>
      </c>
      <c r="B947" s="1" t="s">
        <v>297</v>
      </c>
      <c r="C947" s="4">
        <v>2167</v>
      </c>
      <c r="D947" s="2">
        <v>6584759.3700000001</v>
      </c>
      <c r="E947" s="2">
        <v>5688613.8600000003</v>
      </c>
      <c r="F947" s="2">
        <v>896145.51</v>
      </c>
      <c r="G947" s="2">
        <v>447110.33</v>
      </c>
      <c r="H947" s="7">
        <f t="shared" si="70"/>
        <v>0.49892603936608465</v>
      </c>
      <c r="I947" s="2">
        <v>213267.08</v>
      </c>
      <c r="J947" s="2">
        <v>0</v>
      </c>
      <c r="K947" s="6">
        <f t="shared" si="71"/>
        <v>213267.08</v>
      </c>
      <c r="L947" s="9">
        <f t="shared" si="72"/>
        <v>0.23798264636732933</v>
      </c>
      <c r="M947" s="2">
        <v>271437.99</v>
      </c>
      <c r="N947" s="9">
        <f t="shared" si="73"/>
        <v>0.30289499525584856</v>
      </c>
      <c r="O947" s="2">
        <v>484705.07</v>
      </c>
      <c r="P947" s="10">
        <f t="shared" si="74"/>
        <v>0.54087764162317786</v>
      </c>
    </row>
    <row r="948" spans="1:16" x14ac:dyDescent="0.25">
      <c r="A948" s="1" t="s">
        <v>1645</v>
      </c>
      <c r="B948" s="1" t="s">
        <v>426</v>
      </c>
      <c r="C948" s="4">
        <v>94816</v>
      </c>
      <c r="D948" s="2">
        <v>6585865</v>
      </c>
      <c r="E948" s="2">
        <v>5653874.4000000004</v>
      </c>
      <c r="F948" s="2">
        <v>931990.6</v>
      </c>
      <c r="G948" s="2">
        <v>474021.04</v>
      </c>
      <c r="H948" s="7">
        <f t="shared" si="70"/>
        <v>0.50861139586600979</v>
      </c>
      <c r="I948" s="2">
        <v>158000</v>
      </c>
      <c r="J948" s="2">
        <v>0</v>
      </c>
      <c r="K948" s="6">
        <f t="shared" si="71"/>
        <v>158000</v>
      </c>
      <c r="L948" s="9">
        <f t="shared" si="72"/>
        <v>0.16952960684367419</v>
      </c>
      <c r="M948" s="2">
        <v>308278.94</v>
      </c>
      <c r="N948" s="9">
        <f t="shared" si="73"/>
        <v>0.33077473098977611</v>
      </c>
      <c r="O948" s="2">
        <v>466278.94</v>
      </c>
      <c r="P948" s="10">
        <f t="shared" si="74"/>
        <v>0.5003043378334503</v>
      </c>
    </row>
    <row r="949" spans="1:16" x14ac:dyDescent="0.25">
      <c r="A949" s="1" t="s">
        <v>735</v>
      </c>
      <c r="B949" s="1" t="s">
        <v>90</v>
      </c>
      <c r="C949" s="4">
        <v>1795</v>
      </c>
      <c r="D949" s="2">
        <v>6602833.4100000001</v>
      </c>
      <c r="E949" s="2">
        <v>5611347.8700000001</v>
      </c>
      <c r="F949" s="2">
        <v>991485.54</v>
      </c>
      <c r="G949" s="2">
        <v>423023.08</v>
      </c>
      <c r="H949" s="7">
        <f t="shared" si="70"/>
        <v>0.42665582394676177</v>
      </c>
      <c r="I949" s="2">
        <v>253914.67</v>
      </c>
      <c r="J949" s="2">
        <v>0</v>
      </c>
      <c r="K949" s="6">
        <f t="shared" si="71"/>
        <v>253914.67</v>
      </c>
      <c r="L949" s="9">
        <f t="shared" si="72"/>
        <v>0.25609518218490612</v>
      </c>
      <c r="M949" s="2">
        <v>317262.03000000003</v>
      </c>
      <c r="N949" s="9">
        <f t="shared" si="73"/>
        <v>0.31998654261765636</v>
      </c>
      <c r="O949" s="2">
        <v>571176.69999999995</v>
      </c>
      <c r="P949" s="10">
        <f t="shared" si="74"/>
        <v>0.57608172480256237</v>
      </c>
    </row>
    <row r="950" spans="1:16" x14ac:dyDescent="0.25">
      <c r="A950" s="1" t="s">
        <v>1421</v>
      </c>
      <c r="B950" s="1" t="s">
        <v>162</v>
      </c>
      <c r="C950" s="4">
        <v>19062</v>
      </c>
      <c r="D950" s="2">
        <v>6612447.0999999996</v>
      </c>
      <c r="E950" s="2">
        <v>5857722.5300000003</v>
      </c>
      <c r="F950" s="2">
        <v>754724.57</v>
      </c>
      <c r="G950" s="2">
        <v>322708.93</v>
      </c>
      <c r="H950" s="7">
        <f t="shared" si="70"/>
        <v>0.42758503277559923</v>
      </c>
      <c r="I950" s="2">
        <v>218950</v>
      </c>
      <c r="J950" s="2">
        <v>0</v>
      </c>
      <c r="K950" s="6">
        <f t="shared" si="71"/>
        <v>218950</v>
      </c>
      <c r="L950" s="9">
        <f t="shared" si="72"/>
        <v>0.29010583291332359</v>
      </c>
      <c r="M950" s="2">
        <v>218181.51</v>
      </c>
      <c r="N950" s="9">
        <f t="shared" si="73"/>
        <v>0.28908759390197147</v>
      </c>
      <c r="O950" s="2">
        <v>437131.51</v>
      </c>
      <c r="P950" s="10">
        <f t="shared" si="74"/>
        <v>0.57919342681529506</v>
      </c>
    </row>
    <row r="951" spans="1:16" x14ac:dyDescent="0.25">
      <c r="A951" s="1" t="s">
        <v>1195</v>
      </c>
      <c r="B951" s="1" t="s">
        <v>1149</v>
      </c>
      <c r="C951" s="4">
        <v>3377</v>
      </c>
      <c r="D951" s="2">
        <v>6720593.1799999997</v>
      </c>
      <c r="E951" s="2">
        <v>5850763.4299999997</v>
      </c>
      <c r="F951" s="2">
        <v>869829.75</v>
      </c>
      <c r="G951" s="2">
        <v>389411.15</v>
      </c>
      <c r="H951" s="7">
        <f t="shared" si="70"/>
        <v>0.44768663063087921</v>
      </c>
      <c r="I951" s="2">
        <v>23877.439999999999</v>
      </c>
      <c r="J951" s="2">
        <v>140000</v>
      </c>
      <c r="K951" s="6">
        <f t="shared" si="71"/>
        <v>163877.44</v>
      </c>
      <c r="L951" s="9">
        <f t="shared" si="72"/>
        <v>0.18840174183511199</v>
      </c>
      <c r="M951" s="2">
        <v>270081</v>
      </c>
      <c r="N951" s="9">
        <f t="shared" si="73"/>
        <v>0.31049869241653322</v>
      </c>
      <c r="O951" s="2">
        <v>433958.44</v>
      </c>
      <c r="P951" s="10">
        <f t="shared" si="74"/>
        <v>0.49890043425164521</v>
      </c>
    </row>
    <row r="952" spans="1:16" x14ac:dyDescent="0.25">
      <c r="A952" s="1" t="s">
        <v>405</v>
      </c>
      <c r="B952" s="1" t="s">
        <v>205</v>
      </c>
      <c r="C952" s="4">
        <v>674</v>
      </c>
      <c r="D952" s="2">
        <v>6755998.2999999998</v>
      </c>
      <c r="E952" s="2">
        <v>5830075.3899999997</v>
      </c>
      <c r="F952" s="2">
        <v>925922.91</v>
      </c>
      <c r="G952" s="2">
        <v>434810.79</v>
      </c>
      <c r="H952" s="7">
        <f t="shared" si="70"/>
        <v>0.46959718277194368</v>
      </c>
      <c r="I952" s="2">
        <v>53580.959999999999</v>
      </c>
      <c r="J952" s="2">
        <v>160580.48000000001</v>
      </c>
      <c r="K952" s="6">
        <f t="shared" si="71"/>
        <v>214161.44</v>
      </c>
      <c r="L952" s="9">
        <f t="shared" si="72"/>
        <v>0.23129510857442764</v>
      </c>
      <c r="M952" s="2">
        <v>287663.93</v>
      </c>
      <c r="N952" s="9">
        <f t="shared" si="73"/>
        <v>0.31067805634056511</v>
      </c>
      <c r="O952" s="2">
        <v>501825.37</v>
      </c>
      <c r="P952" s="10">
        <f t="shared" si="74"/>
        <v>0.5419731649149927</v>
      </c>
    </row>
    <row r="953" spans="1:16" x14ac:dyDescent="0.25">
      <c r="A953" s="1" t="s">
        <v>1515</v>
      </c>
      <c r="B953" s="1" t="s">
        <v>224</v>
      </c>
      <c r="C953" s="4">
        <v>35694</v>
      </c>
      <c r="D953" s="2">
        <v>6789811.1200000001</v>
      </c>
      <c r="E953" s="2">
        <v>5954999.8499999996</v>
      </c>
      <c r="F953" s="2">
        <v>834811.27</v>
      </c>
      <c r="G953" s="2">
        <v>351785.42</v>
      </c>
      <c r="H953" s="7">
        <f t="shared" si="70"/>
        <v>0.42139514958872076</v>
      </c>
      <c r="I953" s="2">
        <v>231000</v>
      </c>
      <c r="J953" s="2">
        <v>0</v>
      </c>
      <c r="K953" s="6">
        <f t="shared" si="71"/>
        <v>231000</v>
      </c>
      <c r="L953" s="9">
        <f t="shared" si="72"/>
        <v>0.27670924950498094</v>
      </c>
      <c r="M953" s="2">
        <v>254023</v>
      </c>
      <c r="N953" s="9">
        <f t="shared" si="73"/>
        <v>0.30428793803897736</v>
      </c>
      <c r="O953" s="2">
        <v>485023</v>
      </c>
      <c r="P953" s="10">
        <f t="shared" si="74"/>
        <v>0.58099718754395824</v>
      </c>
    </row>
    <row r="954" spans="1:16" x14ac:dyDescent="0.25">
      <c r="A954" s="1" t="s">
        <v>672</v>
      </c>
      <c r="B954" s="1" t="s">
        <v>673</v>
      </c>
      <c r="C954" s="4">
        <v>1601</v>
      </c>
      <c r="D954" s="2">
        <v>6845879.25</v>
      </c>
      <c r="E954" s="2">
        <v>5995020.3099999996</v>
      </c>
      <c r="F954" s="2">
        <v>850858.94</v>
      </c>
      <c r="G954" s="2">
        <v>419155.98</v>
      </c>
      <c r="H954" s="7">
        <f t="shared" si="70"/>
        <v>0.49262687420314349</v>
      </c>
      <c r="I954" s="2">
        <v>145000</v>
      </c>
      <c r="J954" s="2">
        <v>0</v>
      </c>
      <c r="K954" s="6">
        <f t="shared" si="71"/>
        <v>145000</v>
      </c>
      <c r="L954" s="9">
        <f t="shared" si="72"/>
        <v>0.17041602689160204</v>
      </c>
      <c r="M954" s="2">
        <v>257744.71</v>
      </c>
      <c r="N954" s="9">
        <f t="shared" si="73"/>
        <v>0.30292296158984944</v>
      </c>
      <c r="O954" s="2">
        <v>402744.71</v>
      </c>
      <c r="P954" s="10">
        <f t="shared" si="74"/>
        <v>0.47333898848145151</v>
      </c>
    </row>
    <row r="955" spans="1:16" x14ac:dyDescent="0.25">
      <c r="A955" s="1" t="s">
        <v>1098</v>
      </c>
      <c r="B955" s="1" t="s">
        <v>119</v>
      </c>
      <c r="C955" s="4">
        <v>2886</v>
      </c>
      <c r="D955" s="2">
        <v>6854575.8399999999</v>
      </c>
      <c r="E955" s="2">
        <v>5874228.7000000002</v>
      </c>
      <c r="F955" s="2">
        <v>980347.14</v>
      </c>
      <c r="G955" s="2">
        <v>509247.12</v>
      </c>
      <c r="H955" s="7">
        <f t="shared" si="70"/>
        <v>0.51945591436111094</v>
      </c>
      <c r="I955" s="2">
        <v>199083.95</v>
      </c>
      <c r="J955" s="2">
        <v>0</v>
      </c>
      <c r="K955" s="6">
        <f t="shared" si="71"/>
        <v>199083.95</v>
      </c>
      <c r="L955" s="9">
        <f t="shared" si="72"/>
        <v>0.20307495363326097</v>
      </c>
      <c r="M955" s="2">
        <v>287737.46999999997</v>
      </c>
      <c r="N955" s="9">
        <f t="shared" si="73"/>
        <v>0.29350569635976087</v>
      </c>
      <c r="O955" s="2">
        <v>486821.42</v>
      </c>
      <c r="P955" s="10">
        <f t="shared" si="74"/>
        <v>0.49658064999302182</v>
      </c>
    </row>
    <row r="956" spans="1:16" x14ac:dyDescent="0.25">
      <c r="A956" s="1" t="s">
        <v>1629</v>
      </c>
      <c r="B956" s="1" t="s">
        <v>269</v>
      </c>
      <c r="C956" s="4">
        <v>94335</v>
      </c>
      <c r="D956" s="2">
        <v>6863768.1299999999</v>
      </c>
      <c r="E956" s="2">
        <v>5740673.6600000001</v>
      </c>
      <c r="F956" s="2">
        <v>1123094.47</v>
      </c>
      <c r="G956" s="2">
        <v>675984.55</v>
      </c>
      <c r="H956" s="7">
        <f t="shared" si="70"/>
        <v>0.60189464738438259</v>
      </c>
      <c r="I956" s="2">
        <v>77229.36</v>
      </c>
      <c r="J956" s="2">
        <v>0</v>
      </c>
      <c r="K956" s="6">
        <f t="shared" si="71"/>
        <v>77229.36</v>
      </c>
      <c r="L956" s="9">
        <f t="shared" si="72"/>
        <v>6.8764794113891414E-2</v>
      </c>
      <c r="M956" s="2">
        <v>352874.62</v>
      </c>
      <c r="N956" s="9">
        <f t="shared" si="73"/>
        <v>0.31419851973805907</v>
      </c>
      <c r="O956" s="2">
        <v>430103.98</v>
      </c>
      <c r="P956" s="10">
        <f t="shared" si="74"/>
        <v>0.38296331385195048</v>
      </c>
    </row>
    <row r="957" spans="1:16" x14ac:dyDescent="0.25">
      <c r="A957" s="1" t="s">
        <v>746</v>
      </c>
      <c r="B957" s="1" t="s">
        <v>119</v>
      </c>
      <c r="C957" s="4">
        <v>1830</v>
      </c>
      <c r="D957" s="2">
        <v>6877020.0099999998</v>
      </c>
      <c r="E957" s="2">
        <v>5813971.4400000004</v>
      </c>
      <c r="F957" s="2">
        <v>1063048.57</v>
      </c>
      <c r="G957" s="2">
        <v>501274.46</v>
      </c>
      <c r="H957" s="7">
        <f t="shared" si="70"/>
        <v>0.47154426819839473</v>
      </c>
      <c r="I957" s="2">
        <v>212921.19</v>
      </c>
      <c r="J957" s="2">
        <v>0</v>
      </c>
      <c r="K957" s="6">
        <f t="shared" si="71"/>
        <v>212921.19</v>
      </c>
      <c r="L957" s="9">
        <f t="shared" si="72"/>
        <v>0.20029300260476338</v>
      </c>
      <c r="M957" s="2">
        <v>332105</v>
      </c>
      <c r="N957" s="9">
        <f t="shared" si="73"/>
        <v>0.31240811508734728</v>
      </c>
      <c r="O957" s="2">
        <v>545026.18999999994</v>
      </c>
      <c r="P957" s="10">
        <f t="shared" si="74"/>
        <v>0.51270111769211069</v>
      </c>
    </row>
    <row r="958" spans="1:16" x14ac:dyDescent="0.25">
      <c r="A958" s="1" t="s">
        <v>1346</v>
      </c>
      <c r="B958" s="1" t="s">
        <v>228</v>
      </c>
      <c r="C958" s="4">
        <v>5223</v>
      </c>
      <c r="D958" s="2">
        <v>6882364.5499999998</v>
      </c>
      <c r="E958" s="2">
        <v>5890760.1600000001</v>
      </c>
      <c r="F958" s="2">
        <v>991604.39</v>
      </c>
      <c r="G958" s="2">
        <v>498085.2</v>
      </c>
      <c r="H958" s="7">
        <f t="shared" si="70"/>
        <v>0.50230233450257311</v>
      </c>
      <c r="I958" s="2">
        <v>133870.41</v>
      </c>
      <c r="J958" s="2">
        <v>539.72</v>
      </c>
      <c r="K958" s="6">
        <f t="shared" si="71"/>
        <v>134410.13</v>
      </c>
      <c r="L958" s="9">
        <f t="shared" si="72"/>
        <v>0.13554813931390522</v>
      </c>
      <c r="M958" s="2">
        <v>292344.65999999997</v>
      </c>
      <c r="N958" s="9">
        <f t="shared" si="73"/>
        <v>0.29481985250186316</v>
      </c>
      <c r="O958" s="2">
        <v>426754.79</v>
      </c>
      <c r="P958" s="10">
        <f t="shared" si="74"/>
        <v>0.43036799181576835</v>
      </c>
    </row>
    <row r="959" spans="1:16" x14ac:dyDescent="0.25">
      <c r="A959" s="1" t="s">
        <v>217</v>
      </c>
      <c r="B959" s="1" t="s">
        <v>218</v>
      </c>
      <c r="C959" s="4">
        <v>291</v>
      </c>
      <c r="D959" s="2">
        <v>6912843.5899999999</v>
      </c>
      <c r="E959" s="2">
        <v>6117935.2999999998</v>
      </c>
      <c r="F959" s="2">
        <v>794908.29</v>
      </c>
      <c r="G959" s="2">
        <v>293255.45</v>
      </c>
      <c r="H959" s="7">
        <f t="shared" si="70"/>
        <v>0.36891733762142548</v>
      </c>
      <c r="I959" s="2">
        <v>240057.29</v>
      </c>
      <c r="J959" s="2">
        <v>39847.730000000003</v>
      </c>
      <c r="K959" s="6">
        <f t="shared" si="71"/>
        <v>279905.02</v>
      </c>
      <c r="L959" s="9">
        <f t="shared" si="72"/>
        <v>0.35212240647282722</v>
      </c>
      <c r="M959" s="2">
        <v>233683.05</v>
      </c>
      <c r="N959" s="9">
        <f t="shared" si="73"/>
        <v>0.29397485589186645</v>
      </c>
      <c r="O959" s="2">
        <v>513588.07</v>
      </c>
      <c r="P959" s="10">
        <f t="shared" si="74"/>
        <v>0.64609726236469367</v>
      </c>
    </row>
    <row r="960" spans="1:16" x14ac:dyDescent="0.25">
      <c r="A960" s="1" t="s">
        <v>664</v>
      </c>
      <c r="B960" s="1" t="s">
        <v>222</v>
      </c>
      <c r="C960" s="4">
        <v>1576</v>
      </c>
      <c r="D960" s="2">
        <v>6920048.75</v>
      </c>
      <c r="E960" s="2">
        <v>5940849.1900000004</v>
      </c>
      <c r="F960" s="2">
        <v>979199.56</v>
      </c>
      <c r="G960" s="2">
        <v>440887.79</v>
      </c>
      <c r="H960" s="7">
        <f t="shared" si="70"/>
        <v>0.45025325583275377</v>
      </c>
      <c r="I960" s="2">
        <v>247484.88</v>
      </c>
      <c r="J960" s="2">
        <v>612.95000000000005</v>
      </c>
      <c r="K960" s="6">
        <f t="shared" si="71"/>
        <v>248097.83000000002</v>
      </c>
      <c r="L960" s="9">
        <f t="shared" si="72"/>
        <v>0.25336799579444258</v>
      </c>
      <c r="M960" s="2">
        <v>289002</v>
      </c>
      <c r="N960" s="9">
        <f t="shared" si="73"/>
        <v>0.29514106399312512</v>
      </c>
      <c r="O960" s="2">
        <v>537099.82999999996</v>
      </c>
      <c r="P960" s="10">
        <f t="shared" si="74"/>
        <v>0.54850905978756759</v>
      </c>
    </row>
    <row r="961" spans="1:16" x14ac:dyDescent="0.25">
      <c r="A961" s="1" t="s">
        <v>523</v>
      </c>
      <c r="B961" s="1" t="s">
        <v>60</v>
      </c>
      <c r="C961" s="4">
        <v>1002</v>
      </c>
      <c r="D961" s="2">
        <v>6949287.7999999998</v>
      </c>
      <c r="E961" s="2">
        <v>5849488.0199999996</v>
      </c>
      <c r="F961" s="2">
        <v>1099799.78</v>
      </c>
      <c r="G961" s="2">
        <v>538460.72</v>
      </c>
      <c r="H961" s="7">
        <f t="shared" si="70"/>
        <v>0.48959886134910846</v>
      </c>
      <c r="I961" s="2">
        <v>203682.62</v>
      </c>
      <c r="J961" s="2">
        <v>0</v>
      </c>
      <c r="K961" s="6">
        <f t="shared" si="71"/>
        <v>203682.62</v>
      </c>
      <c r="L961" s="9">
        <f t="shared" si="72"/>
        <v>0.18519972789956368</v>
      </c>
      <c r="M961" s="2">
        <v>358690</v>
      </c>
      <c r="N961" s="9">
        <f t="shared" si="73"/>
        <v>0.32614118180674667</v>
      </c>
      <c r="O961" s="2">
        <v>562372.62</v>
      </c>
      <c r="P961" s="10">
        <f t="shared" si="74"/>
        <v>0.5113409097063103</v>
      </c>
    </row>
    <row r="962" spans="1:16" x14ac:dyDescent="0.25">
      <c r="A962" s="1" t="s">
        <v>562</v>
      </c>
      <c r="B962" s="1" t="s">
        <v>563</v>
      </c>
      <c r="C962" s="4">
        <v>1119</v>
      </c>
      <c r="D962" s="2">
        <v>6965420.25</v>
      </c>
      <c r="E962" s="2">
        <v>6089781.6600000001</v>
      </c>
      <c r="F962" s="2">
        <v>875638.59</v>
      </c>
      <c r="G962" s="2">
        <v>405538.78</v>
      </c>
      <c r="H962" s="7">
        <f t="shared" ref="H962:H1025" si="75">G962/F962</f>
        <v>0.46313488764811067</v>
      </c>
      <c r="I962" s="2">
        <v>235000</v>
      </c>
      <c r="J962" s="2">
        <v>0</v>
      </c>
      <c r="K962" s="6">
        <f t="shared" ref="K962:K1025" si="76">I962+J962</f>
        <v>235000</v>
      </c>
      <c r="L962" s="9">
        <f t="shared" ref="L962:L1025" si="77">K962/F962</f>
        <v>0.26837556348447367</v>
      </c>
      <c r="M962" s="2">
        <v>263631</v>
      </c>
      <c r="N962" s="9">
        <f t="shared" ref="N962:N1025" si="78">M962/F962</f>
        <v>0.30107284330627776</v>
      </c>
      <c r="O962" s="2">
        <v>498631</v>
      </c>
      <c r="P962" s="10">
        <f t="shared" ref="P962:P1025" si="79">O962/F962</f>
        <v>0.56944840679075148</v>
      </c>
    </row>
    <row r="963" spans="1:16" x14ac:dyDescent="0.25">
      <c r="A963" s="1" t="s">
        <v>978</v>
      </c>
      <c r="B963" s="1" t="s">
        <v>979</v>
      </c>
      <c r="C963" s="4">
        <v>2504</v>
      </c>
      <c r="D963" s="2">
        <v>6995435.2999999998</v>
      </c>
      <c r="E963" s="2">
        <v>6090016.1500000004</v>
      </c>
      <c r="F963" s="2">
        <v>905419.15</v>
      </c>
      <c r="G963" s="2">
        <v>550189.61</v>
      </c>
      <c r="H963" s="7">
        <f t="shared" si="75"/>
        <v>0.60766288188183337</v>
      </c>
      <c r="I963" s="2">
        <v>64381.62</v>
      </c>
      <c r="J963" s="2">
        <v>0</v>
      </c>
      <c r="K963" s="6">
        <f t="shared" si="76"/>
        <v>64381.62</v>
      </c>
      <c r="L963" s="9">
        <f t="shared" si="77"/>
        <v>7.1106978464062748E-2</v>
      </c>
      <c r="M963" s="2">
        <v>295269.03000000003</v>
      </c>
      <c r="N963" s="9">
        <f t="shared" si="78"/>
        <v>0.326113082543041</v>
      </c>
      <c r="O963" s="2">
        <v>359650.65</v>
      </c>
      <c r="P963" s="10">
        <f t="shared" si="79"/>
        <v>0.39722006100710372</v>
      </c>
    </row>
    <row r="964" spans="1:16" x14ac:dyDescent="0.25">
      <c r="A964" s="1" t="s">
        <v>931</v>
      </c>
      <c r="B964" s="1" t="s">
        <v>293</v>
      </c>
      <c r="C964" s="4">
        <v>2378</v>
      </c>
      <c r="D964" s="2">
        <v>7110930.3799999999</v>
      </c>
      <c r="E964" s="2">
        <v>6063058.96</v>
      </c>
      <c r="F964" s="2">
        <v>1047871.42</v>
      </c>
      <c r="G964" s="2">
        <v>655505.05000000005</v>
      </c>
      <c r="H964" s="7">
        <f t="shared" si="75"/>
        <v>0.62555866825721806</v>
      </c>
      <c r="I964" s="2">
        <v>136397.64000000001</v>
      </c>
      <c r="J964" s="2">
        <v>0</v>
      </c>
      <c r="K964" s="6">
        <f t="shared" si="76"/>
        <v>136397.64000000001</v>
      </c>
      <c r="L964" s="9">
        <f t="shared" si="77"/>
        <v>0.13016639007102609</v>
      </c>
      <c r="M964" s="2">
        <v>306212.86</v>
      </c>
      <c r="N964" s="9">
        <f t="shared" si="78"/>
        <v>0.29222369668217496</v>
      </c>
      <c r="O964" s="2">
        <v>442610.5</v>
      </c>
      <c r="P964" s="10">
        <f t="shared" si="79"/>
        <v>0.42239008675320106</v>
      </c>
    </row>
    <row r="965" spans="1:16" x14ac:dyDescent="0.25">
      <c r="A965" s="1" t="s">
        <v>1324</v>
      </c>
      <c r="B965" s="1" t="s">
        <v>269</v>
      </c>
      <c r="C965" s="4">
        <v>4988</v>
      </c>
      <c r="D965" s="2">
        <v>7258342.0999999996</v>
      </c>
      <c r="E965" s="2">
        <v>6059249</v>
      </c>
      <c r="F965" s="2">
        <v>1199093.1000000001</v>
      </c>
      <c r="G965" s="2">
        <v>639057.68000000005</v>
      </c>
      <c r="H965" s="7">
        <f t="shared" si="75"/>
        <v>0.53295084426722161</v>
      </c>
      <c r="I965" s="2">
        <v>178000</v>
      </c>
      <c r="J965" s="2">
        <v>0</v>
      </c>
      <c r="K965" s="6">
        <f t="shared" si="76"/>
        <v>178000</v>
      </c>
      <c r="L965" s="9">
        <f t="shared" si="77"/>
        <v>0.14844552103585618</v>
      </c>
      <c r="M965" s="2">
        <v>359603.8</v>
      </c>
      <c r="N965" s="9">
        <f t="shared" si="78"/>
        <v>0.29989648009816749</v>
      </c>
      <c r="O965" s="2">
        <v>537603.80000000005</v>
      </c>
      <c r="P965" s="10">
        <f t="shared" si="79"/>
        <v>0.44834200113402373</v>
      </c>
    </row>
    <row r="966" spans="1:16" x14ac:dyDescent="0.25">
      <c r="A966" s="1" t="s">
        <v>347</v>
      </c>
      <c r="B966" s="1" t="s">
        <v>331</v>
      </c>
      <c r="C966" s="4">
        <v>529</v>
      </c>
      <c r="D966" s="2">
        <v>7287439.5999999996</v>
      </c>
      <c r="E966" s="2">
        <v>6044746.7999999998</v>
      </c>
      <c r="F966" s="2">
        <v>1242692.8</v>
      </c>
      <c r="G966" s="2">
        <v>677561.6</v>
      </c>
      <c r="H966" s="7">
        <f t="shared" si="75"/>
        <v>0.54523660232038029</v>
      </c>
      <c r="I966" s="2">
        <v>122603.32</v>
      </c>
      <c r="J966" s="2">
        <v>27693.77</v>
      </c>
      <c r="K966" s="6">
        <f t="shared" si="76"/>
        <v>150297.09</v>
      </c>
      <c r="L966" s="9">
        <f t="shared" si="77"/>
        <v>0.12094468560532418</v>
      </c>
      <c r="M966" s="2">
        <v>382929.22</v>
      </c>
      <c r="N966" s="9">
        <f t="shared" si="78"/>
        <v>0.30814471605532756</v>
      </c>
      <c r="O966" s="2">
        <v>533226.31000000006</v>
      </c>
      <c r="P966" s="10">
        <f t="shared" si="79"/>
        <v>0.42908940166065179</v>
      </c>
    </row>
    <row r="967" spans="1:16" x14ac:dyDescent="0.25">
      <c r="A967" s="1" t="s">
        <v>105</v>
      </c>
      <c r="B967" s="1" t="s">
        <v>62</v>
      </c>
      <c r="C967" s="4">
        <v>125</v>
      </c>
      <c r="D967" s="2">
        <v>7295871.1500000004</v>
      </c>
      <c r="E967" s="2">
        <v>6100756.7300000004</v>
      </c>
      <c r="F967" s="2">
        <v>1195114.42</v>
      </c>
      <c r="G967" s="2">
        <v>501219.32</v>
      </c>
      <c r="H967" s="7">
        <f t="shared" si="75"/>
        <v>0.41939023712892698</v>
      </c>
      <c r="I967" s="2">
        <v>198622.74</v>
      </c>
      <c r="J967" s="2">
        <v>73089.89</v>
      </c>
      <c r="K967" s="6">
        <f t="shared" si="76"/>
        <v>271712.63</v>
      </c>
      <c r="L967" s="9">
        <f t="shared" si="77"/>
        <v>0.22735281697964954</v>
      </c>
      <c r="M967" s="2">
        <v>369415.8</v>
      </c>
      <c r="N967" s="9">
        <f t="shared" si="78"/>
        <v>0.30910496419246619</v>
      </c>
      <c r="O967" s="2">
        <v>641128.43000000005</v>
      </c>
      <c r="P967" s="10">
        <f t="shared" si="79"/>
        <v>0.53645778117211584</v>
      </c>
    </row>
    <row r="968" spans="1:16" x14ac:dyDescent="0.25">
      <c r="A968" s="1" t="s">
        <v>467</v>
      </c>
      <c r="B968" s="1" t="s">
        <v>468</v>
      </c>
      <c r="C968" s="4">
        <v>823</v>
      </c>
      <c r="D968" s="2">
        <v>7347278.25</v>
      </c>
      <c r="E968" s="2">
        <v>6399585.3600000003</v>
      </c>
      <c r="F968" s="2">
        <v>947692.89</v>
      </c>
      <c r="G968" s="2">
        <v>455589.08</v>
      </c>
      <c r="H968" s="7">
        <f t="shared" si="75"/>
        <v>0.48073493513283616</v>
      </c>
      <c r="I968" s="2">
        <v>273456.51</v>
      </c>
      <c r="J968" s="2">
        <v>0</v>
      </c>
      <c r="K968" s="6">
        <f t="shared" si="76"/>
        <v>273456.51</v>
      </c>
      <c r="L968" s="9">
        <f t="shared" si="77"/>
        <v>0.28854971149989317</v>
      </c>
      <c r="M968" s="2">
        <v>287759.96999999997</v>
      </c>
      <c r="N968" s="9">
        <f t="shared" si="78"/>
        <v>0.30364263891438498</v>
      </c>
      <c r="O968" s="2">
        <v>561216.48</v>
      </c>
      <c r="P968" s="10">
        <f t="shared" si="79"/>
        <v>0.5921923504142782</v>
      </c>
    </row>
    <row r="969" spans="1:16" x14ac:dyDescent="0.25">
      <c r="A969" s="1" t="s">
        <v>1445</v>
      </c>
      <c r="B969" s="1" t="s">
        <v>7</v>
      </c>
      <c r="C969" s="4">
        <v>31973</v>
      </c>
      <c r="D969" s="2">
        <v>7500740.25</v>
      </c>
      <c r="E969" s="2">
        <v>6393574.2999999998</v>
      </c>
      <c r="F969" s="2">
        <v>1107165.95</v>
      </c>
      <c r="G969" s="2">
        <v>587086.18000000005</v>
      </c>
      <c r="H969" s="7">
        <f t="shared" si="75"/>
        <v>0.5302603281829612</v>
      </c>
      <c r="I969" s="2">
        <v>180000</v>
      </c>
      <c r="J969" s="2">
        <v>0</v>
      </c>
      <c r="K969" s="6">
        <f t="shared" si="76"/>
        <v>180000</v>
      </c>
      <c r="L969" s="9">
        <f t="shared" si="77"/>
        <v>0.16257725411443516</v>
      </c>
      <c r="M969" s="2">
        <v>350602</v>
      </c>
      <c r="N969" s="9">
        <f t="shared" si="78"/>
        <v>0.31666616915016221</v>
      </c>
      <c r="O969" s="2">
        <v>530602</v>
      </c>
      <c r="P969" s="10">
        <f t="shared" si="79"/>
        <v>0.47924342326459735</v>
      </c>
    </row>
    <row r="970" spans="1:16" x14ac:dyDescent="0.25">
      <c r="A970" s="1" t="s">
        <v>200</v>
      </c>
      <c r="B970" s="1" t="s">
        <v>201</v>
      </c>
      <c r="C970" s="4">
        <v>249</v>
      </c>
      <c r="D970" s="2">
        <v>7511934.3499999996</v>
      </c>
      <c r="E970" s="2">
        <v>6371339.7599999998</v>
      </c>
      <c r="F970" s="2">
        <v>1140594.5900000001</v>
      </c>
      <c r="G970" s="2">
        <v>559196.74</v>
      </c>
      <c r="H970" s="7">
        <f t="shared" si="75"/>
        <v>0.49026774710548116</v>
      </c>
      <c r="I970" s="2">
        <v>65558.960000000006</v>
      </c>
      <c r="J970" s="2">
        <v>48939.61</v>
      </c>
      <c r="K970" s="6">
        <f t="shared" si="76"/>
        <v>114498.57</v>
      </c>
      <c r="L970" s="9">
        <f t="shared" si="77"/>
        <v>0.10038498429139489</v>
      </c>
      <c r="M970" s="2">
        <v>379364.11</v>
      </c>
      <c r="N970" s="9">
        <f t="shared" si="78"/>
        <v>0.33260205977305218</v>
      </c>
      <c r="O970" s="2">
        <v>493862.68</v>
      </c>
      <c r="P970" s="10">
        <f t="shared" si="79"/>
        <v>0.4329870440644471</v>
      </c>
    </row>
    <row r="971" spans="1:16" x14ac:dyDescent="0.25">
      <c r="A971" s="1" t="s">
        <v>966</v>
      </c>
      <c r="B971" s="1" t="s">
        <v>967</v>
      </c>
      <c r="C971" s="4">
        <v>2476</v>
      </c>
      <c r="D971" s="2">
        <v>7525898.8600000003</v>
      </c>
      <c r="E971" s="2">
        <v>6570521.9199999999</v>
      </c>
      <c r="F971" s="2">
        <v>955376.94</v>
      </c>
      <c r="G971" s="2">
        <v>497077.34</v>
      </c>
      <c r="H971" s="7">
        <f t="shared" si="75"/>
        <v>0.52029447141564888</v>
      </c>
      <c r="I971" s="2">
        <v>175315.26</v>
      </c>
      <c r="J971" s="2">
        <v>0</v>
      </c>
      <c r="K971" s="6">
        <f t="shared" si="76"/>
        <v>175315.26</v>
      </c>
      <c r="L971" s="9">
        <f t="shared" si="77"/>
        <v>0.18350375925966983</v>
      </c>
      <c r="M971" s="2">
        <v>288679.59999999998</v>
      </c>
      <c r="N971" s="9">
        <f t="shared" si="78"/>
        <v>0.30216303943865341</v>
      </c>
      <c r="O971" s="2">
        <v>463994.86</v>
      </c>
      <c r="P971" s="10">
        <f t="shared" si="79"/>
        <v>0.48566679869832319</v>
      </c>
    </row>
    <row r="972" spans="1:16" x14ac:dyDescent="0.25">
      <c r="A972" s="1" t="s">
        <v>790</v>
      </c>
      <c r="B972" s="1" t="s">
        <v>791</v>
      </c>
      <c r="C972" s="4">
        <v>1976</v>
      </c>
      <c r="D972" s="2">
        <v>7529457.5</v>
      </c>
      <c r="E972" s="2">
        <v>6535890.8600000003</v>
      </c>
      <c r="F972" s="2">
        <v>993566.64</v>
      </c>
      <c r="G972" s="2">
        <v>451179.81</v>
      </c>
      <c r="H972" s="7">
        <f t="shared" si="75"/>
        <v>0.45410120653809388</v>
      </c>
      <c r="I972" s="2">
        <v>193870</v>
      </c>
      <c r="J972" s="2">
        <v>0</v>
      </c>
      <c r="K972" s="6">
        <f t="shared" si="76"/>
        <v>193870</v>
      </c>
      <c r="L972" s="9">
        <f t="shared" si="77"/>
        <v>0.19512531137317574</v>
      </c>
      <c r="M972" s="2">
        <v>322456.49</v>
      </c>
      <c r="N972" s="9">
        <f t="shared" si="78"/>
        <v>0.32454440096740766</v>
      </c>
      <c r="O972" s="2">
        <v>516326.49</v>
      </c>
      <c r="P972" s="10">
        <f t="shared" si="79"/>
        <v>0.51966971234058335</v>
      </c>
    </row>
    <row r="973" spans="1:16" x14ac:dyDescent="0.25">
      <c r="A973" s="1" t="s">
        <v>571</v>
      </c>
      <c r="B973" s="1" t="s">
        <v>572</v>
      </c>
      <c r="C973" s="4">
        <v>1157</v>
      </c>
      <c r="D973" s="2">
        <v>7539431.3899999997</v>
      </c>
      <c r="E973" s="2">
        <v>6488947.8300000001</v>
      </c>
      <c r="F973" s="2">
        <v>1050483.56</v>
      </c>
      <c r="G973" s="2">
        <v>680271.94</v>
      </c>
      <c r="H973" s="7">
        <f t="shared" si="75"/>
        <v>0.64757980600857756</v>
      </c>
      <c r="I973" s="2">
        <v>58935.46</v>
      </c>
      <c r="J973" s="2">
        <v>0</v>
      </c>
      <c r="K973" s="6">
        <f t="shared" si="76"/>
        <v>58935.46</v>
      </c>
      <c r="L973" s="9">
        <f t="shared" si="77"/>
        <v>5.6103172142931965E-2</v>
      </c>
      <c r="M973" s="2">
        <v>328785.19</v>
      </c>
      <c r="N973" s="9">
        <f t="shared" si="78"/>
        <v>0.31298461253406001</v>
      </c>
      <c r="O973" s="2">
        <v>387720.65</v>
      </c>
      <c r="P973" s="10">
        <f t="shared" si="79"/>
        <v>0.36908778467699199</v>
      </c>
    </row>
    <row r="974" spans="1:16" x14ac:dyDescent="0.25">
      <c r="A974" s="1" t="s">
        <v>81</v>
      </c>
      <c r="B974" s="1" t="s">
        <v>82</v>
      </c>
      <c r="C974" s="4">
        <v>104</v>
      </c>
      <c r="D974" s="2">
        <v>7596497.29</v>
      </c>
      <c r="E974" s="2">
        <v>6538579.9000000004</v>
      </c>
      <c r="F974" s="2">
        <v>1057917.3899999999</v>
      </c>
      <c r="G974" s="2">
        <v>455989.91</v>
      </c>
      <c r="H974" s="7">
        <f t="shared" si="75"/>
        <v>0.43102600856197287</v>
      </c>
      <c r="I974" s="2">
        <v>181047</v>
      </c>
      <c r="J974" s="2">
        <v>120262.7</v>
      </c>
      <c r="K974" s="6">
        <f t="shared" si="76"/>
        <v>301309.7</v>
      </c>
      <c r="L974" s="9">
        <f t="shared" si="77"/>
        <v>0.28481401558206737</v>
      </c>
      <c r="M974" s="2">
        <v>342405.13</v>
      </c>
      <c r="N974" s="9">
        <f t="shared" si="78"/>
        <v>0.32365961013269667</v>
      </c>
      <c r="O974" s="2">
        <v>643714.82999999996</v>
      </c>
      <c r="P974" s="10">
        <f t="shared" si="79"/>
        <v>0.60847362571476404</v>
      </c>
    </row>
    <row r="975" spans="1:16" x14ac:dyDescent="0.25">
      <c r="A975" s="1" t="s">
        <v>778</v>
      </c>
      <c r="B975" s="1" t="s">
        <v>397</v>
      </c>
      <c r="C975" s="4">
        <v>1949</v>
      </c>
      <c r="D975" s="2">
        <v>7610621.5499999998</v>
      </c>
      <c r="E975" s="2">
        <v>6368068.5099999998</v>
      </c>
      <c r="F975" s="2">
        <v>1242553.04</v>
      </c>
      <c r="G975" s="2">
        <v>566468.86</v>
      </c>
      <c r="H975" s="7">
        <f t="shared" si="75"/>
        <v>0.45589109017028356</v>
      </c>
      <c r="I975" s="2">
        <v>228769.59</v>
      </c>
      <c r="J975" s="2">
        <v>0</v>
      </c>
      <c r="K975" s="6">
        <f t="shared" si="76"/>
        <v>228769.59</v>
      </c>
      <c r="L975" s="9">
        <f t="shared" si="77"/>
        <v>0.18411253494659671</v>
      </c>
      <c r="M975" s="2">
        <v>395745.33</v>
      </c>
      <c r="N975" s="9">
        <f t="shared" si="78"/>
        <v>0.31849371194649367</v>
      </c>
      <c r="O975" s="2">
        <v>624514.92000000004</v>
      </c>
      <c r="P975" s="10">
        <f t="shared" si="79"/>
        <v>0.50260624689309041</v>
      </c>
    </row>
    <row r="976" spans="1:16" x14ac:dyDescent="0.25">
      <c r="A976" s="1" t="s">
        <v>1116</v>
      </c>
      <c r="B976" s="1" t="s">
        <v>1117</v>
      </c>
      <c r="C976" s="4">
        <v>2948</v>
      </c>
      <c r="D976" s="2">
        <v>7692375.6399999997</v>
      </c>
      <c r="E976" s="2">
        <v>6500042.2699999996</v>
      </c>
      <c r="F976" s="2">
        <v>1192333.3700000001</v>
      </c>
      <c r="G976" s="2">
        <v>651281.51</v>
      </c>
      <c r="H976" s="7">
        <f t="shared" si="75"/>
        <v>0.54622434160338895</v>
      </c>
      <c r="I976" s="2">
        <v>168332.93</v>
      </c>
      <c r="J976" s="2">
        <v>0</v>
      </c>
      <c r="K976" s="6">
        <f t="shared" si="76"/>
        <v>168332.93</v>
      </c>
      <c r="L976" s="9">
        <f t="shared" si="77"/>
        <v>0.14117941696121444</v>
      </c>
      <c r="M976" s="2">
        <v>364505.51</v>
      </c>
      <c r="N976" s="9">
        <f t="shared" si="78"/>
        <v>0.3057077149488821</v>
      </c>
      <c r="O976" s="2">
        <v>532838.43999999994</v>
      </c>
      <c r="P976" s="10">
        <f t="shared" si="79"/>
        <v>0.44688713191009649</v>
      </c>
    </row>
    <row r="977" spans="1:16" x14ac:dyDescent="0.25">
      <c r="A977" s="1" t="s">
        <v>697</v>
      </c>
      <c r="B977" s="1" t="s">
        <v>66</v>
      </c>
      <c r="C977" s="4">
        <v>1681</v>
      </c>
      <c r="D977" s="2">
        <v>7710975.5999999996</v>
      </c>
      <c r="E977" s="2">
        <v>6750710.5999999996</v>
      </c>
      <c r="F977" s="2">
        <v>960265</v>
      </c>
      <c r="G977" s="2">
        <v>430814.89</v>
      </c>
      <c r="H977" s="7">
        <f t="shared" si="75"/>
        <v>0.44864166662327587</v>
      </c>
      <c r="I977" s="2">
        <v>227500</v>
      </c>
      <c r="J977" s="2">
        <v>0</v>
      </c>
      <c r="K977" s="6">
        <f t="shared" si="76"/>
        <v>227500</v>
      </c>
      <c r="L977" s="9">
        <f t="shared" si="77"/>
        <v>0.23691376859512739</v>
      </c>
      <c r="M977" s="2">
        <v>301279.55</v>
      </c>
      <c r="N977" s="9">
        <f t="shared" si="78"/>
        <v>0.31374625754349061</v>
      </c>
      <c r="O977" s="2">
        <v>528779.55000000005</v>
      </c>
      <c r="P977" s="10">
        <f t="shared" si="79"/>
        <v>0.55066002613861809</v>
      </c>
    </row>
    <row r="978" spans="1:16" x14ac:dyDescent="0.25">
      <c r="A978" s="1" t="s">
        <v>404</v>
      </c>
      <c r="B978" s="1" t="s">
        <v>263</v>
      </c>
      <c r="C978" s="4">
        <v>672</v>
      </c>
      <c r="D978" s="2">
        <v>7786863.5</v>
      </c>
      <c r="E978" s="2">
        <v>6864826.5099999998</v>
      </c>
      <c r="F978" s="2">
        <v>922036.99</v>
      </c>
      <c r="G978" s="2">
        <v>410113.54</v>
      </c>
      <c r="H978" s="7">
        <f t="shared" si="75"/>
        <v>0.44479076701684167</v>
      </c>
      <c r="I978" s="2">
        <v>127401.14</v>
      </c>
      <c r="J978" s="2">
        <v>99150.22</v>
      </c>
      <c r="K978" s="6">
        <f t="shared" si="76"/>
        <v>226551.36</v>
      </c>
      <c r="L978" s="9">
        <f t="shared" si="77"/>
        <v>0.24570745258278628</v>
      </c>
      <c r="M978" s="2">
        <v>284841.95</v>
      </c>
      <c r="N978" s="9">
        <f t="shared" si="78"/>
        <v>0.30892681431359931</v>
      </c>
      <c r="O978" s="2">
        <v>511393.31</v>
      </c>
      <c r="P978" s="10">
        <f t="shared" si="79"/>
        <v>0.55463426689638562</v>
      </c>
    </row>
    <row r="979" spans="1:16" x14ac:dyDescent="0.25">
      <c r="A979" s="1" t="s">
        <v>1034</v>
      </c>
      <c r="B979" s="1" t="s">
        <v>174</v>
      </c>
      <c r="C979" s="4">
        <v>2666</v>
      </c>
      <c r="D979" s="2">
        <v>7820256.5199999996</v>
      </c>
      <c r="E979" s="2">
        <v>6618348.8700000001</v>
      </c>
      <c r="F979" s="2">
        <v>1201907.6499999999</v>
      </c>
      <c r="G979" s="2">
        <v>625795.21</v>
      </c>
      <c r="H979" s="7">
        <f t="shared" si="75"/>
        <v>0.52066829760173339</v>
      </c>
      <c r="I979" s="2">
        <v>222416.57</v>
      </c>
      <c r="J979" s="2">
        <v>19000</v>
      </c>
      <c r="K979" s="6">
        <f t="shared" si="76"/>
        <v>241416.57</v>
      </c>
      <c r="L979" s="9">
        <f t="shared" si="77"/>
        <v>0.20086116433321646</v>
      </c>
      <c r="M979" s="2">
        <v>370538.32</v>
      </c>
      <c r="N979" s="9">
        <f t="shared" si="78"/>
        <v>0.30829183922741488</v>
      </c>
      <c r="O979" s="2">
        <v>611954.89</v>
      </c>
      <c r="P979" s="10">
        <f t="shared" si="79"/>
        <v>0.50915300356063131</v>
      </c>
    </row>
    <row r="980" spans="1:16" x14ac:dyDescent="0.25">
      <c r="A980" s="1" t="s">
        <v>1387</v>
      </c>
      <c r="B980" s="1" t="s">
        <v>591</v>
      </c>
      <c r="C980" s="4">
        <v>5654</v>
      </c>
      <c r="D980" s="2">
        <v>7843324.6500000004</v>
      </c>
      <c r="E980" s="2">
        <v>6741408.5</v>
      </c>
      <c r="F980" s="2">
        <v>1101916.1499999999</v>
      </c>
      <c r="G980" s="2">
        <v>507509.23</v>
      </c>
      <c r="H980" s="7">
        <f t="shared" si="75"/>
        <v>0.46056973572807697</v>
      </c>
      <c r="I980" s="2">
        <v>255000</v>
      </c>
      <c r="J980" s="2">
        <v>0</v>
      </c>
      <c r="K980" s="6">
        <f t="shared" si="76"/>
        <v>255000</v>
      </c>
      <c r="L980" s="9">
        <f t="shared" si="77"/>
        <v>0.23141506728982966</v>
      </c>
      <c r="M980" s="2">
        <v>323481</v>
      </c>
      <c r="N980" s="9">
        <f t="shared" si="78"/>
        <v>0.29356226424306425</v>
      </c>
      <c r="O980" s="2">
        <v>578481</v>
      </c>
      <c r="P980" s="10">
        <f t="shared" si="79"/>
        <v>0.52497733153289394</v>
      </c>
    </row>
    <row r="981" spans="1:16" x14ac:dyDescent="0.25">
      <c r="A981" s="1" t="s">
        <v>1170</v>
      </c>
      <c r="B981" s="1" t="s">
        <v>1171</v>
      </c>
      <c r="C981" s="4">
        <v>3153</v>
      </c>
      <c r="D981" s="2">
        <v>7887277.4000000004</v>
      </c>
      <c r="E981" s="2">
        <v>6940184.6399999997</v>
      </c>
      <c r="F981" s="2">
        <v>947092.76</v>
      </c>
      <c r="G981" s="2">
        <v>560702.15</v>
      </c>
      <c r="H981" s="7">
        <f t="shared" si="75"/>
        <v>0.59202453411216027</v>
      </c>
      <c r="I981" s="2">
        <v>100216</v>
      </c>
      <c r="J981" s="2">
        <v>150</v>
      </c>
      <c r="K981" s="6">
        <f t="shared" si="76"/>
        <v>100366</v>
      </c>
      <c r="L981" s="9">
        <f t="shared" si="77"/>
        <v>0.10597272436123363</v>
      </c>
      <c r="M981" s="2">
        <v>314154</v>
      </c>
      <c r="N981" s="9">
        <f t="shared" si="78"/>
        <v>0.33170351761531786</v>
      </c>
      <c r="O981" s="2">
        <v>414520</v>
      </c>
      <c r="P981" s="10">
        <f t="shared" si="79"/>
        <v>0.43767624197655147</v>
      </c>
    </row>
    <row r="982" spans="1:16" x14ac:dyDescent="0.25">
      <c r="A982" s="1" t="s">
        <v>991</v>
      </c>
      <c r="B982" s="1" t="s">
        <v>228</v>
      </c>
      <c r="C982" s="4">
        <v>2539</v>
      </c>
      <c r="D982" s="2">
        <v>7938365.2800000003</v>
      </c>
      <c r="E982" s="2">
        <v>6672207.0899999999</v>
      </c>
      <c r="F982" s="2">
        <v>1266158.19</v>
      </c>
      <c r="G982" s="2">
        <v>623779.80000000005</v>
      </c>
      <c r="H982" s="7">
        <f t="shared" si="75"/>
        <v>0.49265550302209876</v>
      </c>
      <c r="I982" s="2">
        <v>217017.77</v>
      </c>
      <c r="J982" s="2">
        <v>1000</v>
      </c>
      <c r="K982" s="6">
        <f t="shared" si="76"/>
        <v>218017.77</v>
      </c>
      <c r="L982" s="9">
        <f t="shared" si="77"/>
        <v>0.17218841351885106</v>
      </c>
      <c r="M982" s="2">
        <v>393006</v>
      </c>
      <c r="N982" s="9">
        <f t="shared" si="78"/>
        <v>0.3103924952694892</v>
      </c>
      <c r="O982" s="2">
        <v>611023.77</v>
      </c>
      <c r="P982" s="10">
        <f t="shared" si="79"/>
        <v>0.48258090878834031</v>
      </c>
    </row>
    <row r="983" spans="1:16" x14ac:dyDescent="0.25">
      <c r="A983" s="1" t="s">
        <v>896</v>
      </c>
      <c r="B983" s="1" t="s">
        <v>160</v>
      </c>
      <c r="C983" s="4">
        <v>2297</v>
      </c>
      <c r="D983" s="2">
        <v>7983855.6299999999</v>
      </c>
      <c r="E983" s="2">
        <v>7022810.9900000002</v>
      </c>
      <c r="F983" s="2">
        <v>961044.64</v>
      </c>
      <c r="G983" s="2">
        <v>596487.67000000004</v>
      </c>
      <c r="H983" s="7">
        <f t="shared" si="75"/>
        <v>0.62066593493513478</v>
      </c>
      <c r="I983" s="2">
        <v>59000</v>
      </c>
      <c r="J983" s="2">
        <v>0</v>
      </c>
      <c r="K983" s="6">
        <f t="shared" si="76"/>
        <v>59000</v>
      </c>
      <c r="L983" s="9">
        <f t="shared" si="77"/>
        <v>6.139152911773172E-2</v>
      </c>
      <c r="M983" s="2">
        <v>303907.7</v>
      </c>
      <c r="N983" s="9">
        <f t="shared" si="78"/>
        <v>0.31622641379072675</v>
      </c>
      <c r="O983" s="2">
        <v>362907.7</v>
      </c>
      <c r="P983" s="10">
        <f t="shared" si="79"/>
        <v>0.37761794290845846</v>
      </c>
    </row>
    <row r="984" spans="1:16" x14ac:dyDescent="0.25">
      <c r="A984" s="1" t="s">
        <v>1322</v>
      </c>
      <c r="B984" s="1" t="s">
        <v>499</v>
      </c>
      <c r="C984" s="4">
        <v>4985</v>
      </c>
      <c r="D984" s="2">
        <v>7989212.0999999996</v>
      </c>
      <c r="E984" s="2">
        <v>6583766.54</v>
      </c>
      <c r="F984" s="2">
        <v>1405445.56</v>
      </c>
      <c r="G984" s="2">
        <v>752947.45</v>
      </c>
      <c r="H984" s="7">
        <f t="shared" si="75"/>
        <v>0.53573576339733853</v>
      </c>
      <c r="I984" s="2">
        <v>236200</v>
      </c>
      <c r="J984" s="2">
        <v>1730.44</v>
      </c>
      <c r="K984" s="6">
        <f t="shared" si="76"/>
        <v>237930.44</v>
      </c>
      <c r="L984" s="9">
        <f t="shared" si="77"/>
        <v>0.16929182230295708</v>
      </c>
      <c r="M984" s="2">
        <v>422830.89</v>
      </c>
      <c r="N984" s="9">
        <f t="shared" si="78"/>
        <v>0.30085184516147323</v>
      </c>
      <c r="O984" s="2">
        <v>660761.32999999996</v>
      </c>
      <c r="P984" s="10">
        <f t="shared" si="79"/>
        <v>0.47014366746443026</v>
      </c>
    </row>
    <row r="985" spans="1:16" x14ac:dyDescent="0.25">
      <c r="A985" s="1" t="s">
        <v>1277</v>
      </c>
      <c r="B985" s="1" t="s">
        <v>11</v>
      </c>
      <c r="C985" s="4">
        <v>4404</v>
      </c>
      <c r="D985" s="2">
        <v>8050411.4500000002</v>
      </c>
      <c r="E985" s="2">
        <v>6917120.1699999999</v>
      </c>
      <c r="F985" s="2">
        <v>1133291.28</v>
      </c>
      <c r="G985" s="2">
        <v>539655.15</v>
      </c>
      <c r="H985" s="7">
        <f t="shared" si="75"/>
        <v>0.4761839780501973</v>
      </c>
      <c r="I985" s="2">
        <v>216540.32</v>
      </c>
      <c r="J985" s="2">
        <v>0</v>
      </c>
      <c r="K985" s="6">
        <f t="shared" si="76"/>
        <v>216540.32</v>
      </c>
      <c r="L985" s="9">
        <f t="shared" si="77"/>
        <v>0.19107207813334626</v>
      </c>
      <c r="M985" s="2">
        <v>358038</v>
      </c>
      <c r="N985" s="9">
        <f t="shared" si="78"/>
        <v>0.31592760512548901</v>
      </c>
      <c r="O985" s="2">
        <v>574578.31999999995</v>
      </c>
      <c r="P985" s="10">
        <f t="shared" si="79"/>
        <v>0.50699968325883527</v>
      </c>
    </row>
    <row r="986" spans="1:16" x14ac:dyDescent="0.25">
      <c r="A986" s="1" t="s">
        <v>743</v>
      </c>
      <c r="B986" s="1" t="s">
        <v>284</v>
      </c>
      <c r="C986" s="4">
        <v>1823</v>
      </c>
      <c r="D986" s="2">
        <v>8051891.7699999996</v>
      </c>
      <c r="E986" s="2">
        <v>6889346.9100000001</v>
      </c>
      <c r="F986" s="2">
        <v>1162544.8600000001</v>
      </c>
      <c r="G986" s="2">
        <v>562508.14</v>
      </c>
      <c r="H986" s="7">
        <f t="shared" si="75"/>
        <v>0.48385929812635359</v>
      </c>
      <c r="I986" s="2">
        <v>184653.04</v>
      </c>
      <c r="J986" s="2">
        <v>0</v>
      </c>
      <c r="K986" s="6">
        <f t="shared" si="76"/>
        <v>184653.04</v>
      </c>
      <c r="L986" s="9">
        <f t="shared" si="77"/>
        <v>0.15883519540054566</v>
      </c>
      <c r="M986" s="2">
        <v>367418</v>
      </c>
      <c r="N986" s="9">
        <f t="shared" si="78"/>
        <v>0.31604629863487588</v>
      </c>
      <c r="O986" s="2">
        <v>552071.04</v>
      </c>
      <c r="P986" s="10">
        <f t="shared" si="79"/>
        <v>0.47488149403542157</v>
      </c>
    </row>
    <row r="987" spans="1:16" x14ac:dyDescent="0.25">
      <c r="A987" s="1" t="s">
        <v>189</v>
      </c>
      <c r="B987" s="1" t="s">
        <v>190</v>
      </c>
      <c r="C987" s="4">
        <v>233</v>
      </c>
      <c r="D987" s="2">
        <v>8052000.1500000004</v>
      </c>
      <c r="E987" s="2">
        <v>7044535.4299999997</v>
      </c>
      <c r="F987" s="2">
        <v>1007464.72</v>
      </c>
      <c r="G987" s="2">
        <v>408170.32</v>
      </c>
      <c r="H987" s="7">
        <f t="shared" si="75"/>
        <v>0.40514601841342895</v>
      </c>
      <c r="I987" s="2">
        <v>181530</v>
      </c>
      <c r="J987" s="2">
        <v>66723.22</v>
      </c>
      <c r="K987" s="6">
        <f t="shared" si="76"/>
        <v>248253.22</v>
      </c>
      <c r="L987" s="9">
        <f t="shared" si="77"/>
        <v>0.24641380990492651</v>
      </c>
      <c r="M987" s="2">
        <v>322226.75</v>
      </c>
      <c r="N987" s="9">
        <f t="shared" si="78"/>
        <v>0.31983923963114064</v>
      </c>
      <c r="O987" s="2">
        <v>570479.97</v>
      </c>
      <c r="P987" s="10">
        <f t="shared" si="79"/>
        <v>0.56625304953606714</v>
      </c>
    </row>
    <row r="988" spans="1:16" x14ac:dyDescent="0.25">
      <c r="A988" s="1" t="s">
        <v>1055</v>
      </c>
      <c r="B988" s="1" t="s">
        <v>30</v>
      </c>
      <c r="C988" s="4">
        <v>2759</v>
      </c>
      <c r="D988" s="2">
        <v>8066751.5999999996</v>
      </c>
      <c r="E988" s="2">
        <v>6709051.25</v>
      </c>
      <c r="F988" s="2">
        <v>1357700.35</v>
      </c>
      <c r="G988" s="2">
        <v>633274.31000000006</v>
      </c>
      <c r="H988" s="7">
        <f t="shared" si="75"/>
        <v>0.46643157306396804</v>
      </c>
      <c r="I988" s="2">
        <v>343854.15</v>
      </c>
      <c r="J988" s="2">
        <v>0</v>
      </c>
      <c r="K988" s="6">
        <f t="shared" si="76"/>
        <v>343854.15</v>
      </c>
      <c r="L988" s="9">
        <f t="shared" si="77"/>
        <v>0.25326217968493564</v>
      </c>
      <c r="M988" s="2">
        <v>437454.72</v>
      </c>
      <c r="N988" s="9">
        <f t="shared" si="78"/>
        <v>0.32220270105992088</v>
      </c>
      <c r="O988" s="2">
        <v>781308.87</v>
      </c>
      <c r="P988" s="10">
        <f t="shared" si="79"/>
        <v>0.57546488074485647</v>
      </c>
    </row>
    <row r="989" spans="1:16" x14ac:dyDescent="0.25">
      <c r="A989" s="1" t="s">
        <v>1071</v>
      </c>
      <c r="B989" s="1" t="s">
        <v>1072</v>
      </c>
      <c r="C989" s="4">
        <v>2797</v>
      </c>
      <c r="D989" s="2">
        <v>8096370.4299999997</v>
      </c>
      <c r="E989" s="2">
        <v>6996676.1600000001</v>
      </c>
      <c r="F989" s="2">
        <v>1099694.27</v>
      </c>
      <c r="G989" s="2">
        <v>509293.04</v>
      </c>
      <c r="H989" s="7">
        <f t="shared" si="75"/>
        <v>0.46312239128062382</v>
      </c>
      <c r="I989" s="2">
        <v>221418.94</v>
      </c>
      <c r="J989" s="2">
        <v>700</v>
      </c>
      <c r="K989" s="6">
        <f t="shared" si="76"/>
        <v>222118.94</v>
      </c>
      <c r="L989" s="9">
        <f t="shared" si="77"/>
        <v>0.2019824473578461</v>
      </c>
      <c r="M989" s="2">
        <v>356919.07</v>
      </c>
      <c r="N989" s="9">
        <f t="shared" si="78"/>
        <v>0.32456208942509085</v>
      </c>
      <c r="O989" s="2">
        <v>579038.01</v>
      </c>
      <c r="P989" s="10">
        <f t="shared" si="79"/>
        <v>0.526544536782937</v>
      </c>
    </row>
    <row r="990" spans="1:16" x14ac:dyDescent="0.25">
      <c r="A990" s="1" t="s">
        <v>191</v>
      </c>
      <c r="B990" s="1" t="s">
        <v>66</v>
      </c>
      <c r="C990" s="4">
        <v>234</v>
      </c>
      <c r="D990" s="2">
        <v>8156931.7800000003</v>
      </c>
      <c r="E990" s="2">
        <v>7164792.3499999996</v>
      </c>
      <c r="F990" s="2">
        <v>992139.43</v>
      </c>
      <c r="G990" s="2">
        <v>484289.36</v>
      </c>
      <c r="H990" s="7">
        <f t="shared" si="75"/>
        <v>0.48812631103674609</v>
      </c>
      <c r="I990" s="2">
        <v>195259.74</v>
      </c>
      <c r="J990" s="2">
        <v>6337.14</v>
      </c>
      <c r="K990" s="6">
        <f t="shared" si="76"/>
        <v>201596.88</v>
      </c>
      <c r="L990" s="9">
        <f t="shared" si="77"/>
        <v>0.20319410145809849</v>
      </c>
      <c r="M990" s="2">
        <v>296838</v>
      </c>
      <c r="N990" s="9">
        <f t="shared" si="78"/>
        <v>0.29918980238493292</v>
      </c>
      <c r="O990" s="2">
        <v>498434.88</v>
      </c>
      <c r="P990" s="10">
        <f t="shared" si="79"/>
        <v>0.50238390384303144</v>
      </c>
    </row>
    <row r="991" spans="1:16" x14ac:dyDescent="0.25">
      <c r="A991" s="1" t="s">
        <v>1653</v>
      </c>
      <c r="B991" s="1" t="s">
        <v>926</v>
      </c>
      <c r="C991" s="4">
        <v>95062</v>
      </c>
      <c r="D991" s="2">
        <v>8175930.7199999997</v>
      </c>
      <c r="E991" s="2">
        <v>7153516.79</v>
      </c>
      <c r="F991" s="2">
        <v>1022413.93</v>
      </c>
      <c r="G991" s="2">
        <v>463366.24</v>
      </c>
      <c r="H991" s="7">
        <f t="shared" si="75"/>
        <v>0.45320806613031961</v>
      </c>
      <c r="I991" s="2">
        <v>287010.90999999997</v>
      </c>
      <c r="J991" s="2">
        <v>0</v>
      </c>
      <c r="K991" s="6">
        <f t="shared" si="76"/>
        <v>287010.90999999997</v>
      </c>
      <c r="L991" s="9">
        <f t="shared" si="77"/>
        <v>0.28071889630846475</v>
      </c>
      <c r="M991" s="2">
        <v>316841.39</v>
      </c>
      <c r="N991" s="9">
        <f t="shared" si="78"/>
        <v>0.30989541584199659</v>
      </c>
      <c r="O991" s="2">
        <v>603852.30000000005</v>
      </c>
      <c r="P991" s="10">
        <f t="shared" si="79"/>
        <v>0.59061431215046145</v>
      </c>
    </row>
    <row r="992" spans="1:16" x14ac:dyDescent="0.25">
      <c r="A992" s="1" t="s">
        <v>304</v>
      </c>
      <c r="B992" s="1" t="s">
        <v>68</v>
      </c>
      <c r="C992" s="4">
        <v>412</v>
      </c>
      <c r="D992" s="2">
        <v>8202180.4500000002</v>
      </c>
      <c r="E992" s="2">
        <v>6937069.7699999996</v>
      </c>
      <c r="F992" s="2">
        <v>1265110.68</v>
      </c>
      <c r="G992" s="2">
        <v>558952.19999999995</v>
      </c>
      <c r="H992" s="7">
        <f t="shared" si="75"/>
        <v>0.44182078994068724</v>
      </c>
      <c r="I992" s="2">
        <v>225996.17</v>
      </c>
      <c r="J992" s="2">
        <v>85691.47</v>
      </c>
      <c r="K992" s="6">
        <f t="shared" si="76"/>
        <v>311687.64</v>
      </c>
      <c r="L992" s="9">
        <f t="shared" si="77"/>
        <v>0.24637183522946784</v>
      </c>
      <c r="M992" s="2">
        <v>409902.3</v>
      </c>
      <c r="N992" s="9">
        <f t="shared" si="78"/>
        <v>0.32400509021076324</v>
      </c>
      <c r="O992" s="2">
        <v>721589.94</v>
      </c>
      <c r="P992" s="10">
        <f t="shared" si="79"/>
        <v>0.570376925440231</v>
      </c>
    </row>
    <row r="993" spans="1:16" x14ac:dyDescent="0.25">
      <c r="A993" s="1" t="s">
        <v>908</v>
      </c>
      <c r="B993" s="1" t="s">
        <v>909</v>
      </c>
      <c r="C993" s="4">
        <v>2324</v>
      </c>
      <c r="D993" s="2">
        <v>8229903.3499999996</v>
      </c>
      <c r="E993" s="2">
        <v>7006989.2599999998</v>
      </c>
      <c r="F993" s="2">
        <v>1222914.0900000001</v>
      </c>
      <c r="G993" s="2">
        <v>596357.77</v>
      </c>
      <c r="H993" s="7">
        <f t="shared" si="75"/>
        <v>0.48765303701750623</v>
      </c>
      <c r="I993" s="2">
        <v>178859.89</v>
      </c>
      <c r="J993" s="2">
        <v>0</v>
      </c>
      <c r="K993" s="6">
        <f t="shared" si="76"/>
        <v>178859.89</v>
      </c>
      <c r="L993" s="9">
        <f t="shared" si="77"/>
        <v>0.14625711770153862</v>
      </c>
      <c r="M993" s="2">
        <v>398890</v>
      </c>
      <c r="N993" s="9">
        <f t="shared" si="78"/>
        <v>0.32617990361039995</v>
      </c>
      <c r="O993" s="2">
        <v>577749.89</v>
      </c>
      <c r="P993" s="10">
        <f t="shared" si="79"/>
        <v>0.4724370213119386</v>
      </c>
    </row>
    <row r="994" spans="1:16" x14ac:dyDescent="0.25">
      <c r="A994" s="1" t="s">
        <v>8</v>
      </c>
      <c r="B994" s="1" t="s">
        <v>9</v>
      </c>
      <c r="C994" s="4">
        <v>9</v>
      </c>
      <c r="D994" s="2">
        <v>8281411.8399999999</v>
      </c>
      <c r="E994" s="2">
        <v>6999120.1100000003</v>
      </c>
      <c r="F994" s="2">
        <v>1282291.73</v>
      </c>
      <c r="G994" s="2">
        <v>579060.06000000006</v>
      </c>
      <c r="H994" s="7">
        <f t="shared" si="75"/>
        <v>0.45158215283818454</v>
      </c>
      <c r="I994" s="2">
        <v>199600.39</v>
      </c>
      <c r="J994" s="2">
        <v>121863.74</v>
      </c>
      <c r="K994" s="6">
        <f t="shared" si="76"/>
        <v>321464.13</v>
      </c>
      <c r="L994" s="9">
        <f t="shared" si="77"/>
        <v>0.25069500370247261</v>
      </c>
      <c r="M994" s="2">
        <v>368843.11</v>
      </c>
      <c r="N994" s="9">
        <f t="shared" si="78"/>
        <v>0.28764367840070215</v>
      </c>
      <c r="O994" s="2">
        <v>690307.24</v>
      </c>
      <c r="P994" s="10">
        <f t="shared" si="79"/>
        <v>0.53833868210317481</v>
      </c>
    </row>
    <row r="995" spans="1:16" x14ac:dyDescent="0.25">
      <c r="A995" s="1" t="s">
        <v>496</v>
      </c>
      <c r="B995" s="1" t="s">
        <v>497</v>
      </c>
      <c r="C995" s="4">
        <v>917</v>
      </c>
      <c r="D995" s="2">
        <v>8281804.9000000004</v>
      </c>
      <c r="E995" s="2">
        <v>7275886.5599999996</v>
      </c>
      <c r="F995" s="2">
        <v>1005918.34</v>
      </c>
      <c r="G995" s="2">
        <v>423343.52</v>
      </c>
      <c r="H995" s="7">
        <f t="shared" si="75"/>
        <v>0.42085277021592032</v>
      </c>
      <c r="I995" s="2">
        <v>47605.57</v>
      </c>
      <c r="J995" s="2">
        <v>129416.77</v>
      </c>
      <c r="K995" s="6">
        <f t="shared" si="76"/>
        <v>177022.34</v>
      </c>
      <c r="L995" s="9">
        <f t="shared" si="77"/>
        <v>0.17598082564037951</v>
      </c>
      <c r="M995" s="2">
        <v>344684.38</v>
      </c>
      <c r="N995" s="9">
        <f t="shared" si="78"/>
        <v>0.34265642278676423</v>
      </c>
      <c r="O995" s="2">
        <v>521706.72</v>
      </c>
      <c r="P995" s="10">
        <f t="shared" si="79"/>
        <v>0.51863724842714365</v>
      </c>
    </row>
    <row r="996" spans="1:16" x14ac:dyDescent="0.25">
      <c r="A996" s="1" t="s">
        <v>1097</v>
      </c>
      <c r="B996" s="1" t="s">
        <v>401</v>
      </c>
      <c r="C996" s="4">
        <v>2883</v>
      </c>
      <c r="D996" s="2">
        <v>8311578.25</v>
      </c>
      <c r="E996" s="2">
        <v>7061376.6500000004</v>
      </c>
      <c r="F996" s="2">
        <v>1250201.6000000001</v>
      </c>
      <c r="G996" s="2">
        <v>607738.11</v>
      </c>
      <c r="H996" s="7">
        <f t="shared" si="75"/>
        <v>0.48611208784247273</v>
      </c>
      <c r="I996" s="2">
        <v>194016.83</v>
      </c>
      <c r="J996" s="2">
        <v>0</v>
      </c>
      <c r="K996" s="6">
        <f t="shared" si="76"/>
        <v>194016.83</v>
      </c>
      <c r="L996" s="9">
        <f t="shared" si="77"/>
        <v>0.15518843520916945</v>
      </c>
      <c r="M996" s="2">
        <v>389730</v>
      </c>
      <c r="N996" s="9">
        <f t="shared" si="78"/>
        <v>0.31173372358506019</v>
      </c>
      <c r="O996" s="2">
        <v>583746.82999999996</v>
      </c>
      <c r="P996" s="10">
        <f t="shared" si="79"/>
        <v>0.4669221587942296</v>
      </c>
    </row>
    <row r="997" spans="1:16" x14ac:dyDescent="0.25">
      <c r="A997" s="1" t="s">
        <v>1109</v>
      </c>
      <c r="B997" s="1" t="s">
        <v>656</v>
      </c>
      <c r="C997" s="4">
        <v>2923</v>
      </c>
      <c r="D997" s="2">
        <v>8334574.3600000003</v>
      </c>
      <c r="E997" s="2">
        <v>7262018.3399999999</v>
      </c>
      <c r="F997" s="2">
        <v>1072556.02</v>
      </c>
      <c r="G997" s="2">
        <v>640323.06000000006</v>
      </c>
      <c r="H997" s="7">
        <f t="shared" si="75"/>
        <v>0.59700663467442949</v>
      </c>
      <c r="I997" s="2">
        <v>55705.21</v>
      </c>
      <c r="J997" s="2">
        <v>910</v>
      </c>
      <c r="K997" s="6">
        <f t="shared" si="76"/>
        <v>56615.21</v>
      </c>
      <c r="L997" s="9">
        <f t="shared" si="77"/>
        <v>5.2785317451297324E-2</v>
      </c>
      <c r="M997" s="2">
        <v>322506</v>
      </c>
      <c r="N997" s="9">
        <f t="shared" si="78"/>
        <v>0.30068918917633786</v>
      </c>
      <c r="O997" s="2">
        <v>379121.21</v>
      </c>
      <c r="P997" s="10">
        <f t="shared" si="79"/>
        <v>0.35347450662763519</v>
      </c>
    </row>
    <row r="998" spans="1:16" x14ac:dyDescent="0.25">
      <c r="A998" s="1" t="s">
        <v>788</v>
      </c>
      <c r="B998" s="1" t="s">
        <v>222</v>
      </c>
      <c r="C998" s="4">
        <v>1969</v>
      </c>
      <c r="D998" s="2">
        <v>8379956.25</v>
      </c>
      <c r="E998" s="2">
        <v>7203030.25</v>
      </c>
      <c r="F998" s="2">
        <v>1176926</v>
      </c>
      <c r="G998" s="2">
        <v>611734.66</v>
      </c>
      <c r="H998" s="7">
        <f t="shared" si="75"/>
        <v>0.51977325677230346</v>
      </c>
      <c r="I998" s="2">
        <v>162716.04</v>
      </c>
      <c r="J998" s="2">
        <v>0</v>
      </c>
      <c r="K998" s="6">
        <f t="shared" si="76"/>
        <v>162716.04</v>
      </c>
      <c r="L998" s="9">
        <f t="shared" si="77"/>
        <v>0.13825511544481131</v>
      </c>
      <c r="M998" s="2">
        <v>369089.46</v>
      </c>
      <c r="N998" s="9">
        <f t="shared" si="78"/>
        <v>0.31360464464205906</v>
      </c>
      <c r="O998" s="2">
        <v>531805.5</v>
      </c>
      <c r="P998" s="10">
        <f t="shared" si="79"/>
        <v>0.4518597600868704</v>
      </c>
    </row>
    <row r="999" spans="1:16" x14ac:dyDescent="0.25">
      <c r="A999" s="1" t="s">
        <v>1342</v>
      </c>
      <c r="B999" s="1" t="s">
        <v>1343</v>
      </c>
      <c r="C999" s="4">
        <v>5159</v>
      </c>
      <c r="D999" s="2">
        <v>8444717.9000000004</v>
      </c>
      <c r="E999" s="2">
        <v>7171236.4500000002</v>
      </c>
      <c r="F999" s="2">
        <v>1273481.45</v>
      </c>
      <c r="G999" s="2">
        <v>557727.18000000005</v>
      </c>
      <c r="H999" s="7">
        <f t="shared" si="75"/>
        <v>0.43795469498201178</v>
      </c>
      <c r="I999" s="2">
        <v>271757.28999999998</v>
      </c>
      <c r="J999" s="2">
        <v>0</v>
      </c>
      <c r="K999" s="6">
        <f t="shared" si="76"/>
        <v>271757.28999999998</v>
      </c>
      <c r="L999" s="9">
        <f t="shared" si="77"/>
        <v>0.21339713271834465</v>
      </c>
      <c r="M999" s="2">
        <v>380206</v>
      </c>
      <c r="N999" s="9">
        <f t="shared" si="78"/>
        <v>0.29855637080540121</v>
      </c>
      <c r="O999" s="2">
        <v>651963.29</v>
      </c>
      <c r="P999" s="10">
        <f t="shared" si="79"/>
        <v>0.51195350352374591</v>
      </c>
    </row>
    <row r="1000" spans="1:16" x14ac:dyDescent="0.25">
      <c r="A1000" s="1" t="s">
        <v>597</v>
      </c>
      <c r="B1000" s="1" t="s">
        <v>183</v>
      </c>
      <c r="C1000" s="4">
        <v>1225</v>
      </c>
      <c r="D1000" s="2">
        <v>8459491.8200000003</v>
      </c>
      <c r="E1000" s="2">
        <v>7265801.6200000001</v>
      </c>
      <c r="F1000" s="2">
        <v>1193690.2</v>
      </c>
      <c r="G1000" s="2">
        <v>546067.80000000005</v>
      </c>
      <c r="H1000" s="7">
        <f t="shared" si="75"/>
        <v>0.45746191097154026</v>
      </c>
      <c r="I1000" s="2">
        <v>288559.8</v>
      </c>
      <c r="J1000" s="2">
        <v>0</v>
      </c>
      <c r="K1000" s="6">
        <f t="shared" si="76"/>
        <v>288559.8</v>
      </c>
      <c r="L1000" s="9">
        <f t="shared" si="77"/>
        <v>0.24173759657237698</v>
      </c>
      <c r="M1000" s="2">
        <v>374618.19</v>
      </c>
      <c r="N1000" s="9">
        <f t="shared" si="78"/>
        <v>0.31383200599284472</v>
      </c>
      <c r="O1000" s="2">
        <v>663177.99</v>
      </c>
      <c r="P1000" s="10">
        <f t="shared" si="79"/>
        <v>0.5555696025652217</v>
      </c>
    </row>
    <row r="1001" spans="1:16" x14ac:dyDescent="0.25">
      <c r="A1001" s="1" t="s">
        <v>1129</v>
      </c>
      <c r="B1001" s="1" t="s">
        <v>269</v>
      </c>
      <c r="C1001" s="4">
        <v>2994</v>
      </c>
      <c r="D1001" s="2">
        <v>8493931.25</v>
      </c>
      <c r="E1001" s="2">
        <v>7430912.3799999999</v>
      </c>
      <c r="F1001" s="2">
        <v>1063018.8700000001</v>
      </c>
      <c r="G1001" s="2">
        <v>683289.4</v>
      </c>
      <c r="H1001" s="7">
        <f t="shared" si="75"/>
        <v>0.64278200442481326</v>
      </c>
      <c r="I1001" s="2">
        <v>50000</v>
      </c>
      <c r="J1001" s="2">
        <v>0</v>
      </c>
      <c r="K1001" s="6">
        <f t="shared" si="76"/>
        <v>50000</v>
      </c>
      <c r="L1001" s="9">
        <f t="shared" si="77"/>
        <v>4.7035853653284623E-2</v>
      </c>
      <c r="M1001" s="2">
        <v>338627.54</v>
      </c>
      <c r="N1001" s="9">
        <f t="shared" si="78"/>
        <v>0.31855270828823568</v>
      </c>
      <c r="O1001" s="2">
        <v>388627.54</v>
      </c>
      <c r="P1001" s="10">
        <f t="shared" si="79"/>
        <v>0.36558856194152034</v>
      </c>
    </row>
    <row r="1002" spans="1:16" x14ac:dyDescent="0.25">
      <c r="A1002" s="1" t="s">
        <v>1671</v>
      </c>
      <c r="B1002" s="1" t="s">
        <v>7</v>
      </c>
      <c r="C1002" s="4">
        <v>99011</v>
      </c>
      <c r="D1002" s="2">
        <v>8496443.2899999991</v>
      </c>
      <c r="E1002" s="2">
        <v>7238777.1200000001</v>
      </c>
      <c r="F1002" s="2">
        <v>1257666.17</v>
      </c>
      <c r="G1002" s="2">
        <v>637798.46</v>
      </c>
      <c r="H1002" s="7">
        <f t="shared" si="75"/>
        <v>0.50712858086975499</v>
      </c>
      <c r="I1002" s="2">
        <v>210000</v>
      </c>
      <c r="J1002" s="2">
        <v>0</v>
      </c>
      <c r="K1002" s="6">
        <f t="shared" si="76"/>
        <v>210000</v>
      </c>
      <c r="L1002" s="9">
        <f t="shared" si="77"/>
        <v>0.1669759472022691</v>
      </c>
      <c r="M1002" s="2">
        <v>368134.85</v>
      </c>
      <c r="N1002" s="9">
        <f t="shared" si="78"/>
        <v>0.29271269179483456</v>
      </c>
      <c r="O1002" s="2">
        <v>578134.85</v>
      </c>
      <c r="P1002" s="10">
        <f t="shared" si="79"/>
        <v>0.45968863899710366</v>
      </c>
    </row>
    <row r="1003" spans="1:16" x14ac:dyDescent="0.25">
      <c r="A1003" s="1" t="s">
        <v>774</v>
      </c>
      <c r="B1003" s="1" t="s">
        <v>78</v>
      </c>
      <c r="C1003" s="4">
        <v>1934</v>
      </c>
      <c r="D1003" s="2">
        <v>8535716.5</v>
      </c>
      <c r="E1003" s="2">
        <v>7280827.2400000002</v>
      </c>
      <c r="F1003" s="2">
        <v>1254889.26</v>
      </c>
      <c r="G1003" s="2">
        <v>696218.92</v>
      </c>
      <c r="H1003" s="7">
        <f t="shared" si="75"/>
        <v>0.55480506702240806</v>
      </c>
      <c r="I1003" s="2">
        <v>153997.10999999999</v>
      </c>
      <c r="J1003" s="2">
        <v>0</v>
      </c>
      <c r="K1003" s="6">
        <f t="shared" si="76"/>
        <v>153997.10999999999</v>
      </c>
      <c r="L1003" s="9">
        <f t="shared" si="77"/>
        <v>0.122717689049311</v>
      </c>
      <c r="M1003" s="2">
        <v>356773</v>
      </c>
      <c r="N1003" s="9">
        <f t="shared" si="78"/>
        <v>0.28430636182191887</v>
      </c>
      <c r="O1003" s="2">
        <v>510770.11</v>
      </c>
      <c r="P1003" s="10">
        <f t="shared" si="79"/>
        <v>0.40702405087122984</v>
      </c>
    </row>
    <row r="1004" spans="1:16" x14ac:dyDescent="0.25">
      <c r="A1004" s="1" t="s">
        <v>137</v>
      </c>
      <c r="B1004" s="1" t="s">
        <v>138</v>
      </c>
      <c r="C1004" s="4">
        <v>155</v>
      </c>
      <c r="D1004" s="2">
        <v>8586265.7200000007</v>
      </c>
      <c r="E1004" s="2">
        <v>7234445.3099999996</v>
      </c>
      <c r="F1004" s="2">
        <v>1351820.41</v>
      </c>
      <c r="G1004" s="2">
        <v>548237.69999999995</v>
      </c>
      <c r="H1004" s="7">
        <f t="shared" si="75"/>
        <v>0.40555512843603242</v>
      </c>
      <c r="I1004" s="2">
        <v>211154.15</v>
      </c>
      <c r="J1004" s="2">
        <v>176602.17</v>
      </c>
      <c r="K1004" s="6">
        <f t="shared" si="76"/>
        <v>387756.32</v>
      </c>
      <c r="L1004" s="9">
        <f t="shared" si="77"/>
        <v>0.28684011362130568</v>
      </c>
      <c r="M1004" s="2">
        <v>411598.88</v>
      </c>
      <c r="N1004" s="9">
        <f t="shared" si="78"/>
        <v>0.3044774860293758</v>
      </c>
      <c r="O1004" s="2">
        <v>799355.2</v>
      </c>
      <c r="P1004" s="10">
        <f t="shared" si="79"/>
        <v>0.59131759965068142</v>
      </c>
    </row>
    <row r="1005" spans="1:16" x14ac:dyDescent="0.25">
      <c r="A1005" s="1" t="s">
        <v>964</v>
      </c>
      <c r="B1005" s="1" t="s">
        <v>428</v>
      </c>
      <c r="C1005" s="4">
        <v>2467</v>
      </c>
      <c r="D1005" s="2">
        <v>8640091.9000000004</v>
      </c>
      <c r="E1005" s="2">
        <v>7456363.1200000001</v>
      </c>
      <c r="F1005" s="2">
        <v>1183728.78</v>
      </c>
      <c r="G1005" s="2">
        <v>552719.32999999996</v>
      </c>
      <c r="H1005" s="7">
        <f t="shared" si="75"/>
        <v>0.46693071870737141</v>
      </c>
      <c r="I1005" s="2">
        <v>241020.24</v>
      </c>
      <c r="J1005" s="2">
        <v>0</v>
      </c>
      <c r="K1005" s="6">
        <f t="shared" si="76"/>
        <v>241020.24</v>
      </c>
      <c r="L1005" s="9">
        <f t="shared" si="77"/>
        <v>0.20361103326388666</v>
      </c>
      <c r="M1005" s="2">
        <v>379756</v>
      </c>
      <c r="N1005" s="9">
        <f t="shared" si="78"/>
        <v>0.320813353883311</v>
      </c>
      <c r="O1005" s="2">
        <v>620776.24</v>
      </c>
      <c r="P1005" s="10">
        <f t="shared" si="79"/>
        <v>0.52442438714719763</v>
      </c>
    </row>
    <row r="1006" spans="1:16" x14ac:dyDescent="0.25">
      <c r="A1006" s="1" t="s">
        <v>1453</v>
      </c>
      <c r="B1006" s="1" t="s">
        <v>311</v>
      </c>
      <c r="C1006" s="4">
        <v>32368</v>
      </c>
      <c r="D1006" s="2">
        <v>8640922.1500000004</v>
      </c>
      <c r="E1006" s="2">
        <v>7433890.8799999999</v>
      </c>
      <c r="F1006" s="2">
        <v>1207031.27</v>
      </c>
      <c r="G1006" s="2">
        <v>585892.99</v>
      </c>
      <c r="H1006" s="7">
        <f t="shared" si="75"/>
        <v>0.48540000956230406</v>
      </c>
      <c r="I1006" s="2">
        <v>236844.81</v>
      </c>
      <c r="J1006" s="2">
        <v>0</v>
      </c>
      <c r="K1006" s="6">
        <f t="shared" si="76"/>
        <v>236844.81</v>
      </c>
      <c r="L1006" s="9">
        <f t="shared" si="77"/>
        <v>0.19622093966132292</v>
      </c>
      <c r="M1006" s="2">
        <v>387410.89</v>
      </c>
      <c r="N1006" s="9">
        <f t="shared" si="78"/>
        <v>0.32096176762678236</v>
      </c>
      <c r="O1006" s="2">
        <v>624255.69999999995</v>
      </c>
      <c r="P1006" s="10">
        <f t="shared" si="79"/>
        <v>0.51718270728810523</v>
      </c>
    </row>
    <row r="1007" spans="1:16" x14ac:dyDescent="0.25">
      <c r="A1007" s="1" t="s">
        <v>389</v>
      </c>
      <c r="B1007" s="1" t="s">
        <v>82</v>
      </c>
      <c r="C1007" s="4">
        <v>640</v>
      </c>
      <c r="D1007" s="2">
        <v>8666113.2799999993</v>
      </c>
      <c r="E1007" s="2">
        <v>7638999.5099999998</v>
      </c>
      <c r="F1007" s="2">
        <v>1027113.77</v>
      </c>
      <c r="G1007" s="2">
        <v>493389.74</v>
      </c>
      <c r="H1007" s="7">
        <f t="shared" si="75"/>
        <v>0.48036522770014073</v>
      </c>
      <c r="I1007" s="2">
        <v>196890.32</v>
      </c>
      <c r="J1007" s="2">
        <v>0</v>
      </c>
      <c r="K1007" s="6">
        <f t="shared" si="76"/>
        <v>196890.32</v>
      </c>
      <c r="L1007" s="9">
        <f t="shared" si="77"/>
        <v>0.19169280536468711</v>
      </c>
      <c r="M1007" s="2">
        <v>328658</v>
      </c>
      <c r="N1007" s="9">
        <f t="shared" si="78"/>
        <v>0.31998207949251817</v>
      </c>
      <c r="O1007" s="2">
        <v>525548.31999999995</v>
      </c>
      <c r="P1007" s="10">
        <f t="shared" si="79"/>
        <v>0.51167488485720525</v>
      </c>
    </row>
    <row r="1008" spans="1:16" x14ac:dyDescent="0.25">
      <c r="A1008" s="1" t="s">
        <v>645</v>
      </c>
      <c r="B1008" s="1" t="s">
        <v>646</v>
      </c>
      <c r="C1008" s="4">
        <v>1480</v>
      </c>
      <c r="D1008" s="2">
        <v>8720422.6899999995</v>
      </c>
      <c r="E1008" s="2">
        <v>7438043.6200000001</v>
      </c>
      <c r="F1008" s="2">
        <v>1282379.07</v>
      </c>
      <c r="G1008" s="2">
        <v>602075.96</v>
      </c>
      <c r="H1008" s="7">
        <f t="shared" si="75"/>
        <v>0.46949920977733983</v>
      </c>
      <c r="I1008" s="2">
        <v>275554.44</v>
      </c>
      <c r="J1008" s="2">
        <v>0</v>
      </c>
      <c r="K1008" s="6">
        <f t="shared" si="76"/>
        <v>275554.44</v>
      </c>
      <c r="L1008" s="9">
        <f t="shared" si="77"/>
        <v>0.2148775244748809</v>
      </c>
      <c r="M1008" s="2">
        <v>388693</v>
      </c>
      <c r="N1008" s="9">
        <f t="shared" si="78"/>
        <v>0.30310304425040246</v>
      </c>
      <c r="O1008" s="2">
        <v>664247.43999999994</v>
      </c>
      <c r="P1008" s="10">
        <f t="shared" si="79"/>
        <v>0.51798056872528331</v>
      </c>
    </row>
    <row r="1009" spans="1:16" x14ac:dyDescent="0.25">
      <c r="A1009" s="1" t="s">
        <v>474</v>
      </c>
      <c r="B1009" s="1" t="s">
        <v>475</v>
      </c>
      <c r="C1009" s="4">
        <v>864</v>
      </c>
      <c r="D1009" s="2">
        <v>8839813.6400000006</v>
      </c>
      <c r="E1009" s="2">
        <v>7566110.2800000003</v>
      </c>
      <c r="F1009" s="2">
        <v>1273703.3600000001</v>
      </c>
      <c r="G1009" s="2">
        <v>631646.15</v>
      </c>
      <c r="H1009" s="7">
        <f t="shared" si="75"/>
        <v>0.49591307508209759</v>
      </c>
      <c r="I1009" s="2">
        <v>259659.67</v>
      </c>
      <c r="J1009" s="2">
        <v>0</v>
      </c>
      <c r="K1009" s="6">
        <f t="shared" si="76"/>
        <v>259659.67</v>
      </c>
      <c r="L1009" s="9">
        <f t="shared" si="77"/>
        <v>0.20386196515961141</v>
      </c>
      <c r="M1009" s="2">
        <v>388482.26</v>
      </c>
      <c r="N1009" s="9">
        <f t="shared" si="78"/>
        <v>0.30500214743878823</v>
      </c>
      <c r="O1009" s="2">
        <v>648141.93000000005</v>
      </c>
      <c r="P1009" s="10">
        <f t="shared" si="79"/>
        <v>0.5088641125983997</v>
      </c>
    </row>
    <row r="1010" spans="1:16" x14ac:dyDescent="0.25">
      <c r="A1010" s="1" t="s">
        <v>858</v>
      </c>
      <c r="B1010" s="1" t="s">
        <v>109</v>
      </c>
      <c r="C1010" s="4">
        <v>2190</v>
      </c>
      <c r="D1010" s="2">
        <v>8843971.2100000009</v>
      </c>
      <c r="E1010" s="2">
        <v>7666220.4100000001</v>
      </c>
      <c r="F1010" s="2">
        <v>1177750.8</v>
      </c>
      <c r="G1010" s="2">
        <v>667597.61</v>
      </c>
      <c r="H1010" s="7">
        <f t="shared" si="75"/>
        <v>0.56684114330467872</v>
      </c>
      <c r="I1010" s="2">
        <v>117800.67</v>
      </c>
      <c r="J1010" s="2">
        <v>1022.28</v>
      </c>
      <c r="K1010" s="6">
        <f t="shared" si="76"/>
        <v>118822.95</v>
      </c>
      <c r="L1010" s="9">
        <f t="shared" si="77"/>
        <v>0.10088972132305067</v>
      </c>
      <c r="M1010" s="2">
        <v>380993.5</v>
      </c>
      <c r="N1010" s="9">
        <f t="shared" si="78"/>
        <v>0.32349245697816548</v>
      </c>
      <c r="O1010" s="2">
        <v>499816.45</v>
      </c>
      <c r="P1010" s="10">
        <f t="shared" si="79"/>
        <v>0.42438217830121616</v>
      </c>
    </row>
    <row r="1011" spans="1:16" x14ac:dyDescent="0.25">
      <c r="A1011" s="1" t="s">
        <v>1590</v>
      </c>
      <c r="B1011" s="1" t="s">
        <v>162</v>
      </c>
      <c r="C1011" s="4">
        <v>93224</v>
      </c>
      <c r="D1011" s="2">
        <v>8921697.75</v>
      </c>
      <c r="E1011" s="2">
        <v>7878266.71</v>
      </c>
      <c r="F1011" s="2">
        <v>1043431.04</v>
      </c>
      <c r="G1011" s="2">
        <v>520699.22</v>
      </c>
      <c r="H1011" s="7">
        <f t="shared" si="75"/>
        <v>0.49902600175666612</v>
      </c>
      <c r="I1011" s="2">
        <v>216961.15</v>
      </c>
      <c r="J1011" s="2">
        <v>0</v>
      </c>
      <c r="K1011" s="6">
        <f t="shared" si="76"/>
        <v>216961.15</v>
      </c>
      <c r="L1011" s="9">
        <f t="shared" si="77"/>
        <v>0.20793051163208637</v>
      </c>
      <c r="M1011" s="2">
        <v>333633</v>
      </c>
      <c r="N1011" s="9">
        <f t="shared" si="78"/>
        <v>0.31974609457659992</v>
      </c>
      <c r="O1011" s="2">
        <v>550594.15</v>
      </c>
      <c r="P1011" s="10">
        <f t="shared" si="79"/>
        <v>0.52767660620868628</v>
      </c>
    </row>
    <row r="1012" spans="1:16" x14ac:dyDescent="0.25">
      <c r="A1012" s="1" t="s">
        <v>883</v>
      </c>
      <c r="B1012" s="1" t="s">
        <v>115</v>
      </c>
      <c r="C1012" s="4">
        <v>2258</v>
      </c>
      <c r="D1012" s="2">
        <v>8932613.6600000001</v>
      </c>
      <c r="E1012" s="2">
        <v>7468605.6699999999</v>
      </c>
      <c r="F1012" s="2">
        <v>1464007.99</v>
      </c>
      <c r="G1012" s="2">
        <v>737855.72</v>
      </c>
      <c r="H1012" s="7">
        <f t="shared" si="75"/>
        <v>0.50399705810348749</v>
      </c>
      <c r="I1012" s="2">
        <v>266243.15000000002</v>
      </c>
      <c r="J1012" s="2">
        <v>0</v>
      </c>
      <c r="K1012" s="6">
        <f t="shared" si="76"/>
        <v>266243.15000000002</v>
      </c>
      <c r="L1012" s="9">
        <f t="shared" si="77"/>
        <v>0.18185908261334013</v>
      </c>
      <c r="M1012" s="2">
        <v>447095</v>
      </c>
      <c r="N1012" s="9">
        <f t="shared" si="78"/>
        <v>0.30539109284506022</v>
      </c>
      <c r="O1012" s="2">
        <v>713338.15</v>
      </c>
      <c r="P1012" s="10">
        <f t="shared" si="79"/>
        <v>0.48725017545840033</v>
      </c>
    </row>
    <row r="1013" spans="1:16" x14ac:dyDescent="0.25">
      <c r="A1013" s="1" t="s">
        <v>951</v>
      </c>
      <c r="B1013" s="1" t="s">
        <v>349</v>
      </c>
      <c r="C1013" s="4">
        <v>2413</v>
      </c>
      <c r="D1013" s="2">
        <v>8949964.4499999993</v>
      </c>
      <c r="E1013" s="2">
        <v>7738724.3300000001</v>
      </c>
      <c r="F1013" s="2">
        <v>1211240.1200000001</v>
      </c>
      <c r="G1013" s="2">
        <v>546212.06999999995</v>
      </c>
      <c r="H1013" s="7">
        <f t="shared" si="75"/>
        <v>0.45095275575911398</v>
      </c>
      <c r="I1013" s="2">
        <v>278848.71000000002</v>
      </c>
      <c r="J1013" s="2">
        <v>0</v>
      </c>
      <c r="K1013" s="6">
        <f t="shared" si="76"/>
        <v>278848.71000000002</v>
      </c>
      <c r="L1013" s="9">
        <f t="shared" si="77"/>
        <v>0.23021753110357671</v>
      </c>
      <c r="M1013" s="2">
        <v>380707.54</v>
      </c>
      <c r="N1013" s="9">
        <f t="shared" si="78"/>
        <v>0.31431219434838398</v>
      </c>
      <c r="O1013" s="2">
        <v>659556.25</v>
      </c>
      <c r="P1013" s="10">
        <f t="shared" si="79"/>
        <v>0.54452972545196066</v>
      </c>
    </row>
    <row r="1014" spans="1:16" x14ac:dyDescent="0.25">
      <c r="A1014" s="1" t="s">
        <v>1459</v>
      </c>
      <c r="B1014" s="1" t="s">
        <v>1339</v>
      </c>
      <c r="C1014" s="4">
        <v>33048</v>
      </c>
      <c r="D1014" s="2">
        <v>8978891.1500000004</v>
      </c>
      <c r="E1014" s="2">
        <v>7562260.7699999996</v>
      </c>
      <c r="F1014" s="2">
        <v>1416630.38</v>
      </c>
      <c r="G1014" s="2">
        <v>712206.28</v>
      </c>
      <c r="H1014" s="7">
        <f t="shared" si="75"/>
        <v>0.5027467221195695</v>
      </c>
      <c r="I1014" s="2">
        <v>243196</v>
      </c>
      <c r="J1014" s="2">
        <v>0</v>
      </c>
      <c r="K1014" s="6">
        <f t="shared" si="76"/>
        <v>243196</v>
      </c>
      <c r="L1014" s="9">
        <f t="shared" si="77"/>
        <v>0.17167216193683493</v>
      </c>
      <c r="M1014" s="2">
        <v>454983.89</v>
      </c>
      <c r="N1014" s="9">
        <f t="shared" si="78"/>
        <v>0.3211733253948712</v>
      </c>
      <c r="O1014" s="2">
        <v>698179.89</v>
      </c>
      <c r="P1014" s="10">
        <f t="shared" si="79"/>
        <v>0.49284548733170613</v>
      </c>
    </row>
    <row r="1015" spans="1:16" x14ac:dyDescent="0.25">
      <c r="A1015" s="1" t="s">
        <v>595</v>
      </c>
      <c r="B1015" s="1" t="s">
        <v>100</v>
      </c>
      <c r="C1015" s="4">
        <v>1209</v>
      </c>
      <c r="D1015" s="2">
        <v>9000273.25</v>
      </c>
      <c r="E1015" s="2">
        <v>7654971.1500000004</v>
      </c>
      <c r="F1015" s="2">
        <v>1345302.1</v>
      </c>
      <c r="G1015" s="2">
        <v>728050.74</v>
      </c>
      <c r="H1015" s="7">
        <f t="shared" si="75"/>
        <v>0.54118011114380926</v>
      </c>
      <c r="I1015" s="2">
        <v>180000</v>
      </c>
      <c r="J1015" s="2">
        <v>0</v>
      </c>
      <c r="K1015" s="6">
        <f t="shared" si="76"/>
        <v>180000</v>
      </c>
      <c r="L1015" s="9">
        <f t="shared" si="77"/>
        <v>0.13379894374653842</v>
      </c>
      <c r="M1015" s="2">
        <v>428568</v>
      </c>
      <c r="N1015" s="9">
        <f t="shared" si="78"/>
        <v>0.31856636513092484</v>
      </c>
      <c r="O1015" s="2">
        <v>608568</v>
      </c>
      <c r="P1015" s="10">
        <f t="shared" si="79"/>
        <v>0.45236530887746323</v>
      </c>
    </row>
    <row r="1016" spans="1:16" x14ac:dyDescent="0.25">
      <c r="A1016" s="1" t="s">
        <v>330</v>
      </c>
      <c r="B1016" s="1" t="s">
        <v>331</v>
      </c>
      <c r="C1016" s="4">
        <v>475</v>
      </c>
      <c r="D1016" s="2">
        <v>9051630.2300000004</v>
      </c>
      <c r="E1016" s="2">
        <v>7779692.7599999998</v>
      </c>
      <c r="F1016" s="2">
        <v>1271937.47</v>
      </c>
      <c r="G1016" s="2">
        <v>612815.81999999995</v>
      </c>
      <c r="H1016" s="7">
        <f t="shared" si="75"/>
        <v>0.48179712796730484</v>
      </c>
      <c r="I1016" s="2">
        <v>168198.19</v>
      </c>
      <c r="J1016" s="2">
        <v>32093.35</v>
      </c>
      <c r="K1016" s="6">
        <f t="shared" si="76"/>
        <v>200291.54</v>
      </c>
      <c r="L1016" s="9">
        <f t="shared" si="77"/>
        <v>0.15746964353522819</v>
      </c>
      <c r="M1016" s="2">
        <v>413256.96000000002</v>
      </c>
      <c r="N1016" s="9">
        <f t="shared" si="78"/>
        <v>0.3249035190385578</v>
      </c>
      <c r="O1016" s="2">
        <v>613548.5</v>
      </c>
      <c r="P1016" s="10">
        <f t="shared" si="79"/>
        <v>0.48237316257378599</v>
      </c>
    </row>
    <row r="1017" spans="1:16" x14ac:dyDescent="0.25">
      <c r="A1017" s="1" t="s">
        <v>1444</v>
      </c>
      <c r="B1017" s="1" t="s">
        <v>1299</v>
      </c>
      <c r="C1017" s="4">
        <v>31924</v>
      </c>
      <c r="D1017" s="2">
        <v>9101519.2200000007</v>
      </c>
      <c r="E1017" s="2">
        <v>7718177.7400000002</v>
      </c>
      <c r="F1017" s="2">
        <v>1383341.48</v>
      </c>
      <c r="G1017" s="2">
        <v>676926.47</v>
      </c>
      <c r="H1017" s="7">
        <f t="shared" si="75"/>
        <v>0.48934155433552096</v>
      </c>
      <c r="I1017" s="2">
        <v>280790</v>
      </c>
      <c r="J1017" s="2">
        <v>0</v>
      </c>
      <c r="K1017" s="6">
        <f t="shared" si="76"/>
        <v>280790</v>
      </c>
      <c r="L1017" s="9">
        <f t="shared" si="77"/>
        <v>0.20297952751333675</v>
      </c>
      <c r="M1017" s="2">
        <v>411741</v>
      </c>
      <c r="N1017" s="9">
        <f t="shared" si="78"/>
        <v>0.29764234352316249</v>
      </c>
      <c r="O1017" s="2">
        <v>692531</v>
      </c>
      <c r="P1017" s="10">
        <f t="shared" si="79"/>
        <v>0.50062187103649924</v>
      </c>
    </row>
    <row r="1018" spans="1:16" x14ac:dyDescent="0.25">
      <c r="A1018" s="1" t="s">
        <v>216</v>
      </c>
      <c r="B1018" s="1" t="s">
        <v>205</v>
      </c>
      <c r="C1018" s="4">
        <v>288</v>
      </c>
      <c r="D1018" s="2">
        <v>9123490.1500000004</v>
      </c>
      <c r="E1018" s="2">
        <v>7671181.5099999998</v>
      </c>
      <c r="F1018" s="2">
        <v>1452308.64</v>
      </c>
      <c r="G1018" s="2">
        <v>930606.99</v>
      </c>
      <c r="H1018" s="7">
        <f t="shared" si="75"/>
        <v>0.64077769997980594</v>
      </c>
      <c r="I1018" s="2">
        <v>62744.68</v>
      </c>
      <c r="J1018" s="2">
        <v>1685.59</v>
      </c>
      <c r="K1018" s="6">
        <f t="shared" si="76"/>
        <v>64430.27</v>
      </c>
      <c r="L1018" s="9">
        <f t="shared" si="77"/>
        <v>4.436403408024895E-2</v>
      </c>
      <c r="M1018" s="2">
        <v>429023.66</v>
      </c>
      <c r="N1018" s="9">
        <f t="shared" si="78"/>
        <v>0.29540804769983331</v>
      </c>
      <c r="O1018" s="2">
        <v>493453.93</v>
      </c>
      <c r="P1018" s="10">
        <f t="shared" si="79"/>
        <v>0.33977208178008222</v>
      </c>
    </row>
    <row r="1019" spans="1:16" x14ac:dyDescent="0.25">
      <c r="A1019" s="1" t="s">
        <v>1615</v>
      </c>
      <c r="B1019" s="1" t="s">
        <v>228</v>
      </c>
      <c r="C1019" s="4">
        <v>93968</v>
      </c>
      <c r="D1019" s="2">
        <v>9156143.8499999996</v>
      </c>
      <c r="E1019" s="2">
        <v>7883958.8799999999</v>
      </c>
      <c r="F1019" s="2">
        <v>1272184.97</v>
      </c>
      <c r="G1019" s="2">
        <v>815900.65</v>
      </c>
      <c r="H1019" s="7">
        <f t="shared" si="75"/>
        <v>0.64133806737238852</v>
      </c>
      <c r="I1019" s="2">
        <v>50500</v>
      </c>
      <c r="J1019" s="2">
        <v>0</v>
      </c>
      <c r="K1019" s="6">
        <f t="shared" si="76"/>
        <v>50500</v>
      </c>
      <c r="L1019" s="9">
        <f t="shared" si="77"/>
        <v>3.9695485476455517E-2</v>
      </c>
      <c r="M1019" s="2">
        <v>469768.26</v>
      </c>
      <c r="N1019" s="9">
        <f t="shared" si="78"/>
        <v>0.36926097311148082</v>
      </c>
      <c r="O1019" s="2">
        <v>520268.26</v>
      </c>
      <c r="P1019" s="10">
        <f t="shared" si="79"/>
        <v>0.40895645858793633</v>
      </c>
    </row>
    <row r="1020" spans="1:16" x14ac:dyDescent="0.25">
      <c r="A1020" s="1" t="s">
        <v>1254</v>
      </c>
      <c r="B1020" s="1" t="s">
        <v>263</v>
      </c>
      <c r="C1020" s="4">
        <v>4147</v>
      </c>
      <c r="D1020" s="2">
        <v>9200750.9499999993</v>
      </c>
      <c r="E1020" s="2">
        <v>7653061.1699999999</v>
      </c>
      <c r="F1020" s="2">
        <v>1547689.78</v>
      </c>
      <c r="G1020" s="2">
        <v>679357.74</v>
      </c>
      <c r="H1020" s="7">
        <f t="shared" si="75"/>
        <v>0.43894955486492904</v>
      </c>
      <c r="I1020" s="2">
        <v>366656.25</v>
      </c>
      <c r="J1020" s="2">
        <v>0</v>
      </c>
      <c r="K1020" s="6">
        <f t="shared" si="76"/>
        <v>366656.25</v>
      </c>
      <c r="L1020" s="9">
        <f t="shared" si="77"/>
        <v>0.23690551862402295</v>
      </c>
      <c r="M1020" s="2">
        <v>495364</v>
      </c>
      <c r="N1020" s="9">
        <f t="shared" si="78"/>
        <v>0.32006672551653081</v>
      </c>
      <c r="O1020" s="2">
        <v>862020.25</v>
      </c>
      <c r="P1020" s="10">
        <f t="shared" si="79"/>
        <v>0.5569722441405538</v>
      </c>
    </row>
    <row r="1021" spans="1:16" x14ac:dyDescent="0.25">
      <c r="A1021" s="1" t="s">
        <v>1347</v>
      </c>
      <c r="B1021" s="1" t="s">
        <v>369</v>
      </c>
      <c r="C1021" s="4">
        <v>5241</v>
      </c>
      <c r="D1021" s="2">
        <v>9222223.3000000007</v>
      </c>
      <c r="E1021" s="2">
        <v>7846380.5499999998</v>
      </c>
      <c r="F1021" s="2">
        <v>1375842.75</v>
      </c>
      <c r="G1021" s="2">
        <v>824361.84</v>
      </c>
      <c r="H1021" s="7">
        <f t="shared" si="75"/>
        <v>0.59916864772518519</v>
      </c>
      <c r="I1021" s="2">
        <v>115196.36</v>
      </c>
      <c r="J1021" s="2">
        <v>0</v>
      </c>
      <c r="K1021" s="6">
        <f t="shared" si="76"/>
        <v>115196.36</v>
      </c>
      <c r="L1021" s="9">
        <f t="shared" si="77"/>
        <v>8.3727853346612466E-2</v>
      </c>
      <c r="M1021" s="2">
        <v>430200.95</v>
      </c>
      <c r="N1021" s="9">
        <f t="shared" si="78"/>
        <v>0.31268177268078057</v>
      </c>
      <c r="O1021" s="2">
        <v>545397.31000000006</v>
      </c>
      <c r="P1021" s="10">
        <f t="shared" si="79"/>
        <v>0.39640962602739305</v>
      </c>
    </row>
    <row r="1022" spans="1:16" x14ac:dyDescent="0.25">
      <c r="A1022" s="1" t="s">
        <v>1264</v>
      </c>
      <c r="B1022" s="1" t="s">
        <v>39</v>
      </c>
      <c r="C1022" s="4">
        <v>4222</v>
      </c>
      <c r="D1022" s="2">
        <v>9234689.5600000005</v>
      </c>
      <c r="E1022" s="2">
        <v>7762337.1500000004</v>
      </c>
      <c r="F1022" s="2">
        <v>1472352.41</v>
      </c>
      <c r="G1022" s="2">
        <v>710880.41</v>
      </c>
      <c r="H1022" s="7">
        <f t="shared" si="75"/>
        <v>0.48281946983059582</v>
      </c>
      <c r="I1022" s="2">
        <v>217329.11</v>
      </c>
      <c r="J1022" s="2">
        <v>0</v>
      </c>
      <c r="K1022" s="6">
        <f t="shared" si="76"/>
        <v>217329.11</v>
      </c>
      <c r="L1022" s="9">
        <f t="shared" si="77"/>
        <v>0.14760672005148551</v>
      </c>
      <c r="M1022" s="2">
        <v>510121.98</v>
      </c>
      <c r="N1022" s="9">
        <f t="shared" si="78"/>
        <v>0.34646731077106735</v>
      </c>
      <c r="O1022" s="2">
        <v>727576.09</v>
      </c>
      <c r="P1022" s="10">
        <f t="shared" si="79"/>
        <v>0.49415892897543462</v>
      </c>
    </row>
    <row r="1023" spans="1:16" x14ac:dyDescent="0.25">
      <c r="A1023" s="1" t="s">
        <v>1302</v>
      </c>
      <c r="B1023" s="1" t="s">
        <v>371</v>
      </c>
      <c r="C1023" s="4">
        <v>4819</v>
      </c>
      <c r="D1023" s="2">
        <v>9456039.6500000004</v>
      </c>
      <c r="E1023" s="2">
        <v>7821293.8899999997</v>
      </c>
      <c r="F1023" s="2">
        <v>1634745.76</v>
      </c>
      <c r="G1023" s="2">
        <v>776193.29</v>
      </c>
      <c r="H1023" s="7">
        <f t="shared" si="75"/>
        <v>0.47480978938278451</v>
      </c>
      <c r="I1023" s="2">
        <v>303675.42</v>
      </c>
      <c r="J1023" s="2">
        <v>0</v>
      </c>
      <c r="K1023" s="6">
        <f t="shared" si="76"/>
        <v>303675.42</v>
      </c>
      <c r="L1023" s="9">
        <f t="shared" si="77"/>
        <v>0.18576308771096001</v>
      </c>
      <c r="M1023" s="2">
        <v>533146.78</v>
      </c>
      <c r="N1023" s="9">
        <f t="shared" si="78"/>
        <v>0.32613437088835151</v>
      </c>
      <c r="O1023" s="2">
        <v>836822.2</v>
      </c>
      <c r="P1023" s="10">
        <f t="shared" si="79"/>
        <v>0.51189745859931146</v>
      </c>
    </row>
    <row r="1024" spans="1:16" x14ac:dyDescent="0.25">
      <c r="A1024" s="1" t="s">
        <v>108</v>
      </c>
      <c r="B1024" s="1" t="s">
        <v>109</v>
      </c>
      <c r="C1024" s="4">
        <v>131</v>
      </c>
      <c r="D1024" s="2">
        <v>9485666.4000000004</v>
      </c>
      <c r="E1024" s="2">
        <v>8177894.5</v>
      </c>
      <c r="F1024" s="2">
        <v>1307771.8999999999</v>
      </c>
      <c r="G1024" s="2">
        <v>538465.86</v>
      </c>
      <c r="H1024" s="7">
        <f t="shared" si="75"/>
        <v>0.41174294997468597</v>
      </c>
      <c r="I1024" s="2">
        <v>70349.48</v>
      </c>
      <c r="J1024" s="2">
        <v>235579.4</v>
      </c>
      <c r="K1024" s="6">
        <f t="shared" si="76"/>
        <v>305928.88</v>
      </c>
      <c r="L1024" s="9">
        <f t="shared" si="77"/>
        <v>0.23393137595325303</v>
      </c>
      <c r="M1024" s="2">
        <v>411631.28</v>
      </c>
      <c r="N1024" s="9">
        <f t="shared" si="78"/>
        <v>0.31475770354142035</v>
      </c>
      <c r="O1024" s="2">
        <v>717560.16</v>
      </c>
      <c r="P1024" s="10">
        <f t="shared" si="79"/>
        <v>0.54868907949467338</v>
      </c>
    </row>
    <row r="1025" spans="1:16" x14ac:dyDescent="0.25">
      <c r="A1025" s="1" t="s">
        <v>415</v>
      </c>
      <c r="B1025" s="1" t="s">
        <v>416</v>
      </c>
      <c r="C1025" s="4">
        <v>694</v>
      </c>
      <c r="D1025" s="2">
        <v>9506838.9900000002</v>
      </c>
      <c r="E1025" s="2">
        <v>8329819.3499999996</v>
      </c>
      <c r="F1025" s="2">
        <v>1177019.6399999999</v>
      </c>
      <c r="G1025" s="2">
        <v>521352.72</v>
      </c>
      <c r="H1025" s="7">
        <f t="shared" si="75"/>
        <v>0.44294309311610131</v>
      </c>
      <c r="I1025" s="2">
        <v>235637.06</v>
      </c>
      <c r="J1025" s="2">
        <v>143967.73000000001</v>
      </c>
      <c r="K1025" s="6">
        <f t="shared" si="76"/>
        <v>379604.79000000004</v>
      </c>
      <c r="L1025" s="9">
        <f t="shared" si="77"/>
        <v>0.32251355635832896</v>
      </c>
      <c r="M1025" s="2">
        <v>365068.74</v>
      </c>
      <c r="N1025" s="9">
        <f t="shared" si="78"/>
        <v>0.31016367747270557</v>
      </c>
      <c r="O1025" s="2">
        <v>744673.53</v>
      </c>
      <c r="P1025" s="10">
        <f t="shared" si="79"/>
        <v>0.63267723383103458</v>
      </c>
    </row>
    <row r="1026" spans="1:16" x14ac:dyDescent="0.25">
      <c r="A1026" s="1" t="s">
        <v>889</v>
      </c>
      <c r="B1026" s="1" t="s">
        <v>890</v>
      </c>
      <c r="C1026" s="4">
        <v>2274</v>
      </c>
      <c r="D1026" s="2">
        <v>9571476.5500000007</v>
      </c>
      <c r="E1026" s="2">
        <v>8301691.8600000003</v>
      </c>
      <c r="F1026" s="2">
        <v>1269784.69</v>
      </c>
      <c r="G1026" s="2">
        <v>675168.21</v>
      </c>
      <c r="H1026" s="7">
        <f t="shared" ref="H1026:H1089" si="80">G1026/F1026</f>
        <v>0.53171865696380383</v>
      </c>
      <c r="I1026" s="2">
        <v>172881.58</v>
      </c>
      <c r="J1026" s="2">
        <v>0</v>
      </c>
      <c r="K1026" s="6">
        <f t="shared" ref="K1026:K1089" si="81">I1026+J1026</f>
        <v>172881.58</v>
      </c>
      <c r="L1026" s="9">
        <f t="shared" ref="L1026:L1089" si="82">K1026/F1026</f>
        <v>0.13615031064833519</v>
      </c>
      <c r="M1026" s="2">
        <v>386967</v>
      </c>
      <c r="N1026" s="9">
        <f t="shared" ref="N1026:N1089" si="83">M1026/F1026</f>
        <v>0.30475009113552948</v>
      </c>
      <c r="O1026" s="2">
        <v>559848.57999999996</v>
      </c>
      <c r="P1026" s="10">
        <f t="shared" ref="P1026:P1089" si="84">O1026/F1026</f>
        <v>0.44090040178386464</v>
      </c>
    </row>
    <row r="1027" spans="1:16" x14ac:dyDescent="0.25">
      <c r="A1027" s="1" t="s">
        <v>984</v>
      </c>
      <c r="B1027" s="1" t="s">
        <v>111</v>
      </c>
      <c r="C1027" s="4">
        <v>2516</v>
      </c>
      <c r="D1027" s="2">
        <v>9713595.1500000004</v>
      </c>
      <c r="E1027" s="2">
        <v>8186063.9500000002</v>
      </c>
      <c r="F1027" s="2">
        <v>1527531.2</v>
      </c>
      <c r="G1027" s="2">
        <v>791907.06</v>
      </c>
      <c r="H1027" s="7">
        <f t="shared" si="80"/>
        <v>0.51842283810635104</v>
      </c>
      <c r="I1027" s="2">
        <v>188135.16</v>
      </c>
      <c r="J1027" s="2">
        <v>0</v>
      </c>
      <c r="K1027" s="6">
        <f t="shared" si="81"/>
        <v>188135.16</v>
      </c>
      <c r="L1027" s="9">
        <f t="shared" si="82"/>
        <v>0.12316289186106313</v>
      </c>
      <c r="M1027" s="2">
        <v>480976</v>
      </c>
      <c r="N1027" s="9">
        <f t="shared" si="83"/>
        <v>0.31487147365631551</v>
      </c>
      <c r="O1027" s="2">
        <v>669111.16</v>
      </c>
      <c r="P1027" s="10">
        <f t="shared" si="84"/>
        <v>0.43803436551737868</v>
      </c>
    </row>
    <row r="1028" spans="1:16" x14ac:dyDescent="0.25">
      <c r="A1028" s="1" t="s">
        <v>168</v>
      </c>
      <c r="B1028" s="1" t="s">
        <v>169</v>
      </c>
      <c r="C1028" s="4">
        <v>194</v>
      </c>
      <c r="D1028" s="2">
        <v>9803261.4399999995</v>
      </c>
      <c r="E1028" s="2">
        <v>8362348.7300000004</v>
      </c>
      <c r="F1028" s="2">
        <v>1440912.71</v>
      </c>
      <c r="G1028" s="2">
        <v>649883.29</v>
      </c>
      <c r="H1028" s="7">
        <f t="shared" si="80"/>
        <v>0.45102197065081068</v>
      </c>
      <c r="I1028" s="2">
        <v>313653.73</v>
      </c>
      <c r="J1028" s="2">
        <v>0</v>
      </c>
      <c r="K1028" s="6">
        <f t="shared" si="81"/>
        <v>313653.73</v>
      </c>
      <c r="L1028" s="9">
        <f t="shared" si="82"/>
        <v>0.21767712077437362</v>
      </c>
      <c r="M1028" s="2">
        <v>447333</v>
      </c>
      <c r="N1028" s="9">
        <f t="shared" si="83"/>
        <v>0.31045114453879724</v>
      </c>
      <c r="O1028" s="2">
        <v>760986.73</v>
      </c>
      <c r="P1028" s="10">
        <f t="shared" si="84"/>
        <v>0.52812826531317081</v>
      </c>
    </row>
    <row r="1029" spans="1:16" x14ac:dyDescent="0.25">
      <c r="A1029" s="1" t="s">
        <v>950</v>
      </c>
      <c r="B1029" s="1" t="s">
        <v>926</v>
      </c>
      <c r="C1029" s="4">
        <v>2411</v>
      </c>
      <c r="D1029" s="2">
        <v>9953560.4800000004</v>
      </c>
      <c r="E1029" s="2">
        <v>8667683.5899999999</v>
      </c>
      <c r="F1029" s="2">
        <v>1285876.8899999999</v>
      </c>
      <c r="G1029" s="2">
        <v>664162.34</v>
      </c>
      <c r="H1029" s="7">
        <f t="shared" si="80"/>
        <v>0.51650538645266419</v>
      </c>
      <c r="I1029" s="2">
        <v>184691.24</v>
      </c>
      <c r="J1029" s="2">
        <v>0</v>
      </c>
      <c r="K1029" s="6">
        <f t="shared" si="81"/>
        <v>184691.24</v>
      </c>
      <c r="L1029" s="9">
        <f t="shared" si="82"/>
        <v>0.14363057726311576</v>
      </c>
      <c r="M1029" s="2">
        <v>383833</v>
      </c>
      <c r="N1029" s="9">
        <f t="shared" si="83"/>
        <v>0.29849902660588296</v>
      </c>
      <c r="O1029" s="2">
        <v>568524.24</v>
      </c>
      <c r="P1029" s="10">
        <f t="shared" si="84"/>
        <v>0.44212960386899869</v>
      </c>
    </row>
    <row r="1030" spans="1:16" x14ac:dyDescent="0.25">
      <c r="A1030" s="1" t="s">
        <v>1184</v>
      </c>
      <c r="B1030" s="1" t="s">
        <v>1185</v>
      </c>
      <c r="C1030" s="4">
        <v>3238</v>
      </c>
      <c r="D1030" s="2">
        <v>10028456.25</v>
      </c>
      <c r="E1030" s="2">
        <v>8726040.5500000007</v>
      </c>
      <c r="F1030" s="2">
        <v>1302415.7</v>
      </c>
      <c r="G1030" s="2">
        <v>469632.07</v>
      </c>
      <c r="H1030" s="7">
        <f t="shared" si="80"/>
        <v>0.36058538759936631</v>
      </c>
      <c r="I1030" s="2">
        <v>400715.37</v>
      </c>
      <c r="J1030" s="2">
        <v>0</v>
      </c>
      <c r="K1030" s="6">
        <f t="shared" si="81"/>
        <v>400715.37</v>
      </c>
      <c r="L1030" s="9">
        <f t="shared" si="82"/>
        <v>0.30767086883243194</v>
      </c>
      <c r="M1030" s="2">
        <v>421412</v>
      </c>
      <c r="N1030" s="9">
        <f t="shared" si="83"/>
        <v>0.32356182438525583</v>
      </c>
      <c r="O1030" s="2">
        <v>822127.37</v>
      </c>
      <c r="P1030" s="10">
        <f t="shared" si="84"/>
        <v>0.63123269321768771</v>
      </c>
    </row>
    <row r="1031" spans="1:16" x14ac:dyDescent="0.25">
      <c r="A1031" s="1" t="s">
        <v>554</v>
      </c>
      <c r="B1031" s="1" t="s">
        <v>269</v>
      </c>
      <c r="C1031" s="4">
        <v>1096</v>
      </c>
      <c r="D1031" s="2">
        <v>10066102.65</v>
      </c>
      <c r="E1031" s="2">
        <v>8693655.1300000008</v>
      </c>
      <c r="F1031" s="2">
        <v>1372447.52</v>
      </c>
      <c r="G1031" s="2">
        <v>850155.88</v>
      </c>
      <c r="H1031" s="7">
        <f t="shared" si="80"/>
        <v>0.61944509178755336</v>
      </c>
      <c r="I1031" s="2">
        <v>20339.41</v>
      </c>
      <c r="J1031" s="2">
        <v>0</v>
      </c>
      <c r="K1031" s="6">
        <f t="shared" si="81"/>
        <v>20339.41</v>
      </c>
      <c r="L1031" s="9">
        <f t="shared" si="82"/>
        <v>1.481980892063545E-2</v>
      </c>
      <c r="M1031" s="2">
        <v>723969.26</v>
      </c>
      <c r="N1031" s="9">
        <f t="shared" si="83"/>
        <v>0.52750232664634056</v>
      </c>
      <c r="O1031" s="2">
        <v>744308.67</v>
      </c>
      <c r="P1031" s="10">
        <f t="shared" si="84"/>
        <v>0.54232213556697606</v>
      </c>
    </row>
    <row r="1032" spans="1:16" x14ac:dyDescent="0.25">
      <c r="A1032" s="1" t="s">
        <v>893</v>
      </c>
      <c r="B1032" s="1" t="s">
        <v>385</v>
      </c>
      <c r="C1032" s="4">
        <v>2284</v>
      </c>
      <c r="D1032" s="2">
        <v>10133231.300000001</v>
      </c>
      <c r="E1032" s="2">
        <v>8640876.4000000004</v>
      </c>
      <c r="F1032" s="2">
        <v>1492354.9</v>
      </c>
      <c r="G1032" s="2">
        <v>712627.33</v>
      </c>
      <c r="H1032" s="7">
        <f t="shared" si="80"/>
        <v>0.47751867199953579</v>
      </c>
      <c r="I1032" s="2">
        <v>269799.51</v>
      </c>
      <c r="J1032" s="2">
        <v>1920</v>
      </c>
      <c r="K1032" s="6">
        <f t="shared" si="81"/>
        <v>271719.51</v>
      </c>
      <c r="L1032" s="9">
        <f t="shared" si="82"/>
        <v>0.18207432427769027</v>
      </c>
      <c r="M1032" s="2">
        <v>463242</v>
      </c>
      <c r="N1032" s="9">
        <f t="shared" si="83"/>
        <v>0.31041007738842818</v>
      </c>
      <c r="O1032" s="2">
        <v>734961.51</v>
      </c>
      <c r="P1032" s="10">
        <f t="shared" si="84"/>
        <v>0.49248440166611845</v>
      </c>
    </row>
    <row r="1033" spans="1:16" x14ac:dyDescent="0.25">
      <c r="A1033" s="1" t="s">
        <v>1136</v>
      </c>
      <c r="B1033" s="1" t="s">
        <v>890</v>
      </c>
      <c r="C1033" s="4">
        <v>3029</v>
      </c>
      <c r="D1033" s="2">
        <v>10286315.050000001</v>
      </c>
      <c r="E1033" s="2">
        <v>9017195.9600000009</v>
      </c>
      <c r="F1033" s="2">
        <v>1269119.0900000001</v>
      </c>
      <c r="G1033" s="2">
        <v>624208.26</v>
      </c>
      <c r="H1033" s="7">
        <f t="shared" si="80"/>
        <v>0.49184372445299829</v>
      </c>
      <c r="I1033" s="2">
        <v>265698.11</v>
      </c>
      <c r="J1033" s="2">
        <v>0</v>
      </c>
      <c r="K1033" s="6">
        <f t="shared" si="81"/>
        <v>265698.11</v>
      </c>
      <c r="L1033" s="9">
        <f t="shared" si="82"/>
        <v>0.2093563260481725</v>
      </c>
      <c r="M1033" s="2">
        <v>423843.28</v>
      </c>
      <c r="N1033" s="9">
        <f t="shared" si="83"/>
        <v>0.33396651530944982</v>
      </c>
      <c r="O1033" s="2">
        <v>689541.39</v>
      </c>
      <c r="P1033" s="10">
        <f t="shared" si="84"/>
        <v>0.54332284135762232</v>
      </c>
    </row>
    <row r="1034" spans="1:16" x14ac:dyDescent="0.25">
      <c r="A1034" s="1" t="s">
        <v>1622</v>
      </c>
      <c r="B1034" s="1" t="s">
        <v>1623</v>
      </c>
      <c r="C1034" s="4">
        <v>94172</v>
      </c>
      <c r="D1034" s="2">
        <v>10292492.380000001</v>
      </c>
      <c r="E1034" s="2">
        <v>9040809.2799999993</v>
      </c>
      <c r="F1034" s="2">
        <v>1251683.1000000001</v>
      </c>
      <c r="G1034" s="2">
        <v>596065.82999999996</v>
      </c>
      <c r="H1034" s="7">
        <f t="shared" si="80"/>
        <v>0.47621145480034038</v>
      </c>
      <c r="I1034" s="2">
        <v>270896.27</v>
      </c>
      <c r="J1034" s="2">
        <v>0</v>
      </c>
      <c r="K1034" s="6">
        <f t="shared" si="81"/>
        <v>270896.27</v>
      </c>
      <c r="L1034" s="9">
        <f t="shared" si="82"/>
        <v>0.21642560325373092</v>
      </c>
      <c r="M1034" s="2">
        <v>387186.46</v>
      </c>
      <c r="N1034" s="9">
        <f t="shared" si="83"/>
        <v>0.3093326577629753</v>
      </c>
      <c r="O1034" s="2">
        <v>658082.73</v>
      </c>
      <c r="P1034" s="10">
        <f t="shared" si="84"/>
        <v>0.5257582610167062</v>
      </c>
    </row>
    <row r="1035" spans="1:16" x14ac:dyDescent="0.25">
      <c r="A1035" s="1" t="s">
        <v>1390</v>
      </c>
      <c r="B1035" s="1" t="s">
        <v>7</v>
      </c>
      <c r="C1035" s="4">
        <v>5663</v>
      </c>
      <c r="D1035" s="2">
        <v>10390706.5</v>
      </c>
      <c r="E1035" s="2">
        <v>8785834.3000000007</v>
      </c>
      <c r="F1035" s="2">
        <v>1604872.2</v>
      </c>
      <c r="G1035" s="2">
        <v>786726.65</v>
      </c>
      <c r="H1035" s="7">
        <f t="shared" si="80"/>
        <v>0.49021140125674806</v>
      </c>
      <c r="I1035" s="2">
        <v>200139.23</v>
      </c>
      <c r="J1035" s="2">
        <v>30000</v>
      </c>
      <c r="K1035" s="6">
        <f t="shared" si="81"/>
        <v>230139.23</v>
      </c>
      <c r="L1035" s="9">
        <f t="shared" si="82"/>
        <v>0.14340034676904492</v>
      </c>
      <c r="M1035" s="2">
        <v>485970.98</v>
      </c>
      <c r="N1035" s="9">
        <f t="shared" si="83"/>
        <v>0.30280976890247085</v>
      </c>
      <c r="O1035" s="2">
        <v>716110.21</v>
      </c>
      <c r="P1035" s="10">
        <f t="shared" si="84"/>
        <v>0.44621011567151575</v>
      </c>
    </row>
    <row r="1036" spans="1:16" x14ac:dyDescent="0.25">
      <c r="A1036" s="1" t="s">
        <v>777</v>
      </c>
      <c r="B1036" s="1" t="s">
        <v>426</v>
      </c>
      <c r="C1036" s="4">
        <v>1947</v>
      </c>
      <c r="D1036" s="2">
        <v>10414637.529999999</v>
      </c>
      <c r="E1036" s="2">
        <v>9118588.3200000003</v>
      </c>
      <c r="F1036" s="2">
        <v>1296049.21</v>
      </c>
      <c r="G1036" s="2">
        <v>530827.66</v>
      </c>
      <c r="H1036" s="7">
        <f t="shared" si="80"/>
        <v>0.40957369203596833</v>
      </c>
      <c r="I1036" s="2">
        <v>357064.7</v>
      </c>
      <c r="J1036" s="2">
        <v>0</v>
      </c>
      <c r="K1036" s="6">
        <f t="shared" si="81"/>
        <v>357064.7</v>
      </c>
      <c r="L1036" s="9">
        <f t="shared" si="82"/>
        <v>0.27550242478833037</v>
      </c>
      <c r="M1036" s="2">
        <v>401905.03</v>
      </c>
      <c r="N1036" s="9">
        <f t="shared" si="83"/>
        <v>0.31010013115165591</v>
      </c>
      <c r="O1036" s="2">
        <v>758969.73</v>
      </c>
      <c r="P1036" s="10">
        <f t="shared" si="84"/>
        <v>0.58560255593998622</v>
      </c>
    </row>
    <row r="1037" spans="1:16" x14ac:dyDescent="0.25">
      <c r="A1037" s="1" t="s">
        <v>632</v>
      </c>
      <c r="B1037" s="1" t="s">
        <v>633</v>
      </c>
      <c r="C1037" s="4">
        <v>1414</v>
      </c>
      <c r="D1037" s="2">
        <v>10487175.32</v>
      </c>
      <c r="E1037" s="2">
        <v>9240598.6999999993</v>
      </c>
      <c r="F1037" s="2">
        <v>1246576.6200000001</v>
      </c>
      <c r="G1037" s="2">
        <v>643642.26</v>
      </c>
      <c r="H1037" s="7">
        <f t="shared" si="80"/>
        <v>0.51632787722266116</v>
      </c>
      <c r="I1037" s="2">
        <v>205110</v>
      </c>
      <c r="J1037" s="2">
        <v>0</v>
      </c>
      <c r="K1037" s="6">
        <f t="shared" si="81"/>
        <v>205110</v>
      </c>
      <c r="L1037" s="9">
        <f t="shared" si="82"/>
        <v>0.16453862258382479</v>
      </c>
      <c r="M1037" s="2">
        <v>386594</v>
      </c>
      <c r="N1037" s="9">
        <f t="shared" si="83"/>
        <v>0.31012453931632372</v>
      </c>
      <c r="O1037" s="2">
        <v>591704</v>
      </c>
      <c r="P1037" s="10">
        <f t="shared" si="84"/>
        <v>0.47466316190014857</v>
      </c>
    </row>
    <row r="1038" spans="1:16" x14ac:dyDescent="0.25">
      <c r="A1038" s="1" t="s">
        <v>262</v>
      </c>
      <c r="B1038" s="1" t="s">
        <v>263</v>
      </c>
      <c r="C1038" s="4">
        <v>357</v>
      </c>
      <c r="D1038" s="2">
        <v>10540255.960000001</v>
      </c>
      <c r="E1038" s="2">
        <v>9159536.1300000008</v>
      </c>
      <c r="F1038" s="2">
        <v>1380719.83</v>
      </c>
      <c r="G1038" s="2">
        <v>690292.9</v>
      </c>
      <c r="H1038" s="7">
        <f t="shared" si="80"/>
        <v>0.4999514637230929</v>
      </c>
      <c r="I1038" s="2">
        <v>147448.26</v>
      </c>
      <c r="J1038" s="2">
        <v>126048.69</v>
      </c>
      <c r="K1038" s="6">
        <f t="shared" si="81"/>
        <v>273496.95</v>
      </c>
      <c r="L1038" s="9">
        <f t="shared" si="82"/>
        <v>0.19808287246805167</v>
      </c>
      <c r="M1038" s="2">
        <v>432437</v>
      </c>
      <c r="N1038" s="9">
        <f t="shared" si="83"/>
        <v>0.31319677649592387</v>
      </c>
      <c r="O1038" s="2">
        <v>705933.95</v>
      </c>
      <c r="P1038" s="10">
        <f t="shared" si="84"/>
        <v>0.51127964896397549</v>
      </c>
    </row>
    <row r="1039" spans="1:16" x14ac:dyDescent="0.25">
      <c r="A1039" s="1" t="s">
        <v>1396</v>
      </c>
      <c r="B1039" s="1" t="s">
        <v>841</v>
      </c>
      <c r="C1039" s="4">
        <v>5759</v>
      </c>
      <c r="D1039" s="2">
        <v>10550579.25</v>
      </c>
      <c r="E1039" s="2">
        <v>9090307.8599999994</v>
      </c>
      <c r="F1039" s="2">
        <v>1460271.39</v>
      </c>
      <c r="G1039" s="2">
        <v>703388.13</v>
      </c>
      <c r="H1039" s="7">
        <f t="shared" si="80"/>
        <v>0.48168315480042384</v>
      </c>
      <c r="I1039" s="2">
        <v>270000</v>
      </c>
      <c r="J1039" s="2">
        <v>0</v>
      </c>
      <c r="K1039" s="6">
        <f t="shared" si="81"/>
        <v>270000</v>
      </c>
      <c r="L1039" s="9">
        <f t="shared" si="82"/>
        <v>0.18489713751085682</v>
      </c>
      <c r="M1039" s="2">
        <v>468134.08</v>
      </c>
      <c r="N1039" s="9">
        <f t="shared" si="83"/>
        <v>0.32058019023436463</v>
      </c>
      <c r="O1039" s="2">
        <v>738134.08</v>
      </c>
      <c r="P1039" s="10">
        <f t="shared" si="84"/>
        <v>0.50547732774522136</v>
      </c>
    </row>
    <row r="1040" spans="1:16" x14ac:dyDescent="0.25">
      <c r="A1040" s="1" t="s">
        <v>1234</v>
      </c>
      <c r="B1040" s="1" t="s">
        <v>218</v>
      </c>
      <c r="C1040" s="4">
        <v>3817</v>
      </c>
      <c r="D1040" s="2">
        <v>10717878.09</v>
      </c>
      <c r="E1040" s="2">
        <v>9405561.5399999991</v>
      </c>
      <c r="F1040" s="2">
        <v>1312316.55</v>
      </c>
      <c r="G1040" s="2">
        <v>754659.72</v>
      </c>
      <c r="H1040" s="7">
        <f t="shared" si="80"/>
        <v>0.57505921113316749</v>
      </c>
      <c r="I1040" s="2">
        <v>200505.77</v>
      </c>
      <c r="J1040" s="2">
        <v>0</v>
      </c>
      <c r="K1040" s="6">
        <f t="shared" si="81"/>
        <v>200505.77</v>
      </c>
      <c r="L1040" s="9">
        <f t="shared" si="82"/>
        <v>0.15278765630137026</v>
      </c>
      <c r="M1040" s="2">
        <v>411861</v>
      </c>
      <c r="N1040" s="9">
        <f t="shared" si="83"/>
        <v>0.31384272338865193</v>
      </c>
      <c r="O1040" s="2">
        <v>612366.77</v>
      </c>
      <c r="P1040" s="10">
        <f t="shared" si="84"/>
        <v>0.46663037969002219</v>
      </c>
    </row>
    <row r="1041" spans="1:16" x14ac:dyDescent="0.25">
      <c r="A1041" s="1" t="s">
        <v>655</v>
      </c>
      <c r="B1041" s="1" t="s">
        <v>656</v>
      </c>
      <c r="C1041" s="4">
        <v>1535</v>
      </c>
      <c r="D1041" s="2">
        <v>10771275.75</v>
      </c>
      <c r="E1041" s="2">
        <v>9368677.1500000004</v>
      </c>
      <c r="F1041" s="2">
        <v>1402598.6</v>
      </c>
      <c r="G1041" s="2">
        <v>628738.25</v>
      </c>
      <c r="H1041" s="7">
        <f t="shared" si="80"/>
        <v>0.44826670296120358</v>
      </c>
      <c r="I1041" s="2">
        <v>352587.85</v>
      </c>
      <c r="J1041" s="2">
        <v>0</v>
      </c>
      <c r="K1041" s="6">
        <f t="shared" si="81"/>
        <v>352587.85</v>
      </c>
      <c r="L1041" s="9">
        <f t="shared" si="82"/>
        <v>0.25138186363511267</v>
      </c>
      <c r="M1041" s="2">
        <v>400629.32</v>
      </c>
      <c r="N1041" s="9">
        <f t="shared" si="83"/>
        <v>0.28563362319055502</v>
      </c>
      <c r="O1041" s="2">
        <v>753217.17</v>
      </c>
      <c r="P1041" s="10">
        <f t="shared" si="84"/>
        <v>0.53701548682566769</v>
      </c>
    </row>
    <row r="1042" spans="1:16" x14ac:dyDescent="0.25">
      <c r="A1042" s="1" t="s">
        <v>1161</v>
      </c>
      <c r="B1042" s="1" t="s">
        <v>1162</v>
      </c>
      <c r="C1042" s="4">
        <v>3123</v>
      </c>
      <c r="D1042" s="2">
        <v>10814029.369999999</v>
      </c>
      <c r="E1042" s="2">
        <v>9594504.4299999997</v>
      </c>
      <c r="F1042" s="2">
        <v>1219524.94</v>
      </c>
      <c r="G1042" s="2">
        <v>593994.47</v>
      </c>
      <c r="H1042" s="7">
        <f t="shared" si="80"/>
        <v>0.48707037512492363</v>
      </c>
      <c r="I1042" s="2">
        <v>295571</v>
      </c>
      <c r="J1042" s="2">
        <v>0</v>
      </c>
      <c r="K1042" s="6">
        <f t="shared" si="81"/>
        <v>295571</v>
      </c>
      <c r="L1042" s="9">
        <f t="shared" si="82"/>
        <v>0.24236568708467743</v>
      </c>
      <c r="M1042" s="2">
        <v>386134</v>
      </c>
      <c r="N1042" s="9">
        <f t="shared" si="83"/>
        <v>0.3166265709990318</v>
      </c>
      <c r="O1042" s="2">
        <v>681705</v>
      </c>
      <c r="P1042" s="10">
        <f t="shared" si="84"/>
        <v>0.55899225808370923</v>
      </c>
    </row>
    <row r="1043" spans="1:16" x14ac:dyDescent="0.25">
      <c r="A1043" s="1" t="s">
        <v>733</v>
      </c>
      <c r="B1043" s="1" t="s">
        <v>734</v>
      </c>
      <c r="C1043" s="4">
        <v>1790</v>
      </c>
      <c r="D1043" s="2">
        <v>10851562.26</v>
      </c>
      <c r="E1043" s="2">
        <v>9207024.8300000001</v>
      </c>
      <c r="F1043" s="2">
        <v>1644537.43</v>
      </c>
      <c r="G1043" s="2">
        <v>782743.83</v>
      </c>
      <c r="H1043" s="7">
        <f t="shared" si="80"/>
        <v>0.47596595597097474</v>
      </c>
      <c r="I1043" s="2">
        <v>311033</v>
      </c>
      <c r="J1043" s="2">
        <v>3073.75</v>
      </c>
      <c r="K1043" s="6">
        <f t="shared" si="81"/>
        <v>314106.75</v>
      </c>
      <c r="L1043" s="9">
        <f t="shared" si="82"/>
        <v>0.19100006133639658</v>
      </c>
      <c r="M1043" s="2">
        <v>522227</v>
      </c>
      <c r="N1043" s="9">
        <f t="shared" si="83"/>
        <v>0.31755251688008101</v>
      </c>
      <c r="O1043" s="2">
        <v>836333.75</v>
      </c>
      <c r="P1043" s="10">
        <f t="shared" si="84"/>
        <v>0.50855257821647759</v>
      </c>
    </row>
    <row r="1044" spans="1:16" x14ac:dyDescent="0.25">
      <c r="A1044" s="1" t="s">
        <v>818</v>
      </c>
      <c r="B1044" s="1" t="s">
        <v>60</v>
      </c>
      <c r="C1044" s="4">
        <v>2090</v>
      </c>
      <c r="D1044" s="2">
        <v>10966428.98</v>
      </c>
      <c r="E1044" s="2">
        <v>9367652.9800000004</v>
      </c>
      <c r="F1044" s="2">
        <v>1598776</v>
      </c>
      <c r="G1044" s="2">
        <v>747429.92</v>
      </c>
      <c r="H1044" s="7">
        <f t="shared" si="80"/>
        <v>0.46750133852397086</v>
      </c>
      <c r="I1044" s="2">
        <v>303500</v>
      </c>
      <c r="J1044" s="2">
        <v>0</v>
      </c>
      <c r="K1044" s="6">
        <f t="shared" si="81"/>
        <v>303500</v>
      </c>
      <c r="L1044" s="9">
        <f t="shared" si="82"/>
        <v>0.18983272203235474</v>
      </c>
      <c r="M1044" s="2">
        <v>527732</v>
      </c>
      <c r="N1044" s="9">
        <f t="shared" si="83"/>
        <v>0.33008501503650295</v>
      </c>
      <c r="O1044" s="2">
        <v>831232</v>
      </c>
      <c r="P1044" s="10">
        <f t="shared" si="84"/>
        <v>0.51991773706885769</v>
      </c>
    </row>
    <row r="1045" spans="1:16" x14ac:dyDescent="0.25">
      <c r="A1045" s="1" t="s">
        <v>268</v>
      </c>
      <c r="B1045" s="1" t="s">
        <v>269</v>
      </c>
      <c r="C1045" s="4">
        <v>364</v>
      </c>
      <c r="D1045" s="2">
        <v>11191033.800000001</v>
      </c>
      <c r="E1045" s="2">
        <v>9685974.8000000007</v>
      </c>
      <c r="F1045" s="2">
        <v>1505059</v>
      </c>
      <c r="G1045" s="2">
        <v>970331.86</v>
      </c>
      <c r="H1045" s="7">
        <f t="shared" si="80"/>
        <v>0.64471350292579888</v>
      </c>
      <c r="I1045" s="2">
        <v>25231.43</v>
      </c>
      <c r="J1045" s="2">
        <v>26326.22</v>
      </c>
      <c r="K1045" s="6">
        <f t="shared" si="81"/>
        <v>51557.65</v>
      </c>
      <c r="L1045" s="9">
        <f t="shared" si="82"/>
        <v>3.4256231815496932E-2</v>
      </c>
      <c r="M1045" s="2">
        <v>516596.62</v>
      </c>
      <c r="N1045" s="9">
        <f t="shared" si="83"/>
        <v>0.34324011218164868</v>
      </c>
      <c r="O1045" s="2">
        <v>568154.27</v>
      </c>
      <c r="P1045" s="10">
        <f t="shared" si="84"/>
        <v>0.37749634399714566</v>
      </c>
    </row>
    <row r="1046" spans="1:16" x14ac:dyDescent="0.25">
      <c r="A1046" s="1" t="s">
        <v>1358</v>
      </c>
      <c r="B1046" s="1" t="s">
        <v>1359</v>
      </c>
      <c r="C1046" s="4">
        <v>5344</v>
      </c>
      <c r="D1046" s="2">
        <v>11393220.35</v>
      </c>
      <c r="E1046" s="2">
        <v>9678026.9700000007</v>
      </c>
      <c r="F1046" s="2">
        <v>1715193.38</v>
      </c>
      <c r="G1046" s="2">
        <v>878555.95</v>
      </c>
      <c r="H1046" s="7">
        <f t="shared" si="80"/>
        <v>0.51221976498066946</v>
      </c>
      <c r="I1046" s="2">
        <v>87789.8</v>
      </c>
      <c r="J1046" s="2">
        <v>15066.43</v>
      </c>
      <c r="K1046" s="6">
        <f t="shared" si="81"/>
        <v>102856.23000000001</v>
      </c>
      <c r="L1046" s="9">
        <f t="shared" si="82"/>
        <v>5.9967716293308E-2</v>
      </c>
      <c r="M1046" s="2">
        <v>577034</v>
      </c>
      <c r="N1046" s="9">
        <f t="shared" si="83"/>
        <v>0.33642503914048461</v>
      </c>
      <c r="O1046" s="2">
        <v>679890.23</v>
      </c>
      <c r="P1046" s="10">
        <f t="shared" si="84"/>
        <v>0.39639275543379254</v>
      </c>
    </row>
    <row r="1047" spans="1:16" x14ac:dyDescent="0.25">
      <c r="A1047" s="1" t="s">
        <v>1633</v>
      </c>
      <c r="B1047" s="1" t="s">
        <v>1634</v>
      </c>
      <c r="C1047" s="4">
        <v>94509</v>
      </c>
      <c r="D1047" s="2">
        <v>11588416</v>
      </c>
      <c r="E1047" s="2">
        <v>9821146.4299999997</v>
      </c>
      <c r="F1047" s="2">
        <v>1767269.57</v>
      </c>
      <c r="G1047" s="2">
        <v>898182.79</v>
      </c>
      <c r="H1047" s="7">
        <f t="shared" si="80"/>
        <v>0.50823191053982786</v>
      </c>
      <c r="I1047" s="2">
        <v>176463.71</v>
      </c>
      <c r="J1047" s="2">
        <v>0</v>
      </c>
      <c r="K1047" s="6">
        <f t="shared" si="81"/>
        <v>176463.71</v>
      </c>
      <c r="L1047" s="9">
        <f t="shared" si="82"/>
        <v>9.985104309808264E-2</v>
      </c>
      <c r="M1047" s="2">
        <v>564263.66</v>
      </c>
      <c r="N1047" s="9">
        <f t="shared" si="83"/>
        <v>0.31928556320923923</v>
      </c>
      <c r="O1047" s="2">
        <v>740727.37</v>
      </c>
      <c r="P1047" s="10">
        <f t="shared" si="84"/>
        <v>0.41913660630732186</v>
      </c>
    </row>
    <row r="1048" spans="1:16" x14ac:dyDescent="0.25">
      <c r="A1048" s="1" t="s">
        <v>719</v>
      </c>
      <c r="B1048" s="1" t="s">
        <v>353</v>
      </c>
      <c r="C1048" s="4">
        <v>1754</v>
      </c>
      <c r="D1048" s="2">
        <v>11631317.199999999</v>
      </c>
      <c r="E1048" s="2">
        <v>10114197</v>
      </c>
      <c r="F1048" s="2">
        <v>1517120.2</v>
      </c>
      <c r="G1048" s="2">
        <v>723079.55</v>
      </c>
      <c r="H1048" s="7">
        <f t="shared" si="80"/>
        <v>0.47661322418619173</v>
      </c>
      <c r="I1048" s="2">
        <v>279389.19</v>
      </c>
      <c r="J1048" s="2">
        <v>0</v>
      </c>
      <c r="K1048" s="6">
        <f t="shared" si="81"/>
        <v>279389.19</v>
      </c>
      <c r="L1048" s="9">
        <f t="shared" si="82"/>
        <v>0.18415758355863959</v>
      </c>
      <c r="M1048" s="2">
        <v>485116</v>
      </c>
      <c r="N1048" s="9">
        <f t="shared" si="83"/>
        <v>0.319761084190956</v>
      </c>
      <c r="O1048" s="2">
        <v>764505.19</v>
      </c>
      <c r="P1048" s="10">
        <f t="shared" si="84"/>
        <v>0.50391866774959559</v>
      </c>
    </row>
    <row r="1049" spans="1:16" x14ac:dyDescent="0.25">
      <c r="A1049" s="1" t="s">
        <v>1247</v>
      </c>
      <c r="B1049" s="1" t="s">
        <v>633</v>
      </c>
      <c r="C1049" s="4">
        <v>3988</v>
      </c>
      <c r="D1049" s="2">
        <v>11729666.699999999</v>
      </c>
      <c r="E1049" s="2">
        <v>10094313.5</v>
      </c>
      <c r="F1049" s="2">
        <v>1635353.2</v>
      </c>
      <c r="G1049" s="2">
        <v>846118.81</v>
      </c>
      <c r="H1049" s="7">
        <f t="shared" si="80"/>
        <v>0.51739208997787145</v>
      </c>
      <c r="I1049" s="2">
        <v>303000</v>
      </c>
      <c r="J1049" s="2">
        <v>0</v>
      </c>
      <c r="K1049" s="6">
        <f t="shared" si="81"/>
        <v>303000</v>
      </c>
      <c r="L1049" s="9">
        <f t="shared" si="82"/>
        <v>0.18528107567221563</v>
      </c>
      <c r="M1049" s="2">
        <v>515355</v>
      </c>
      <c r="N1049" s="9">
        <f t="shared" si="83"/>
        <v>0.31513375826090656</v>
      </c>
      <c r="O1049" s="2">
        <v>818355</v>
      </c>
      <c r="P1049" s="10">
        <f t="shared" si="84"/>
        <v>0.50041483393312225</v>
      </c>
    </row>
    <row r="1050" spans="1:16" x14ac:dyDescent="0.25">
      <c r="A1050" s="1" t="s">
        <v>936</v>
      </c>
      <c r="B1050" s="1" t="s">
        <v>937</v>
      </c>
      <c r="C1050" s="4">
        <v>2391</v>
      </c>
      <c r="D1050" s="2">
        <v>11846418.460000001</v>
      </c>
      <c r="E1050" s="2">
        <v>10514091.25</v>
      </c>
      <c r="F1050" s="2">
        <v>1332327.21</v>
      </c>
      <c r="G1050" s="2">
        <v>673302.93</v>
      </c>
      <c r="H1050" s="7">
        <f t="shared" si="80"/>
        <v>0.50535853726202895</v>
      </c>
      <c r="I1050" s="2">
        <v>231407.52</v>
      </c>
      <c r="J1050" s="2">
        <v>0</v>
      </c>
      <c r="K1050" s="6">
        <f t="shared" si="81"/>
        <v>231407.52</v>
      </c>
      <c r="L1050" s="9">
        <f t="shared" si="82"/>
        <v>0.17368670268319447</v>
      </c>
      <c r="M1050" s="2">
        <v>426325.22</v>
      </c>
      <c r="N1050" s="9">
        <f t="shared" si="83"/>
        <v>0.31998537356300033</v>
      </c>
      <c r="O1050" s="2">
        <v>657732.74</v>
      </c>
      <c r="P1050" s="10">
        <f t="shared" si="84"/>
        <v>0.4936720762461948</v>
      </c>
    </row>
    <row r="1051" spans="1:16" x14ac:dyDescent="0.25">
      <c r="A1051" s="1" t="s">
        <v>925</v>
      </c>
      <c r="B1051" s="1" t="s">
        <v>926</v>
      </c>
      <c r="C1051" s="4">
        <v>2363</v>
      </c>
      <c r="D1051" s="2">
        <v>11907026.01</v>
      </c>
      <c r="E1051" s="2">
        <v>10465360.27</v>
      </c>
      <c r="F1051" s="2">
        <v>1441665.74</v>
      </c>
      <c r="G1051" s="2">
        <v>673283.92</v>
      </c>
      <c r="H1051" s="7">
        <f t="shared" si="80"/>
        <v>0.46701804816420212</v>
      </c>
      <c r="I1051" s="2">
        <v>208810.68</v>
      </c>
      <c r="J1051" s="2">
        <v>20000</v>
      </c>
      <c r="K1051" s="6">
        <f t="shared" si="81"/>
        <v>228810.68</v>
      </c>
      <c r="L1051" s="9">
        <f t="shared" si="82"/>
        <v>0.1587127124211192</v>
      </c>
      <c r="M1051" s="2">
        <v>475725</v>
      </c>
      <c r="N1051" s="9">
        <f t="shared" si="83"/>
        <v>0.32998287106413449</v>
      </c>
      <c r="O1051" s="2">
        <v>704535.68</v>
      </c>
      <c r="P1051" s="10">
        <f t="shared" si="84"/>
        <v>0.48869558348525372</v>
      </c>
    </row>
    <row r="1052" spans="1:16" x14ac:dyDescent="0.25">
      <c r="A1052" s="1" t="s">
        <v>1194</v>
      </c>
      <c r="B1052" s="1" t="s">
        <v>871</v>
      </c>
      <c r="C1052" s="4">
        <v>3375</v>
      </c>
      <c r="D1052" s="2">
        <v>11960518.310000001</v>
      </c>
      <c r="E1052" s="2">
        <v>10412297.359999999</v>
      </c>
      <c r="F1052" s="2">
        <v>1548220.95</v>
      </c>
      <c r="G1052" s="2">
        <v>774447.02</v>
      </c>
      <c r="H1052" s="7">
        <f t="shared" si="80"/>
        <v>0.50021737530421617</v>
      </c>
      <c r="I1052" s="2">
        <v>347300</v>
      </c>
      <c r="J1052" s="2">
        <v>0</v>
      </c>
      <c r="K1052" s="6">
        <f t="shared" si="81"/>
        <v>347300</v>
      </c>
      <c r="L1052" s="9">
        <f t="shared" si="82"/>
        <v>0.22432198711689053</v>
      </c>
      <c r="M1052" s="2">
        <v>497930.49</v>
      </c>
      <c r="N1052" s="9">
        <f t="shared" si="83"/>
        <v>0.32161461837859773</v>
      </c>
      <c r="O1052" s="2">
        <v>845230.49</v>
      </c>
      <c r="P1052" s="10">
        <f t="shared" si="84"/>
        <v>0.54593660549548828</v>
      </c>
    </row>
    <row r="1053" spans="1:16" x14ac:dyDescent="0.25">
      <c r="A1053" s="1" t="s">
        <v>1376</v>
      </c>
      <c r="B1053" s="1" t="s">
        <v>7</v>
      </c>
      <c r="C1053" s="4">
        <v>5574</v>
      </c>
      <c r="D1053" s="2">
        <v>12005781.24</v>
      </c>
      <c r="E1053" s="2">
        <v>9978230.1999999993</v>
      </c>
      <c r="F1053" s="2">
        <v>2027551.04</v>
      </c>
      <c r="G1053" s="2">
        <v>1464512.88</v>
      </c>
      <c r="H1053" s="7">
        <f t="shared" si="80"/>
        <v>0.72230629518455913</v>
      </c>
      <c r="I1053" s="2">
        <v>252966.66</v>
      </c>
      <c r="J1053" s="2">
        <v>2000</v>
      </c>
      <c r="K1053" s="6">
        <f t="shared" si="81"/>
        <v>254966.66</v>
      </c>
      <c r="L1053" s="9">
        <f t="shared" si="82"/>
        <v>0.12575104397865122</v>
      </c>
      <c r="M1053" s="2">
        <v>600344.84</v>
      </c>
      <c r="N1053" s="9">
        <f t="shared" si="83"/>
        <v>0.296093577008054</v>
      </c>
      <c r="O1053" s="2">
        <v>855311.5</v>
      </c>
      <c r="P1053" s="10">
        <f t="shared" si="84"/>
        <v>0.42184462098670522</v>
      </c>
    </row>
    <row r="1054" spans="1:16" x14ac:dyDescent="0.25">
      <c r="A1054" s="1" t="s">
        <v>344</v>
      </c>
      <c r="B1054" s="1" t="s">
        <v>269</v>
      </c>
      <c r="C1054" s="4">
        <v>511</v>
      </c>
      <c r="D1054" s="2">
        <v>12297274.949999999</v>
      </c>
      <c r="E1054" s="2">
        <v>10484922.23</v>
      </c>
      <c r="F1054" s="2">
        <v>1812352.72</v>
      </c>
      <c r="G1054" s="2">
        <v>780074.3</v>
      </c>
      <c r="H1054" s="7">
        <f t="shared" si="80"/>
        <v>0.43042079579299558</v>
      </c>
      <c r="I1054" s="2">
        <v>431000</v>
      </c>
      <c r="J1054" s="2">
        <v>0</v>
      </c>
      <c r="K1054" s="6">
        <f t="shared" si="81"/>
        <v>431000</v>
      </c>
      <c r="L1054" s="9">
        <f t="shared" si="82"/>
        <v>0.23781242759411644</v>
      </c>
      <c r="M1054" s="2">
        <v>589694.25</v>
      </c>
      <c r="N1054" s="9">
        <f t="shared" si="83"/>
        <v>0.32537499102271883</v>
      </c>
      <c r="O1054" s="2">
        <v>1020694.25</v>
      </c>
      <c r="P1054" s="10">
        <f t="shared" si="84"/>
        <v>0.5631874186168353</v>
      </c>
    </row>
    <row r="1055" spans="1:16" x14ac:dyDescent="0.25">
      <c r="A1055" s="1" t="s">
        <v>1577</v>
      </c>
      <c r="B1055" s="1" t="s">
        <v>1314</v>
      </c>
      <c r="C1055" s="4">
        <v>92993</v>
      </c>
      <c r="D1055" s="2">
        <v>12353324.25</v>
      </c>
      <c r="E1055" s="2">
        <v>10733178.810000001</v>
      </c>
      <c r="F1055" s="2">
        <v>1620145.44</v>
      </c>
      <c r="G1055" s="2">
        <v>702086.95</v>
      </c>
      <c r="H1055" s="7">
        <f t="shared" si="80"/>
        <v>0.43334810114331462</v>
      </c>
      <c r="I1055" s="2">
        <v>405280.79</v>
      </c>
      <c r="J1055" s="2">
        <v>0</v>
      </c>
      <c r="K1055" s="6">
        <f t="shared" si="81"/>
        <v>405280.79</v>
      </c>
      <c r="L1055" s="9">
        <f t="shared" si="82"/>
        <v>0.25015086917135043</v>
      </c>
      <c r="M1055" s="2">
        <v>522294.68</v>
      </c>
      <c r="N1055" s="9">
        <f t="shared" si="83"/>
        <v>0.32237518132939968</v>
      </c>
      <c r="O1055" s="2">
        <v>927575.47</v>
      </c>
      <c r="P1055" s="10">
        <f t="shared" si="84"/>
        <v>0.57252605050075012</v>
      </c>
    </row>
    <row r="1056" spans="1:16" x14ac:dyDescent="0.25">
      <c r="A1056" s="1" t="s">
        <v>1138</v>
      </c>
      <c r="B1056" s="1" t="s">
        <v>11</v>
      </c>
      <c r="C1056" s="4">
        <v>3035</v>
      </c>
      <c r="D1056" s="2">
        <v>12379524.25</v>
      </c>
      <c r="E1056" s="2">
        <v>10571549.960000001</v>
      </c>
      <c r="F1056" s="2">
        <v>1807974.29</v>
      </c>
      <c r="G1056" s="2">
        <v>733925.18</v>
      </c>
      <c r="H1056" s="7">
        <f t="shared" si="80"/>
        <v>0.40593784107405645</v>
      </c>
      <c r="I1056" s="2">
        <v>152921.48000000001</v>
      </c>
      <c r="J1056" s="2">
        <v>370969.9</v>
      </c>
      <c r="K1056" s="6">
        <f t="shared" si="81"/>
        <v>523891.38</v>
      </c>
      <c r="L1056" s="9">
        <f t="shared" si="82"/>
        <v>0.28976705194187247</v>
      </c>
      <c r="M1056" s="2">
        <v>537927.53</v>
      </c>
      <c r="N1056" s="9">
        <f t="shared" si="83"/>
        <v>0.29753051964029864</v>
      </c>
      <c r="O1056" s="2">
        <v>1061818.9099999999</v>
      </c>
      <c r="P1056" s="10">
        <f t="shared" si="84"/>
        <v>0.58729757158217111</v>
      </c>
    </row>
    <row r="1057" spans="1:16" x14ac:dyDescent="0.25">
      <c r="A1057" s="1" t="s">
        <v>1042</v>
      </c>
      <c r="B1057" s="1" t="s">
        <v>215</v>
      </c>
      <c r="C1057" s="4">
        <v>2682</v>
      </c>
      <c r="D1057" s="2">
        <v>12457451.73</v>
      </c>
      <c r="E1057" s="2">
        <v>10572244.279999999</v>
      </c>
      <c r="F1057" s="2">
        <v>1885207.45</v>
      </c>
      <c r="G1057" s="2">
        <v>793396.63</v>
      </c>
      <c r="H1057" s="7">
        <f t="shared" si="80"/>
        <v>0.42085375272625836</v>
      </c>
      <c r="I1057" s="2">
        <v>528800</v>
      </c>
      <c r="J1057" s="2">
        <v>0</v>
      </c>
      <c r="K1057" s="6">
        <f t="shared" si="81"/>
        <v>528800</v>
      </c>
      <c r="L1057" s="9">
        <f t="shared" si="82"/>
        <v>0.28049963413840745</v>
      </c>
      <c r="M1057" s="2">
        <v>546522.4</v>
      </c>
      <c r="N1057" s="9">
        <f t="shared" si="83"/>
        <v>0.28990040326861644</v>
      </c>
      <c r="O1057" s="2">
        <v>1075322.3999999999</v>
      </c>
      <c r="P1057" s="10">
        <f t="shared" si="84"/>
        <v>0.57040003740702383</v>
      </c>
    </row>
    <row r="1058" spans="1:16" x14ac:dyDescent="0.25">
      <c r="A1058" s="1" t="s">
        <v>1196</v>
      </c>
      <c r="B1058" s="1" t="s">
        <v>1197</v>
      </c>
      <c r="C1058" s="4">
        <v>3397</v>
      </c>
      <c r="D1058" s="2">
        <v>12734958.6</v>
      </c>
      <c r="E1058" s="2">
        <v>10935091.939999999</v>
      </c>
      <c r="F1058" s="2">
        <v>1799866.66</v>
      </c>
      <c r="G1058" s="2">
        <v>939262.08</v>
      </c>
      <c r="H1058" s="7">
        <f t="shared" si="80"/>
        <v>0.52185092422346446</v>
      </c>
      <c r="I1058" s="2">
        <v>225741.8</v>
      </c>
      <c r="J1058" s="2">
        <v>0</v>
      </c>
      <c r="K1058" s="6">
        <f t="shared" si="81"/>
        <v>225741.8</v>
      </c>
      <c r="L1058" s="9">
        <f t="shared" si="82"/>
        <v>0.12542140204986074</v>
      </c>
      <c r="M1058" s="2">
        <v>581019.78</v>
      </c>
      <c r="N1058" s="9">
        <f t="shared" si="83"/>
        <v>0.32281267991263313</v>
      </c>
      <c r="O1058" s="2">
        <v>806761.58</v>
      </c>
      <c r="P1058" s="10">
        <f t="shared" si="84"/>
        <v>0.44823408196249381</v>
      </c>
    </row>
    <row r="1059" spans="1:16" x14ac:dyDescent="0.25">
      <c r="A1059" s="1" t="s">
        <v>1483</v>
      </c>
      <c r="B1059" s="1" t="s">
        <v>1427</v>
      </c>
      <c r="C1059" s="4">
        <v>34308</v>
      </c>
      <c r="D1059" s="2">
        <v>12747046.15</v>
      </c>
      <c r="E1059" s="2">
        <v>10933069.68</v>
      </c>
      <c r="F1059" s="2">
        <v>1813976.47</v>
      </c>
      <c r="G1059" s="2">
        <v>801193.65</v>
      </c>
      <c r="H1059" s="7">
        <f t="shared" si="80"/>
        <v>0.44167808306796835</v>
      </c>
      <c r="I1059" s="2">
        <v>418617.76</v>
      </c>
      <c r="J1059" s="2">
        <v>0</v>
      </c>
      <c r="K1059" s="6">
        <f t="shared" si="81"/>
        <v>418617.76</v>
      </c>
      <c r="L1059" s="9">
        <f t="shared" si="82"/>
        <v>0.23077353368315742</v>
      </c>
      <c r="M1059" s="2">
        <v>592323</v>
      </c>
      <c r="N1059" s="9">
        <f t="shared" si="83"/>
        <v>0.32653290149899244</v>
      </c>
      <c r="O1059" s="2">
        <v>1010940.76</v>
      </c>
      <c r="P1059" s="10">
        <f t="shared" si="84"/>
        <v>0.55730643518214984</v>
      </c>
    </row>
    <row r="1060" spans="1:16" x14ac:dyDescent="0.25">
      <c r="A1060" s="1" t="s">
        <v>1228</v>
      </c>
      <c r="B1060" s="1" t="s">
        <v>41</v>
      </c>
      <c r="C1060" s="4">
        <v>3762</v>
      </c>
      <c r="D1060" s="2">
        <v>12787046.77</v>
      </c>
      <c r="E1060" s="2">
        <v>11192181.060000001</v>
      </c>
      <c r="F1060" s="2">
        <v>1594865.71</v>
      </c>
      <c r="G1060" s="2">
        <v>722305.88</v>
      </c>
      <c r="H1060" s="7">
        <f t="shared" si="80"/>
        <v>0.4528944822570673</v>
      </c>
      <c r="I1060" s="2">
        <v>320412</v>
      </c>
      <c r="J1060" s="2">
        <v>0</v>
      </c>
      <c r="K1060" s="6">
        <f t="shared" si="81"/>
        <v>320412</v>
      </c>
      <c r="L1060" s="9">
        <f t="shared" si="82"/>
        <v>0.20090218128772735</v>
      </c>
      <c r="M1060" s="2">
        <v>504600.58</v>
      </c>
      <c r="N1060" s="9">
        <f t="shared" si="83"/>
        <v>0.31639063830646907</v>
      </c>
      <c r="O1060" s="2">
        <v>825012.58</v>
      </c>
      <c r="P1060" s="10">
        <f t="shared" si="84"/>
        <v>0.51729281959419637</v>
      </c>
    </row>
    <row r="1061" spans="1:16" x14ac:dyDescent="0.25">
      <c r="A1061" s="1" t="s">
        <v>1179</v>
      </c>
      <c r="B1061" s="1" t="s">
        <v>18</v>
      </c>
      <c r="C1061" s="4">
        <v>3191</v>
      </c>
      <c r="D1061" s="2">
        <v>12958710.189999999</v>
      </c>
      <c r="E1061" s="2">
        <v>10518438.49</v>
      </c>
      <c r="F1061" s="2">
        <v>2440271.7000000002</v>
      </c>
      <c r="G1061" s="2">
        <v>1343167.4</v>
      </c>
      <c r="H1061" s="7">
        <f t="shared" si="80"/>
        <v>0.55041715231955513</v>
      </c>
      <c r="I1061" s="2">
        <v>458449.6</v>
      </c>
      <c r="J1061" s="2">
        <v>81.87</v>
      </c>
      <c r="K1061" s="6">
        <f t="shared" si="81"/>
        <v>458531.47</v>
      </c>
      <c r="L1061" s="9">
        <f t="shared" si="82"/>
        <v>0.18790181027792927</v>
      </c>
      <c r="M1061" s="2">
        <v>651485.4</v>
      </c>
      <c r="N1061" s="9">
        <f t="shared" si="83"/>
        <v>0.26697248507205162</v>
      </c>
      <c r="O1061" s="2">
        <v>1110016.8700000001</v>
      </c>
      <c r="P1061" s="10">
        <f t="shared" si="84"/>
        <v>0.45487429534998092</v>
      </c>
    </row>
    <row r="1062" spans="1:16" x14ac:dyDescent="0.25">
      <c r="A1062" s="1" t="s">
        <v>307</v>
      </c>
      <c r="B1062" s="1" t="s">
        <v>30</v>
      </c>
      <c r="C1062" s="4">
        <v>420</v>
      </c>
      <c r="D1062" s="2">
        <v>13004078.75</v>
      </c>
      <c r="E1062" s="2">
        <v>11114385.76</v>
      </c>
      <c r="F1062" s="2">
        <v>1889692.99</v>
      </c>
      <c r="G1062" s="2">
        <v>987606.84</v>
      </c>
      <c r="H1062" s="7">
        <f t="shared" si="80"/>
        <v>0.5226281968691644</v>
      </c>
      <c r="I1062" s="2">
        <v>69343.81</v>
      </c>
      <c r="J1062" s="2">
        <v>144030.69</v>
      </c>
      <c r="K1062" s="6">
        <f t="shared" si="81"/>
        <v>213374.5</v>
      </c>
      <c r="L1062" s="9">
        <f t="shared" si="82"/>
        <v>0.11291490264775761</v>
      </c>
      <c r="M1062" s="2">
        <v>660020.28</v>
      </c>
      <c r="N1062" s="9">
        <f t="shared" si="83"/>
        <v>0.34927381510792399</v>
      </c>
      <c r="O1062" s="2">
        <v>873394.78</v>
      </c>
      <c r="P1062" s="10">
        <f t="shared" si="84"/>
        <v>0.4621887177556816</v>
      </c>
    </row>
    <row r="1063" spans="1:16" x14ac:dyDescent="0.25">
      <c r="A1063" s="1" t="s">
        <v>1612</v>
      </c>
      <c r="B1063" s="1" t="s">
        <v>385</v>
      </c>
      <c r="C1063" s="4">
        <v>93790</v>
      </c>
      <c r="D1063" s="2">
        <v>13067758.74</v>
      </c>
      <c r="E1063" s="2">
        <v>11248014.949999999</v>
      </c>
      <c r="F1063" s="2">
        <v>1819743.79</v>
      </c>
      <c r="G1063" s="2">
        <v>827819.66</v>
      </c>
      <c r="H1063" s="7">
        <f t="shared" si="80"/>
        <v>0.45491000686420807</v>
      </c>
      <c r="I1063" s="2">
        <v>369350</v>
      </c>
      <c r="J1063" s="2">
        <v>0</v>
      </c>
      <c r="K1063" s="6">
        <f t="shared" si="81"/>
        <v>369350</v>
      </c>
      <c r="L1063" s="9">
        <f t="shared" si="82"/>
        <v>0.20296813322275439</v>
      </c>
      <c r="M1063" s="2">
        <v>585041</v>
      </c>
      <c r="N1063" s="9">
        <f t="shared" si="83"/>
        <v>0.3214963574624975</v>
      </c>
      <c r="O1063" s="2">
        <v>954391</v>
      </c>
      <c r="P1063" s="10">
        <f t="shared" si="84"/>
        <v>0.52446449068525192</v>
      </c>
    </row>
    <row r="1064" spans="1:16" x14ac:dyDescent="0.25">
      <c r="A1064" s="1" t="s">
        <v>444</v>
      </c>
      <c r="B1064" s="1" t="s">
        <v>445</v>
      </c>
      <c r="C1064" s="4">
        <v>765</v>
      </c>
      <c r="D1064" s="2">
        <v>13090883.869999999</v>
      </c>
      <c r="E1064" s="2">
        <v>11536274.65</v>
      </c>
      <c r="F1064" s="2">
        <v>1554609.22</v>
      </c>
      <c r="G1064" s="2">
        <v>588584.93000000005</v>
      </c>
      <c r="H1064" s="7">
        <f t="shared" si="80"/>
        <v>0.37860635484974164</v>
      </c>
      <c r="I1064" s="2">
        <v>382133.08</v>
      </c>
      <c r="J1064" s="2">
        <v>144506.98000000001</v>
      </c>
      <c r="K1064" s="6">
        <f t="shared" si="81"/>
        <v>526640.06000000006</v>
      </c>
      <c r="L1064" s="9">
        <f t="shared" si="82"/>
        <v>0.33876041208606755</v>
      </c>
      <c r="M1064" s="2">
        <v>501339.45</v>
      </c>
      <c r="N1064" s="9">
        <f t="shared" si="83"/>
        <v>0.32248583344951476</v>
      </c>
      <c r="O1064" s="2">
        <v>1027979.51</v>
      </c>
      <c r="P1064" s="10">
        <f t="shared" si="84"/>
        <v>0.66124624553558231</v>
      </c>
    </row>
    <row r="1065" spans="1:16" x14ac:dyDescent="0.25">
      <c r="A1065" s="1" t="s">
        <v>1202</v>
      </c>
      <c r="B1065" s="1" t="s">
        <v>228</v>
      </c>
      <c r="C1065" s="4">
        <v>3425</v>
      </c>
      <c r="D1065" s="2">
        <v>13256673.65</v>
      </c>
      <c r="E1065" s="2">
        <v>11363219.439999999</v>
      </c>
      <c r="F1065" s="2">
        <v>1893454.21</v>
      </c>
      <c r="G1065" s="2">
        <v>876146.56</v>
      </c>
      <c r="H1065" s="7">
        <f t="shared" si="80"/>
        <v>0.46272392296193954</v>
      </c>
      <c r="I1065" s="2">
        <v>379732.04</v>
      </c>
      <c r="J1065" s="2">
        <v>0</v>
      </c>
      <c r="K1065" s="6">
        <f t="shared" si="81"/>
        <v>379732.04</v>
      </c>
      <c r="L1065" s="9">
        <f t="shared" si="82"/>
        <v>0.20054989341411111</v>
      </c>
      <c r="M1065" s="2">
        <v>599129</v>
      </c>
      <c r="N1065" s="9">
        <f t="shared" si="83"/>
        <v>0.31642117186451529</v>
      </c>
      <c r="O1065" s="2">
        <v>978861.04</v>
      </c>
      <c r="P1065" s="10">
        <f t="shared" si="84"/>
        <v>0.51697106527862646</v>
      </c>
    </row>
    <row r="1066" spans="1:16" x14ac:dyDescent="0.25">
      <c r="A1066" s="1" t="s">
        <v>1394</v>
      </c>
      <c r="B1066" s="1" t="s">
        <v>1395</v>
      </c>
      <c r="C1066" s="4">
        <v>5723</v>
      </c>
      <c r="D1066" s="2">
        <v>13276960.720000001</v>
      </c>
      <c r="E1066" s="2">
        <v>11443171.65</v>
      </c>
      <c r="F1066" s="2">
        <v>1833789.07</v>
      </c>
      <c r="G1066" s="2">
        <v>764291.51</v>
      </c>
      <c r="H1066" s="7">
        <f t="shared" si="80"/>
        <v>0.41678267282943288</v>
      </c>
      <c r="I1066" s="2">
        <v>469058.4</v>
      </c>
      <c r="J1066" s="2">
        <v>0</v>
      </c>
      <c r="K1066" s="6">
        <f t="shared" si="81"/>
        <v>469058.4</v>
      </c>
      <c r="L1066" s="9">
        <f t="shared" si="82"/>
        <v>0.25578645203725642</v>
      </c>
      <c r="M1066" s="2">
        <v>604509</v>
      </c>
      <c r="N1066" s="9">
        <f t="shared" si="83"/>
        <v>0.32965023616374811</v>
      </c>
      <c r="O1066" s="2">
        <v>1073567.3999999999</v>
      </c>
      <c r="P1066" s="10">
        <f t="shared" si="84"/>
        <v>0.58543668820100447</v>
      </c>
    </row>
    <row r="1067" spans="1:16" x14ac:dyDescent="0.25">
      <c r="A1067" s="1" t="s">
        <v>686</v>
      </c>
      <c r="B1067" s="1" t="s">
        <v>687</v>
      </c>
      <c r="C1067" s="4">
        <v>1637</v>
      </c>
      <c r="D1067" s="2">
        <v>13279963.74</v>
      </c>
      <c r="E1067" s="2">
        <v>11159954.199999999</v>
      </c>
      <c r="F1067" s="2">
        <v>2120009.54</v>
      </c>
      <c r="G1067" s="2">
        <v>1203262.1399999999</v>
      </c>
      <c r="H1067" s="7">
        <f t="shared" si="80"/>
        <v>0.56757392704940368</v>
      </c>
      <c r="I1067" s="2">
        <v>162413.41</v>
      </c>
      <c r="J1067" s="2">
        <v>21127.96</v>
      </c>
      <c r="K1067" s="6">
        <f t="shared" si="81"/>
        <v>183541.37</v>
      </c>
      <c r="L1067" s="9">
        <f t="shared" si="82"/>
        <v>8.6575728333750795E-2</v>
      </c>
      <c r="M1067" s="2">
        <v>711748.04</v>
      </c>
      <c r="N1067" s="9">
        <f t="shared" si="83"/>
        <v>0.33572869676803435</v>
      </c>
      <c r="O1067" s="2">
        <v>895289.41</v>
      </c>
      <c r="P1067" s="10">
        <f t="shared" si="84"/>
        <v>0.42230442510178517</v>
      </c>
    </row>
    <row r="1068" spans="1:16" x14ac:dyDescent="0.25">
      <c r="A1068" s="1" t="s">
        <v>897</v>
      </c>
      <c r="B1068" s="1" t="s">
        <v>497</v>
      </c>
      <c r="C1068" s="4">
        <v>2299</v>
      </c>
      <c r="D1068" s="2">
        <v>13308710.25</v>
      </c>
      <c r="E1068" s="2">
        <v>11609793.24</v>
      </c>
      <c r="F1068" s="2">
        <v>1698917.01</v>
      </c>
      <c r="G1068" s="2">
        <v>699840.23</v>
      </c>
      <c r="H1068" s="7">
        <f t="shared" si="80"/>
        <v>0.41193314675211828</v>
      </c>
      <c r="I1068" s="2">
        <v>525093</v>
      </c>
      <c r="J1068" s="2">
        <v>0</v>
      </c>
      <c r="K1068" s="6">
        <f t="shared" si="81"/>
        <v>525093</v>
      </c>
      <c r="L1068" s="9">
        <f t="shared" si="82"/>
        <v>0.30907513251633167</v>
      </c>
      <c r="M1068" s="2">
        <v>490074</v>
      </c>
      <c r="N1068" s="9">
        <f t="shared" si="83"/>
        <v>0.28846258947045328</v>
      </c>
      <c r="O1068" s="2">
        <v>1015167</v>
      </c>
      <c r="P1068" s="10">
        <f t="shared" si="84"/>
        <v>0.59753772198678501</v>
      </c>
    </row>
    <row r="1069" spans="1:16" x14ac:dyDescent="0.25">
      <c r="A1069" s="1" t="s">
        <v>1533</v>
      </c>
      <c r="B1069" s="1" t="s">
        <v>416</v>
      </c>
      <c r="C1069" s="4">
        <v>36438</v>
      </c>
      <c r="D1069" s="2">
        <v>13324866.300000001</v>
      </c>
      <c r="E1069" s="2">
        <v>11663645.02</v>
      </c>
      <c r="F1069" s="2">
        <v>1661221.28</v>
      </c>
      <c r="G1069" s="2">
        <v>888948.03</v>
      </c>
      <c r="H1069" s="7">
        <f t="shared" si="80"/>
        <v>0.53511716994138192</v>
      </c>
      <c r="I1069" s="2">
        <v>216000</v>
      </c>
      <c r="J1069" s="2">
        <v>0</v>
      </c>
      <c r="K1069" s="6">
        <f t="shared" si="81"/>
        <v>216000</v>
      </c>
      <c r="L1069" s="9">
        <f t="shared" si="82"/>
        <v>0.13002482125680451</v>
      </c>
      <c r="M1069" s="2">
        <v>532978</v>
      </c>
      <c r="N1069" s="9">
        <f t="shared" si="83"/>
        <v>0.32083504251763495</v>
      </c>
      <c r="O1069" s="2">
        <v>748978</v>
      </c>
      <c r="P1069" s="10">
        <f t="shared" si="84"/>
        <v>0.45085986377443948</v>
      </c>
    </row>
    <row r="1070" spans="1:16" x14ac:dyDescent="0.25">
      <c r="A1070" s="1" t="s">
        <v>1550</v>
      </c>
      <c r="B1070" s="1" t="s">
        <v>1197</v>
      </c>
      <c r="C1070" s="4">
        <v>82019</v>
      </c>
      <c r="D1070" s="2">
        <v>13585794.199999999</v>
      </c>
      <c r="E1070" s="2">
        <v>11825152.93</v>
      </c>
      <c r="F1070" s="2">
        <v>1760641.27</v>
      </c>
      <c r="G1070" s="2">
        <v>883045.6</v>
      </c>
      <c r="H1070" s="7">
        <f t="shared" si="80"/>
        <v>0.50154771164713186</v>
      </c>
      <c r="I1070" s="2">
        <v>294856.71000000002</v>
      </c>
      <c r="J1070" s="2">
        <v>0</v>
      </c>
      <c r="K1070" s="6">
        <f t="shared" si="81"/>
        <v>294856.71000000002</v>
      </c>
      <c r="L1070" s="9">
        <f t="shared" si="82"/>
        <v>0.1674712021262571</v>
      </c>
      <c r="M1070" s="2">
        <v>535425</v>
      </c>
      <c r="N1070" s="9">
        <f t="shared" si="83"/>
        <v>0.30410794585088874</v>
      </c>
      <c r="O1070" s="2">
        <v>830281.71</v>
      </c>
      <c r="P1070" s="10">
        <f t="shared" si="84"/>
        <v>0.47157914797714584</v>
      </c>
    </row>
    <row r="1071" spans="1:16" x14ac:dyDescent="0.25">
      <c r="A1071" s="1" t="s">
        <v>1434</v>
      </c>
      <c r="B1071" s="1" t="s">
        <v>1435</v>
      </c>
      <c r="C1071" s="4">
        <v>31040</v>
      </c>
      <c r="D1071" s="2">
        <v>13669255.35</v>
      </c>
      <c r="E1071" s="2">
        <v>11665987.74</v>
      </c>
      <c r="F1071" s="2">
        <v>2003267.61</v>
      </c>
      <c r="G1071" s="2">
        <v>1052707.42</v>
      </c>
      <c r="H1071" s="7">
        <f t="shared" si="80"/>
        <v>0.52549515339091413</v>
      </c>
      <c r="I1071" s="2">
        <v>275754</v>
      </c>
      <c r="J1071" s="2">
        <v>0</v>
      </c>
      <c r="K1071" s="6">
        <f t="shared" si="81"/>
        <v>275754</v>
      </c>
      <c r="L1071" s="9">
        <f t="shared" si="82"/>
        <v>0.13765210330535918</v>
      </c>
      <c r="M1071" s="2">
        <v>671127.88</v>
      </c>
      <c r="N1071" s="9">
        <f t="shared" si="83"/>
        <v>0.33501658822307817</v>
      </c>
      <c r="O1071" s="2">
        <v>946881.88</v>
      </c>
      <c r="P1071" s="10">
        <f t="shared" si="84"/>
        <v>0.47266869152843738</v>
      </c>
    </row>
    <row r="1072" spans="1:16" x14ac:dyDescent="0.25">
      <c r="A1072" s="1" t="s">
        <v>588</v>
      </c>
      <c r="B1072" s="1" t="s">
        <v>589</v>
      </c>
      <c r="C1072" s="4">
        <v>1191</v>
      </c>
      <c r="D1072" s="2">
        <v>13823703.779999999</v>
      </c>
      <c r="E1072" s="2">
        <v>11883892.779999999</v>
      </c>
      <c r="F1072" s="2">
        <v>1939811</v>
      </c>
      <c r="G1072" s="2">
        <v>884690.92</v>
      </c>
      <c r="H1072" s="7">
        <f t="shared" si="80"/>
        <v>0.45607067905069104</v>
      </c>
      <c r="I1072" s="2">
        <v>127600.12</v>
      </c>
      <c r="J1072" s="2">
        <v>106351.24</v>
      </c>
      <c r="K1072" s="6">
        <f t="shared" si="81"/>
        <v>233951.35999999999</v>
      </c>
      <c r="L1072" s="9">
        <f t="shared" si="82"/>
        <v>0.12060523422127206</v>
      </c>
      <c r="M1072" s="2">
        <v>702424.36</v>
      </c>
      <c r="N1072" s="9">
        <f t="shared" si="83"/>
        <v>0.36210969006774368</v>
      </c>
      <c r="O1072" s="2">
        <v>936375.72</v>
      </c>
      <c r="P1072" s="10">
        <f t="shared" si="84"/>
        <v>0.48271492428901575</v>
      </c>
    </row>
    <row r="1073" spans="1:16" x14ac:dyDescent="0.25">
      <c r="A1073" s="1" t="s">
        <v>867</v>
      </c>
      <c r="B1073" s="1" t="s">
        <v>587</v>
      </c>
      <c r="C1073" s="4">
        <v>2221</v>
      </c>
      <c r="D1073" s="2">
        <v>14477129.5</v>
      </c>
      <c r="E1073" s="2">
        <v>12402729.43</v>
      </c>
      <c r="F1073" s="2">
        <v>2074400.07</v>
      </c>
      <c r="G1073" s="2">
        <v>859729.73</v>
      </c>
      <c r="H1073" s="7">
        <f t="shared" si="80"/>
        <v>0.41444740695559268</v>
      </c>
      <c r="I1073" s="2">
        <v>511976.47</v>
      </c>
      <c r="J1073" s="2">
        <v>4600</v>
      </c>
      <c r="K1073" s="6">
        <f t="shared" si="81"/>
        <v>516576.47</v>
      </c>
      <c r="L1073" s="9">
        <f t="shared" si="82"/>
        <v>0.24902451435031042</v>
      </c>
      <c r="M1073" s="2">
        <v>657111</v>
      </c>
      <c r="N1073" s="9">
        <f t="shared" si="83"/>
        <v>0.31677158591688631</v>
      </c>
      <c r="O1073" s="2">
        <v>1173687.47</v>
      </c>
      <c r="P1073" s="10">
        <f t="shared" si="84"/>
        <v>0.56579610026719673</v>
      </c>
    </row>
    <row r="1074" spans="1:16" x14ac:dyDescent="0.25">
      <c r="A1074" s="1" t="s">
        <v>1009</v>
      </c>
      <c r="B1074" s="1" t="s">
        <v>1010</v>
      </c>
      <c r="C1074" s="4">
        <v>2581</v>
      </c>
      <c r="D1074" s="2">
        <v>14593426.5</v>
      </c>
      <c r="E1074" s="2">
        <v>12682196.039999999</v>
      </c>
      <c r="F1074" s="2">
        <v>1911230.46</v>
      </c>
      <c r="G1074" s="2">
        <v>972480.13</v>
      </c>
      <c r="H1074" s="7">
        <f t="shared" si="80"/>
        <v>0.50882410591132998</v>
      </c>
      <c r="I1074" s="2">
        <v>341844.02</v>
      </c>
      <c r="J1074" s="2">
        <v>0</v>
      </c>
      <c r="K1074" s="6">
        <f t="shared" si="81"/>
        <v>341844.02</v>
      </c>
      <c r="L1074" s="9">
        <f t="shared" si="82"/>
        <v>0.17886070107945015</v>
      </c>
      <c r="M1074" s="2">
        <v>624687</v>
      </c>
      <c r="N1074" s="9">
        <f t="shared" si="83"/>
        <v>0.32685069282539586</v>
      </c>
      <c r="O1074" s="2">
        <v>966531.02</v>
      </c>
      <c r="P1074" s="10">
        <f t="shared" si="84"/>
        <v>0.50571139390484598</v>
      </c>
    </row>
    <row r="1075" spans="1:16" x14ac:dyDescent="0.25">
      <c r="A1075" s="1" t="s">
        <v>1273</v>
      </c>
      <c r="B1075" s="1" t="s">
        <v>125</v>
      </c>
      <c r="C1075" s="4">
        <v>4335</v>
      </c>
      <c r="D1075" s="2">
        <v>14615420.77</v>
      </c>
      <c r="E1075" s="2">
        <v>12828858.720000001</v>
      </c>
      <c r="F1075" s="2">
        <v>1786562.05</v>
      </c>
      <c r="G1075" s="2">
        <v>859560.22</v>
      </c>
      <c r="H1075" s="7">
        <f t="shared" si="80"/>
        <v>0.48112530992136543</v>
      </c>
      <c r="I1075" s="2">
        <v>100203.71</v>
      </c>
      <c r="J1075" s="2">
        <v>68516.06</v>
      </c>
      <c r="K1075" s="6">
        <f t="shared" si="81"/>
        <v>168719.77000000002</v>
      </c>
      <c r="L1075" s="9">
        <f t="shared" si="82"/>
        <v>9.4438236835938619E-2</v>
      </c>
      <c r="M1075" s="2">
        <v>568452.41</v>
      </c>
      <c r="N1075" s="9">
        <f t="shared" si="83"/>
        <v>0.31818229319267138</v>
      </c>
      <c r="O1075" s="2">
        <v>737172.18</v>
      </c>
      <c r="P1075" s="10">
        <f t="shared" si="84"/>
        <v>0.41262053002860999</v>
      </c>
    </row>
    <row r="1076" spans="1:16" x14ac:dyDescent="0.25">
      <c r="A1076" s="1" t="s">
        <v>1564</v>
      </c>
      <c r="B1076" s="1" t="s">
        <v>311</v>
      </c>
      <c r="C1076" s="4">
        <v>92564</v>
      </c>
      <c r="D1076" s="2">
        <v>15001368.35</v>
      </c>
      <c r="E1076" s="2">
        <v>12698676.890000001</v>
      </c>
      <c r="F1076" s="2">
        <v>2302691.46</v>
      </c>
      <c r="G1076" s="2">
        <v>1000231.02</v>
      </c>
      <c r="H1076" s="7">
        <f t="shared" si="80"/>
        <v>0.43437474684515487</v>
      </c>
      <c r="I1076" s="2">
        <v>542528.07999999996</v>
      </c>
      <c r="J1076" s="2">
        <v>0</v>
      </c>
      <c r="K1076" s="6">
        <f t="shared" si="81"/>
        <v>542528.07999999996</v>
      </c>
      <c r="L1076" s="9">
        <f t="shared" si="82"/>
        <v>0.23560606769262954</v>
      </c>
      <c r="M1076" s="2">
        <v>752913</v>
      </c>
      <c r="N1076" s="9">
        <f t="shared" si="83"/>
        <v>0.32697085696405026</v>
      </c>
      <c r="O1076" s="2">
        <v>1295441.08</v>
      </c>
      <c r="P1076" s="10">
        <f t="shared" si="84"/>
        <v>0.56257692465667986</v>
      </c>
    </row>
    <row r="1077" spans="1:16" x14ac:dyDescent="0.25">
      <c r="A1077" s="1" t="s">
        <v>1607</v>
      </c>
      <c r="B1077" s="1" t="s">
        <v>570</v>
      </c>
      <c r="C1077" s="4">
        <v>93675</v>
      </c>
      <c r="D1077" s="2">
        <v>15249416.949999999</v>
      </c>
      <c r="E1077" s="2">
        <v>12919630.01</v>
      </c>
      <c r="F1077" s="2">
        <v>2329786.94</v>
      </c>
      <c r="G1077" s="2">
        <v>1193678.44</v>
      </c>
      <c r="H1077" s="7">
        <f t="shared" si="80"/>
        <v>0.5123551941620893</v>
      </c>
      <c r="I1077" s="2">
        <v>344359.56</v>
      </c>
      <c r="J1077" s="2">
        <v>0</v>
      </c>
      <c r="K1077" s="6">
        <f t="shared" si="81"/>
        <v>344359.56</v>
      </c>
      <c r="L1077" s="9">
        <f t="shared" si="82"/>
        <v>0.1478073183807958</v>
      </c>
      <c r="M1077" s="2">
        <v>766953.54</v>
      </c>
      <c r="N1077" s="9">
        <f t="shared" si="83"/>
        <v>0.32919471168466591</v>
      </c>
      <c r="O1077" s="2">
        <v>1111313.1000000001</v>
      </c>
      <c r="P1077" s="10">
        <f t="shared" si="84"/>
        <v>0.47700203006546177</v>
      </c>
    </row>
    <row r="1078" spans="1:16" x14ac:dyDescent="0.25">
      <c r="A1078" s="1" t="s">
        <v>1446</v>
      </c>
      <c r="B1078" s="1" t="s">
        <v>1314</v>
      </c>
      <c r="C1078" s="4">
        <v>31980</v>
      </c>
      <c r="D1078" s="2">
        <v>15283474.390000001</v>
      </c>
      <c r="E1078" s="2">
        <v>13355326.15</v>
      </c>
      <c r="F1078" s="2">
        <v>1928148.24</v>
      </c>
      <c r="G1078" s="2">
        <v>881688.49</v>
      </c>
      <c r="H1078" s="7">
        <f t="shared" si="80"/>
        <v>0.45727214936544508</v>
      </c>
      <c r="I1078" s="2">
        <v>526750</v>
      </c>
      <c r="J1078" s="2">
        <v>0</v>
      </c>
      <c r="K1078" s="6">
        <f t="shared" si="81"/>
        <v>526750</v>
      </c>
      <c r="L1078" s="9">
        <f t="shared" si="82"/>
        <v>0.27318957592181814</v>
      </c>
      <c r="M1078" s="2">
        <v>623409.77</v>
      </c>
      <c r="N1078" s="9">
        <f t="shared" si="83"/>
        <v>0.32332045693748113</v>
      </c>
      <c r="O1078" s="2">
        <v>1150159.77</v>
      </c>
      <c r="P1078" s="10">
        <f t="shared" si="84"/>
        <v>0.59651003285929927</v>
      </c>
    </row>
    <row r="1079" spans="1:16" x14ac:dyDescent="0.25">
      <c r="A1079" s="1" t="s">
        <v>1145</v>
      </c>
      <c r="B1079" s="1" t="s">
        <v>1146</v>
      </c>
      <c r="C1079" s="4">
        <v>3056</v>
      </c>
      <c r="D1079" s="2">
        <v>15446519.9</v>
      </c>
      <c r="E1079" s="2">
        <v>13110509.41</v>
      </c>
      <c r="F1079" s="2">
        <v>2336010.4900000002</v>
      </c>
      <c r="G1079" s="2">
        <v>1023509.69</v>
      </c>
      <c r="H1079" s="7">
        <f t="shared" si="80"/>
        <v>0.43814430388110109</v>
      </c>
      <c r="I1079" s="2">
        <v>429104.76</v>
      </c>
      <c r="J1079" s="2">
        <v>0</v>
      </c>
      <c r="K1079" s="6">
        <f t="shared" si="81"/>
        <v>429104.76</v>
      </c>
      <c r="L1079" s="9">
        <f t="shared" si="82"/>
        <v>0.18369128128358703</v>
      </c>
      <c r="M1079" s="2">
        <v>755558.2</v>
      </c>
      <c r="N1079" s="9">
        <f t="shared" si="83"/>
        <v>0.32343955784205397</v>
      </c>
      <c r="O1079" s="2">
        <v>1184662.96</v>
      </c>
      <c r="P1079" s="10">
        <f t="shared" si="84"/>
        <v>0.50713083912564105</v>
      </c>
    </row>
    <row r="1080" spans="1:16" x14ac:dyDescent="0.25">
      <c r="A1080" s="1" t="s">
        <v>196</v>
      </c>
      <c r="B1080" s="1" t="s">
        <v>60</v>
      </c>
      <c r="C1080" s="4">
        <v>242</v>
      </c>
      <c r="D1080" s="2">
        <v>15578088.199999999</v>
      </c>
      <c r="E1080" s="2">
        <v>13056937.82</v>
      </c>
      <c r="F1080" s="2">
        <v>2521150.38</v>
      </c>
      <c r="G1080" s="2">
        <v>1195946.71</v>
      </c>
      <c r="H1080" s="7">
        <f t="shared" si="80"/>
        <v>0.47436547993618694</v>
      </c>
      <c r="I1080" s="2">
        <v>301939.68</v>
      </c>
      <c r="J1080" s="2">
        <v>47067.08</v>
      </c>
      <c r="K1080" s="6">
        <f t="shared" si="81"/>
        <v>349006.76</v>
      </c>
      <c r="L1080" s="9">
        <f t="shared" si="82"/>
        <v>0.13843155202824514</v>
      </c>
      <c r="M1080" s="2">
        <v>856451.82</v>
      </c>
      <c r="N1080" s="9">
        <f t="shared" si="83"/>
        <v>0.33970675719867216</v>
      </c>
      <c r="O1080" s="2">
        <v>1205458.58</v>
      </c>
      <c r="P1080" s="10">
        <f t="shared" si="84"/>
        <v>0.4781383092269173</v>
      </c>
    </row>
    <row r="1081" spans="1:16" x14ac:dyDescent="0.25">
      <c r="A1081" s="1" t="s">
        <v>128</v>
      </c>
      <c r="B1081" s="1" t="s">
        <v>24</v>
      </c>
      <c r="C1081" s="4">
        <v>144</v>
      </c>
      <c r="D1081" s="2">
        <v>15738601.779999999</v>
      </c>
      <c r="E1081" s="2">
        <v>13117365.060000001</v>
      </c>
      <c r="F1081" s="2">
        <v>2621236.7200000002</v>
      </c>
      <c r="G1081" s="2">
        <v>1275320.52</v>
      </c>
      <c r="H1081" s="7">
        <f t="shared" si="80"/>
        <v>0.48653389839586864</v>
      </c>
      <c r="I1081" s="2">
        <v>575040</v>
      </c>
      <c r="J1081" s="2">
        <v>0</v>
      </c>
      <c r="K1081" s="6">
        <f t="shared" si="81"/>
        <v>575040</v>
      </c>
      <c r="L1081" s="9">
        <f t="shared" si="82"/>
        <v>0.21937736321655069</v>
      </c>
      <c r="M1081" s="2">
        <v>775707</v>
      </c>
      <c r="N1081" s="9">
        <f t="shared" si="83"/>
        <v>0.29593168525427949</v>
      </c>
      <c r="O1081" s="2">
        <v>1350747</v>
      </c>
      <c r="P1081" s="10">
        <f t="shared" si="84"/>
        <v>0.51530904847083014</v>
      </c>
    </row>
    <row r="1082" spans="1:16" x14ac:dyDescent="0.25">
      <c r="A1082" s="1" t="s">
        <v>427</v>
      </c>
      <c r="B1082" s="1" t="s">
        <v>428</v>
      </c>
      <c r="C1082" s="4">
        <v>726</v>
      </c>
      <c r="D1082" s="2">
        <v>15914459.300000001</v>
      </c>
      <c r="E1082" s="2">
        <v>13750950.02</v>
      </c>
      <c r="F1082" s="2">
        <v>2163509.2799999998</v>
      </c>
      <c r="G1082" s="2">
        <v>1135218.23</v>
      </c>
      <c r="H1082" s="7">
        <f t="shared" si="80"/>
        <v>0.52471151406385463</v>
      </c>
      <c r="I1082" s="2">
        <v>253089.88</v>
      </c>
      <c r="J1082" s="2">
        <v>0</v>
      </c>
      <c r="K1082" s="6">
        <f t="shared" si="81"/>
        <v>253089.88</v>
      </c>
      <c r="L1082" s="9">
        <f t="shared" si="82"/>
        <v>0.11698118530834313</v>
      </c>
      <c r="M1082" s="2">
        <v>749699.52</v>
      </c>
      <c r="N1082" s="9">
        <f t="shared" si="83"/>
        <v>0.34652013140428967</v>
      </c>
      <c r="O1082" s="2">
        <v>1002789.4</v>
      </c>
      <c r="P1082" s="10">
        <f t="shared" si="84"/>
        <v>0.46350131671263278</v>
      </c>
    </row>
    <row r="1083" spans="1:16" x14ac:dyDescent="0.25">
      <c r="A1083" s="1" t="s">
        <v>1108</v>
      </c>
      <c r="B1083" s="1" t="s">
        <v>1051</v>
      </c>
      <c r="C1083" s="4">
        <v>2921</v>
      </c>
      <c r="D1083" s="2">
        <v>16081960.85</v>
      </c>
      <c r="E1083" s="2">
        <v>13979040.98</v>
      </c>
      <c r="F1083" s="2">
        <v>2102919.87</v>
      </c>
      <c r="G1083" s="2">
        <v>1044492.3</v>
      </c>
      <c r="H1083" s="7">
        <f t="shared" si="80"/>
        <v>0.49668668545131012</v>
      </c>
      <c r="I1083" s="2">
        <v>316277.36</v>
      </c>
      <c r="J1083" s="2">
        <v>0</v>
      </c>
      <c r="K1083" s="6">
        <f t="shared" si="81"/>
        <v>316277.36</v>
      </c>
      <c r="L1083" s="9">
        <f t="shared" si="82"/>
        <v>0.15039914954058614</v>
      </c>
      <c r="M1083" s="2">
        <v>694031</v>
      </c>
      <c r="N1083" s="9">
        <f t="shared" si="83"/>
        <v>0.33003207107458638</v>
      </c>
      <c r="O1083" s="2">
        <v>1010308.36</v>
      </c>
      <c r="P1083" s="10">
        <f t="shared" si="84"/>
        <v>0.48043122061517252</v>
      </c>
    </row>
    <row r="1084" spans="1:16" x14ac:dyDescent="0.25">
      <c r="A1084" s="1" t="s">
        <v>1539</v>
      </c>
      <c r="B1084" s="1" t="s">
        <v>1518</v>
      </c>
      <c r="C1084" s="4">
        <v>36655</v>
      </c>
      <c r="D1084" s="2">
        <v>16230864.35</v>
      </c>
      <c r="E1084" s="2">
        <v>13530366.26</v>
      </c>
      <c r="F1084" s="2">
        <v>2700498.09</v>
      </c>
      <c r="G1084" s="2">
        <v>1166093.44</v>
      </c>
      <c r="H1084" s="7">
        <f t="shared" si="80"/>
        <v>0.43180680050027365</v>
      </c>
      <c r="I1084" s="2">
        <v>415262.46</v>
      </c>
      <c r="J1084" s="2">
        <v>0</v>
      </c>
      <c r="K1084" s="6">
        <f t="shared" si="81"/>
        <v>415262.46</v>
      </c>
      <c r="L1084" s="9">
        <f t="shared" si="82"/>
        <v>0.15377254349400413</v>
      </c>
      <c r="M1084" s="2">
        <v>941284.17</v>
      </c>
      <c r="N1084" s="9">
        <f t="shared" si="83"/>
        <v>0.34855946519110481</v>
      </c>
      <c r="O1084" s="2">
        <v>1356546.63</v>
      </c>
      <c r="P1084" s="10">
        <f t="shared" si="84"/>
        <v>0.50233200868510886</v>
      </c>
    </row>
    <row r="1085" spans="1:16" x14ac:dyDescent="0.25">
      <c r="A1085" s="1" t="s">
        <v>1313</v>
      </c>
      <c r="B1085" s="1" t="s">
        <v>1314</v>
      </c>
      <c r="C1085" s="4">
        <v>4865</v>
      </c>
      <c r="D1085" s="2">
        <v>16250093.050000001</v>
      </c>
      <c r="E1085" s="2">
        <v>14039527.09</v>
      </c>
      <c r="F1085" s="2">
        <v>2210565.96</v>
      </c>
      <c r="G1085" s="2">
        <v>1001078.75</v>
      </c>
      <c r="H1085" s="7">
        <f t="shared" si="80"/>
        <v>0.45286083659770099</v>
      </c>
      <c r="I1085" s="2">
        <v>587576.82999999996</v>
      </c>
      <c r="J1085" s="2">
        <v>0</v>
      </c>
      <c r="K1085" s="6">
        <f t="shared" si="81"/>
        <v>587576.82999999996</v>
      </c>
      <c r="L1085" s="9">
        <f t="shared" si="82"/>
        <v>0.26580379895110662</v>
      </c>
      <c r="M1085" s="2">
        <v>710227.74</v>
      </c>
      <c r="N1085" s="9">
        <f t="shared" si="83"/>
        <v>0.32128773936245719</v>
      </c>
      <c r="O1085" s="2">
        <v>1297804.57</v>
      </c>
      <c r="P1085" s="10">
        <f t="shared" si="84"/>
        <v>0.58709153831356387</v>
      </c>
    </row>
    <row r="1086" spans="1:16" x14ac:dyDescent="0.25">
      <c r="A1086" s="1" t="s">
        <v>1385</v>
      </c>
      <c r="B1086" s="1" t="s">
        <v>9</v>
      </c>
      <c r="C1086" s="4">
        <v>5645</v>
      </c>
      <c r="D1086" s="2">
        <v>16338541.699999999</v>
      </c>
      <c r="E1086" s="2">
        <v>13836021.310000001</v>
      </c>
      <c r="F1086" s="2">
        <v>2502520.39</v>
      </c>
      <c r="G1086" s="2">
        <v>1196982.74</v>
      </c>
      <c r="H1086" s="7">
        <f t="shared" si="80"/>
        <v>0.47831088401241756</v>
      </c>
      <c r="I1086" s="2">
        <v>545244.01</v>
      </c>
      <c r="J1086" s="2">
        <v>0</v>
      </c>
      <c r="K1086" s="6">
        <f t="shared" si="81"/>
        <v>545244.01</v>
      </c>
      <c r="L1086" s="9">
        <f t="shared" si="82"/>
        <v>0.21787794903840924</v>
      </c>
      <c r="M1086" s="2">
        <v>752875</v>
      </c>
      <c r="N1086" s="9">
        <f t="shared" si="83"/>
        <v>0.30084669959472338</v>
      </c>
      <c r="O1086" s="2">
        <v>1298119.01</v>
      </c>
      <c r="P1086" s="10">
        <f t="shared" si="84"/>
        <v>0.51872464863313261</v>
      </c>
    </row>
    <row r="1087" spans="1:16" x14ac:dyDescent="0.25">
      <c r="A1087" s="1" t="s">
        <v>1187</v>
      </c>
      <c r="B1087" s="1" t="s">
        <v>138</v>
      </c>
      <c r="C1087" s="4">
        <v>3272</v>
      </c>
      <c r="D1087" s="2">
        <v>16388457.300000001</v>
      </c>
      <c r="E1087" s="2">
        <v>14111017.9</v>
      </c>
      <c r="F1087" s="2">
        <v>2277439.4</v>
      </c>
      <c r="G1087" s="2">
        <v>1096499.69</v>
      </c>
      <c r="H1087" s="7">
        <f t="shared" si="80"/>
        <v>0.48146163186603341</v>
      </c>
      <c r="I1087" s="2">
        <v>366641.48</v>
      </c>
      <c r="J1087" s="2">
        <v>2500</v>
      </c>
      <c r="K1087" s="6">
        <f t="shared" si="81"/>
        <v>369141.48</v>
      </c>
      <c r="L1087" s="9">
        <f t="shared" si="82"/>
        <v>0.1620861920628931</v>
      </c>
      <c r="M1087" s="2">
        <v>730725.69</v>
      </c>
      <c r="N1087" s="9">
        <f t="shared" si="83"/>
        <v>0.32085406531563471</v>
      </c>
      <c r="O1087" s="2">
        <v>1099867.17</v>
      </c>
      <c r="P1087" s="10">
        <f t="shared" si="84"/>
        <v>0.4829402573785278</v>
      </c>
    </row>
    <row r="1088" spans="1:16" x14ac:dyDescent="0.25">
      <c r="A1088" s="1" t="s">
        <v>559</v>
      </c>
      <c r="B1088" s="1" t="s">
        <v>34</v>
      </c>
      <c r="C1088" s="4">
        <v>1110</v>
      </c>
      <c r="D1088" s="2">
        <v>16468634.300000001</v>
      </c>
      <c r="E1088" s="2">
        <v>14263185.609999999</v>
      </c>
      <c r="F1088" s="2">
        <v>2205448.69</v>
      </c>
      <c r="G1088" s="2">
        <v>1128567.71</v>
      </c>
      <c r="H1088" s="7">
        <f t="shared" si="80"/>
        <v>0.51171796247955326</v>
      </c>
      <c r="I1088" s="2">
        <v>203873.35</v>
      </c>
      <c r="J1088" s="2">
        <v>37251.68</v>
      </c>
      <c r="K1088" s="6">
        <f t="shared" si="81"/>
        <v>241125.03</v>
      </c>
      <c r="L1088" s="9">
        <f t="shared" si="82"/>
        <v>0.10933150750380867</v>
      </c>
      <c r="M1088" s="2">
        <v>767173.56</v>
      </c>
      <c r="N1088" s="9">
        <f t="shared" si="83"/>
        <v>0.34785373311042667</v>
      </c>
      <c r="O1088" s="2">
        <v>1008298.59</v>
      </c>
      <c r="P1088" s="10">
        <f t="shared" si="84"/>
        <v>0.45718524061423527</v>
      </c>
    </row>
    <row r="1089" spans="1:16" x14ac:dyDescent="0.25">
      <c r="A1089" s="1" t="s">
        <v>593</v>
      </c>
      <c r="B1089" s="1" t="s">
        <v>11</v>
      </c>
      <c r="C1089" s="4">
        <v>1203</v>
      </c>
      <c r="D1089" s="2">
        <v>16825125.079999998</v>
      </c>
      <c r="E1089" s="2">
        <v>14856269.5</v>
      </c>
      <c r="F1089" s="2">
        <v>1968855.58</v>
      </c>
      <c r="G1089" s="2">
        <v>909486.18</v>
      </c>
      <c r="H1089" s="7">
        <f t="shared" si="80"/>
        <v>0.46193646158648161</v>
      </c>
      <c r="I1089" s="2">
        <v>423077</v>
      </c>
      <c r="J1089" s="2">
        <v>20000</v>
      </c>
      <c r="K1089" s="6">
        <f t="shared" si="81"/>
        <v>443077</v>
      </c>
      <c r="L1089" s="9">
        <f t="shared" si="82"/>
        <v>0.22504291553979799</v>
      </c>
      <c r="M1089" s="2">
        <v>638054.87</v>
      </c>
      <c r="N1089" s="9">
        <f t="shared" si="83"/>
        <v>0.32407398312069186</v>
      </c>
      <c r="O1089" s="2">
        <v>1081131.8700000001</v>
      </c>
      <c r="P1089" s="10">
        <f t="shared" si="84"/>
        <v>0.54911689866048985</v>
      </c>
    </row>
    <row r="1090" spans="1:16" x14ac:dyDescent="0.25">
      <c r="A1090" s="1" t="s">
        <v>1284</v>
      </c>
      <c r="B1090" s="1" t="s">
        <v>1146</v>
      </c>
      <c r="C1090" s="4">
        <v>4463</v>
      </c>
      <c r="D1090" s="2">
        <v>17438504.440000001</v>
      </c>
      <c r="E1090" s="2">
        <v>15012344.390000001</v>
      </c>
      <c r="F1090" s="2">
        <v>2426160.0499999998</v>
      </c>
      <c r="G1090" s="2">
        <v>1222638.3799999999</v>
      </c>
      <c r="H1090" s="7">
        <f t="shared" ref="H1090:H1137" si="85">G1090/F1090</f>
        <v>0.50393970504954944</v>
      </c>
      <c r="I1090" s="2">
        <v>55279.360000000001</v>
      </c>
      <c r="J1090" s="2">
        <v>112773.68</v>
      </c>
      <c r="K1090" s="6">
        <f t="shared" ref="K1090:K1137" si="86">I1090+J1090</f>
        <v>168053.03999999998</v>
      </c>
      <c r="L1090" s="9">
        <f t="shared" ref="L1090:L1137" si="87">K1090/F1090</f>
        <v>6.9267087305307826E-2</v>
      </c>
      <c r="M1090" s="2">
        <v>801813</v>
      </c>
      <c r="N1090" s="9">
        <f t="shared" ref="N1090:N1137" si="88">M1090/F1090</f>
        <v>0.33048644090895818</v>
      </c>
      <c r="O1090" s="2">
        <v>969866.04</v>
      </c>
      <c r="P1090" s="10">
        <f t="shared" ref="P1090:P1137" si="89">O1090/F1090</f>
        <v>0.39975352821426602</v>
      </c>
    </row>
    <row r="1091" spans="1:16" x14ac:dyDescent="0.25">
      <c r="A1091" s="1" t="s">
        <v>233</v>
      </c>
      <c r="B1091" s="1" t="s">
        <v>1</v>
      </c>
      <c r="C1091" s="4">
        <v>306</v>
      </c>
      <c r="D1091" s="2">
        <v>18008036.23</v>
      </c>
      <c r="E1091" s="2">
        <v>15439490.880000001</v>
      </c>
      <c r="F1091" s="2">
        <v>2568545.35</v>
      </c>
      <c r="G1091" s="2">
        <v>1234130.94</v>
      </c>
      <c r="H1091" s="7">
        <f t="shared" si="85"/>
        <v>0.48047854790650274</v>
      </c>
      <c r="I1091" s="2">
        <v>528826.84</v>
      </c>
      <c r="J1091" s="2">
        <v>0</v>
      </c>
      <c r="K1091" s="6">
        <f t="shared" si="86"/>
        <v>528826.84</v>
      </c>
      <c r="L1091" s="9">
        <f t="shared" si="87"/>
        <v>0.20588573217132411</v>
      </c>
      <c r="M1091" s="2">
        <v>799317.5</v>
      </c>
      <c r="N1091" s="9">
        <f t="shared" si="88"/>
        <v>0.31119462227910438</v>
      </c>
      <c r="O1091" s="2">
        <v>1328144.3400000001</v>
      </c>
      <c r="P1091" s="10">
        <f t="shared" si="89"/>
        <v>0.51708035445042855</v>
      </c>
    </row>
    <row r="1092" spans="1:16" x14ac:dyDescent="0.25">
      <c r="A1092" s="1" t="s">
        <v>1624</v>
      </c>
      <c r="B1092" s="1" t="s">
        <v>66</v>
      </c>
      <c r="C1092" s="4">
        <v>94202</v>
      </c>
      <c r="D1092" s="2">
        <v>18219178.719999999</v>
      </c>
      <c r="E1092" s="2">
        <v>16072747.689999999</v>
      </c>
      <c r="F1092" s="2">
        <v>2146431.0299999998</v>
      </c>
      <c r="G1092" s="2">
        <v>1058154.8600000001</v>
      </c>
      <c r="H1092" s="7">
        <f t="shared" si="85"/>
        <v>0.49298339672251207</v>
      </c>
      <c r="I1092" s="2">
        <v>412574</v>
      </c>
      <c r="J1092" s="2">
        <v>0</v>
      </c>
      <c r="K1092" s="6">
        <f t="shared" si="86"/>
        <v>412574</v>
      </c>
      <c r="L1092" s="9">
        <f t="shared" si="87"/>
        <v>0.19221395620617729</v>
      </c>
      <c r="M1092" s="2">
        <v>667665</v>
      </c>
      <c r="N1092" s="9">
        <f t="shared" si="88"/>
        <v>0.31105821275794737</v>
      </c>
      <c r="O1092" s="2">
        <v>1080239</v>
      </c>
      <c r="P1092" s="10">
        <f t="shared" si="89"/>
        <v>0.50327216896412463</v>
      </c>
    </row>
    <row r="1093" spans="1:16" x14ac:dyDescent="0.25">
      <c r="A1093" s="1" t="s">
        <v>1426</v>
      </c>
      <c r="B1093" s="1" t="s">
        <v>1427</v>
      </c>
      <c r="C1093" s="4">
        <v>27345</v>
      </c>
      <c r="D1093" s="2">
        <v>18342084.5</v>
      </c>
      <c r="E1093" s="2">
        <v>15790164.34</v>
      </c>
      <c r="F1093" s="2">
        <v>2551920.16</v>
      </c>
      <c r="G1093" s="2">
        <v>1045479.86</v>
      </c>
      <c r="H1093" s="7">
        <f t="shared" si="85"/>
        <v>0.40968360859690844</v>
      </c>
      <c r="I1093" s="2">
        <v>617851.39</v>
      </c>
      <c r="J1093" s="2">
        <v>5055</v>
      </c>
      <c r="K1093" s="6">
        <f t="shared" si="86"/>
        <v>622906.39</v>
      </c>
      <c r="L1093" s="9">
        <f t="shared" si="87"/>
        <v>0.2440932125400036</v>
      </c>
      <c r="M1093" s="2">
        <v>841206</v>
      </c>
      <c r="N1093" s="9">
        <f t="shared" si="88"/>
        <v>0.32963648831396042</v>
      </c>
      <c r="O1093" s="2">
        <v>1464112.39</v>
      </c>
      <c r="P1093" s="10">
        <f t="shared" si="89"/>
        <v>0.57372970085396391</v>
      </c>
    </row>
    <row r="1094" spans="1:16" x14ac:dyDescent="0.25">
      <c r="A1094" s="1" t="s">
        <v>1269</v>
      </c>
      <c r="B1094" s="1" t="s">
        <v>591</v>
      </c>
      <c r="C1094" s="4">
        <v>4272</v>
      </c>
      <c r="D1094" s="2">
        <v>18526347.350000001</v>
      </c>
      <c r="E1094" s="2">
        <v>16275451.939999999</v>
      </c>
      <c r="F1094" s="2">
        <v>2250895.41</v>
      </c>
      <c r="G1094" s="2">
        <v>969686.86</v>
      </c>
      <c r="H1094" s="7">
        <f t="shared" si="85"/>
        <v>0.43080049641222551</v>
      </c>
      <c r="I1094" s="2">
        <v>411678.1</v>
      </c>
      <c r="J1094" s="2">
        <v>31500</v>
      </c>
      <c r="K1094" s="6">
        <f t="shared" si="86"/>
        <v>443178.1</v>
      </c>
      <c r="L1094" s="9">
        <f t="shared" si="87"/>
        <v>0.19688969022332314</v>
      </c>
      <c r="M1094" s="2">
        <v>729367</v>
      </c>
      <c r="N1094" s="9">
        <f t="shared" si="88"/>
        <v>0.32403415847740341</v>
      </c>
      <c r="O1094" s="2">
        <v>1172545.1000000001</v>
      </c>
      <c r="P1094" s="10">
        <f t="shared" si="89"/>
        <v>0.52092384870072661</v>
      </c>
    </row>
    <row r="1095" spans="1:16" x14ac:dyDescent="0.25">
      <c r="A1095" s="1" t="s">
        <v>657</v>
      </c>
      <c r="B1095" s="1" t="s">
        <v>403</v>
      </c>
      <c r="C1095" s="4">
        <v>1536</v>
      </c>
      <c r="D1095" s="2">
        <v>18620964.239999998</v>
      </c>
      <c r="E1095" s="2">
        <v>16223299.689999999</v>
      </c>
      <c r="F1095" s="2">
        <v>2397664.5499999998</v>
      </c>
      <c r="G1095" s="2">
        <v>1052543.3899999999</v>
      </c>
      <c r="H1095" s="7">
        <f t="shared" si="85"/>
        <v>0.43898692583998039</v>
      </c>
      <c r="I1095" s="2">
        <v>616836.84</v>
      </c>
      <c r="J1095" s="2">
        <v>0</v>
      </c>
      <c r="K1095" s="6">
        <f t="shared" si="86"/>
        <v>616836.84</v>
      </c>
      <c r="L1095" s="9">
        <f t="shared" si="87"/>
        <v>0.25726569632103041</v>
      </c>
      <c r="M1095" s="2">
        <v>775616</v>
      </c>
      <c r="N1095" s="9">
        <f t="shared" si="88"/>
        <v>0.32348812097171808</v>
      </c>
      <c r="O1095" s="2">
        <v>1392452.84</v>
      </c>
      <c r="P1095" s="10">
        <f t="shared" si="89"/>
        <v>0.58075381729274855</v>
      </c>
    </row>
    <row r="1096" spans="1:16" x14ac:dyDescent="0.25">
      <c r="A1096" s="1" t="s">
        <v>1651</v>
      </c>
      <c r="B1096" s="1" t="s">
        <v>269</v>
      </c>
      <c r="C1096" s="4">
        <v>95036</v>
      </c>
      <c r="D1096" s="2">
        <v>19046408.199999999</v>
      </c>
      <c r="E1096" s="2">
        <v>16283716.74</v>
      </c>
      <c r="F1096" s="2">
        <v>2762691.46</v>
      </c>
      <c r="G1096" s="2">
        <v>1333444.6000000001</v>
      </c>
      <c r="H1096" s="7">
        <f t="shared" si="85"/>
        <v>0.48266142611524204</v>
      </c>
      <c r="I1096" s="2">
        <v>364460.37</v>
      </c>
      <c r="J1096" s="2">
        <v>3150</v>
      </c>
      <c r="K1096" s="6">
        <f t="shared" si="86"/>
        <v>367610.37</v>
      </c>
      <c r="L1096" s="9">
        <f t="shared" si="87"/>
        <v>0.13306240502151478</v>
      </c>
      <c r="M1096" s="2">
        <v>915388.37</v>
      </c>
      <c r="N1096" s="9">
        <f t="shared" si="88"/>
        <v>0.33133934181705549</v>
      </c>
      <c r="O1096" s="2">
        <v>1282998.74</v>
      </c>
      <c r="P1096" s="10">
        <f t="shared" si="89"/>
        <v>0.46440174683857022</v>
      </c>
    </row>
    <row r="1097" spans="1:16" x14ac:dyDescent="0.25">
      <c r="A1097" s="1" t="s">
        <v>543</v>
      </c>
      <c r="B1097" s="1" t="s">
        <v>95</v>
      </c>
      <c r="C1097" s="4">
        <v>1070</v>
      </c>
      <c r="D1097" s="2">
        <v>19137897.5</v>
      </c>
      <c r="E1097" s="2">
        <v>16817186.210000001</v>
      </c>
      <c r="F1097" s="2">
        <v>2320711.29</v>
      </c>
      <c r="G1097" s="2">
        <v>1084281.06</v>
      </c>
      <c r="H1097" s="7">
        <f t="shared" si="85"/>
        <v>0.46721928086108466</v>
      </c>
      <c r="I1097" s="2">
        <v>464550</v>
      </c>
      <c r="J1097" s="2">
        <v>0</v>
      </c>
      <c r="K1097" s="6">
        <f t="shared" si="86"/>
        <v>464550</v>
      </c>
      <c r="L1097" s="9">
        <f t="shared" si="87"/>
        <v>0.20017569699503637</v>
      </c>
      <c r="M1097" s="2">
        <v>753728.87</v>
      </c>
      <c r="N1097" s="9">
        <f t="shared" si="88"/>
        <v>0.32478355806163206</v>
      </c>
      <c r="O1097" s="2">
        <v>1218278.8700000001</v>
      </c>
      <c r="P1097" s="10">
        <f t="shared" si="89"/>
        <v>0.52495925505666852</v>
      </c>
    </row>
    <row r="1098" spans="1:16" x14ac:dyDescent="0.25">
      <c r="A1098" s="1" t="s">
        <v>952</v>
      </c>
      <c r="B1098" s="1" t="s">
        <v>375</v>
      </c>
      <c r="C1098" s="4">
        <v>2415</v>
      </c>
      <c r="D1098" s="2">
        <v>19494257.870000001</v>
      </c>
      <c r="E1098" s="2">
        <v>16792578.09</v>
      </c>
      <c r="F1098" s="2">
        <v>2701679.78</v>
      </c>
      <c r="G1098" s="2">
        <v>1203033.02</v>
      </c>
      <c r="H1098" s="7">
        <f t="shared" si="85"/>
        <v>0.44529075166709808</v>
      </c>
      <c r="I1098" s="2">
        <v>664666.87</v>
      </c>
      <c r="J1098" s="2">
        <v>0</v>
      </c>
      <c r="K1098" s="6">
        <f t="shared" si="86"/>
        <v>664666.87</v>
      </c>
      <c r="L1098" s="9">
        <f t="shared" si="87"/>
        <v>0.24601985583946592</v>
      </c>
      <c r="M1098" s="2">
        <v>881478</v>
      </c>
      <c r="N1098" s="9">
        <f t="shared" si="88"/>
        <v>0.32627034725780862</v>
      </c>
      <c r="O1098" s="2">
        <v>1546144.87</v>
      </c>
      <c r="P1098" s="10">
        <f t="shared" si="89"/>
        <v>0.57229020309727463</v>
      </c>
    </row>
    <row r="1099" spans="1:16" x14ac:dyDescent="0.25">
      <c r="A1099" s="1" t="s">
        <v>747</v>
      </c>
      <c r="B1099" s="1" t="s">
        <v>748</v>
      </c>
      <c r="C1099" s="4">
        <v>1837</v>
      </c>
      <c r="D1099" s="2">
        <v>19514165.719999999</v>
      </c>
      <c r="E1099" s="2">
        <v>16913265.649999999</v>
      </c>
      <c r="F1099" s="2">
        <v>2600900.0699999998</v>
      </c>
      <c r="G1099" s="2">
        <v>1378443.9</v>
      </c>
      <c r="H1099" s="7">
        <f t="shared" si="85"/>
        <v>0.52998725937209878</v>
      </c>
      <c r="I1099" s="2">
        <v>296354.17</v>
      </c>
      <c r="J1099" s="2">
        <v>0</v>
      </c>
      <c r="K1099" s="6">
        <f t="shared" si="86"/>
        <v>296354.17</v>
      </c>
      <c r="L1099" s="9">
        <f t="shared" si="87"/>
        <v>0.11394292822638126</v>
      </c>
      <c r="M1099" s="2">
        <v>850948</v>
      </c>
      <c r="N1099" s="9">
        <f t="shared" si="88"/>
        <v>0.32717443081156133</v>
      </c>
      <c r="O1099" s="2">
        <v>1147302.17</v>
      </c>
      <c r="P1099" s="10">
        <f t="shared" si="89"/>
        <v>0.44111735903794258</v>
      </c>
    </row>
    <row r="1100" spans="1:16" x14ac:dyDescent="0.25">
      <c r="A1100" s="1" t="s">
        <v>811</v>
      </c>
      <c r="B1100" s="1" t="s">
        <v>522</v>
      </c>
      <c r="C1100" s="4">
        <v>2055</v>
      </c>
      <c r="D1100" s="2">
        <v>19665856.010000002</v>
      </c>
      <c r="E1100" s="2">
        <v>16647988.470000001</v>
      </c>
      <c r="F1100" s="2">
        <v>3017867.54</v>
      </c>
      <c r="G1100" s="2">
        <v>1364208.68</v>
      </c>
      <c r="H1100" s="7">
        <f t="shared" si="85"/>
        <v>0.45204392237838242</v>
      </c>
      <c r="I1100" s="2">
        <v>482100</v>
      </c>
      <c r="J1100" s="2">
        <v>0</v>
      </c>
      <c r="K1100" s="6">
        <f t="shared" si="86"/>
        <v>482100</v>
      </c>
      <c r="L1100" s="9">
        <f t="shared" si="87"/>
        <v>0.15974856205915519</v>
      </c>
      <c r="M1100" s="2">
        <v>984491.96</v>
      </c>
      <c r="N1100" s="9">
        <f t="shared" si="88"/>
        <v>0.32622106402986789</v>
      </c>
      <c r="O1100" s="2">
        <v>1466591.96</v>
      </c>
      <c r="P1100" s="10">
        <f t="shared" si="89"/>
        <v>0.48596962608902311</v>
      </c>
    </row>
    <row r="1101" spans="1:16" x14ac:dyDescent="0.25">
      <c r="A1101" s="1" t="s">
        <v>1139</v>
      </c>
      <c r="B1101" s="1" t="s">
        <v>499</v>
      </c>
      <c r="C1101" s="4">
        <v>3046</v>
      </c>
      <c r="D1101" s="2">
        <v>19736999.149999999</v>
      </c>
      <c r="E1101" s="2">
        <v>17065510.359999999</v>
      </c>
      <c r="F1101" s="2">
        <v>2671488.79</v>
      </c>
      <c r="G1101" s="2">
        <v>1530125.71</v>
      </c>
      <c r="H1101" s="7">
        <f t="shared" si="85"/>
        <v>0.572761418924015</v>
      </c>
      <c r="I1101" s="2">
        <v>234335.77</v>
      </c>
      <c r="J1101" s="2">
        <v>0</v>
      </c>
      <c r="K1101" s="6">
        <f t="shared" si="86"/>
        <v>234335.77</v>
      </c>
      <c r="L1101" s="9">
        <f t="shared" si="87"/>
        <v>8.7717294894581979E-2</v>
      </c>
      <c r="M1101" s="2">
        <v>879078.25</v>
      </c>
      <c r="N1101" s="9">
        <f t="shared" si="88"/>
        <v>0.32905930703905367</v>
      </c>
      <c r="O1101" s="2">
        <v>1113414.02</v>
      </c>
      <c r="P1101" s="10">
        <f t="shared" si="89"/>
        <v>0.41677660193363564</v>
      </c>
    </row>
    <row r="1102" spans="1:16" x14ac:dyDescent="0.25">
      <c r="A1102" s="1" t="s">
        <v>1574</v>
      </c>
      <c r="B1102" s="1" t="s">
        <v>449</v>
      </c>
      <c r="C1102" s="4">
        <v>92932</v>
      </c>
      <c r="D1102" s="2">
        <v>20187302.960000001</v>
      </c>
      <c r="E1102" s="2">
        <v>17196213.969999999</v>
      </c>
      <c r="F1102" s="2">
        <v>2991088.99</v>
      </c>
      <c r="G1102" s="2">
        <v>1280685.72</v>
      </c>
      <c r="H1102" s="7">
        <f t="shared" si="85"/>
        <v>0.42816704025913982</v>
      </c>
      <c r="I1102" s="2">
        <v>580683.55000000005</v>
      </c>
      <c r="J1102" s="2">
        <v>0</v>
      </c>
      <c r="K1102" s="6">
        <f t="shared" si="86"/>
        <v>580683.55000000005</v>
      </c>
      <c r="L1102" s="9">
        <f t="shared" si="87"/>
        <v>0.19413783807214643</v>
      </c>
      <c r="M1102" s="2">
        <v>975791.73</v>
      </c>
      <c r="N1102" s="9">
        <f t="shared" si="88"/>
        <v>0.32623293163872064</v>
      </c>
      <c r="O1102" s="2">
        <v>1556475.28</v>
      </c>
      <c r="P1102" s="10">
        <f t="shared" si="89"/>
        <v>0.52037076971086704</v>
      </c>
    </row>
    <row r="1103" spans="1:16" x14ac:dyDescent="0.25">
      <c r="A1103" s="1" t="s">
        <v>1448</v>
      </c>
      <c r="B1103" s="1" t="s">
        <v>269</v>
      </c>
      <c r="C1103" s="4">
        <v>32235</v>
      </c>
      <c r="D1103" s="2">
        <v>20237707.199999999</v>
      </c>
      <c r="E1103" s="2">
        <v>17351433.859999999</v>
      </c>
      <c r="F1103" s="2">
        <v>2886273.34</v>
      </c>
      <c r="G1103" s="2">
        <v>1617949.52</v>
      </c>
      <c r="H1103" s="7">
        <f t="shared" si="85"/>
        <v>0.56056697665370814</v>
      </c>
      <c r="I1103" s="2">
        <v>298586.90000000002</v>
      </c>
      <c r="J1103" s="2">
        <v>0</v>
      </c>
      <c r="K1103" s="6">
        <f t="shared" si="86"/>
        <v>298586.90000000002</v>
      </c>
      <c r="L1103" s="9">
        <f t="shared" si="87"/>
        <v>0.10345066624909477</v>
      </c>
      <c r="M1103" s="2">
        <v>971676.66</v>
      </c>
      <c r="N1103" s="9">
        <f t="shared" si="88"/>
        <v>0.33665441402718982</v>
      </c>
      <c r="O1103" s="2">
        <v>1270263.56</v>
      </c>
      <c r="P1103" s="10">
        <f t="shared" si="89"/>
        <v>0.44010508027628464</v>
      </c>
    </row>
    <row r="1104" spans="1:16" x14ac:dyDescent="0.25">
      <c r="A1104" s="1" t="s">
        <v>1255</v>
      </c>
      <c r="B1104" s="1" t="s">
        <v>160</v>
      </c>
      <c r="C1104" s="4">
        <v>4157</v>
      </c>
      <c r="D1104" s="2">
        <v>20622502.149999999</v>
      </c>
      <c r="E1104" s="2">
        <v>17829123.18</v>
      </c>
      <c r="F1104" s="2">
        <v>2793378.97</v>
      </c>
      <c r="G1104" s="2">
        <v>1536624.25</v>
      </c>
      <c r="H1104" s="7">
        <f t="shared" si="85"/>
        <v>0.55009515948349819</v>
      </c>
      <c r="I1104" s="2">
        <v>375880.45</v>
      </c>
      <c r="J1104" s="2">
        <v>0</v>
      </c>
      <c r="K1104" s="6">
        <f t="shared" si="86"/>
        <v>375880.45</v>
      </c>
      <c r="L1104" s="9">
        <f t="shared" si="87"/>
        <v>0.13456120849939671</v>
      </c>
      <c r="M1104" s="2">
        <v>905127</v>
      </c>
      <c r="N1104" s="9">
        <f t="shared" si="88"/>
        <v>0.32402585174470616</v>
      </c>
      <c r="O1104" s="2">
        <v>1281007.45</v>
      </c>
      <c r="P1104" s="10">
        <f t="shared" si="89"/>
        <v>0.45858706024410278</v>
      </c>
    </row>
    <row r="1105" spans="1:16" x14ac:dyDescent="0.25">
      <c r="A1105" s="1" t="s">
        <v>955</v>
      </c>
      <c r="B1105" s="1" t="s">
        <v>249</v>
      </c>
      <c r="C1105" s="4">
        <v>2425</v>
      </c>
      <c r="D1105" s="2">
        <v>20914316.899999999</v>
      </c>
      <c r="E1105" s="2">
        <v>18131577.48</v>
      </c>
      <c r="F1105" s="2">
        <v>2782739.42</v>
      </c>
      <c r="G1105" s="2">
        <v>1517820.91</v>
      </c>
      <c r="H1105" s="7">
        <f t="shared" si="85"/>
        <v>0.54544126521196157</v>
      </c>
      <c r="I1105" s="2">
        <v>291577.31</v>
      </c>
      <c r="J1105" s="2">
        <v>0</v>
      </c>
      <c r="K1105" s="6">
        <f t="shared" si="86"/>
        <v>291577.31</v>
      </c>
      <c r="L1105" s="9">
        <f t="shared" si="87"/>
        <v>0.10478067328345103</v>
      </c>
      <c r="M1105" s="2">
        <v>903366</v>
      </c>
      <c r="N1105" s="9">
        <f t="shared" si="88"/>
        <v>0.32463190534742919</v>
      </c>
      <c r="O1105" s="2">
        <v>1194943.31</v>
      </c>
      <c r="P1105" s="10">
        <f t="shared" si="89"/>
        <v>0.42941257863088023</v>
      </c>
    </row>
    <row r="1106" spans="1:16" x14ac:dyDescent="0.25">
      <c r="A1106" s="1" t="s">
        <v>370</v>
      </c>
      <c r="B1106" s="1" t="s">
        <v>371</v>
      </c>
      <c r="C1106" s="4">
        <v>584</v>
      </c>
      <c r="D1106" s="2">
        <v>21318801.949999999</v>
      </c>
      <c r="E1106" s="2">
        <v>18149674.52</v>
      </c>
      <c r="F1106" s="2">
        <v>3169127.43</v>
      </c>
      <c r="G1106" s="2">
        <v>1698048.4</v>
      </c>
      <c r="H1106" s="7">
        <f t="shared" si="85"/>
        <v>0.5358094420330709</v>
      </c>
      <c r="I1106" s="2">
        <v>446075.32</v>
      </c>
      <c r="J1106" s="2">
        <v>0</v>
      </c>
      <c r="K1106" s="6">
        <f t="shared" si="86"/>
        <v>446075.32</v>
      </c>
      <c r="L1106" s="9">
        <f t="shared" si="87"/>
        <v>0.14075651101224415</v>
      </c>
      <c r="M1106" s="2">
        <v>1024792.41</v>
      </c>
      <c r="N1106" s="9">
        <f t="shared" si="88"/>
        <v>0.32336737245052971</v>
      </c>
      <c r="O1106" s="2">
        <v>1470867.73</v>
      </c>
      <c r="P1106" s="10">
        <f t="shared" si="89"/>
        <v>0.46412388346277383</v>
      </c>
    </row>
    <row r="1107" spans="1:16" x14ac:dyDescent="0.25">
      <c r="A1107" s="1" t="s">
        <v>795</v>
      </c>
      <c r="B1107" s="1" t="s">
        <v>92</v>
      </c>
      <c r="C1107" s="4">
        <v>2002</v>
      </c>
      <c r="D1107" s="2">
        <v>21497599.609999999</v>
      </c>
      <c r="E1107" s="2">
        <v>18455856.030000001</v>
      </c>
      <c r="F1107" s="2">
        <v>3041743.58</v>
      </c>
      <c r="G1107" s="2">
        <v>1821150.15</v>
      </c>
      <c r="H1107" s="7">
        <f t="shared" si="85"/>
        <v>0.59871915633335526</v>
      </c>
      <c r="I1107" s="2">
        <v>297259.38</v>
      </c>
      <c r="J1107" s="2">
        <v>0</v>
      </c>
      <c r="K1107" s="6">
        <f t="shared" si="86"/>
        <v>297259.38</v>
      </c>
      <c r="L1107" s="9">
        <f t="shared" si="87"/>
        <v>9.7726640060829845E-2</v>
      </c>
      <c r="M1107" s="2">
        <v>1037599.79</v>
      </c>
      <c r="N1107" s="9">
        <f t="shared" si="88"/>
        <v>0.34112007232378216</v>
      </c>
      <c r="O1107" s="2">
        <v>1334859.17</v>
      </c>
      <c r="P1107" s="10">
        <f t="shared" si="89"/>
        <v>0.43884671238461193</v>
      </c>
    </row>
    <row r="1108" spans="1:16" x14ac:dyDescent="0.25">
      <c r="A1108" s="1" t="s">
        <v>1192</v>
      </c>
      <c r="B1108" s="1" t="s">
        <v>1193</v>
      </c>
      <c r="C1108" s="4">
        <v>3336</v>
      </c>
      <c r="D1108" s="2">
        <v>21862706.350000001</v>
      </c>
      <c r="E1108" s="2">
        <v>19182353.239999998</v>
      </c>
      <c r="F1108" s="2">
        <v>2680353.11</v>
      </c>
      <c r="G1108" s="2">
        <v>1256559.56</v>
      </c>
      <c r="H1108" s="7">
        <f t="shared" si="85"/>
        <v>0.46880373907152856</v>
      </c>
      <c r="I1108" s="2">
        <v>524792.06999999995</v>
      </c>
      <c r="J1108" s="2">
        <v>2000</v>
      </c>
      <c r="K1108" s="6">
        <f t="shared" si="86"/>
        <v>526792.06999999995</v>
      </c>
      <c r="L1108" s="9">
        <f t="shared" si="87"/>
        <v>0.19653830983485604</v>
      </c>
      <c r="M1108" s="2">
        <v>868191</v>
      </c>
      <c r="N1108" s="9">
        <f t="shared" si="88"/>
        <v>0.32390918821886122</v>
      </c>
      <c r="O1108" s="2">
        <v>1394983.07</v>
      </c>
      <c r="P1108" s="10">
        <f t="shared" si="89"/>
        <v>0.52044749805371726</v>
      </c>
    </row>
    <row r="1109" spans="1:16" x14ac:dyDescent="0.25">
      <c r="A1109" s="1" t="s">
        <v>1276</v>
      </c>
      <c r="B1109" s="1" t="s">
        <v>109</v>
      </c>
      <c r="C1109" s="4">
        <v>4354</v>
      </c>
      <c r="D1109" s="2">
        <v>22039709.940000001</v>
      </c>
      <c r="E1109" s="2">
        <v>18975816.120000001</v>
      </c>
      <c r="F1109" s="2">
        <v>3063893.82</v>
      </c>
      <c r="G1109" s="2">
        <v>1724216.76</v>
      </c>
      <c r="H1109" s="7">
        <f t="shared" si="85"/>
        <v>0.56275343118776877</v>
      </c>
      <c r="I1109" s="2">
        <v>140094.53</v>
      </c>
      <c r="J1109" s="2">
        <v>0</v>
      </c>
      <c r="K1109" s="6">
        <f t="shared" si="86"/>
        <v>140094.53</v>
      </c>
      <c r="L1109" s="9">
        <f t="shared" si="87"/>
        <v>4.5724342366407468E-2</v>
      </c>
      <c r="M1109" s="2">
        <v>1026135.23</v>
      </c>
      <c r="N1109" s="9">
        <f t="shared" si="88"/>
        <v>0.33491213804530601</v>
      </c>
      <c r="O1109" s="2">
        <v>1166229.76</v>
      </c>
      <c r="P1109" s="10">
        <f t="shared" si="89"/>
        <v>0.3806364804117135</v>
      </c>
    </row>
    <row r="1110" spans="1:16" x14ac:dyDescent="0.25">
      <c r="A1110" s="1" t="s">
        <v>1597</v>
      </c>
      <c r="B1110" s="1" t="s">
        <v>9</v>
      </c>
      <c r="C1110" s="4">
        <v>93284</v>
      </c>
      <c r="D1110" s="2">
        <v>22366122.510000002</v>
      </c>
      <c r="E1110" s="2">
        <v>19381757.609999999</v>
      </c>
      <c r="F1110" s="2">
        <v>2984364.9</v>
      </c>
      <c r="G1110" s="2">
        <v>1434286.02</v>
      </c>
      <c r="H1110" s="7">
        <f t="shared" si="85"/>
        <v>0.48060008345494215</v>
      </c>
      <c r="I1110" s="2">
        <v>379207.67</v>
      </c>
      <c r="J1110" s="2">
        <v>0</v>
      </c>
      <c r="K1110" s="6">
        <f t="shared" si="86"/>
        <v>379207.67</v>
      </c>
      <c r="L1110" s="9">
        <f t="shared" si="87"/>
        <v>0.1270647801815388</v>
      </c>
      <c r="M1110" s="2">
        <v>908008</v>
      </c>
      <c r="N1110" s="9">
        <f t="shared" si="88"/>
        <v>0.3042550192169865</v>
      </c>
      <c r="O1110" s="2">
        <v>1287215.67</v>
      </c>
      <c r="P1110" s="10">
        <f t="shared" si="89"/>
        <v>0.43131979939852527</v>
      </c>
    </row>
    <row r="1111" spans="1:16" x14ac:dyDescent="0.25">
      <c r="A1111" s="1" t="s">
        <v>1636</v>
      </c>
      <c r="B1111" s="1" t="s">
        <v>1637</v>
      </c>
      <c r="C1111" s="4">
        <v>94565</v>
      </c>
      <c r="D1111" s="2">
        <v>23411250.09</v>
      </c>
      <c r="E1111" s="2">
        <v>20290540.620000001</v>
      </c>
      <c r="F1111" s="2">
        <v>3120709.47</v>
      </c>
      <c r="G1111" s="2">
        <v>1760376.33</v>
      </c>
      <c r="H1111" s="7">
        <f t="shared" si="85"/>
        <v>0.56409491076399365</v>
      </c>
      <c r="I1111" s="2">
        <v>323624.02</v>
      </c>
      <c r="J1111" s="2">
        <v>0</v>
      </c>
      <c r="K1111" s="6">
        <f t="shared" si="86"/>
        <v>323624.02</v>
      </c>
      <c r="L1111" s="9">
        <f t="shared" si="87"/>
        <v>0.10370206618432827</v>
      </c>
      <c r="M1111" s="2">
        <v>1037987.91</v>
      </c>
      <c r="N1111" s="9">
        <f t="shared" si="88"/>
        <v>0.33261279846085767</v>
      </c>
      <c r="O1111" s="2">
        <v>1361611.93</v>
      </c>
      <c r="P1111" s="10">
        <f t="shared" si="89"/>
        <v>0.43631486464518593</v>
      </c>
    </row>
    <row r="1112" spans="1:16" x14ac:dyDescent="0.25">
      <c r="A1112" s="1" t="s">
        <v>1215</v>
      </c>
      <c r="B1112" s="1" t="s">
        <v>205</v>
      </c>
      <c r="C1112" s="4">
        <v>3626</v>
      </c>
      <c r="D1112" s="2">
        <v>24162232.25</v>
      </c>
      <c r="E1112" s="2">
        <v>19716478.66</v>
      </c>
      <c r="F1112" s="2">
        <v>4445753.59</v>
      </c>
      <c r="G1112" s="2">
        <v>2093209.81</v>
      </c>
      <c r="H1112" s="7">
        <f t="shared" si="85"/>
        <v>0.47083351958784564</v>
      </c>
      <c r="I1112" s="2">
        <v>910000</v>
      </c>
      <c r="J1112" s="2">
        <v>0</v>
      </c>
      <c r="K1112" s="6">
        <f t="shared" si="86"/>
        <v>910000</v>
      </c>
      <c r="L1112" s="9">
        <f t="shared" si="87"/>
        <v>0.20468970706044012</v>
      </c>
      <c r="M1112" s="2">
        <v>1484963</v>
      </c>
      <c r="N1112" s="9">
        <f t="shared" si="88"/>
        <v>0.33401828732482675</v>
      </c>
      <c r="O1112" s="2">
        <v>2394963</v>
      </c>
      <c r="P1112" s="10">
        <f t="shared" si="89"/>
        <v>0.53870799438526684</v>
      </c>
    </row>
    <row r="1113" spans="1:16" x14ac:dyDescent="0.25">
      <c r="A1113" s="1" t="s">
        <v>1517</v>
      </c>
      <c r="B1113" s="1" t="s">
        <v>1518</v>
      </c>
      <c r="C1113" s="4">
        <v>35843</v>
      </c>
      <c r="D1113" s="2">
        <v>24526119.300000001</v>
      </c>
      <c r="E1113" s="2">
        <v>21070816.27</v>
      </c>
      <c r="F1113" s="2">
        <v>3455303.03</v>
      </c>
      <c r="G1113" s="2">
        <v>1499099.24</v>
      </c>
      <c r="H1113" s="7">
        <f t="shared" si="85"/>
        <v>0.43385463647742645</v>
      </c>
      <c r="I1113" s="2">
        <v>818556.99</v>
      </c>
      <c r="J1113" s="2">
        <v>0</v>
      </c>
      <c r="K1113" s="6">
        <f t="shared" si="86"/>
        <v>818556.99</v>
      </c>
      <c r="L1113" s="9">
        <f t="shared" si="87"/>
        <v>0.23689875617074316</v>
      </c>
      <c r="M1113" s="2">
        <v>1160419.57</v>
      </c>
      <c r="N1113" s="9">
        <f t="shared" si="88"/>
        <v>0.33583727966111271</v>
      </c>
      <c r="O1113" s="2">
        <v>1978976.56</v>
      </c>
      <c r="P1113" s="10">
        <f t="shared" si="89"/>
        <v>0.57273603583185584</v>
      </c>
    </row>
    <row r="1114" spans="1:16" x14ac:dyDescent="0.25">
      <c r="A1114" s="1" t="s">
        <v>1237</v>
      </c>
      <c r="B1114" s="1" t="s">
        <v>252</v>
      </c>
      <c r="C1114" s="4">
        <v>3888</v>
      </c>
      <c r="D1114" s="2">
        <v>24890239.550000001</v>
      </c>
      <c r="E1114" s="2">
        <v>21622540.390000001</v>
      </c>
      <c r="F1114" s="2">
        <v>3267699.16</v>
      </c>
      <c r="G1114" s="2">
        <v>1518236.83</v>
      </c>
      <c r="H1114" s="7">
        <f t="shared" si="85"/>
        <v>0.46461952452195754</v>
      </c>
      <c r="I1114" s="2">
        <v>609106.15</v>
      </c>
      <c r="J1114" s="2">
        <v>0</v>
      </c>
      <c r="K1114" s="6">
        <f t="shared" si="86"/>
        <v>609106.15</v>
      </c>
      <c r="L1114" s="9">
        <f t="shared" si="87"/>
        <v>0.18640215031300494</v>
      </c>
      <c r="M1114" s="2">
        <v>1052366.75</v>
      </c>
      <c r="N1114" s="9">
        <f t="shared" si="88"/>
        <v>0.32205129617868494</v>
      </c>
      <c r="O1114" s="2">
        <v>1661472.9</v>
      </c>
      <c r="P1114" s="10">
        <f t="shared" si="89"/>
        <v>0.50845344649168989</v>
      </c>
    </row>
    <row r="1115" spans="1:16" x14ac:dyDescent="0.25">
      <c r="A1115" s="1" t="s">
        <v>812</v>
      </c>
      <c r="B1115" s="1" t="s">
        <v>426</v>
      </c>
      <c r="C1115" s="4">
        <v>2059</v>
      </c>
      <c r="D1115" s="2">
        <v>24941037.600000001</v>
      </c>
      <c r="E1115" s="2">
        <v>21456112.940000001</v>
      </c>
      <c r="F1115" s="2">
        <v>3484924.66</v>
      </c>
      <c r="G1115" s="2">
        <v>1588032.87</v>
      </c>
      <c r="H1115" s="7">
        <f t="shared" si="85"/>
        <v>0.45568642795279252</v>
      </c>
      <c r="I1115" s="2">
        <v>735000</v>
      </c>
      <c r="J1115" s="2">
        <v>0</v>
      </c>
      <c r="K1115" s="6">
        <f t="shared" si="86"/>
        <v>735000</v>
      </c>
      <c r="L1115" s="9">
        <f t="shared" si="87"/>
        <v>0.21090843323998859</v>
      </c>
      <c r="M1115" s="2">
        <v>1156656</v>
      </c>
      <c r="N1115" s="9">
        <f t="shared" si="88"/>
        <v>0.33190272756140443</v>
      </c>
      <c r="O1115" s="2">
        <v>1891656</v>
      </c>
      <c r="P1115" s="10">
        <f t="shared" si="89"/>
        <v>0.54281116080139302</v>
      </c>
    </row>
    <row r="1116" spans="1:16" x14ac:dyDescent="0.25">
      <c r="A1116" s="1" t="s">
        <v>980</v>
      </c>
      <c r="B1116" s="1" t="s">
        <v>82</v>
      </c>
      <c r="C1116" s="4">
        <v>2505</v>
      </c>
      <c r="D1116" s="2">
        <v>25139890.050000001</v>
      </c>
      <c r="E1116" s="2">
        <v>21846634.059999999</v>
      </c>
      <c r="F1116" s="2">
        <v>3293255.99</v>
      </c>
      <c r="G1116" s="2">
        <v>1331790.4099999999</v>
      </c>
      <c r="H1116" s="7">
        <f t="shared" si="85"/>
        <v>0.40439929785112144</v>
      </c>
      <c r="I1116" s="2">
        <v>835828</v>
      </c>
      <c r="J1116" s="2">
        <v>0</v>
      </c>
      <c r="K1116" s="6">
        <f t="shared" si="86"/>
        <v>835828</v>
      </c>
      <c r="L1116" s="9">
        <f t="shared" si="87"/>
        <v>0.25379988756962679</v>
      </c>
      <c r="M1116" s="2">
        <v>1102772</v>
      </c>
      <c r="N1116" s="9">
        <f t="shared" si="88"/>
        <v>0.3348576616420274</v>
      </c>
      <c r="O1116" s="2">
        <v>1938600</v>
      </c>
      <c r="P1116" s="10">
        <f t="shared" si="89"/>
        <v>0.58865754921165414</v>
      </c>
    </row>
    <row r="1117" spans="1:16" x14ac:dyDescent="0.25">
      <c r="A1117" s="1" t="s">
        <v>1670</v>
      </c>
      <c r="B1117" s="1" t="s">
        <v>11</v>
      </c>
      <c r="C1117" s="4">
        <v>98049</v>
      </c>
      <c r="D1117" s="2">
        <v>25232868</v>
      </c>
      <c r="E1117" s="2">
        <v>21893180.149999999</v>
      </c>
      <c r="F1117" s="2">
        <v>3339687.85</v>
      </c>
      <c r="G1117" s="2">
        <v>1632369.45</v>
      </c>
      <c r="H1117" s="7">
        <f t="shared" si="85"/>
        <v>0.48877904861677413</v>
      </c>
      <c r="I1117" s="2">
        <v>578043.27</v>
      </c>
      <c r="J1117" s="2">
        <v>0</v>
      </c>
      <c r="K1117" s="6">
        <f t="shared" si="86"/>
        <v>578043.27</v>
      </c>
      <c r="L1117" s="9">
        <f t="shared" si="87"/>
        <v>0.17308302331309197</v>
      </c>
      <c r="M1117" s="2">
        <v>1169552.8700000001</v>
      </c>
      <c r="N1117" s="9">
        <f t="shared" si="88"/>
        <v>0.35019825879834848</v>
      </c>
      <c r="O1117" s="2">
        <v>1747596.14</v>
      </c>
      <c r="P1117" s="10">
        <f t="shared" si="89"/>
        <v>0.52328128211144043</v>
      </c>
    </row>
    <row r="1118" spans="1:16" x14ac:dyDescent="0.25">
      <c r="A1118" s="1" t="s">
        <v>1505</v>
      </c>
      <c r="B1118" s="1" t="s">
        <v>9</v>
      </c>
      <c r="C1118" s="4">
        <v>35285</v>
      </c>
      <c r="D1118" s="2">
        <v>26066568.800000001</v>
      </c>
      <c r="E1118" s="2">
        <v>22407783.690000001</v>
      </c>
      <c r="F1118" s="2">
        <v>3658785.11</v>
      </c>
      <c r="G1118" s="2">
        <v>1757804.53</v>
      </c>
      <c r="H1118" s="7">
        <f t="shared" si="85"/>
        <v>0.48043393562405751</v>
      </c>
      <c r="I1118" s="2">
        <v>689985.72</v>
      </c>
      <c r="J1118" s="2">
        <v>0</v>
      </c>
      <c r="K1118" s="6">
        <f t="shared" si="86"/>
        <v>689985.72</v>
      </c>
      <c r="L1118" s="9">
        <f t="shared" si="87"/>
        <v>0.18858328632478774</v>
      </c>
      <c r="M1118" s="2">
        <v>1192736</v>
      </c>
      <c r="N1118" s="9">
        <f t="shared" si="88"/>
        <v>0.32599236198378428</v>
      </c>
      <c r="O1118" s="2">
        <v>1882721.72</v>
      </c>
      <c r="P1118" s="10">
        <f t="shared" si="89"/>
        <v>0.51457564830857205</v>
      </c>
    </row>
    <row r="1119" spans="1:16" x14ac:dyDescent="0.25">
      <c r="A1119" s="1" t="s">
        <v>1437</v>
      </c>
      <c r="B1119" s="1" t="s">
        <v>269</v>
      </c>
      <c r="C1119" s="4">
        <v>31322</v>
      </c>
      <c r="D1119" s="2">
        <v>26951707.300000001</v>
      </c>
      <c r="E1119" s="2">
        <v>23585419.420000002</v>
      </c>
      <c r="F1119" s="2">
        <v>3366287.88</v>
      </c>
      <c r="G1119" s="2">
        <v>1844699.83</v>
      </c>
      <c r="H1119" s="7">
        <f t="shared" si="85"/>
        <v>0.54799229767597901</v>
      </c>
      <c r="I1119" s="2">
        <v>463041.69</v>
      </c>
      <c r="J1119" s="2">
        <v>1000</v>
      </c>
      <c r="K1119" s="6">
        <f t="shared" si="86"/>
        <v>464041.69</v>
      </c>
      <c r="L1119" s="9">
        <f t="shared" si="87"/>
        <v>0.13784967493629807</v>
      </c>
      <c r="M1119" s="2">
        <v>1136943.43</v>
      </c>
      <c r="N1119" s="9">
        <f t="shared" si="88"/>
        <v>0.33774396918186333</v>
      </c>
      <c r="O1119" s="2">
        <v>1600985.12</v>
      </c>
      <c r="P1119" s="10">
        <f t="shared" si="89"/>
        <v>0.47559364411816146</v>
      </c>
    </row>
    <row r="1120" spans="1:16" x14ac:dyDescent="0.25">
      <c r="A1120" s="1" t="s">
        <v>1110</v>
      </c>
      <c r="B1120" s="1" t="s">
        <v>11</v>
      </c>
      <c r="C1120" s="4">
        <v>2926</v>
      </c>
      <c r="D1120" s="2">
        <v>28460549.5</v>
      </c>
      <c r="E1120" s="2">
        <v>24887213.75</v>
      </c>
      <c r="F1120" s="2">
        <v>3573335.75</v>
      </c>
      <c r="G1120" s="2">
        <v>1840573.68</v>
      </c>
      <c r="H1120" s="7">
        <f t="shared" si="85"/>
        <v>0.51508556955500195</v>
      </c>
      <c r="I1120" s="2">
        <v>205406.02</v>
      </c>
      <c r="J1120" s="2">
        <v>318812.92</v>
      </c>
      <c r="K1120" s="6">
        <f t="shared" si="86"/>
        <v>524218.93999999994</v>
      </c>
      <c r="L1120" s="9">
        <f t="shared" si="87"/>
        <v>0.14670296235107488</v>
      </c>
      <c r="M1120" s="2">
        <v>1125607</v>
      </c>
      <c r="N1120" s="9">
        <f t="shared" si="88"/>
        <v>0.3150017459176625</v>
      </c>
      <c r="O1120" s="2">
        <v>1649825.94</v>
      </c>
      <c r="P1120" s="10">
        <f t="shared" si="89"/>
        <v>0.46170470826873738</v>
      </c>
    </row>
    <row r="1121" spans="1:16" x14ac:dyDescent="0.25">
      <c r="A1121" s="1" t="s">
        <v>1252</v>
      </c>
      <c r="B1121" s="1" t="s">
        <v>88</v>
      </c>
      <c r="C1121" s="4">
        <v>4098</v>
      </c>
      <c r="D1121" s="2">
        <v>28829874.969999999</v>
      </c>
      <c r="E1121" s="2">
        <v>24520969</v>
      </c>
      <c r="F1121" s="2">
        <v>4308905.97</v>
      </c>
      <c r="G1121" s="2">
        <v>2431692.27</v>
      </c>
      <c r="H1121" s="7">
        <f t="shared" si="85"/>
        <v>0.56434099210570621</v>
      </c>
      <c r="I1121" s="2">
        <v>578097.15</v>
      </c>
      <c r="J1121" s="2">
        <v>0</v>
      </c>
      <c r="K1121" s="6">
        <f t="shared" si="86"/>
        <v>578097.15</v>
      </c>
      <c r="L1121" s="9">
        <f t="shared" si="87"/>
        <v>0.13416332452480972</v>
      </c>
      <c r="M1121" s="2">
        <v>1254019</v>
      </c>
      <c r="N1121" s="9">
        <f t="shared" si="88"/>
        <v>0.29102955802026936</v>
      </c>
      <c r="O1121" s="2">
        <v>1832116.15</v>
      </c>
      <c r="P1121" s="10">
        <f t="shared" si="89"/>
        <v>0.42519288254507909</v>
      </c>
    </row>
    <row r="1122" spans="1:16" x14ac:dyDescent="0.25">
      <c r="A1122" s="1" t="s">
        <v>448</v>
      </c>
      <c r="B1122" s="1" t="s">
        <v>449</v>
      </c>
      <c r="C1122" s="4">
        <v>776</v>
      </c>
      <c r="D1122" s="2">
        <v>29335366.41</v>
      </c>
      <c r="E1122" s="2">
        <v>25266832.07</v>
      </c>
      <c r="F1122" s="2">
        <v>4068534.34</v>
      </c>
      <c r="G1122" s="2">
        <v>1659004.51</v>
      </c>
      <c r="H1122" s="7">
        <f t="shared" si="85"/>
        <v>0.40776465708779053</v>
      </c>
      <c r="I1122" s="2">
        <v>1077520.9099999999</v>
      </c>
      <c r="J1122" s="2">
        <v>0</v>
      </c>
      <c r="K1122" s="6">
        <f t="shared" si="86"/>
        <v>1077520.9099999999</v>
      </c>
      <c r="L1122" s="9">
        <f t="shared" si="87"/>
        <v>0.26484252557642168</v>
      </c>
      <c r="M1122" s="2">
        <v>1345647</v>
      </c>
      <c r="N1122" s="9">
        <f t="shared" si="88"/>
        <v>0.33074490407275264</v>
      </c>
      <c r="O1122" s="2">
        <v>2423167.91</v>
      </c>
      <c r="P1122" s="10">
        <f t="shared" si="89"/>
        <v>0.59558742964917444</v>
      </c>
    </row>
    <row r="1123" spans="1:16" x14ac:dyDescent="0.25">
      <c r="A1123" s="1" t="s">
        <v>328</v>
      </c>
      <c r="B1123" s="1" t="s">
        <v>329</v>
      </c>
      <c r="C1123" s="4">
        <v>467</v>
      </c>
      <c r="D1123" s="2">
        <v>29832166.449999999</v>
      </c>
      <c r="E1123" s="2">
        <v>25625284.82</v>
      </c>
      <c r="F1123" s="2">
        <v>4206881.63</v>
      </c>
      <c r="G1123" s="2">
        <v>2240525.6</v>
      </c>
      <c r="H1123" s="7">
        <f t="shared" si="85"/>
        <v>0.5325858431628846</v>
      </c>
      <c r="I1123" s="2">
        <v>392365.55</v>
      </c>
      <c r="J1123" s="2">
        <v>71632.12</v>
      </c>
      <c r="K1123" s="6">
        <f t="shared" si="86"/>
        <v>463997.67</v>
      </c>
      <c r="L1123" s="9">
        <f t="shared" si="87"/>
        <v>0.11029491932721673</v>
      </c>
      <c r="M1123" s="2">
        <v>1392371.04</v>
      </c>
      <c r="N1123" s="9">
        <f t="shared" si="88"/>
        <v>0.33097461789054428</v>
      </c>
      <c r="O1123" s="2">
        <v>1856368.71</v>
      </c>
      <c r="P1123" s="10">
        <f t="shared" si="89"/>
        <v>0.44126953721776097</v>
      </c>
    </row>
    <row r="1124" spans="1:16" x14ac:dyDescent="0.25">
      <c r="A1124" s="1" t="s">
        <v>678</v>
      </c>
      <c r="B1124" s="1" t="s">
        <v>141</v>
      </c>
      <c r="C1124" s="4">
        <v>1612</v>
      </c>
      <c r="D1124" s="2">
        <v>30819205.75</v>
      </c>
      <c r="E1124" s="2">
        <v>26879427.84</v>
      </c>
      <c r="F1124" s="2">
        <v>3939777.91</v>
      </c>
      <c r="G1124" s="2">
        <v>1691895.26</v>
      </c>
      <c r="H1124" s="7">
        <f t="shared" si="85"/>
        <v>0.42943924724934557</v>
      </c>
      <c r="I1124" s="2">
        <v>849138.27</v>
      </c>
      <c r="J1124" s="2">
        <v>0</v>
      </c>
      <c r="K1124" s="6">
        <f t="shared" si="86"/>
        <v>849138.27</v>
      </c>
      <c r="L1124" s="9">
        <f t="shared" si="87"/>
        <v>0.2155294763810684</v>
      </c>
      <c r="M1124" s="2">
        <v>1270869</v>
      </c>
      <c r="N1124" s="9">
        <f t="shared" si="88"/>
        <v>0.32257376660097065</v>
      </c>
      <c r="O1124" s="2">
        <v>2120007.27</v>
      </c>
      <c r="P1124" s="10">
        <f t="shared" si="89"/>
        <v>0.53810324298203904</v>
      </c>
    </row>
    <row r="1125" spans="1:16" x14ac:dyDescent="0.25">
      <c r="A1125" s="1" t="s">
        <v>1527</v>
      </c>
      <c r="B1125" s="1" t="s">
        <v>673</v>
      </c>
      <c r="C1125" s="4">
        <v>36161</v>
      </c>
      <c r="D1125" s="2">
        <v>31477860.829999998</v>
      </c>
      <c r="E1125" s="2">
        <v>27381459.870000001</v>
      </c>
      <c r="F1125" s="2">
        <v>4096400.96</v>
      </c>
      <c r="G1125" s="2">
        <v>1697807.46</v>
      </c>
      <c r="H1125" s="7">
        <f t="shared" si="85"/>
        <v>0.41446320235214473</v>
      </c>
      <c r="I1125" s="2">
        <v>1058382.73</v>
      </c>
      <c r="J1125" s="2">
        <v>0</v>
      </c>
      <c r="K1125" s="6">
        <f t="shared" si="86"/>
        <v>1058382.73</v>
      </c>
      <c r="L1125" s="9">
        <f t="shared" si="87"/>
        <v>0.25836892929543692</v>
      </c>
      <c r="M1125" s="2">
        <v>1361179</v>
      </c>
      <c r="N1125" s="9">
        <f t="shared" si="88"/>
        <v>0.33228656405744034</v>
      </c>
      <c r="O1125" s="2">
        <v>2419561.73</v>
      </c>
      <c r="P1125" s="10">
        <f t="shared" si="89"/>
        <v>0.59065549335287726</v>
      </c>
    </row>
    <row r="1126" spans="1:16" x14ac:dyDescent="0.25">
      <c r="A1126" s="1" t="s">
        <v>963</v>
      </c>
      <c r="B1126" s="1" t="s">
        <v>926</v>
      </c>
      <c r="C1126" s="4">
        <v>2463</v>
      </c>
      <c r="D1126" s="2">
        <v>31582160.59</v>
      </c>
      <c r="E1126" s="2">
        <v>27388980.379999999</v>
      </c>
      <c r="F1126" s="2">
        <v>4193180.21</v>
      </c>
      <c r="G1126" s="2">
        <v>2427609.7000000002</v>
      </c>
      <c r="H1126" s="7">
        <f t="shared" si="85"/>
        <v>0.57894237271524285</v>
      </c>
      <c r="I1126" s="2">
        <v>410763.47</v>
      </c>
      <c r="J1126" s="2">
        <v>0</v>
      </c>
      <c r="K1126" s="6">
        <f t="shared" si="86"/>
        <v>410763.47</v>
      </c>
      <c r="L1126" s="9">
        <f t="shared" si="87"/>
        <v>9.7959889493993382E-2</v>
      </c>
      <c r="M1126" s="2">
        <v>1401663</v>
      </c>
      <c r="N1126" s="9">
        <f t="shared" si="88"/>
        <v>0.33427206316038588</v>
      </c>
      <c r="O1126" s="2">
        <v>1812426.47</v>
      </c>
      <c r="P1126" s="10">
        <f t="shared" si="89"/>
        <v>0.43223195265437925</v>
      </c>
    </row>
    <row r="1127" spans="1:16" x14ac:dyDescent="0.25">
      <c r="A1127" s="1" t="s">
        <v>1027</v>
      </c>
      <c r="B1127" s="1" t="s">
        <v>30</v>
      </c>
      <c r="C1127" s="4">
        <v>2650</v>
      </c>
      <c r="D1127" s="2">
        <v>32170923.190000001</v>
      </c>
      <c r="E1127" s="2">
        <v>27338216.109999999</v>
      </c>
      <c r="F1127" s="2">
        <v>4832707.08</v>
      </c>
      <c r="G1127" s="2">
        <v>2290743.64</v>
      </c>
      <c r="H1127" s="7">
        <f t="shared" si="85"/>
        <v>0.47400837710196997</v>
      </c>
      <c r="I1127" s="2">
        <v>845570.51</v>
      </c>
      <c r="J1127" s="2">
        <v>279.95</v>
      </c>
      <c r="K1127" s="6">
        <f t="shared" si="86"/>
        <v>845850.46</v>
      </c>
      <c r="L1127" s="9">
        <f t="shared" si="87"/>
        <v>0.17502622153544634</v>
      </c>
      <c r="M1127" s="2">
        <v>1685926.4</v>
      </c>
      <c r="N1127" s="9">
        <f t="shared" si="88"/>
        <v>0.34885755997443979</v>
      </c>
      <c r="O1127" s="2">
        <v>2531776.86</v>
      </c>
      <c r="P1127" s="10">
        <f t="shared" si="89"/>
        <v>0.52388378150988613</v>
      </c>
    </row>
    <row r="1128" spans="1:16" x14ac:dyDescent="0.25">
      <c r="A1128" s="1" t="s">
        <v>840</v>
      </c>
      <c r="B1128" s="1" t="s">
        <v>841</v>
      </c>
      <c r="C1128" s="4">
        <v>2145</v>
      </c>
      <c r="D1128" s="2">
        <v>32265661.399999999</v>
      </c>
      <c r="E1128" s="2">
        <v>28501631.25</v>
      </c>
      <c r="F1128" s="2">
        <v>3764030.15</v>
      </c>
      <c r="G1128" s="2">
        <v>1563481.04</v>
      </c>
      <c r="H1128" s="7">
        <f t="shared" si="85"/>
        <v>0.41537420735059738</v>
      </c>
      <c r="I1128" s="2">
        <v>987600</v>
      </c>
      <c r="J1128" s="2">
        <v>0</v>
      </c>
      <c r="K1128" s="6">
        <f t="shared" si="86"/>
        <v>987600</v>
      </c>
      <c r="L1128" s="9">
        <f t="shared" si="87"/>
        <v>0.26237834465805221</v>
      </c>
      <c r="M1128" s="2">
        <v>1270772.96</v>
      </c>
      <c r="N1128" s="9">
        <f t="shared" si="88"/>
        <v>0.3376096655336302</v>
      </c>
      <c r="O1128" s="2">
        <v>2258372.96</v>
      </c>
      <c r="P1128" s="10">
        <f t="shared" si="89"/>
        <v>0.59998801019168246</v>
      </c>
    </row>
    <row r="1129" spans="1:16" x14ac:dyDescent="0.25">
      <c r="A1129" s="1" t="s">
        <v>1260</v>
      </c>
      <c r="B1129" s="1" t="s">
        <v>228</v>
      </c>
      <c r="C1129" s="4">
        <v>4196</v>
      </c>
      <c r="D1129" s="2">
        <v>32696571.5</v>
      </c>
      <c r="E1129" s="2">
        <v>28368054.82</v>
      </c>
      <c r="F1129" s="2">
        <v>4328516.68</v>
      </c>
      <c r="G1129" s="2">
        <v>2084167.6</v>
      </c>
      <c r="H1129" s="7">
        <f t="shared" si="85"/>
        <v>0.48149695474894189</v>
      </c>
      <c r="I1129" s="2">
        <v>740153.15</v>
      </c>
      <c r="J1129" s="2">
        <v>53355.51</v>
      </c>
      <c r="K1129" s="6">
        <f t="shared" si="86"/>
        <v>793508.66</v>
      </c>
      <c r="L1129" s="9">
        <f t="shared" si="87"/>
        <v>0.18332115102303362</v>
      </c>
      <c r="M1129" s="2">
        <v>1468865.47</v>
      </c>
      <c r="N1129" s="9">
        <f t="shared" si="88"/>
        <v>0.33934614986859657</v>
      </c>
      <c r="O1129" s="2">
        <v>2262374.13</v>
      </c>
      <c r="P1129" s="10">
        <f t="shared" si="89"/>
        <v>0.52266730089163016</v>
      </c>
    </row>
    <row r="1130" spans="1:16" x14ac:dyDescent="0.25">
      <c r="A1130" s="1" t="s">
        <v>705</v>
      </c>
      <c r="B1130" s="1" t="s">
        <v>416</v>
      </c>
      <c r="C1130" s="4">
        <v>1711</v>
      </c>
      <c r="D1130" s="2">
        <v>33158317.949999999</v>
      </c>
      <c r="E1130" s="2">
        <v>29000912.57</v>
      </c>
      <c r="F1130" s="2">
        <v>4157405.38</v>
      </c>
      <c r="G1130" s="2">
        <v>1938455.77</v>
      </c>
      <c r="H1130" s="7">
        <f t="shared" si="85"/>
        <v>0.46626575780300744</v>
      </c>
      <c r="I1130" s="2">
        <v>845000</v>
      </c>
      <c r="J1130" s="2">
        <v>0</v>
      </c>
      <c r="K1130" s="6">
        <f t="shared" si="86"/>
        <v>845000</v>
      </c>
      <c r="L1130" s="9">
        <f t="shared" si="87"/>
        <v>0.20325176949667584</v>
      </c>
      <c r="M1130" s="2">
        <v>1355770</v>
      </c>
      <c r="N1130" s="9">
        <f t="shared" si="88"/>
        <v>0.32610964678166648</v>
      </c>
      <c r="O1130" s="2">
        <v>2200770</v>
      </c>
      <c r="P1130" s="10">
        <f t="shared" si="89"/>
        <v>0.52936141627834232</v>
      </c>
    </row>
    <row r="1131" spans="1:16" x14ac:dyDescent="0.25">
      <c r="A1131" s="1" t="s">
        <v>898</v>
      </c>
      <c r="B1131" s="1" t="s">
        <v>401</v>
      </c>
      <c r="C1131" s="4">
        <v>2305</v>
      </c>
      <c r="D1131" s="2">
        <v>35123994.600000001</v>
      </c>
      <c r="E1131" s="2">
        <v>30098049.710000001</v>
      </c>
      <c r="F1131" s="2">
        <v>5025944.8899999997</v>
      </c>
      <c r="G1131" s="2">
        <v>2635853.35</v>
      </c>
      <c r="H1131" s="7">
        <f t="shared" si="85"/>
        <v>0.52444931404729356</v>
      </c>
      <c r="I1131" s="2">
        <v>752604.44</v>
      </c>
      <c r="J1131" s="2">
        <v>0</v>
      </c>
      <c r="K1131" s="6">
        <f t="shared" si="86"/>
        <v>752604.44</v>
      </c>
      <c r="L1131" s="9">
        <f t="shared" si="87"/>
        <v>0.14974387035111322</v>
      </c>
      <c r="M1131" s="2">
        <v>1673767.33</v>
      </c>
      <c r="N1131" s="9">
        <f t="shared" si="88"/>
        <v>0.33302540450259499</v>
      </c>
      <c r="O1131" s="2">
        <v>2426371.77</v>
      </c>
      <c r="P1131" s="10">
        <f t="shared" si="89"/>
        <v>0.48276927485370819</v>
      </c>
    </row>
    <row r="1132" spans="1:16" x14ac:dyDescent="0.25">
      <c r="A1132" s="1" t="s">
        <v>1422</v>
      </c>
      <c r="B1132" s="1" t="s">
        <v>1423</v>
      </c>
      <c r="C1132" s="4">
        <v>19091</v>
      </c>
      <c r="D1132" s="2">
        <v>37075719.75</v>
      </c>
      <c r="E1132" s="2">
        <v>32280091</v>
      </c>
      <c r="F1132" s="2">
        <v>4795628.75</v>
      </c>
      <c r="G1132" s="2">
        <v>3187287.15</v>
      </c>
      <c r="H1132" s="7">
        <f t="shared" si="85"/>
        <v>0.66462341356177745</v>
      </c>
      <c r="I1132" s="2">
        <v>150787.68</v>
      </c>
      <c r="J1132" s="2">
        <v>2100</v>
      </c>
      <c r="K1132" s="6">
        <f t="shared" si="86"/>
        <v>152887.67999999999</v>
      </c>
      <c r="L1132" s="9">
        <f t="shared" si="87"/>
        <v>3.1880632961840509E-2</v>
      </c>
      <c r="M1132" s="2">
        <v>1559417.79</v>
      </c>
      <c r="N1132" s="9">
        <f t="shared" si="88"/>
        <v>0.32517483552078547</v>
      </c>
      <c r="O1132" s="2">
        <v>1712305.47</v>
      </c>
      <c r="P1132" s="10">
        <f t="shared" si="89"/>
        <v>0.35705546848262598</v>
      </c>
    </row>
    <row r="1133" spans="1:16" x14ac:dyDescent="0.25">
      <c r="A1133" s="1" t="s">
        <v>1157</v>
      </c>
      <c r="B1133" s="1" t="s">
        <v>293</v>
      </c>
      <c r="C1133" s="4">
        <v>3111</v>
      </c>
      <c r="D1133" s="2">
        <v>39178562.25</v>
      </c>
      <c r="E1133" s="2">
        <v>33598735.439999998</v>
      </c>
      <c r="F1133" s="2">
        <v>5579826.8099999996</v>
      </c>
      <c r="G1133" s="2">
        <v>2742833.02</v>
      </c>
      <c r="H1133" s="7">
        <f t="shared" si="85"/>
        <v>0.49156239313456401</v>
      </c>
      <c r="I1133" s="2">
        <v>933913.43</v>
      </c>
      <c r="J1133" s="2">
        <v>0</v>
      </c>
      <c r="K1133" s="6">
        <f t="shared" si="86"/>
        <v>933913.43</v>
      </c>
      <c r="L1133" s="9">
        <f t="shared" si="87"/>
        <v>0.16737319307586182</v>
      </c>
      <c r="M1133" s="2">
        <v>1808556.88</v>
      </c>
      <c r="N1133" s="9">
        <f t="shared" si="88"/>
        <v>0.324124196249023</v>
      </c>
      <c r="O1133" s="2">
        <v>2742470.31</v>
      </c>
      <c r="P1133" s="10">
        <f t="shared" si="89"/>
        <v>0.49149738932488485</v>
      </c>
    </row>
    <row r="1134" spans="1:16" x14ac:dyDescent="0.25">
      <c r="A1134" s="1" t="s">
        <v>1473</v>
      </c>
      <c r="B1134" s="1" t="s">
        <v>1193</v>
      </c>
      <c r="C1134" s="4">
        <v>33822</v>
      </c>
      <c r="D1134" s="2">
        <v>41901550.049999997</v>
      </c>
      <c r="E1134" s="2">
        <v>36820036.149999999</v>
      </c>
      <c r="F1134" s="2">
        <v>5081513.9000000004</v>
      </c>
      <c r="G1134" s="2">
        <v>2468233.69</v>
      </c>
      <c r="H1134" s="7">
        <f t="shared" si="85"/>
        <v>0.4857280209348635</v>
      </c>
      <c r="I1134" s="2">
        <v>569151.15</v>
      </c>
      <c r="J1134" s="2">
        <v>1500</v>
      </c>
      <c r="K1134" s="6">
        <f t="shared" si="86"/>
        <v>570651.15</v>
      </c>
      <c r="L1134" s="9">
        <f t="shared" si="87"/>
        <v>0.11229943698471434</v>
      </c>
      <c r="M1134" s="2">
        <v>1706547.54</v>
      </c>
      <c r="N1134" s="9">
        <f t="shared" si="88"/>
        <v>0.33583447247876264</v>
      </c>
      <c r="O1134" s="2">
        <v>2277198.69</v>
      </c>
      <c r="P1134" s="10">
        <f t="shared" si="89"/>
        <v>0.44813390946347698</v>
      </c>
    </row>
    <row r="1135" spans="1:16" x14ac:dyDescent="0.25">
      <c r="A1135" s="1" t="s">
        <v>412</v>
      </c>
      <c r="B1135" s="1" t="s">
        <v>413</v>
      </c>
      <c r="C1135" s="4">
        <v>691</v>
      </c>
      <c r="D1135" s="2">
        <v>43966276.960000001</v>
      </c>
      <c r="E1135" s="2">
        <v>37160064.799999997</v>
      </c>
      <c r="F1135" s="2">
        <v>6806212.1600000001</v>
      </c>
      <c r="G1135" s="2">
        <v>3296581.13</v>
      </c>
      <c r="H1135" s="7">
        <f t="shared" si="85"/>
        <v>0.48434886431750607</v>
      </c>
      <c r="I1135" s="2">
        <v>1221387.18</v>
      </c>
      <c r="J1135" s="2">
        <v>0</v>
      </c>
      <c r="K1135" s="6">
        <f t="shared" si="86"/>
        <v>1221387.18</v>
      </c>
      <c r="L1135" s="9">
        <f t="shared" si="87"/>
        <v>0.17945182302398283</v>
      </c>
      <c r="M1135" s="2">
        <v>2209765.83</v>
      </c>
      <c r="N1135" s="9">
        <f t="shared" si="88"/>
        <v>0.32466896095110853</v>
      </c>
      <c r="O1135" s="2">
        <v>3431153.01</v>
      </c>
      <c r="P1135" s="10">
        <f t="shared" si="89"/>
        <v>0.5041207839750913</v>
      </c>
    </row>
    <row r="1136" spans="1:16" x14ac:dyDescent="0.25">
      <c r="A1136" s="1" t="s">
        <v>1241</v>
      </c>
      <c r="B1136" s="1" t="s">
        <v>1242</v>
      </c>
      <c r="C1136" s="4">
        <v>3934</v>
      </c>
      <c r="D1136" s="2">
        <v>45799203</v>
      </c>
      <c r="E1136" s="2">
        <v>40662318.159999996</v>
      </c>
      <c r="F1136" s="2">
        <v>5136884.84</v>
      </c>
      <c r="G1136" s="2">
        <v>2478212.29</v>
      </c>
      <c r="H1136" s="7">
        <f t="shared" si="85"/>
        <v>0.48243485442823364</v>
      </c>
      <c r="I1136" s="2">
        <v>890615.15</v>
      </c>
      <c r="J1136" s="2">
        <v>0</v>
      </c>
      <c r="K1136" s="6">
        <f t="shared" si="86"/>
        <v>890615.15</v>
      </c>
      <c r="L1136" s="9">
        <f t="shared" si="87"/>
        <v>0.17337650691815004</v>
      </c>
      <c r="M1136" s="2">
        <v>1756076.63</v>
      </c>
      <c r="N1136" s="9">
        <f t="shared" si="88"/>
        <v>0.34185633602796511</v>
      </c>
      <c r="O1136" s="2">
        <v>2646691.7799999998</v>
      </c>
      <c r="P1136" s="10">
        <f t="shared" si="89"/>
        <v>0.51523284294611515</v>
      </c>
    </row>
    <row r="1137" spans="1:16" ht="15.75" thickBot="1" x14ac:dyDescent="0.3">
      <c r="A1137" s="98" t="s">
        <v>210</v>
      </c>
      <c r="B1137" s="98" t="s">
        <v>211</v>
      </c>
      <c r="C1137" s="99">
        <v>264</v>
      </c>
      <c r="D1137" s="100">
        <v>74289627.900000006</v>
      </c>
      <c r="E1137" s="100">
        <v>62948249.759999998</v>
      </c>
      <c r="F1137" s="100">
        <v>11341378.140000001</v>
      </c>
      <c r="G1137" s="100">
        <v>5730829.7300000004</v>
      </c>
      <c r="H1137" s="101">
        <f t="shared" si="85"/>
        <v>0.50530276473084779</v>
      </c>
      <c r="I1137" s="100">
        <v>1899250.43</v>
      </c>
      <c r="J1137" s="100">
        <v>0</v>
      </c>
      <c r="K1137" s="100">
        <f t="shared" si="86"/>
        <v>1899250.43</v>
      </c>
      <c r="L1137" s="102">
        <f t="shared" si="87"/>
        <v>0.16746204972229237</v>
      </c>
      <c r="M1137" s="100">
        <v>3731550.44</v>
      </c>
      <c r="N1137" s="102">
        <f t="shared" si="88"/>
        <v>0.32902089974755039</v>
      </c>
      <c r="O1137" s="100">
        <v>5630800.8700000001</v>
      </c>
      <c r="P1137" s="10">
        <f t="shared" si="89"/>
        <v>0.49648294946984278</v>
      </c>
    </row>
    <row r="1138" spans="1:16" ht="32.25" customHeight="1" thickBot="1" x14ac:dyDescent="0.3">
      <c r="A1138" s="103" t="s">
        <v>1687</v>
      </c>
      <c r="B1138" s="97"/>
      <c r="C1138" s="97"/>
      <c r="D1138" s="106">
        <f t="shared" ref="D1138:O1138" si="90">SUM(D2:D1137)</f>
        <v>4898412746.6099997</v>
      </c>
      <c r="E1138" s="106">
        <f t="shared" si="90"/>
        <v>4186960349.1500025</v>
      </c>
      <c r="F1138" s="106">
        <f t="shared" si="90"/>
        <v>711452397.45999944</v>
      </c>
      <c r="G1138" s="106">
        <f t="shared" si="90"/>
        <v>356326176.47000015</v>
      </c>
      <c r="H1138" s="107">
        <f>G1138/F1138</f>
        <v>0.50084331396189319</v>
      </c>
      <c r="I1138" s="106">
        <f t="shared" si="90"/>
        <v>124636685.55000004</v>
      </c>
      <c r="J1138" s="106">
        <f t="shared" si="90"/>
        <v>14637460.52</v>
      </c>
      <c r="K1138" s="106">
        <f t="shared" si="90"/>
        <v>139274146.07000002</v>
      </c>
      <c r="L1138" s="107">
        <f>K1138/F1138</f>
        <v>0.19576031589355991</v>
      </c>
      <c r="M1138" s="106">
        <f t="shared" si="90"/>
        <v>208280383.41999993</v>
      </c>
      <c r="N1138" s="107">
        <f>M1138/F1138</f>
        <v>0.29275378670954616</v>
      </c>
      <c r="O1138" s="106">
        <f t="shared" si="90"/>
        <v>347554823.76999986</v>
      </c>
      <c r="P1138" s="108">
        <f>O1138/F1138</f>
        <v>0.48851451623583952</v>
      </c>
    </row>
    <row r="1139" spans="1:16" ht="409.5" customHeight="1" x14ac:dyDescent="0.25"/>
    <row r="1315" ht="63" customHeight="1" x14ac:dyDescent="0.25"/>
  </sheetData>
  <sortState xmlns:xlrd2="http://schemas.microsoft.com/office/spreadsheetml/2017/richdata2" ref="A2:P1137">
    <sortCondition ref="D2:D1137"/>
  </sortState>
  <mergeCells count="1">
    <mergeCell ref="A1138:C1138"/>
  </mergeCells>
  <conditionalFormatting sqref="A1:XFD1137 A1138 D1138:XFD1138 A1139:XFD1048576">
    <cfRule type="expression" dxfId="2" priority="1">
      <formula>MOD(ROW(),2)=0</formula>
    </cfRule>
  </conditionalFormatting>
  <pageMargins left="0.18" right="0.18" top="0.7" bottom="0.7" header="0.3" footer="0.3"/>
  <pageSetup scale="55" orientation="landscape" r:id="rId1"/>
  <headerFooter>
    <oddHeader xml:space="preserve">&amp;C&amp;"-,Bold"&amp;16FY2025 Organizational Annual Report Summary&amp;"-,Regular"&amp;11
&amp;Rby Gross Receipts
</oddHeader>
    <oddFooter>&amp;CMinnesota Gambling Control Board</oddFooter>
  </headerFooter>
  <ignoredErrors>
    <ignoredError sqref="H1138 L1138 N1138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86A14-F2D8-4F24-828A-5ACAA61A484C}">
  <dimension ref="A1:P1139"/>
  <sheetViews>
    <sheetView view="pageLayout" topLeftCell="A1115" zoomScale="80" zoomScaleNormal="100" zoomScalePageLayoutView="80" workbookViewId="0">
      <selection activeCell="A1138" sqref="A1138:XFD1138"/>
    </sheetView>
  </sheetViews>
  <sheetFormatPr defaultRowHeight="15" x14ac:dyDescent="0.25"/>
  <cols>
    <col min="1" max="1" width="42" customWidth="1"/>
    <col min="2" max="2" width="15.42578125" customWidth="1"/>
    <col min="3" max="3" width="7.140625" style="5" bestFit="1" customWidth="1"/>
    <col min="4" max="4" width="14.5703125" style="3" customWidth="1"/>
    <col min="5" max="5" width="14.85546875" style="3" customWidth="1"/>
    <col min="6" max="6" width="13.85546875" style="3" customWidth="1"/>
    <col min="7" max="7" width="12.85546875" style="3" customWidth="1"/>
    <col min="8" max="8" width="10.7109375" style="8" customWidth="1"/>
    <col min="9" max="9" width="13.5703125" style="3" customWidth="1"/>
    <col min="10" max="10" width="12.7109375" style="3" customWidth="1"/>
    <col min="11" max="11" width="13" style="3" customWidth="1"/>
    <col min="12" max="12" width="8" style="3" customWidth="1"/>
    <col min="13" max="13" width="13.85546875" style="3" customWidth="1"/>
    <col min="14" max="14" width="8.42578125" style="3" customWidth="1"/>
    <col min="15" max="15" width="16.42578125" style="3" customWidth="1"/>
    <col min="16" max="16" width="8.42578125" customWidth="1"/>
  </cols>
  <sheetData>
    <row r="1" spans="1:16" s="35" customFormat="1" ht="75" x14ac:dyDescent="0.25">
      <c r="A1" s="31" t="s">
        <v>1678</v>
      </c>
      <c r="B1" s="31" t="s">
        <v>1679</v>
      </c>
      <c r="C1" s="32" t="s">
        <v>1688</v>
      </c>
      <c r="D1" s="23" t="s">
        <v>1680</v>
      </c>
      <c r="E1" s="23" t="s">
        <v>1681</v>
      </c>
      <c r="F1" s="23" t="s">
        <v>1682</v>
      </c>
      <c r="G1" s="23" t="s">
        <v>1683</v>
      </c>
      <c r="H1" s="33" t="s">
        <v>1672</v>
      </c>
      <c r="I1" s="23" t="s">
        <v>1684</v>
      </c>
      <c r="J1" s="23" t="s">
        <v>1673</v>
      </c>
      <c r="K1" s="23" t="s">
        <v>1685</v>
      </c>
      <c r="L1" s="23" t="s">
        <v>1674</v>
      </c>
      <c r="M1" s="23" t="s">
        <v>1686</v>
      </c>
      <c r="N1" s="23" t="s">
        <v>1675</v>
      </c>
      <c r="O1" s="34" t="s">
        <v>1676</v>
      </c>
      <c r="P1" s="23" t="s">
        <v>1677</v>
      </c>
    </row>
    <row r="2" spans="1:16" x14ac:dyDescent="0.25">
      <c r="A2" s="13" t="s">
        <v>259</v>
      </c>
      <c r="B2" s="13" t="s">
        <v>260</v>
      </c>
      <c r="C2" s="14">
        <v>352</v>
      </c>
      <c r="D2" s="15">
        <v>335420.75</v>
      </c>
      <c r="E2" s="15">
        <v>276000.46999999997</v>
      </c>
      <c r="F2" s="15">
        <v>59420.28</v>
      </c>
      <c r="G2" s="15">
        <v>29941.759999999998</v>
      </c>
      <c r="H2" s="16">
        <f t="shared" ref="H2:H65" si="0">G2/F2</f>
        <v>0.50389799576844807</v>
      </c>
      <c r="I2" s="15">
        <v>21895.99</v>
      </c>
      <c r="J2" s="15">
        <v>1788.32</v>
      </c>
      <c r="K2" s="15">
        <f t="shared" ref="K2:K65" si="1">I2+J2</f>
        <v>23684.31</v>
      </c>
      <c r="L2" s="17">
        <f t="shared" ref="L2:L65" si="2">K2/F2</f>
        <v>0.39858967342462881</v>
      </c>
      <c r="M2" s="15">
        <v>8899.49</v>
      </c>
      <c r="N2" s="17">
        <f t="shared" ref="N2:N65" si="3">M2/F2</f>
        <v>0.14977192971827127</v>
      </c>
      <c r="O2" s="15">
        <v>32583.8</v>
      </c>
      <c r="P2" s="10">
        <f t="shared" ref="P2:P65" si="4">O2/F2</f>
        <v>0.54836160314290006</v>
      </c>
    </row>
    <row r="3" spans="1:16" x14ac:dyDescent="0.25">
      <c r="A3" s="1" t="s">
        <v>1656</v>
      </c>
      <c r="B3" s="1" t="s">
        <v>369</v>
      </c>
      <c r="C3" s="4">
        <v>95107</v>
      </c>
      <c r="D3" s="2">
        <v>259806.5</v>
      </c>
      <c r="E3" s="2">
        <v>211331.7</v>
      </c>
      <c r="F3" s="2">
        <v>48474.8</v>
      </c>
      <c r="G3" s="2">
        <v>29964.35</v>
      </c>
      <c r="H3" s="7">
        <f t="shared" si="0"/>
        <v>0.61814282885127936</v>
      </c>
      <c r="I3" s="2">
        <v>12641.1</v>
      </c>
      <c r="J3" s="2">
        <v>0</v>
      </c>
      <c r="K3" s="6">
        <f t="shared" si="1"/>
        <v>12641.1</v>
      </c>
      <c r="L3" s="9">
        <f t="shared" si="2"/>
        <v>0.26077673347801333</v>
      </c>
      <c r="M3" s="2">
        <v>4824</v>
      </c>
      <c r="N3" s="9">
        <f t="shared" si="3"/>
        <v>9.9515624613201084E-2</v>
      </c>
      <c r="O3" s="2">
        <v>17465.099999999999</v>
      </c>
      <c r="P3" s="10">
        <f t="shared" si="4"/>
        <v>0.36029235809121435</v>
      </c>
    </row>
    <row r="4" spans="1:16" x14ac:dyDescent="0.25">
      <c r="A4" s="1" t="s">
        <v>805</v>
      </c>
      <c r="B4" s="1" t="s">
        <v>369</v>
      </c>
      <c r="C4" s="4">
        <v>2032</v>
      </c>
      <c r="D4" s="2">
        <v>1480042.5</v>
      </c>
      <c r="E4" s="2">
        <v>1229836.47</v>
      </c>
      <c r="F4" s="2">
        <v>250206.03</v>
      </c>
      <c r="G4" s="2">
        <v>114316.38</v>
      </c>
      <c r="H4" s="7">
        <f t="shared" si="0"/>
        <v>0.45688898864667654</v>
      </c>
      <c r="I4" s="2">
        <v>68114.48</v>
      </c>
      <c r="J4" s="2">
        <v>0</v>
      </c>
      <c r="K4" s="6">
        <f t="shared" si="1"/>
        <v>68114.48</v>
      </c>
      <c r="L4" s="9">
        <f t="shared" si="2"/>
        <v>0.2722335668728687</v>
      </c>
      <c r="M4" s="2">
        <v>46167.66</v>
      </c>
      <c r="N4" s="9">
        <f t="shared" si="3"/>
        <v>0.18451857455233994</v>
      </c>
      <c r="O4" s="2">
        <v>114282.14</v>
      </c>
      <c r="P4" s="10">
        <f t="shared" si="4"/>
        <v>0.45675214142520865</v>
      </c>
    </row>
    <row r="5" spans="1:16" x14ac:dyDescent="0.25">
      <c r="A5" s="1" t="s">
        <v>368</v>
      </c>
      <c r="B5" s="1" t="s">
        <v>369</v>
      </c>
      <c r="C5" s="4">
        <v>581</v>
      </c>
      <c r="D5" s="2">
        <v>1490495.5</v>
      </c>
      <c r="E5" s="2">
        <v>1239386.74</v>
      </c>
      <c r="F5" s="2">
        <v>251108.76</v>
      </c>
      <c r="G5" s="2">
        <v>166341.95000000001</v>
      </c>
      <c r="H5" s="7">
        <f t="shared" si="0"/>
        <v>0.66242989691000831</v>
      </c>
      <c r="I5" s="2">
        <v>18816.84</v>
      </c>
      <c r="J5" s="2">
        <v>27074</v>
      </c>
      <c r="K5" s="6">
        <f t="shared" si="1"/>
        <v>45890.84</v>
      </c>
      <c r="L5" s="9">
        <f t="shared" si="2"/>
        <v>0.18275284382751122</v>
      </c>
      <c r="M5" s="2">
        <v>35618.269999999997</v>
      </c>
      <c r="N5" s="9">
        <f t="shared" si="3"/>
        <v>0.14184399620307947</v>
      </c>
      <c r="O5" s="2">
        <v>81509.11</v>
      </c>
      <c r="P5" s="10">
        <f t="shared" si="4"/>
        <v>0.32459684003059069</v>
      </c>
    </row>
    <row r="6" spans="1:16" x14ac:dyDescent="0.25">
      <c r="A6" s="1" t="s">
        <v>414</v>
      </c>
      <c r="B6" s="1" t="s">
        <v>369</v>
      </c>
      <c r="C6" s="4">
        <v>693</v>
      </c>
      <c r="D6" s="2">
        <v>1492808.02</v>
      </c>
      <c r="E6" s="2">
        <v>1287931.8</v>
      </c>
      <c r="F6" s="2">
        <v>204876.22</v>
      </c>
      <c r="G6" s="2">
        <v>86087.27</v>
      </c>
      <c r="H6" s="7">
        <f t="shared" si="0"/>
        <v>0.42019161618659306</v>
      </c>
      <c r="I6" s="2">
        <v>52253.34</v>
      </c>
      <c r="J6" s="2">
        <v>16933.23</v>
      </c>
      <c r="K6" s="6">
        <f t="shared" si="1"/>
        <v>69186.569999999992</v>
      </c>
      <c r="L6" s="9">
        <f t="shared" si="2"/>
        <v>0.33769936794031047</v>
      </c>
      <c r="M6" s="2">
        <v>34207.199999999997</v>
      </c>
      <c r="N6" s="9">
        <f t="shared" si="3"/>
        <v>0.16696520464893386</v>
      </c>
      <c r="O6" s="2">
        <v>103393.77</v>
      </c>
      <c r="P6" s="10">
        <f t="shared" si="4"/>
        <v>0.50466457258924435</v>
      </c>
    </row>
    <row r="7" spans="1:16" x14ac:dyDescent="0.25">
      <c r="A7" s="1" t="s">
        <v>701</v>
      </c>
      <c r="B7" s="1" t="s">
        <v>369</v>
      </c>
      <c r="C7" s="4">
        <v>1694</v>
      </c>
      <c r="D7" s="2">
        <v>2687327.41</v>
      </c>
      <c r="E7" s="2">
        <v>2337273.41</v>
      </c>
      <c r="F7" s="2">
        <v>350054</v>
      </c>
      <c r="G7" s="2">
        <v>238594.84</v>
      </c>
      <c r="H7" s="7">
        <f t="shared" si="0"/>
        <v>0.68159438258097316</v>
      </c>
      <c r="I7" s="2">
        <v>18188.240000000002</v>
      </c>
      <c r="J7" s="2">
        <v>0</v>
      </c>
      <c r="K7" s="6">
        <f t="shared" si="1"/>
        <v>18188.240000000002</v>
      </c>
      <c r="L7" s="9">
        <f t="shared" si="2"/>
        <v>5.1958383563678753E-2</v>
      </c>
      <c r="M7" s="2">
        <v>87220</v>
      </c>
      <c r="N7" s="9">
        <f t="shared" si="3"/>
        <v>0.24916155793106207</v>
      </c>
      <c r="O7" s="2">
        <v>105408.24</v>
      </c>
      <c r="P7" s="10">
        <f t="shared" si="4"/>
        <v>0.30111994149474081</v>
      </c>
    </row>
    <row r="8" spans="1:16" x14ac:dyDescent="0.25">
      <c r="A8" s="1" t="s">
        <v>1135</v>
      </c>
      <c r="B8" s="1" t="s">
        <v>369</v>
      </c>
      <c r="C8" s="4">
        <v>3027</v>
      </c>
      <c r="D8" s="2">
        <v>5525216.75</v>
      </c>
      <c r="E8" s="2">
        <v>4786436.22</v>
      </c>
      <c r="F8" s="2">
        <v>738780.53</v>
      </c>
      <c r="G8" s="2">
        <v>328145.45</v>
      </c>
      <c r="H8" s="7">
        <f t="shared" si="0"/>
        <v>0.44417176235004463</v>
      </c>
      <c r="I8" s="2">
        <v>199692.5</v>
      </c>
      <c r="J8" s="2">
        <v>0</v>
      </c>
      <c r="K8" s="6">
        <f t="shared" si="1"/>
        <v>199692.5</v>
      </c>
      <c r="L8" s="9">
        <f t="shared" si="2"/>
        <v>0.27030016614000368</v>
      </c>
      <c r="M8" s="2">
        <v>229521</v>
      </c>
      <c r="N8" s="9">
        <f t="shared" si="3"/>
        <v>0.31067548572239712</v>
      </c>
      <c r="O8" s="2">
        <v>429213.5</v>
      </c>
      <c r="P8" s="10">
        <f t="shared" si="4"/>
        <v>0.58097565186240085</v>
      </c>
    </row>
    <row r="9" spans="1:16" x14ac:dyDescent="0.25">
      <c r="A9" s="1" t="s">
        <v>1347</v>
      </c>
      <c r="B9" s="1" t="s">
        <v>369</v>
      </c>
      <c r="C9" s="4">
        <v>5241</v>
      </c>
      <c r="D9" s="2">
        <v>9222223.3000000007</v>
      </c>
      <c r="E9" s="2">
        <v>7846380.5499999998</v>
      </c>
      <c r="F9" s="2">
        <v>1375842.75</v>
      </c>
      <c r="G9" s="2">
        <v>824361.84</v>
      </c>
      <c r="H9" s="7">
        <f t="shared" si="0"/>
        <v>0.59916864772518519</v>
      </c>
      <c r="I9" s="2">
        <v>115196.36</v>
      </c>
      <c r="J9" s="2">
        <v>0</v>
      </c>
      <c r="K9" s="6">
        <f t="shared" si="1"/>
        <v>115196.36</v>
      </c>
      <c r="L9" s="9">
        <f t="shared" si="2"/>
        <v>8.3727853346612466E-2</v>
      </c>
      <c r="M9" s="2">
        <v>430200.95</v>
      </c>
      <c r="N9" s="9">
        <f t="shared" si="3"/>
        <v>0.31268177268078057</v>
      </c>
      <c r="O9" s="2">
        <v>545397.31000000006</v>
      </c>
      <c r="P9" s="10">
        <f t="shared" si="4"/>
        <v>0.39640962602739305</v>
      </c>
    </row>
    <row r="10" spans="1:16" x14ac:dyDescent="0.25">
      <c r="A10" s="1" t="s">
        <v>1353</v>
      </c>
      <c r="B10" s="1" t="s">
        <v>1354</v>
      </c>
      <c r="C10" s="4">
        <v>5312</v>
      </c>
      <c r="D10" s="2">
        <v>2546220.6</v>
      </c>
      <c r="E10" s="2">
        <v>2185609.58</v>
      </c>
      <c r="F10" s="2">
        <v>360611.02</v>
      </c>
      <c r="G10" s="2">
        <v>192376.04</v>
      </c>
      <c r="H10" s="7">
        <f t="shared" si="0"/>
        <v>0.53347243797485722</v>
      </c>
      <c r="I10" s="2">
        <v>52301.56</v>
      </c>
      <c r="J10" s="2">
        <v>16663</v>
      </c>
      <c r="K10" s="6">
        <f t="shared" si="1"/>
        <v>68964.56</v>
      </c>
      <c r="L10" s="9">
        <f t="shared" si="2"/>
        <v>0.19124362866115405</v>
      </c>
      <c r="M10" s="2">
        <v>94021.4</v>
      </c>
      <c r="N10" s="9">
        <f t="shared" si="3"/>
        <v>0.26072802766815056</v>
      </c>
      <c r="O10" s="2">
        <v>162985.96</v>
      </c>
      <c r="P10" s="10">
        <f t="shared" si="4"/>
        <v>0.45197165632930458</v>
      </c>
    </row>
    <row r="11" spans="1:16" x14ac:dyDescent="0.25">
      <c r="A11" s="1" t="s">
        <v>576</v>
      </c>
      <c r="B11" s="1" t="s">
        <v>577</v>
      </c>
      <c r="C11" s="4">
        <v>1170</v>
      </c>
      <c r="D11" s="2">
        <v>713775.25</v>
      </c>
      <c r="E11" s="2">
        <v>575071.94999999995</v>
      </c>
      <c r="F11" s="2">
        <v>138703.29999999999</v>
      </c>
      <c r="G11" s="2">
        <v>40037.29</v>
      </c>
      <c r="H11" s="7">
        <f t="shared" si="0"/>
        <v>0.28865419928725561</v>
      </c>
      <c r="I11" s="2">
        <v>66975.539999999994</v>
      </c>
      <c r="J11" s="2">
        <v>770</v>
      </c>
      <c r="K11" s="6">
        <f t="shared" si="1"/>
        <v>67745.539999999994</v>
      </c>
      <c r="L11" s="9">
        <f t="shared" si="2"/>
        <v>0.48842053505576288</v>
      </c>
      <c r="M11" s="2">
        <v>14535.42</v>
      </c>
      <c r="N11" s="9">
        <f t="shared" si="3"/>
        <v>0.10479505534475389</v>
      </c>
      <c r="O11" s="2">
        <v>82280.960000000006</v>
      </c>
      <c r="P11" s="10">
        <f t="shared" si="4"/>
        <v>0.59321559040051686</v>
      </c>
    </row>
    <row r="12" spans="1:16" x14ac:dyDescent="0.25">
      <c r="A12" s="1" t="s">
        <v>1066</v>
      </c>
      <c r="B12" s="1" t="s">
        <v>577</v>
      </c>
      <c r="C12" s="4">
        <v>2784</v>
      </c>
      <c r="D12" s="2">
        <v>3032971.76</v>
      </c>
      <c r="E12" s="2">
        <v>2535674.2400000002</v>
      </c>
      <c r="F12" s="2">
        <v>497297.52</v>
      </c>
      <c r="G12" s="2">
        <v>235050.21</v>
      </c>
      <c r="H12" s="7">
        <f t="shared" si="0"/>
        <v>0.47265510191967169</v>
      </c>
      <c r="I12" s="2">
        <v>133269.15</v>
      </c>
      <c r="J12" s="2">
        <v>0</v>
      </c>
      <c r="K12" s="6">
        <f t="shared" si="1"/>
        <v>133269.15</v>
      </c>
      <c r="L12" s="9">
        <f t="shared" si="2"/>
        <v>0.26798675770593022</v>
      </c>
      <c r="M12" s="2">
        <v>135715</v>
      </c>
      <c r="N12" s="9">
        <f t="shared" si="3"/>
        <v>0.27290504082948169</v>
      </c>
      <c r="O12" s="2">
        <v>268984.15000000002</v>
      </c>
      <c r="P12" s="10">
        <f t="shared" si="4"/>
        <v>0.54089179853541203</v>
      </c>
    </row>
    <row r="13" spans="1:16" x14ac:dyDescent="0.25">
      <c r="A13" s="1" t="s">
        <v>916</v>
      </c>
      <c r="B13" s="1" t="s">
        <v>577</v>
      </c>
      <c r="C13" s="4">
        <v>2337</v>
      </c>
      <c r="D13" s="2">
        <v>3092681.21</v>
      </c>
      <c r="E13" s="2">
        <v>2572838.96</v>
      </c>
      <c r="F13" s="2">
        <v>519842.25</v>
      </c>
      <c r="G13" s="2">
        <v>248707.97</v>
      </c>
      <c r="H13" s="7">
        <f t="shared" si="0"/>
        <v>0.4784296967012589</v>
      </c>
      <c r="I13" s="2">
        <v>127346.17</v>
      </c>
      <c r="J13" s="2">
        <v>0</v>
      </c>
      <c r="K13" s="6">
        <f t="shared" si="1"/>
        <v>127346.17</v>
      </c>
      <c r="L13" s="9">
        <f t="shared" si="2"/>
        <v>0.24497079642910902</v>
      </c>
      <c r="M13" s="2">
        <v>141960</v>
      </c>
      <c r="N13" s="9">
        <f t="shared" si="3"/>
        <v>0.27308284388196613</v>
      </c>
      <c r="O13" s="2">
        <v>269306.17</v>
      </c>
      <c r="P13" s="10">
        <f t="shared" si="4"/>
        <v>0.51805364031107515</v>
      </c>
    </row>
    <row r="14" spans="1:16" x14ac:dyDescent="0.25">
      <c r="A14" s="1" t="s">
        <v>965</v>
      </c>
      <c r="B14" s="1" t="s">
        <v>577</v>
      </c>
      <c r="C14" s="4">
        <v>2474</v>
      </c>
      <c r="D14" s="2">
        <v>4846450.6100000003</v>
      </c>
      <c r="E14" s="2">
        <v>4154905.8</v>
      </c>
      <c r="F14" s="2">
        <v>691544.81</v>
      </c>
      <c r="G14" s="2">
        <v>313513.71000000002</v>
      </c>
      <c r="H14" s="7">
        <f t="shared" si="0"/>
        <v>0.45335270464975364</v>
      </c>
      <c r="I14" s="2">
        <v>129349.99</v>
      </c>
      <c r="J14" s="2">
        <v>0</v>
      </c>
      <c r="K14" s="6">
        <f t="shared" si="1"/>
        <v>129349.99</v>
      </c>
      <c r="L14" s="9">
        <f t="shared" si="2"/>
        <v>0.18704498700525277</v>
      </c>
      <c r="M14" s="2">
        <v>229041</v>
      </c>
      <c r="N14" s="9">
        <f t="shared" si="3"/>
        <v>0.33120196506138189</v>
      </c>
      <c r="O14" s="2">
        <v>358390.99</v>
      </c>
      <c r="P14" s="10">
        <f t="shared" si="4"/>
        <v>0.51824695206663463</v>
      </c>
    </row>
    <row r="15" spans="1:16" x14ac:dyDescent="0.25">
      <c r="A15" s="1" t="s">
        <v>181</v>
      </c>
      <c r="B15" s="1" t="s">
        <v>47</v>
      </c>
      <c r="C15" s="4">
        <v>213</v>
      </c>
      <c r="D15" s="2">
        <v>115590.5</v>
      </c>
      <c r="E15" s="2">
        <v>79346</v>
      </c>
      <c r="F15" s="2">
        <v>36244.5</v>
      </c>
      <c r="G15" s="2">
        <v>40388.36</v>
      </c>
      <c r="H15" s="7">
        <f t="shared" si="0"/>
        <v>1.1143307260411925</v>
      </c>
      <c r="I15" s="2">
        <v>1250</v>
      </c>
      <c r="J15" s="2">
        <v>0</v>
      </c>
      <c r="K15" s="6">
        <f t="shared" si="1"/>
        <v>1250</v>
      </c>
      <c r="L15" s="9">
        <f t="shared" si="2"/>
        <v>3.4487991281435801E-2</v>
      </c>
      <c r="M15" s="2">
        <v>3050</v>
      </c>
      <c r="N15" s="9">
        <f t="shared" si="3"/>
        <v>8.415069872670336E-2</v>
      </c>
      <c r="O15" s="2">
        <v>4300</v>
      </c>
      <c r="P15" s="10">
        <f t="shared" si="4"/>
        <v>0.11863869000813916</v>
      </c>
    </row>
    <row r="16" spans="1:16" x14ac:dyDescent="0.25">
      <c r="A16" s="1" t="s">
        <v>46</v>
      </c>
      <c r="B16" s="1" t="s">
        <v>47</v>
      </c>
      <c r="C16" s="4">
        <v>60</v>
      </c>
      <c r="D16" s="2">
        <v>1481748.85</v>
      </c>
      <c r="E16" s="2">
        <v>1202915.44</v>
      </c>
      <c r="F16" s="2">
        <v>278833.40999999997</v>
      </c>
      <c r="G16" s="2">
        <v>209359.27</v>
      </c>
      <c r="H16" s="7">
        <f t="shared" si="0"/>
        <v>0.7508399728712567</v>
      </c>
      <c r="I16" s="2">
        <v>47117</v>
      </c>
      <c r="J16" s="2">
        <v>18365.900000000001</v>
      </c>
      <c r="K16" s="6">
        <f t="shared" si="1"/>
        <v>65482.9</v>
      </c>
      <c r="L16" s="9">
        <f t="shared" si="2"/>
        <v>0.23484596053249146</v>
      </c>
      <c r="M16" s="2">
        <v>45686.41</v>
      </c>
      <c r="N16" s="9">
        <f t="shared" si="3"/>
        <v>0.1638484068318786</v>
      </c>
      <c r="O16" s="2">
        <v>111169.31</v>
      </c>
      <c r="P16" s="10">
        <f t="shared" si="4"/>
        <v>0.39869436736437003</v>
      </c>
    </row>
    <row r="17" spans="1:16" x14ac:dyDescent="0.25">
      <c r="A17" s="1" t="s">
        <v>309</v>
      </c>
      <c r="B17" s="1" t="s">
        <v>47</v>
      </c>
      <c r="C17" s="4">
        <v>423</v>
      </c>
      <c r="D17" s="2">
        <v>1995064.79</v>
      </c>
      <c r="E17" s="2">
        <v>1685231.37</v>
      </c>
      <c r="F17" s="2">
        <v>309833.42</v>
      </c>
      <c r="G17" s="2">
        <v>144309.03</v>
      </c>
      <c r="H17" s="7">
        <f t="shared" si="0"/>
        <v>0.46576328015228313</v>
      </c>
      <c r="I17" s="2">
        <v>49875</v>
      </c>
      <c r="J17" s="2">
        <v>13154</v>
      </c>
      <c r="K17" s="6">
        <f t="shared" si="1"/>
        <v>63029</v>
      </c>
      <c r="L17" s="9">
        <f t="shared" si="2"/>
        <v>0.20342866821790884</v>
      </c>
      <c r="M17" s="2">
        <v>85051.12</v>
      </c>
      <c r="N17" s="9">
        <f t="shared" si="3"/>
        <v>0.27450595871807504</v>
      </c>
      <c r="O17" s="2">
        <v>148080.12</v>
      </c>
      <c r="P17" s="10">
        <f t="shared" si="4"/>
        <v>0.47793462693598388</v>
      </c>
    </row>
    <row r="18" spans="1:16" x14ac:dyDescent="0.25">
      <c r="A18" s="1" t="s">
        <v>180</v>
      </c>
      <c r="B18" s="1" t="s">
        <v>47</v>
      </c>
      <c r="C18" s="4">
        <v>212</v>
      </c>
      <c r="D18" s="2">
        <v>3334795.76</v>
      </c>
      <c r="E18" s="2">
        <v>2808381.47</v>
      </c>
      <c r="F18" s="2">
        <v>526414.29</v>
      </c>
      <c r="G18" s="2">
        <v>250171.44</v>
      </c>
      <c r="H18" s="7">
        <f t="shared" si="0"/>
        <v>0.47523679495858667</v>
      </c>
      <c r="I18" s="2">
        <v>93244.29</v>
      </c>
      <c r="J18" s="2">
        <v>30036.29</v>
      </c>
      <c r="K18" s="6">
        <f t="shared" si="1"/>
        <v>123280.57999999999</v>
      </c>
      <c r="L18" s="9">
        <f t="shared" si="2"/>
        <v>0.2341892732433232</v>
      </c>
      <c r="M18" s="2">
        <v>144485</v>
      </c>
      <c r="N18" s="9">
        <f t="shared" si="3"/>
        <v>0.27447013264020625</v>
      </c>
      <c r="O18" s="2">
        <v>267765.58</v>
      </c>
      <c r="P18" s="10">
        <f t="shared" si="4"/>
        <v>0.50865940588352954</v>
      </c>
    </row>
    <row r="19" spans="1:16" x14ac:dyDescent="0.25">
      <c r="A19" s="1" t="s">
        <v>604</v>
      </c>
      <c r="B19" s="1" t="s">
        <v>47</v>
      </c>
      <c r="C19" s="4">
        <v>1250</v>
      </c>
      <c r="D19" s="2">
        <v>4747376.55</v>
      </c>
      <c r="E19" s="2">
        <v>3996855.9</v>
      </c>
      <c r="F19" s="2">
        <v>750520.65</v>
      </c>
      <c r="G19" s="2">
        <v>395243.76</v>
      </c>
      <c r="H19" s="7">
        <f t="shared" si="0"/>
        <v>0.52662609616404288</v>
      </c>
      <c r="I19" s="2">
        <v>131967</v>
      </c>
      <c r="J19" s="2">
        <v>0</v>
      </c>
      <c r="K19" s="6">
        <f t="shared" si="1"/>
        <v>131967</v>
      </c>
      <c r="L19" s="9">
        <f t="shared" si="2"/>
        <v>0.17583393608157216</v>
      </c>
      <c r="M19" s="2">
        <v>233910</v>
      </c>
      <c r="N19" s="9">
        <f t="shared" si="3"/>
        <v>0.31166364309896072</v>
      </c>
      <c r="O19" s="2">
        <v>365877</v>
      </c>
      <c r="P19" s="10">
        <f t="shared" si="4"/>
        <v>0.48749757918053288</v>
      </c>
    </row>
    <row r="20" spans="1:16" x14ac:dyDescent="0.25">
      <c r="A20" s="1" t="s">
        <v>1109</v>
      </c>
      <c r="B20" s="1" t="s">
        <v>656</v>
      </c>
      <c r="C20" s="4">
        <v>2923</v>
      </c>
      <c r="D20" s="2">
        <v>8334574.3600000003</v>
      </c>
      <c r="E20" s="2">
        <v>7262018.3399999999</v>
      </c>
      <c r="F20" s="2">
        <v>1072556.02</v>
      </c>
      <c r="G20" s="2">
        <v>640323.06000000006</v>
      </c>
      <c r="H20" s="7">
        <f t="shared" si="0"/>
        <v>0.59700663467442949</v>
      </c>
      <c r="I20" s="2">
        <v>55705.21</v>
      </c>
      <c r="J20" s="2">
        <v>910</v>
      </c>
      <c r="K20" s="6">
        <f t="shared" si="1"/>
        <v>56615.21</v>
      </c>
      <c r="L20" s="9">
        <f t="shared" si="2"/>
        <v>5.2785317451297324E-2</v>
      </c>
      <c r="M20" s="2">
        <v>322506</v>
      </c>
      <c r="N20" s="9">
        <f t="shared" si="3"/>
        <v>0.30068918917633786</v>
      </c>
      <c r="O20" s="2">
        <v>379121.21</v>
      </c>
      <c r="P20" s="10">
        <f t="shared" si="4"/>
        <v>0.35347450662763519</v>
      </c>
    </row>
    <row r="21" spans="1:16" x14ac:dyDescent="0.25">
      <c r="A21" s="1" t="s">
        <v>655</v>
      </c>
      <c r="B21" s="1" t="s">
        <v>656</v>
      </c>
      <c r="C21" s="4">
        <v>1535</v>
      </c>
      <c r="D21" s="2">
        <v>10771275.75</v>
      </c>
      <c r="E21" s="2">
        <v>9368677.1500000004</v>
      </c>
      <c r="F21" s="2">
        <v>1402598.6</v>
      </c>
      <c r="G21" s="2">
        <v>628738.25</v>
      </c>
      <c r="H21" s="7">
        <f t="shared" si="0"/>
        <v>0.44826670296120358</v>
      </c>
      <c r="I21" s="2">
        <v>352587.85</v>
      </c>
      <c r="J21" s="2">
        <v>0</v>
      </c>
      <c r="K21" s="6">
        <f t="shared" si="1"/>
        <v>352587.85</v>
      </c>
      <c r="L21" s="9">
        <f t="shared" si="2"/>
        <v>0.25138186363511267</v>
      </c>
      <c r="M21" s="2">
        <v>400629.32</v>
      </c>
      <c r="N21" s="9">
        <f t="shared" si="3"/>
        <v>0.28563362319055502</v>
      </c>
      <c r="O21" s="2">
        <v>753217.17</v>
      </c>
      <c r="P21" s="10">
        <f t="shared" si="4"/>
        <v>0.53701548682566769</v>
      </c>
    </row>
    <row r="22" spans="1:16" x14ac:dyDescent="0.25">
      <c r="A22" s="1" t="s">
        <v>968</v>
      </c>
      <c r="B22" s="1" t="s">
        <v>969</v>
      </c>
      <c r="C22" s="4">
        <v>2479</v>
      </c>
      <c r="D22" s="2">
        <v>1905423.88</v>
      </c>
      <c r="E22" s="2">
        <v>1591581.95</v>
      </c>
      <c r="F22" s="2">
        <v>313841.93</v>
      </c>
      <c r="G22" s="2">
        <v>157432.79999999999</v>
      </c>
      <c r="H22" s="7">
        <f t="shared" si="0"/>
        <v>0.50163086876250085</v>
      </c>
      <c r="I22" s="2">
        <v>32691.17</v>
      </c>
      <c r="J22" s="2">
        <v>27938.74</v>
      </c>
      <c r="K22" s="6">
        <f t="shared" si="1"/>
        <v>60629.91</v>
      </c>
      <c r="L22" s="9">
        <f t="shared" si="2"/>
        <v>0.19318613672812937</v>
      </c>
      <c r="M22" s="2">
        <v>74717.740000000005</v>
      </c>
      <c r="N22" s="9">
        <f t="shared" si="3"/>
        <v>0.23807443447725424</v>
      </c>
      <c r="O22" s="2">
        <v>135347.65</v>
      </c>
      <c r="P22" s="10">
        <f t="shared" si="4"/>
        <v>0.43126057120538352</v>
      </c>
    </row>
    <row r="23" spans="1:16" x14ac:dyDescent="0.25">
      <c r="A23" s="1" t="s">
        <v>514</v>
      </c>
      <c r="B23" s="1" t="s">
        <v>515</v>
      </c>
      <c r="C23" s="4">
        <v>983</v>
      </c>
      <c r="D23" s="2">
        <v>326528.09999999998</v>
      </c>
      <c r="E23" s="2">
        <v>262444.46999999997</v>
      </c>
      <c r="F23" s="2">
        <v>64083.63</v>
      </c>
      <c r="G23" s="2">
        <v>34433.75</v>
      </c>
      <c r="H23" s="7">
        <f t="shared" si="0"/>
        <v>0.537325210822171</v>
      </c>
      <c r="I23" s="2">
        <v>16155.97</v>
      </c>
      <c r="J23" s="2">
        <v>9475.5</v>
      </c>
      <c r="K23" s="6">
        <f t="shared" si="1"/>
        <v>25631.47</v>
      </c>
      <c r="L23" s="9">
        <f t="shared" si="2"/>
        <v>0.39996907166463574</v>
      </c>
      <c r="M23" s="2">
        <v>5721.87</v>
      </c>
      <c r="N23" s="9">
        <f t="shared" si="3"/>
        <v>8.9287545040753785E-2</v>
      </c>
      <c r="O23" s="2">
        <v>31353.34</v>
      </c>
      <c r="P23" s="10">
        <f t="shared" si="4"/>
        <v>0.4892566167053895</v>
      </c>
    </row>
    <row r="24" spans="1:16" x14ac:dyDescent="0.25">
      <c r="A24" s="1" t="s">
        <v>1559</v>
      </c>
      <c r="B24" s="1" t="s">
        <v>34</v>
      </c>
      <c r="C24" s="4">
        <v>92362</v>
      </c>
      <c r="D24" s="2">
        <v>860499</v>
      </c>
      <c r="E24" s="2">
        <v>715591.65</v>
      </c>
      <c r="F24" s="2">
        <v>144907.35</v>
      </c>
      <c r="G24" s="2">
        <v>74003</v>
      </c>
      <c r="H24" s="7">
        <f t="shared" si="0"/>
        <v>0.51069183171178001</v>
      </c>
      <c r="I24" s="2">
        <v>39889.26</v>
      </c>
      <c r="J24" s="2">
        <v>0</v>
      </c>
      <c r="K24" s="6">
        <f t="shared" si="1"/>
        <v>39889.26</v>
      </c>
      <c r="L24" s="9">
        <f t="shared" si="2"/>
        <v>0.27527423557190162</v>
      </c>
      <c r="M24" s="2">
        <v>47489.15</v>
      </c>
      <c r="N24" s="9">
        <f t="shared" si="3"/>
        <v>0.32772078158906365</v>
      </c>
      <c r="O24" s="2">
        <v>87378.41</v>
      </c>
      <c r="P24" s="10">
        <f t="shared" si="4"/>
        <v>0.60299501716096526</v>
      </c>
    </row>
    <row r="25" spans="1:16" x14ac:dyDescent="0.25">
      <c r="A25" s="1" t="s">
        <v>763</v>
      </c>
      <c r="B25" s="1" t="s">
        <v>34</v>
      </c>
      <c r="C25" s="4">
        <v>1879</v>
      </c>
      <c r="D25" s="2">
        <v>2246769.25</v>
      </c>
      <c r="E25" s="2">
        <v>1913000.75</v>
      </c>
      <c r="F25" s="2">
        <v>333768.5</v>
      </c>
      <c r="G25" s="2">
        <v>167354.26</v>
      </c>
      <c r="H25" s="7">
        <f t="shared" si="0"/>
        <v>0.50140819160585859</v>
      </c>
      <c r="I25" s="2">
        <v>91749</v>
      </c>
      <c r="J25" s="2">
        <v>2000</v>
      </c>
      <c r="K25" s="6">
        <f t="shared" si="1"/>
        <v>93749</v>
      </c>
      <c r="L25" s="9">
        <f t="shared" si="2"/>
        <v>0.28088031075431025</v>
      </c>
      <c r="M25" s="2">
        <v>83893.759999999995</v>
      </c>
      <c r="N25" s="9">
        <f t="shared" si="3"/>
        <v>0.25135313847771734</v>
      </c>
      <c r="O25" s="2">
        <v>177642.76</v>
      </c>
      <c r="P25" s="10">
        <f t="shared" si="4"/>
        <v>0.53223344923202764</v>
      </c>
    </row>
    <row r="26" spans="1:16" x14ac:dyDescent="0.25">
      <c r="A26" s="1" t="s">
        <v>712</v>
      </c>
      <c r="B26" s="1" t="s">
        <v>34</v>
      </c>
      <c r="C26" s="4">
        <v>1739</v>
      </c>
      <c r="D26" s="2">
        <v>2442440.7200000002</v>
      </c>
      <c r="E26" s="2">
        <v>1952923.65</v>
      </c>
      <c r="F26" s="2">
        <v>489517.07</v>
      </c>
      <c r="G26" s="2">
        <v>252817.15</v>
      </c>
      <c r="H26" s="7">
        <f t="shared" si="0"/>
        <v>0.51646237791053939</v>
      </c>
      <c r="I26" s="2">
        <v>126355.94</v>
      </c>
      <c r="J26" s="2">
        <v>500</v>
      </c>
      <c r="K26" s="6">
        <f t="shared" si="1"/>
        <v>126855.94</v>
      </c>
      <c r="L26" s="9">
        <f t="shared" si="2"/>
        <v>0.25914507945555404</v>
      </c>
      <c r="M26" s="2">
        <v>124679.08</v>
      </c>
      <c r="N26" s="9">
        <f t="shared" si="3"/>
        <v>0.25469812523595958</v>
      </c>
      <c r="O26" s="2">
        <v>251535.02</v>
      </c>
      <c r="P26" s="10">
        <f t="shared" si="4"/>
        <v>0.51384320469151357</v>
      </c>
    </row>
    <row r="27" spans="1:16" x14ac:dyDescent="0.25">
      <c r="A27" s="1" t="s">
        <v>1588</v>
      </c>
      <c r="B27" s="1" t="s">
        <v>34</v>
      </c>
      <c r="C27" s="4">
        <v>93176</v>
      </c>
      <c r="D27" s="2">
        <v>3295078.48</v>
      </c>
      <c r="E27" s="2">
        <v>2816699.3</v>
      </c>
      <c r="F27" s="2">
        <v>478379.18</v>
      </c>
      <c r="G27" s="2">
        <v>210021.55</v>
      </c>
      <c r="H27" s="7">
        <f t="shared" si="0"/>
        <v>0.43902736318917557</v>
      </c>
      <c r="I27" s="2">
        <v>12884.31</v>
      </c>
      <c r="J27" s="2">
        <v>60000</v>
      </c>
      <c r="K27" s="6">
        <f t="shared" si="1"/>
        <v>72884.31</v>
      </c>
      <c r="L27" s="9">
        <f t="shared" si="2"/>
        <v>0.15235677689819194</v>
      </c>
      <c r="M27" s="2">
        <v>131276</v>
      </c>
      <c r="N27" s="9">
        <f t="shared" si="3"/>
        <v>0.27441829721770084</v>
      </c>
      <c r="O27" s="2">
        <v>204160.31</v>
      </c>
      <c r="P27" s="10">
        <f t="shared" si="4"/>
        <v>0.42677507411589277</v>
      </c>
    </row>
    <row r="28" spans="1:16" x14ac:dyDescent="0.25">
      <c r="A28" s="1" t="s">
        <v>37</v>
      </c>
      <c r="B28" s="1" t="s">
        <v>34</v>
      </c>
      <c r="C28" s="4">
        <v>46</v>
      </c>
      <c r="D28" s="2">
        <v>3892861.25</v>
      </c>
      <c r="E28" s="2">
        <v>3308411.25</v>
      </c>
      <c r="F28" s="2">
        <v>584450</v>
      </c>
      <c r="G28" s="2">
        <v>321001.96000000002</v>
      </c>
      <c r="H28" s="7">
        <f t="shared" si="0"/>
        <v>0.54923767644794252</v>
      </c>
      <c r="I28" s="2">
        <v>63219.51</v>
      </c>
      <c r="J28" s="2">
        <v>50087.99</v>
      </c>
      <c r="K28" s="6">
        <f t="shared" si="1"/>
        <v>113307.5</v>
      </c>
      <c r="L28" s="9">
        <f t="shared" si="2"/>
        <v>0.19387030541534778</v>
      </c>
      <c r="M28" s="2">
        <v>160552.62</v>
      </c>
      <c r="N28" s="9">
        <f t="shared" si="3"/>
        <v>0.27470719479852851</v>
      </c>
      <c r="O28" s="2">
        <v>273860.12</v>
      </c>
      <c r="P28" s="10">
        <f t="shared" si="4"/>
        <v>0.46857750021387629</v>
      </c>
    </row>
    <row r="29" spans="1:16" x14ac:dyDescent="0.25">
      <c r="A29" s="1" t="s">
        <v>1584</v>
      </c>
      <c r="B29" s="1" t="s">
        <v>34</v>
      </c>
      <c r="C29" s="4">
        <v>93086</v>
      </c>
      <c r="D29" s="2">
        <v>4278627.46</v>
      </c>
      <c r="E29" s="2">
        <v>3689937.32</v>
      </c>
      <c r="F29" s="2">
        <v>588690.14</v>
      </c>
      <c r="G29" s="2">
        <v>283124.71999999997</v>
      </c>
      <c r="H29" s="7">
        <f t="shared" si="0"/>
        <v>0.48094014280585701</v>
      </c>
      <c r="I29" s="2">
        <v>152842.92000000001</v>
      </c>
      <c r="J29" s="2">
        <v>0</v>
      </c>
      <c r="K29" s="6">
        <f t="shared" si="1"/>
        <v>152842.92000000001</v>
      </c>
      <c r="L29" s="9">
        <f t="shared" si="2"/>
        <v>0.25963220651190116</v>
      </c>
      <c r="M29" s="2">
        <v>173078</v>
      </c>
      <c r="N29" s="9">
        <f t="shared" si="3"/>
        <v>0.29400526395770787</v>
      </c>
      <c r="O29" s="2">
        <v>325920.92</v>
      </c>
      <c r="P29" s="10">
        <f t="shared" si="4"/>
        <v>0.55363747046960898</v>
      </c>
    </row>
    <row r="30" spans="1:16" x14ac:dyDescent="0.25">
      <c r="A30" s="1" t="s">
        <v>1384</v>
      </c>
      <c r="B30" s="1" t="s">
        <v>34</v>
      </c>
      <c r="C30" s="4">
        <v>5642</v>
      </c>
      <c r="D30" s="2">
        <v>4432546.93</v>
      </c>
      <c r="E30" s="2">
        <v>3771355.33</v>
      </c>
      <c r="F30" s="2">
        <v>661191.6</v>
      </c>
      <c r="G30" s="2">
        <v>333013.28999999998</v>
      </c>
      <c r="H30" s="7">
        <f t="shared" si="0"/>
        <v>0.50365626242075667</v>
      </c>
      <c r="I30" s="2">
        <v>106498.13</v>
      </c>
      <c r="J30" s="2">
        <v>7709.06</v>
      </c>
      <c r="K30" s="6">
        <f t="shared" si="1"/>
        <v>114207.19</v>
      </c>
      <c r="L30" s="9">
        <f t="shared" si="2"/>
        <v>0.17272934199406043</v>
      </c>
      <c r="M30" s="2">
        <v>189155.89</v>
      </c>
      <c r="N30" s="9">
        <f t="shared" si="3"/>
        <v>0.28608332289762911</v>
      </c>
      <c r="O30" s="2">
        <v>303363.08</v>
      </c>
      <c r="P30" s="10">
        <f t="shared" si="4"/>
        <v>0.45881266489168954</v>
      </c>
    </row>
    <row r="31" spans="1:16" x14ac:dyDescent="0.25">
      <c r="A31" s="1" t="s">
        <v>33</v>
      </c>
      <c r="B31" s="1" t="s">
        <v>34</v>
      </c>
      <c r="C31" s="4">
        <v>42</v>
      </c>
      <c r="D31" s="2">
        <v>4842648.24</v>
      </c>
      <c r="E31" s="2">
        <v>4200938.0999999996</v>
      </c>
      <c r="F31" s="2">
        <v>641710.14</v>
      </c>
      <c r="G31" s="2">
        <v>347423.83</v>
      </c>
      <c r="H31" s="7">
        <f t="shared" si="0"/>
        <v>0.54140305465642169</v>
      </c>
      <c r="I31" s="2">
        <v>51141.5</v>
      </c>
      <c r="J31" s="2">
        <v>44998.84</v>
      </c>
      <c r="K31" s="6">
        <f t="shared" si="1"/>
        <v>96140.34</v>
      </c>
      <c r="L31" s="9">
        <f t="shared" si="2"/>
        <v>0.14981895096748821</v>
      </c>
      <c r="M31" s="2">
        <v>181001.13</v>
      </c>
      <c r="N31" s="9">
        <f t="shared" si="3"/>
        <v>0.28206057332988382</v>
      </c>
      <c r="O31" s="2">
        <v>277141.46999999997</v>
      </c>
      <c r="P31" s="10">
        <f t="shared" si="4"/>
        <v>0.43187952429737198</v>
      </c>
    </row>
    <row r="32" spans="1:16" x14ac:dyDescent="0.25">
      <c r="A32" s="1" t="s">
        <v>559</v>
      </c>
      <c r="B32" s="1" t="s">
        <v>34</v>
      </c>
      <c r="C32" s="4">
        <v>1110</v>
      </c>
      <c r="D32" s="2">
        <v>16468634.300000001</v>
      </c>
      <c r="E32" s="2">
        <v>14263185.609999999</v>
      </c>
      <c r="F32" s="2">
        <v>2205448.69</v>
      </c>
      <c r="G32" s="2">
        <v>1128567.71</v>
      </c>
      <c r="H32" s="7">
        <f t="shared" si="0"/>
        <v>0.51171796247955326</v>
      </c>
      <c r="I32" s="2">
        <v>203873.35</v>
      </c>
      <c r="J32" s="2">
        <v>37251.68</v>
      </c>
      <c r="K32" s="6">
        <f t="shared" si="1"/>
        <v>241125.03</v>
      </c>
      <c r="L32" s="9">
        <f t="shared" si="2"/>
        <v>0.10933150750380867</v>
      </c>
      <c r="M32" s="2">
        <v>767173.56</v>
      </c>
      <c r="N32" s="9">
        <f t="shared" si="3"/>
        <v>0.34785373311042667</v>
      </c>
      <c r="O32" s="2">
        <v>1008298.59</v>
      </c>
      <c r="P32" s="10">
        <f t="shared" si="4"/>
        <v>0.45718524061423527</v>
      </c>
    </row>
    <row r="33" spans="1:16" x14ac:dyDescent="0.25">
      <c r="A33" s="1" t="s">
        <v>1329</v>
      </c>
      <c r="B33" s="1" t="s">
        <v>1266</v>
      </c>
      <c r="C33" s="4">
        <v>5041</v>
      </c>
      <c r="D33" s="2">
        <v>1308684.75</v>
      </c>
      <c r="E33" s="2">
        <v>1123112.2</v>
      </c>
      <c r="F33" s="2">
        <v>185572.55</v>
      </c>
      <c r="G33" s="2">
        <v>119260.76</v>
      </c>
      <c r="H33" s="7">
        <f t="shared" si="0"/>
        <v>0.64266379914486271</v>
      </c>
      <c r="I33" s="2">
        <v>18164.939999999999</v>
      </c>
      <c r="J33" s="2">
        <v>0</v>
      </c>
      <c r="K33" s="6">
        <f t="shared" si="1"/>
        <v>18164.939999999999</v>
      </c>
      <c r="L33" s="9">
        <f t="shared" si="2"/>
        <v>9.788592116668117E-2</v>
      </c>
      <c r="M33" s="2">
        <v>36120</v>
      </c>
      <c r="N33" s="9">
        <f t="shared" si="3"/>
        <v>0.19464085609644316</v>
      </c>
      <c r="O33" s="2">
        <v>54284.94</v>
      </c>
      <c r="P33" s="10">
        <f t="shared" si="4"/>
        <v>0.29252677726312437</v>
      </c>
    </row>
    <row r="34" spans="1:16" x14ac:dyDescent="0.25">
      <c r="A34" s="1" t="s">
        <v>1265</v>
      </c>
      <c r="B34" s="1" t="s">
        <v>1266</v>
      </c>
      <c r="C34" s="4">
        <v>4240</v>
      </c>
      <c r="D34" s="2">
        <v>4086562.26</v>
      </c>
      <c r="E34" s="2">
        <v>3445010.48</v>
      </c>
      <c r="F34" s="2">
        <v>641551.78</v>
      </c>
      <c r="G34" s="2">
        <v>323932.65000000002</v>
      </c>
      <c r="H34" s="7">
        <f t="shared" si="0"/>
        <v>0.50492050696204138</v>
      </c>
      <c r="I34" s="2">
        <v>115091.59</v>
      </c>
      <c r="J34" s="2">
        <v>0</v>
      </c>
      <c r="K34" s="6">
        <f t="shared" si="1"/>
        <v>115091.59</v>
      </c>
      <c r="L34" s="9">
        <f t="shared" si="2"/>
        <v>0.17939563662343824</v>
      </c>
      <c r="M34" s="2">
        <v>193986</v>
      </c>
      <c r="N34" s="9">
        <f t="shared" si="3"/>
        <v>0.30236998173397633</v>
      </c>
      <c r="O34" s="2">
        <v>309077.59000000003</v>
      </c>
      <c r="P34" s="10">
        <f t="shared" si="4"/>
        <v>0.4817656183574146</v>
      </c>
    </row>
    <row r="35" spans="1:16" x14ac:dyDescent="0.25">
      <c r="A35" s="1" t="s">
        <v>806</v>
      </c>
      <c r="B35" s="1" t="s">
        <v>807</v>
      </c>
      <c r="C35" s="4">
        <v>2035</v>
      </c>
      <c r="D35" s="2">
        <v>99885.25</v>
      </c>
      <c r="E35" s="2">
        <v>74611.399999999994</v>
      </c>
      <c r="F35" s="2">
        <v>25273.85</v>
      </c>
      <c r="G35" s="2">
        <v>8408.25</v>
      </c>
      <c r="H35" s="7">
        <f t="shared" si="0"/>
        <v>0.33268576018295593</v>
      </c>
      <c r="I35" s="2">
        <v>9850</v>
      </c>
      <c r="J35" s="2">
        <v>0</v>
      </c>
      <c r="K35" s="6">
        <f t="shared" si="1"/>
        <v>9850</v>
      </c>
      <c r="L35" s="9">
        <f t="shared" si="2"/>
        <v>0.38973088785444249</v>
      </c>
      <c r="M35" s="2">
        <v>2982</v>
      </c>
      <c r="N35" s="9">
        <f t="shared" si="3"/>
        <v>0.1179875642215175</v>
      </c>
      <c r="O35" s="2">
        <v>12832</v>
      </c>
      <c r="P35" s="10">
        <f t="shared" si="4"/>
        <v>0.50771845207596</v>
      </c>
    </row>
    <row r="36" spans="1:16" x14ac:dyDescent="0.25">
      <c r="A36" s="1" t="s">
        <v>1539</v>
      </c>
      <c r="B36" s="1" t="s">
        <v>1518</v>
      </c>
      <c r="C36" s="4">
        <v>36655</v>
      </c>
      <c r="D36" s="2">
        <v>16230864.35</v>
      </c>
      <c r="E36" s="2">
        <v>13530366.26</v>
      </c>
      <c r="F36" s="2">
        <v>2700498.09</v>
      </c>
      <c r="G36" s="2">
        <v>1166093.44</v>
      </c>
      <c r="H36" s="7">
        <f t="shared" si="0"/>
        <v>0.43180680050027365</v>
      </c>
      <c r="I36" s="2">
        <v>415262.46</v>
      </c>
      <c r="J36" s="2">
        <v>0</v>
      </c>
      <c r="K36" s="6">
        <f t="shared" si="1"/>
        <v>415262.46</v>
      </c>
      <c r="L36" s="9">
        <f t="shared" si="2"/>
        <v>0.15377254349400413</v>
      </c>
      <c r="M36" s="2">
        <v>941284.17</v>
      </c>
      <c r="N36" s="9">
        <f t="shared" si="3"/>
        <v>0.34855946519110481</v>
      </c>
      <c r="O36" s="2">
        <v>1356546.63</v>
      </c>
      <c r="P36" s="10">
        <f t="shared" si="4"/>
        <v>0.50233200868510886</v>
      </c>
    </row>
    <row r="37" spans="1:16" x14ac:dyDescent="0.25">
      <c r="A37" s="1" t="s">
        <v>1517</v>
      </c>
      <c r="B37" s="1" t="s">
        <v>1518</v>
      </c>
      <c r="C37" s="4">
        <v>35843</v>
      </c>
      <c r="D37" s="2">
        <v>24526119.300000001</v>
      </c>
      <c r="E37" s="2">
        <v>21070816.27</v>
      </c>
      <c r="F37" s="2">
        <v>3455303.03</v>
      </c>
      <c r="G37" s="2">
        <v>1499099.24</v>
      </c>
      <c r="H37" s="7">
        <f t="shared" si="0"/>
        <v>0.43385463647742645</v>
      </c>
      <c r="I37" s="2">
        <v>818556.99</v>
      </c>
      <c r="J37" s="2">
        <v>0</v>
      </c>
      <c r="K37" s="6">
        <f t="shared" si="1"/>
        <v>818556.99</v>
      </c>
      <c r="L37" s="9">
        <f t="shared" si="2"/>
        <v>0.23689875617074316</v>
      </c>
      <c r="M37" s="2">
        <v>1160419.57</v>
      </c>
      <c r="N37" s="9">
        <f t="shared" si="3"/>
        <v>0.33583727966111271</v>
      </c>
      <c r="O37" s="2">
        <v>1978976.56</v>
      </c>
      <c r="P37" s="10">
        <f t="shared" si="4"/>
        <v>0.57273603583185584</v>
      </c>
    </row>
    <row r="38" spans="1:16" x14ac:dyDescent="0.25">
      <c r="A38" s="1" t="s">
        <v>1478</v>
      </c>
      <c r="B38" s="1" t="s">
        <v>1479</v>
      </c>
      <c r="C38" s="4">
        <v>34196</v>
      </c>
      <c r="D38" s="2">
        <v>670283.25</v>
      </c>
      <c r="E38" s="2">
        <v>534825.56999999995</v>
      </c>
      <c r="F38" s="2">
        <v>135457.68</v>
      </c>
      <c r="G38" s="2">
        <v>35391.08</v>
      </c>
      <c r="H38" s="7">
        <f t="shared" si="0"/>
        <v>0.26127038348803849</v>
      </c>
      <c r="I38" s="2">
        <v>135816.73000000001</v>
      </c>
      <c r="J38" s="2">
        <v>0</v>
      </c>
      <c r="K38" s="6">
        <f t="shared" si="1"/>
        <v>135816.73000000001</v>
      </c>
      <c r="L38" s="9">
        <f t="shared" si="2"/>
        <v>1.0026506433596087</v>
      </c>
      <c r="M38" s="2">
        <v>13750.86</v>
      </c>
      <c r="N38" s="9">
        <f t="shared" si="3"/>
        <v>0.10151406697649037</v>
      </c>
      <c r="O38" s="2">
        <v>149567.59</v>
      </c>
      <c r="P38" s="10">
        <f t="shared" si="4"/>
        <v>1.1041647103360992</v>
      </c>
    </row>
    <row r="39" spans="1:16" x14ac:dyDescent="0.25">
      <c r="A39" s="1" t="s">
        <v>1050</v>
      </c>
      <c r="B39" s="1" t="s">
        <v>1051</v>
      </c>
      <c r="C39" s="4">
        <v>2746</v>
      </c>
      <c r="D39" s="2">
        <v>2566354.75</v>
      </c>
      <c r="E39" s="2">
        <v>2250793.3199999998</v>
      </c>
      <c r="F39" s="2">
        <v>315561.43</v>
      </c>
      <c r="G39" s="2">
        <v>192928.65</v>
      </c>
      <c r="H39" s="7">
        <f t="shared" si="0"/>
        <v>0.61138222754282734</v>
      </c>
      <c r="I39" s="2">
        <v>45590.5</v>
      </c>
      <c r="J39" s="2">
        <v>0</v>
      </c>
      <c r="K39" s="6">
        <f t="shared" si="1"/>
        <v>45590.5</v>
      </c>
      <c r="L39" s="9">
        <f t="shared" si="2"/>
        <v>0.1444742470586472</v>
      </c>
      <c r="M39" s="2">
        <v>76656</v>
      </c>
      <c r="N39" s="9">
        <f t="shared" si="3"/>
        <v>0.24291942142612297</v>
      </c>
      <c r="O39" s="2">
        <v>122246.5</v>
      </c>
      <c r="P39" s="10">
        <f t="shared" si="4"/>
        <v>0.38739366848477014</v>
      </c>
    </row>
    <row r="40" spans="1:16" x14ac:dyDescent="0.25">
      <c r="A40" s="1" t="s">
        <v>1108</v>
      </c>
      <c r="B40" s="1" t="s">
        <v>1051</v>
      </c>
      <c r="C40" s="4">
        <v>2921</v>
      </c>
      <c r="D40" s="2">
        <v>16081960.85</v>
      </c>
      <c r="E40" s="2">
        <v>13979040.98</v>
      </c>
      <c r="F40" s="2">
        <v>2102919.87</v>
      </c>
      <c r="G40" s="2">
        <v>1044492.3</v>
      </c>
      <c r="H40" s="7">
        <f t="shared" si="0"/>
        <v>0.49668668545131012</v>
      </c>
      <c r="I40" s="2">
        <v>316277.36</v>
      </c>
      <c r="J40" s="2">
        <v>0</v>
      </c>
      <c r="K40" s="6">
        <f t="shared" si="1"/>
        <v>316277.36</v>
      </c>
      <c r="L40" s="9">
        <f t="shared" si="2"/>
        <v>0.15039914954058614</v>
      </c>
      <c r="M40" s="2">
        <v>694031</v>
      </c>
      <c r="N40" s="9">
        <f t="shared" si="3"/>
        <v>0.33003207107458638</v>
      </c>
      <c r="O40" s="2">
        <v>1010308.36</v>
      </c>
      <c r="P40" s="10">
        <f t="shared" si="4"/>
        <v>0.48043122061517252</v>
      </c>
    </row>
    <row r="41" spans="1:16" x14ac:dyDescent="0.25">
      <c r="A41" s="1" t="s">
        <v>10</v>
      </c>
      <c r="B41" s="1" t="s">
        <v>11</v>
      </c>
      <c r="C41" s="4">
        <v>10</v>
      </c>
      <c r="D41" s="2">
        <v>6401558.25</v>
      </c>
      <c r="E41" s="2">
        <v>5617318.0099999998</v>
      </c>
      <c r="F41" s="2">
        <v>784240.24</v>
      </c>
      <c r="G41" s="2">
        <v>407084.46</v>
      </c>
      <c r="H41" s="7">
        <f t="shared" si="0"/>
        <v>0.51908132130531837</v>
      </c>
      <c r="I41" s="2">
        <v>62932.43</v>
      </c>
      <c r="J41" s="2">
        <v>101053.58</v>
      </c>
      <c r="K41" s="6">
        <f t="shared" si="1"/>
        <v>163986.01</v>
      </c>
      <c r="L41" s="9">
        <f t="shared" si="2"/>
        <v>0.20910175432977018</v>
      </c>
      <c r="M41" s="2">
        <v>239973.89</v>
      </c>
      <c r="N41" s="9">
        <f t="shared" si="3"/>
        <v>0.30599537968110385</v>
      </c>
      <c r="O41" s="2">
        <v>403959.9</v>
      </c>
      <c r="P41" s="10">
        <f t="shared" si="4"/>
        <v>0.51509713401087409</v>
      </c>
    </row>
    <row r="42" spans="1:16" x14ac:dyDescent="0.25">
      <c r="A42" s="1" t="s">
        <v>1277</v>
      </c>
      <c r="B42" s="1" t="s">
        <v>11</v>
      </c>
      <c r="C42" s="4">
        <v>4404</v>
      </c>
      <c r="D42" s="2">
        <v>8050411.4500000002</v>
      </c>
      <c r="E42" s="2">
        <v>6917120.1699999999</v>
      </c>
      <c r="F42" s="2">
        <v>1133291.28</v>
      </c>
      <c r="G42" s="2">
        <v>539655.15</v>
      </c>
      <c r="H42" s="7">
        <f t="shared" si="0"/>
        <v>0.4761839780501973</v>
      </c>
      <c r="I42" s="2">
        <v>216540.32</v>
      </c>
      <c r="J42" s="2">
        <v>0</v>
      </c>
      <c r="K42" s="6">
        <f t="shared" si="1"/>
        <v>216540.32</v>
      </c>
      <c r="L42" s="9">
        <f t="shared" si="2"/>
        <v>0.19107207813334626</v>
      </c>
      <c r="M42" s="2">
        <v>358038</v>
      </c>
      <c r="N42" s="9">
        <f t="shared" si="3"/>
        <v>0.31592760512548901</v>
      </c>
      <c r="O42" s="2">
        <v>574578.31999999995</v>
      </c>
      <c r="P42" s="10">
        <f t="shared" si="4"/>
        <v>0.50699968325883527</v>
      </c>
    </row>
    <row r="43" spans="1:16" x14ac:dyDescent="0.25">
      <c r="A43" s="1" t="s">
        <v>1138</v>
      </c>
      <c r="B43" s="1" t="s">
        <v>11</v>
      </c>
      <c r="C43" s="4">
        <v>3035</v>
      </c>
      <c r="D43" s="2">
        <v>12379524.25</v>
      </c>
      <c r="E43" s="2">
        <v>10571549.960000001</v>
      </c>
      <c r="F43" s="2">
        <v>1807974.29</v>
      </c>
      <c r="G43" s="2">
        <v>733925.18</v>
      </c>
      <c r="H43" s="7">
        <f t="shared" si="0"/>
        <v>0.40593784107405645</v>
      </c>
      <c r="I43" s="2">
        <v>152921.48000000001</v>
      </c>
      <c r="J43" s="2">
        <v>370969.9</v>
      </c>
      <c r="K43" s="6">
        <f t="shared" si="1"/>
        <v>523891.38</v>
      </c>
      <c r="L43" s="9">
        <f t="shared" si="2"/>
        <v>0.28976705194187247</v>
      </c>
      <c r="M43" s="2">
        <v>537927.53</v>
      </c>
      <c r="N43" s="9">
        <f t="shared" si="3"/>
        <v>0.29753051964029864</v>
      </c>
      <c r="O43" s="2">
        <v>1061818.9099999999</v>
      </c>
      <c r="P43" s="10">
        <f t="shared" si="4"/>
        <v>0.58729757158217111</v>
      </c>
    </row>
    <row r="44" spans="1:16" x14ac:dyDescent="0.25">
      <c r="A44" s="1" t="s">
        <v>593</v>
      </c>
      <c r="B44" s="1" t="s">
        <v>11</v>
      </c>
      <c r="C44" s="4">
        <v>1203</v>
      </c>
      <c r="D44" s="2">
        <v>16825125.079999998</v>
      </c>
      <c r="E44" s="2">
        <v>14856269.5</v>
      </c>
      <c r="F44" s="2">
        <v>1968855.58</v>
      </c>
      <c r="G44" s="2">
        <v>909486.18</v>
      </c>
      <c r="H44" s="7">
        <f t="shared" si="0"/>
        <v>0.46193646158648161</v>
      </c>
      <c r="I44" s="2">
        <v>423077</v>
      </c>
      <c r="J44" s="2">
        <v>20000</v>
      </c>
      <c r="K44" s="6">
        <f t="shared" si="1"/>
        <v>443077</v>
      </c>
      <c r="L44" s="9">
        <f t="shared" si="2"/>
        <v>0.22504291553979799</v>
      </c>
      <c r="M44" s="2">
        <v>638054.87</v>
      </c>
      <c r="N44" s="9">
        <f t="shared" si="3"/>
        <v>0.32407398312069186</v>
      </c>
      <c r="O44" s="2">
        <v>1081131.8700000001</v>
      </c>
      <c r="P44" s="10">
        <f t="shared" si="4"/>
        <v>0.54911689866048985</v>
      </c>
    </row>
    <row r="45" spans="1:16" x14ac:dyDescent="0.25">
      <c r="A45" s="1" t="s">
        <v>1670</v>
      </c>
      <c r="B45" s="1" t="s">
        <v>11</v>
      </c>
      <c r="C45" s="4">
        <v>98049</v>
      </c>
      <c r="D45" s="2">
        <v>25232868</v>
      </c>
      <c r="E45" s="2">
        <v>21893180.149999999</v>
      </c>
      <c r="F45" s="2">
        <v>3339687.85</v>
      </c>
      <c r="G45" s="2">
        <v>1632369.45</v>
      </c>
      <c r="H45" s="7">
        <f t="shared" si="0"/>
        <v>0.48877904861677413</v>
      </c>
      <c r="I45" s="2">
        <v>578043.27</v>
      </c>
      <c r="J45" s="2">
        <v>0</v>
      </c>
      <c r="K45" s="6">
        <f t="shared" si="1"/>
        <v>578043.27</v>
      </c>
      <c r="L45" s="9">
        <f t="shared" si="2"/>
        <v>0.17308302331309197</v>
      </c>
      <c r="M45" s="2">
        <v>1169552.8700000001</v>
      </c>
      <c r="N45" s="9">
        <f t="shared" si="3"/>
        <v>0.35019825879834848</v>
      </c>
      <c r="O45" s="2">
        <v>1747596.14</v>
      </c>
      <c r="P45" s="10">
        <f t="shared" si="4"/>
        <v>0.52328128211144043</v>
      </c>
    </row>
    <row r="46" spans="1:16" x14ac:dyDescent="0.25">
      <c r="A46" s="1" t="s">
        <v>1110</v>
      </c>
      <c r="B46" s="1" t="s">
        <v>11</v>
      </c>
      <c r="C46" s="4">
        <v>2926</v>
      </c>
      <c r="D46" s="2">
        <v>28460549.5</v>
      </c>
      <c r="E46" s="2">
        <v>24887213.75</v>
      </c>
      <c r="F46" s="2">
        <v>3573335.75</v>
      </c>
      <c r="G46" s="2">
        <v>1840573.68</v>
      </c>
      <c r="H46" s="7">
        <f t="shared" si="0"/>
        <v>0.51508556955500195</v>
      </c>
      <c r="I46" s="2">
        <v>205406.02</v>
      </c>
      <c r="J46" s="2">
        <v>318812.92</v>
      </c>
      <c r="K46" s="6">
        <f t="shared" si="1"/>
        <v>524218.93999999994</v>
      </c>
      <c r="L46" s="9">
        <f t="shared" si="2"/>
        <v>0.14670296235107488</v>
      </c>
      <c r="M46" s="2">
        <v>1125607</v>
      </c>
      <c r="N46" s="9">
        <f t="shared" si="3"/>
        <v>0.3150017459176625</v>
      </c>
      <c r="O46" s="2">
        <v>1649825.94</v>
      </c>
      <c r="P46" s="10">
        <f t="shared" si="4"/>
        <v>0.46170470826873738</v>
      </c>
    </row>
    <row r="47" spans="1:16" x14ac:dyDescent="0.25">
      <c r="A47" s="1" t="s">
        <v>415</v>
      </c>
      <c r="B47" s="1" t="s">
        <v>416</v>
      </c>
      <c r="C47" s="4">
        <v>694</v>
      </c>
      <c r="D47" s="2">
        <v>9506838.9900000002</v>
      </c>
      <c r="E47" s="2">
        <v>8329819.3499999996</v>
      </c>
      <c r="F47" s="2">
        <v>1177019.6399999999</v>
      </c>
      <c r="G47" s="2">
        <v>521352.72</v>
      </c>
      <c r="H47" s="7">
        <f t="shared" si="0"/>
        <v>0.44294309311610131</v>
      </c>
      <c r="I47" s="2">
        <v>235637.06</v>
      </c>
      <c r="J47" s="2">
        <v>143967.73000000001</v>
      </c>
      <c r="K47" s="6">
        <f t="shared" si="1"/>
        <v>379604.79000000004</v>
      </c>
      <c r="L47" s="9">
        <f t="shared" si="2"/>
        <v>0.32251355635832896</v>
      </c>
      <c r="M47" s="2">
        <v>365068.74</v>
      </c>
      <c r="N47" s="9">
        <f t="shared" si="3"/>
        <v>0.31016367747270557</v>
      </c>
      <c r="O47" s="2">
        <v>744673.53</v>
      </c>
      <c r="P47" s="10">
        <f t="shared" si="4"/>
        <v>0.63267723383103458</v>
      </c>
    </row>
    <row r="48" spans="1:16" x14ac:dyDescent="0.25">
      <c r="A48" s="1" t="s">
        <v>1533</v>
      </c>
      <c r="B48" s="1" t="s">
        <v>416</v>
      </c>
      <c r="C48" s="4">
        <v>36438</v>
      </c>
      <c r="D48" s="2">
        <v>13324866.300000001</v>
      </c>
      <c r="E48" s="2">
        <v>11663645.02</v>
      </c>
      <c r="F48" s="2">
        <v>1661221.28</v>
      </c>
      <c r="G48" s="2">
        <v>888948.03</v>
      </c>
      <c r="H48" s="7">
        <f t="shared" si="0"/>
        <v>0.53511716994138192</v>
      </c>
      <c r="I48" s="2">
        <v>216000</v>
      </c>
      <c r="J48" s="2">
        <v>0</v>
      </c>
      <c r="K48" s="6">
        <f t="shared" si="1"/>
        <v>216000</v>
      </c>
      <c r="L48" s="9">
        <f t="shared" si="2"/>
        <v>0.13002482125680451</v>
      </c>
      <c r="M48" s="2">
        <v>532978</v>
      </c>
      <c r="N48" s="9">
        <f t="shared" si="3"/>
        <v>0.32083504251763495</v>
      </c>
      <c r="O48" s="2">
        <v>748978</v>
      </c>
      <c r="P48" s="10">
        <f t="shared" si="4"/>
        <v>0.45085986377443948</v>
      </c>
    </row>
    <row r="49" spans="1:16" x14ac:dyDescent="0.25">
      <c r="A49" s="1" t="s">
        <v>705</v>
      </c>
      <c r="B49" s="1" t="s">
        <v>416</v>
      </c>
      <c r="C49" s="4">
        <v>1711</v>
      </c>
      <c r="D49" s="2">
        <v>33158317.949999999</v>
      </c>
      <c r="E49" s="2">
        <v>29000912.57</v>
      </c>
      <c r="F49" s="2">
        <v>4157405.38</v>
      </c>
      <c r="G49" s="2">
        <v>1938455.77</v>
      </c>
      <c r="H49" s="7">
        <f t="shared" si="0"/>
        <v>0.46626575780300744</v>
      </c>
      <c r="I49" s="2">
        <v>845000</v>
      </c>
      <c r="J49" s="2">
        <v>0</v>
      </c>
      <c r="K49" s="6">
        <f t="shared" si="1"/>
        <v>845000</v>
      </c>
      <c r="L49" s="9">
        <f t="shared" si="2"/>
        <v>0.20325176949667584</v>
      </c>
      <c r="M49" s="2">
        <v>1355770</v>
      </c>
      <c r="N49" s="9">
        <f t="shared" si="3"/>
        <v>0.32610964678166648</v>
      </c>
      <c r="O49" s="2">
        <v>2200770</v>
      </c>
      <c r="P49" s="10">
        <f t="shared" si="4"/>
        <v>0.52936141627834232</v>
      </c>
    </row>
    <row r="50" spans="1:16" x14ac:dyDescent="0.25">
      <c r="A50" s="1" t="s">
        <v>79</v>
      </c>
      <c r="B50" s="1" t="s">
        <v>80</v>
      </c>
      <c r="C50" s="4">
        <v>98</v>
      </c>
      <c r="D50" s="2">
        <v>669595.64</v>
      </c>
      <c r="E50" s="2">
        <v>569241</v>
      </c>
      <c r="F50" s="2">
        <v>100354.64</v>
      </c>
      <c r="G50" s="2">
        <v>58946.42</v>
      </c>
      <c r="H50" s="7">
        <f t="shared" si="0"/>
        <v>0.58738111162573048</v>
      </c>
      <c r="I50" s="2">
        <v>14287.5</v>
      </c>
      <c r="J50" s="2">
        <v>18135.29</v>
      </c>
      <c r="K50" s="6">
        <f t="shared" si="1"/>
        <v>32422.79</v>
      </c>
      <c r="L50" s="9">
        <f t="shared" si="2"/>
        <v>0.32308212156408511</v>
      </c>
      <c r="M50" s="2">
        <v>10883.83</v>
      </c>
      <c r="N50" s="9">
        <f t="shared" si="3"/>
        <v>0.10845367986971007</v>
      </c>
      <c r="O50" s="2">
        <v>43306.62</v>
      </c>
      <c r="P50" s="10">
        <f t="shared" si="4"/>
        <v>0.43153580143379522</v>
      </c>
    </row>
    <row r="51" spans="1:16" x14ac:dyDescent="0.25">
      <c r="A51" s="1" t="s">
        <v>1447</v>
      </c>
      <c r="B51" s="1" t="s">
        <v>80</v>
      </c>
      <c r="C51" s="4">
        <v>32109</v>
      </c>
      <c r="D51" s="2">
        <v>1622416.75</v>
      </c>
      <c r="E51" s="2">
        <v>1399762.43</v>
      </c>
      <c r="F51" s="2">
        <v>222654.32</v>
      </c>
      <c r="G51" s="2">
        <v>114504.57</v>
      </c>
      <c r="H51" s="7">
        <f t="shared" si="0"/>
        <v>0.51427059668098962</v>
      </c>
      <c r="I51" s="2">
        <v>82575</v>
      </c>
      <c r="J51" s="2">
        <v>0</v>
      </c>
      <c r="K51" s="6">
        <f t="shared" si="1"/>
        <v>82575</v>
      </c>
      <c r="L51" s="9">
        <f t="shared" si="2"/>
        <v>0.37086637259048016</v>
      </c>
      <c r="M51" s="2">
        <v>39021</v>
      </c>
      <c r="N51" s="9">
        <f t="shared" si="3"/>
        <v>0.17525372963794281</v>
      </c>
      <c r="O51" s="2">
        <v>121596</v>
      </c>
      <c r="P51" s="10">
        <f t="shared" si="4"/>
        <v>0.546120102228423</v>
      </c>
    </row>
    <row r="52" spans="1:16" x14ac:dyDescent="0.25">
      <c r="A52" s="1" t="s">
        <v>1665</v>
      </c>
      <c r="B52" s="1" t="s">
        <v>1666</v>
      </c>
      <c r="C52" s="4">
        <v>95410</v>
      </c>
      <c r="D52" s="2">
        <v>7260</v>
      </c>
      <c r="E52" s="2">
        <v>4202.5</v>
      </c>
      <c r="F52" s="2">
        <v>3057.5</v>
      </c>
      <c r="G52" s="2">
        <v>2175.7399999999998</v>
      </c>
      <c r="H52" s="7">
        <f t="shared" si="0"/>
        <v>0.71160752248569081</v>
      </c>
      <c r="I52" s="2">
        <v>250</v>
      </c>
      <c r="J52" s="2">
        <v>115.6</v>
      </c>
      <c r="K52" s="6">
        <f t="shared" si="1"/>
        <v>365.6</v>
      </c>
      <c r="L52" s="9">
        <f t="shared" si="2"/>
        <v>0.11957481602616518</v>
      </c>
      <c r="M52" s="2">
        <v>1141.73</v>
      </c>
      <c r="N52" s="9">
        <f t="shared" si="3"/>
        <v>0.37341946034341783</v>
      </c>
      <c r="O52" s="2">
        <v>1507.33</v>
      </c>
      <c r="P52" s="10">
        <f t="shared" si="4"/>
        <v>0.49299427636958298</v>
      </c>
    </row>
    <row r="53" spans="1:16" x14ac:dyDescent="0.25">
      <c r="A53" s="1" t="s">
        <v>231</v>
      </c>
      <c r="B53" s="1" t="s">
        <v>232</v>
      </c>
      <c r="C53" s="4">
        <v>302</v>
      </c>
      <c r="D53" s="2">
        <v>779755.75</v>
      </c>
      <c r="E53" s="2">
        <v>663050.85</v>
      </c>
      <c r="F53" s="2">
        <v>116704.9</v>
      </c>
      <c r="G53" s="2">
        <v>45746.12</v>
      </c>
      <c r="H53" s="7">
        <f t="shared" si="0"/>
        <v>0.39198114217997704</v>
      </c>
      <c r="I53" s="2">
        <v>18360.82</v>
      </c>
      <c r="J53" s="2">
        <v>9351.32</v>
      </c>
      <c r="K53" s="6">
        <f t="shared" si="1"/>
        <v>27712.14</v>
      </c>
      <c r="L53" s="9">
        <f t="shared" si="2"/>
        <v>0.23745481123757445</v>
      </c>
      <c r="M53" s="2">
        <v>13616.67</v>
      </c>
      <c r="N53" s="9">
        <f t="shared" si="3"/>
        <v>0.11667607786819577</v>
      </c>
      <c r="O53" s="2">
        <v>41328.81</v>
      </c>
      <c r="P53" s="10">
        <f t="shared" si="4"/>
        <v>0.35413088910577017</v>
      </c>
    </row>
    <row r="54" spans="1:16" x14ac:dyDescent="0.25">
      <c r="A54" s="1" t="s">
        <v>1294</v>
      </c>
      <c r="B54" s="1" t="s">
        <v>232</v>
      </c>
      <c r="C54" s="4">
        <v>4654</v>
      </c>
      <c r="D54" s="2">
        <v>2344918.75</v>
      </c>
      <c r="E54" s="2">
        <v>2006807.55</v>
      </c>
      <c r="F54" s="2">
        <v>338111.2</v>
      </c>
      <c r="G54" s="2">
        <v>145347.64000000001</v>
      </c>
      <c r="H54" s="7">
        <f t="shared" si="0"/>
        <v>0.42988117518733482</v>
      </c>
      <c r="I54" s="2">
        <v>115428.36</v>
      </c>
      <c r="J54" s="2">
        <v>0</v>
      </c>
      <c r="K54" s="6">
        <f t="shared" si="1"/>
        <v>115428.36</v>
      </c>
      <c r="L54" s="9">
        <f t="shared" si="2"/>
        <v>0.34139170781683659</v>
      </c>
      <c r="M54" s="2">
        <v>81420.08</v>
      </c>
      <c r="N54" s="9">
        <f t="shared" si="3"/>
        <v>0.24080858605097968</v>
      </c>
      <c r="O54" s="2">
        <v>196848.44</v>
      </c>
      <c r="P54" s="10">
        <f t="shared" si="4"/>
        <v>0.58220029386781624</v>
      </c>
    </row>
    <row r="55" spans="1:16" x14ac:dyDescent="0.25">
      <c r="A55" s="1" t="s">
        <v>1635</v>
      </c>
      <c r="B55" s="1" t="s">
        <v>356</v>
      </c>
      <c r="C55" s="4">
        <v>94512</v>
      </c>
      <c r="D55" s="2">
        <v>166233.5</v>
      </c>
      <c r="E55" s="2">
        <v>136984.10999999999</v>
      </c>
      <c r="F55" s="2">
        <v>29249.39</v>
      </c>
      <c r="G55" s="2">
        <v>14827.6</v>
      </c>
      <c r="H55" s="7">
        <f t="shared" si="0"/>
        <v>0.50693706774739578</v>
      </c>
      <c r="I55" s="2">
        <v>6872.94</v>
      </c>
      <c r="J55" s="2">
        <v>2000</v>
      </c>
      <c r="K55" s="6">
        <f t="shared" si="1"/>
        <v>8872.9399999999987</v>
      </c>
      <c r="L55" s="9">
        <f t="shared" si="2"/>
        <v>0.30335470243994828</v>
      </c>
      <c r="M55" s="2">
        <v>3567</v>
      </c>
      <c r="N55" s="9">
        <f t="shared" si="3"/>
        <v>0.12195126120578925</v>
      </c>
      <c r="O55" s="2">
        <v>12439.94</v>
      </c>
      <c r="P55" s="10">
        <f t="shared" si="4"/>
        <v>0.42530596364573758</v>
      </c>
    </row>
    <row r="56" spans="1:16" x14ac:dyDescent="0.25">
      <c r="A56" s="1" t="s">
        <v>355</v>
      </c>
      <c r="B56" s="1" t="s">
        <v>356</v>
      </c>
      <c r="C56" s="4">
        <v>544</v>
      </c>
      <c r="D56" s="2">
        <v>534562.25</v>
      </c>
      <c r="E56" s="2">
        <v>448250.51</v>
      </c>
      <c r="F56" s="2">
        <v>86311.74</v>
      </c>
      <c r="G56" s="2">
        <v>48437.62</v>
      </c>
      <c r="H56" s="7">
        <f t="shared" si="0"/>
        <v>0.56119387698591172</v>
      </c>
      <c r="I56" s="2">
        <v>30319</v>
      </c>
      <c r="J56" s="2">
        <v>700</v>
      </c>
      <c r="K56" s="6">
        <f t="shared" si="1"/>
        <v>31019</v>
      </c>
      <c r="L56" s="9">
        <f t="shared" si="2"/>
        <v>0.35938332375178622</v>
      </c>
      <c r="M56" s="2">
        <v>9866.2199999999993</v>
      </c>
      <c r="N56" s="9">
        <f t="shared" si="3"/>
        <v>0.11430913106374635</v>
      </c>
      <c r="O56" s="2">
        <v>40885.22</v>
      </c>
      <c r="P56" s="10">
        <f t="shared" si="4"/>
        <v>0.47369245481553263</v>
      </c>
    </row>
    <row r="57" spans="1:16" x14ac:dyDescent="0.25">
      <c r="A57" s="1" t="s">
        <v>624</v>
      </c>
      <c r="B57" s="1" t="s">
        <v>625</v>
      </c>
      <c r="C57" s="4">
        <v>1367</v>
      </c>
      <c r="D57" s="2">
        <v>2348189.2599999998</v>
      </c>
      <c r="E57" s="2">
        <v>2007058.65</v>
      </c>
      <c r="F57" s="2">
        <v>341130.61</v>
      </c>
      <c r="G57" s="2">
        <v>170291.43</v>
      </c>
      <c r="H57" s="7">
        <f t="shared" si="0"/>
        <v>0.49919715501344192</v>
      </c>
      <c r="I57" s="2">
        <v>95280.45</v>
      </c>
      <c r="J57" s="2">
        <v>18114.32</v>
      </c>
      <c r="K57" s="6">
        <f t="shared" si="1"/>
        <v>113394.76999999999</v>
      </c>
      <c r="L57" s="9">
        <f t="shared" si="2"/>
        <v>0.33240866306310063</v>
      </c>
      <c r="M57" s="2">
        <v>78391.91</v>
      </c>
      <c r="N57" s="9">
        <f t="shared" si="3"/>
        <v>0.22980028089534388</v>
      </c>
      <c r="O57" s="2">
        <v>191786.68</v>
      </c>
      <c r="P57" s="10">
        <f t="shared" si="4"/>
        <v>0.56220894395844456</v>
      </c>
    </row>
    <row r="58" spans="1:16" x14ac:dyDescent="0.25">
      <c r="A58" s="1" t="s">
        <v>938</v>
      </c>
      <c r="B58" s="1" t="s">
        <v>939</v>
      </c>
      <c r="C58" s="4">
        <v>2392</v>
      </c>
      <c r="D58" s="2">
        <v>2165164.3199999998</v>
      </c>
      <c r="E58" s="2">
        <v>1793132</v>
      </c>
      <c r="F58" s="2">
        <v>372032.32</v>
      </c>
      <c r="G58" s="2">
        <v>193780.28</v>
      </c>
      <c r="H58" s="7">
        <f t="shared" si="0"/>
        <v>0.52086947714650167</v>
      </c>
      <c r="I58" s="2">
        <v>88422.38</v>
      </c>
      <c r="J58" s="2">
        <v>0</v>
      </c>
      <c r="K58" s="6">
        <f t="shared" si="1"/>
        <v>88422.38</v>
      </c>
      <c r="L58" s="9">
        <f t="shared" si="2"/>
        <v>0.23767392037336971</v>
      </c>
      <c r="M58" s="2">
        <v>84370</v>
      </c>
      <c r="N58" s="9">
        <f t="shared" si="3"/>
        <v>0.22678137211304653</v>
      </c>
      <c r="O58" s="2">
        <v>172792.38</v>
      </c>
      <c r="P58" s="10">
        <f t="shared" si="4"/>
        <v>0.46445529248641626</v>
      </c>
    </row>
    <row r="59" spans="1:16" x14ac:dyDescent="0.25">
      <c r="A59" s="1" t="s">
        <v>376</v>
      </c>
      <c r="B59" s="1" t="s">
        <v>377</v>
      </c>
      <c r="C59" s="4">
        <v>594</v>
      </c>
      <c r="D59" s="2">
        <v>6098267.0499999998</v>
      </c>
      <c r="E59" s="2">
        <v>5117649.96</v>
      </c>
      <c r="F59" s="2">
        <v>980617.09</v>
      </c>
      <c r="G59" s="2">
        <v>568266.52</v>
      </c>
      <c r="H59" s="7">
        <f t="shared" si="0"/>
        <v>0.57949889492543927</v>
      </c>
      <c r="I59" s="2">
        <v>44260.79</v>
      </c>
      <c r="J59" s="2">
        <v>3955</v>
      </c>
      <c r="K59" s="6">
        <f t="shared" si="1"/>
        <v>48215.79</v>
      </c>
      <c r="L59" s="9">
        <f t="shared" si="2"/>
        <v>4.9168824907997476E-2</v>
      </c>
      <c r="M59" s="2">
        <v>291402</v>
      </c>
      <c r="N59" s="9">
        <f t="shared" si="3"/>
        <v>0.29716186161919739</v>
      </c>
      <c r="O59" s="2">
        <v>339617.79</v>
      </c>
      <c r="P59" s="10">
        <f t="shared" si="4"/>
        <v>0.34633068652719484</v>
      </c>
    </row>
    <row r="60" spans="1:16" x14ac:dyDescent="0.25">
      <c r="A60" s="1" t="s">
        <v>106</v>
      </c>
      <c r="B60" s="1" t="s">
        <v>107</v>
      </c>
      <c r="C60" s="4">
        <v>130</v>
      </c>
      <c r="D60" s="2">
        <v>1404879.11</v>
      </c>
      <c r="E60" s="2">
        <v>1243209.05</v>
      </c>
      <c r="F60" s="2">
        <v>161670.06</v>
      </c>
      <c r="G60" s="2">
        <v>95352.82</v>
      </c>
      <c r="H60" s="7">
        <f t="shared" si="0"/>
        <v>0.5897988780359209</v>
      </c>
      <c r="I60" s="2">
        <v>20892.52</v>
      </c>
      <c r="J60" s="2">
        <v>19416.21</v>
      </c>
      <c r="K60" s="6">
        <f t="shared" si="1"/>
        <v>40308.729999999996</v>
      </c>
      <c r="L60" s="9">
        <f t="shared" si="2"/>
        <v>0.24932711721638501</v>
      </c>
      <c r="M60" s="2">
        <v>29792.34</v>
      </c>
      <c r="N60" s="9">
        <f t="shared" si="3"/>
        <v>0.18427864751209966</v>
      </c>
      <c r="O60" s="2">
        <v>70101.070000000007</v>
      </c>
      <c r="P60" s="10">
        <f t="shared" si="4"/>
        <v>0.43360576472848472</v>
      </c>
    </row>
    <row r="61" spans="1:16" x14ac:dyDescent="0.25">
      <c r="A61" s="1" t="s">
        <v>1609</v>
      </c>
      <c r="B61" s="1" t="s">
        <v>107</v>
      </c>
      <c r="C61" s="4">
        <v>93700</v>
      </c>
      <c r="D61" s="2">
        <v>2883487.25</v>
      </c>
      <c r="E61" s="2">
        <v>2425352.0499999998</v>
      </c>
      <c r="F61" s="2">
        <v>458135.2</v>
      </c>
      <c r="G61" s="2">
        <v>225791.85</v>
      </c>
      <c r="H61" s="7">
        <f t="shared" si="0"/>
        <v>0.49284981813228934</v>
      </c>
      <c r="I61" s="2">
        <v>102699.28</v>
      </c>
      <c r="J61" s="2">
        <v>500</v>
      </c>
      <c r="K61" s="6">
        <f t="shared" si="1"/>
        <v>103199.28</v>
      </c>
      <c r="L61" s="9">
        <f t="shared" si="2"/>
        <v>0.22525944306396889</v>
      </c>
      <c r="M61" s="2">
        <v>125970.8</v>
      </c>
      <c r="N61" s="9">
        <f t="shared" si="3"/>
        <v>0.27496424636220923</v>
      </c>
      <c r="O61" s="2">
        <v>229170.08</v>
      </c>
      <c r="P61" s="10">
        <f t="shared" si="4"/>
        <v>0.50022368942617812</v>
      </c>
    </row>
    <row r="62" spans="1:16" x14ac:dyDescent="0.25">
      <c r="A62" s="1" t="s">
        <v>1253</v>
      </c>
      <c r="B62" s="1" t="s">
        <v>68</v>
      </c>
      <c r="C62" s="4">
        <v>4140</v>
      </c>
      <c r="D62" s="2">
        <v>2040381.43</v>
      </c>
      <c r="E62" s="2">
        <v>1720397.35</v>
      </c>
      <c r="F62" s="2">
        <v>319984.08</v>
      </c>
      <c r="G62" s="2">
        <v>141787.95000000001</v>
      </c>
      <c r="H62" s="7">
        <f t="shared" si="0"/>
        <v>0.44310938844207498</v>
      </c>
      <c r="I62" s="2">
        <v>96032</v>
      </c>
      <c r="J62" s="2">
        <v>0</v>
      </c>
      <c r="K62" s="6">
        <f t="shared" si="1"/>
        <v>96032</v>
      </c>
      <c r="L62" s="9">
        <f t="shared" si="2"/>
        <v>0.30011493071780321</v>
      </c>
      <c r="M62" s="2">
        <v>72431.5</v>
      </c>
      <c r="N62" s="9">
        <f t="shared" si="3"/>
        <v>0.22635969889502003</v>
      </c>
      <c r="O62" s="2">
        <v>168463.5</v>
      </c>
      <c r="P62" s="10">
        <f t="shared" si="4"/>
        <v>0.52647462961282321</v>
      </c>
    </row>
    <row r="63" spans="1:16" x14ac:dyDescent="0.25">
      <c r="A63" s="1" t="s">
        <v>151</v>
      </c>
      <c r="B63" s="1" t="s">
        <v>68</v>
      </c>
      <c r="C63" s="4">
        <v>167</v>
      </c>
      <c r="D63" s="2">
        <v>2248318.88</v>
      </c>
      <c r="E63" s="2">
        <v>1886856.39</v>
      </c>
      <c r="F63" s="2">
        <v>361462.49</v>
      </c>
      <c r="G63" s="2">
        <v>179578.95</v>
      </c>
      <c r="H63" s="7">
        <f t="shared" si="0"/>
        <v>0.49681213118406842</v>
      </c>
      <c r="I63" s="2">
        <v>68874.100000000006</v>
      </c>
      <c r="J63" s="2">
        <v>10837.54</v>
      </c>
      <c r="K63" s="6">
        <f t="shared" si="1"/>
        <v>79711.640000000014</v>
      </c>
      <c r="L63" s="9">
        <f t="shared" si="2"/>
        <v>0.22052534413736821</v>
      </c>
      <c r="M63" s="2">
        <v>85061.66</v>
      </c>
      <c r="N63" s="9">
        <f t="shared" si="3"/>
        <v>0.23532638199886247</v>
      </c>
      <c r="O63" s="2">
        <v>164773.29999999999</v>
      </c>
      <c r="P63" s="10">
        <f t="shared" si="4"/>
        <v>0.4558517261362306</v>
      </c>
    </row>
    <row r="64" spans="1:16" x14ac:dyDescent="0.25">
      <c r="A64" s="1" t="s">
        <v>1275</v>
      </c>
      <c r="B64" s="1" t="s">
        <v>68</v>
      </c>
      <c r="C64" s="4">
        <v>4348</v>
      </c>
      <c r="D64" s="2">
        <v>3202614.43</v>
      </c>
      <c r="E64" s="2">
        <v>2697996.08</v>
      </c>
      <c r="F64" s="2">
        <v>504618.35</v>
      </c>
      <c r="G64" s="2">
        <v>222617.79</v>
      </c>
      <c r="H64" s="7">
        <f t="shared" si="0"/>
        <v>0.44116071086198116</v>
      </c>
      <c r="I64" s="2">
        <v>134000</v>
      </c>
      <c r="J64" s="2">
        <v>0</v>
      </c>
      <c r="K64" s="6">
        <f t="shared" si="1"/>
        <v>134000</v>
      </c>
      <c r="L64" s="9">
        <f t="shared" si="2"/>
        <v>0.26554721999308983</v>
      </c>
      <c r="M64" s="2">
        <v>139210.6</v>
      </c>
      <c r="N64" s="9">
        <f t="shared" si="3"/>
        <v>0.27587304345947788</v>
      </c>
      <c r="O64" s="2">
        <v>273210.59999999998</v>
      </c>
      <c r="P64" s="10">
        <f t="shared" si="4"/>
        <v>0.54142026345256766</v>
      </c>
    </row>
    <row r="65" spans="1:16" x14ac:dyDescent="0.25">
      <c r="A65" s="1" t="s">
        <v>67</v>
      </c>
      <c r="B65" s="1" t="s">
        <v>68</v>
      </c>
      <c r="C65" s="4">
        <v>87</v>
      </c>
      <c r="D65" s="2">
        <v>3528810.9</v>
      </c>
      <c r="E65" s="2">
        <v>3008766.58</v>
      </c>
      <c r="F65" s="2">
        <v>520044.32</v>
      </c>
      <c r="G65" s="2">
        <v>207890.4</v>
      </c>
      <c r="H65" s="7">
        <f t="shared" si="0"/>
        <v>0.39975515932949712</v>
      </c>
      <c r="I65" s="2">
        <v>138199.92000000001</v>
      </c>
      <c r="J65" s="2">
        <v>31927.71</v>
      </c>
      <c r="K65" s="6">
        <f t="shared" si="1"/>
        <v>170127.63</v>
      </c>
      <c r="L65" s="9">
        <f t="shared" si="2"/>
        <v>0.3271406367826496</v>
      </c>
      <c r="M65" s="2">
        <v>149217.63</v>
      </c>
      <c r="N65" s="9">
        <f t="shared" si="3"/>
        <v>0.28693252528938301</v>
      </c>
      <c r="O65" s="2">
        <v>319345.26</v>
      </c>
      <c r="P65" s="10">
        <f t="shared" si="4"/>
        <v>0.61407316207203266</v>
      </c>
    </row>
    <row r="66" spans="1:16" x14ac:dyDescent="0.25">
      <c r="A66" s="1" t="s">
        <v>1278</v>
      </c>
      <c r="B66" s="1" t="s">
        <v>68</v>
      </c>
      <c r="C66" s="4">
        <v>4427</v>
      </c>
      <c r="D66" s="2">
        <v>4928090.0999999996</v>
      </c>
      <c r="E66" s="2">
        <v>4226733.07</v>
      </c>
      <c r="F66" s="2">
        <v>701357.03</v>
      </c>
      <c r="G66" s="2">
        <v>311077.84999999998</v>
      </c>
      <c r="H66" s="7">
        <f t="shared" ref="H66:H129" si="5">G66/F66</f>
        <v>0.44353708124947427</v>
      </c>
      <c r="I66" s="2">
        <v>196258.15</v>
      </c>
      <c r="J66" s="2">
        <v>0</v>
      </c>
      <c r="K66" s="6">
        <f t="shared" ref="K66:K129" si="6">I66+J66</f>
        <v>196258.15</v>
      </c>
      <c r="L66" s="9">
        <f t="shared" ref="L66:L129" si="7">K66/F66</f>
        <v>0.27982631043136474</v>
      </c>
      <c r="M66" s="2">
        <v>191980.65</v>
      </c>
      <c r="N66" s="9">
        <f t="shared" ref="N66:N129" si="8">M66/F66</f>
        <v>0.27372741954265434</v>
      </c>
      <c r="O66" s="2">
        <v>388238.8</v>
      </c>
      <c r="P66" s="10">
        <f t="shared" ref="P66:P129" si="9">O66/F66</f>
        <v>0.55355372997401908</v>
      </c>
    </row>
    <row r="67" spans="1:16" x14ac:dyDescent="0.25">
      <c r="A67" s="1" t="s">
        <v>304</v>
      </c>
      <c r="B67" s="1" t="s">
        <v>68</v>
      </c>
      <c r="C67" s="4">
        <v>412</v>
      </c>
      <c r="D67" s="2">
        <v>8202180.4500000002</v>
      </c>
      <c r="E67" s="2">
        <v>6937069.7699999996</v>
      </c>
      <c r="F67" s="2">
        <v>1265110.68</v>
      </c>
      <c r="G67" s="2">
        <v>558952.19999999995</v>
      </c>
      <c r="H67" s="7">
        <f t="shared" si="5"/>
        <v>0.44182078994068724</v>
      </c>
      <c r="I67" s="2">
        <v>225996.17</v>
      </c>
      <c r="J67" s="2">
        <v>85691.47</v>
      </c>
      <c r="K67" s="6">
        <f t="shared" si="6"/>
        <v>311687.64</v>
      </c>
      <c r="L67" s="9">
        <f t="shared" si="7"/>
        <v>0.24637183522946784</v>
      </c>
      <c r="M67" s="2">
        <v>409902.3</v>
      </c>
      <c r="N67" s="9">
        <f t="shared" si="8"/>
        <v>0.32400509021076324</v>
      </c>
      <c r="O67" s="2">
        <v>721589.94</v>
      </c>
      <c r="P67" s="10">
        <f t="shared" si="9"/>
        <v>0.570376925440231</v>
      </c>
    </row>
    <row r="68" spans="1:16" x14ac:dyDescent="0.25">
      <c r="A68" s="1" t="s">
        <v>1036</v>
      </c>
      <c r="B68" s="1" t="s">
        <v>1037</v>
      </c>
      <c r="C68" s="4">
        <v>2668</v>
      </c>
      <c r="D68" s="2">
        <v>3327568.13</v>
      </c>
      <c r="E68" s="2">
        <v>2863170</v>
      </c>
      <c r="F68" s="2">
        <v>464398.13</v>
      </c>
      <c r="G68" s="2">
        <v>250875.71</v>
      </c>
      <c r="H68" s="7">
        <f t="shared" si="5"/>
        <v>0.54021688244093491</v>
      </c>
      <c r="I68" s="2">
        <v>61001.24</v>
      </c>
      <c r="J68" s="2">
        <v>0</v>
      </c>
      <c r="K68" s="6">
        <f t="shared" si="6"/>
        <v>61001.24</v>
      </c>
      <c r="L68" s="9">
        <f t="shared" si="7"/>
        <v>0.1313554815563103</v>
      </c>
      <c r="M68" s="2">
        <v>131832.22</v>
      </c>
      <c r="N68" s="9">
        <f t="shared" si="8"/>
        <v>0.28387758581198419</v>
      </c>
      <c r="O68" s="2">
        <v>192833.46</v>
      </c>
      <c r="P68" s="10">
        <f t="shared" si="9"/>
        <v>0.41523306736829452</v>
      </c>
    </row>
    <row r="69" spans="1:16" x14ac:dyDescent="0.25">
      <c r="A69" s="1" t="s">
        <v>1575</v>
      </c>
      <c r="B69" s="1" t="s">
        <v>1576</v>
      </c>
      <c r="C69" s="4">
        <v>92967</v>
      </c>
      <c r="D69" s="2">
        <v>983864</v>
      </c>
      <c r="E69" s="2">
        <v>838297</v>
      </c>
      <c r="F69" s="2">
        <v>145567</v>
      </c>
      <c r="G69" s="2">
        <v>50582.73</v>
      </c>
      <c r="H69" s="7">
        <f t="shared" si="5"/>
        <v>0.34748761738580863</v>
      </c>
      <c r="I69" s="2">
        <v>25486</v>
      </c>
      <c r="J69" s="2">
        <v>13483.2</v>
      </c>
      <c r="K69" s="6">
        <f t="shared" si="6"/>
        <v>38969.199999999997</v>
      </c>
      <c r="L69" s="9">
        <f t="shared" si="7"/>
        <v>0.26770627958259768</v>
      </c>
      <c r="M69" s="2">
        <v>28051.47</v>
      </c>
      <c r="N69" s="9">
        <f t="shared" si="8"/>
        <v>0.192704871296379</v>
      </c>
      <c r="O69" s="2">
        <v>67020.67</v>
      </c>
      <c r="P69" s="10">
        <f t="shared" si="9"/>
        <v>0.46041115087897666</v>
      </c>
    </row>
    <row r="70" spans="1:16" x14ac:dyDescent="0.25">
      <c r="A70" s="1" t="s">
        <v>1091</v>
      </c>
      <c r="B70" s="1" t="s">
        <v>1092</v>
      </c>
      <c r="C70" s="4">
        <v>2865</v>
      </c>
      <c r="D70" s="2">
        <v>4108394.77</v>
      </c>
      <c r="E70" s="2">
        <v>3504584.38</v>
      </c>
      <c r="F70" s="2">
        <v>603810.39</v>
      </c>
      <c r="G70" s="2">
        <v>320384.87</v>
      </c>
      <c r="H70" s="7">
        <f t="shared" si="5"/>
        <v>0.53060509607991346</v>
      </c>
      <c r="I70" s="2">
        <v>111461.7</v>
      </c>
      <c r="J70" s="2">
        <v>6941.1</v>
      </c>
      <c r="K70" s="6">
        <f t="shared" si="6"/>
        <v>118402.8</v>
      </c>
      <c r="L70" s="9">
        <f t="shared" si="7"/>
        <v>0.19609268399637839</v>
      </c>
      <c r="M70" s="2">
        <v>167056.72</v>
      </c>
      <c r="N70" s="9">
        <f t="shared" si="8"/>
        <v>0.27667082707867946</v>
      </c>
      <c r="O70" s="2">
        <v>285459.52</v>
      </c>
      <c r="P70" s="10">
        <f t="shared" si="9"/>
        <v>0.47276351107505787</v>
      </c>
    </row>
    <row r="71" spans="1:16" x14ac:dyDescent="0.25">
      <c r="A71" s="1" t="s">
        <v>902</v>
      </c>
      <c r="B71" s="1" t="s">
        <v>903</v>
      </c>
      <c r="C71" s="4">
        <v>2315</v>
      </c>
      <c r="D71" s="2">
        <v>874640</v>
      </c>
      <c r="E71" s="2">
        <v>737668</v>
      </c>
      <c r="F71" s="2">
        <v>136972</v>
      </c>
      <c r="G71" s="2">
        <v>96312.42</v>
      </c>
      <c r="H71" s="7">
        <f t="shared" si="5"/>
        <v>0.70315407528545981</v>
      </c>
      <c r="I71" s="2">
        <v>12999.89</v>
      </c>
      <c r="J71" s="2">
        <v>0</v>
      </c>
      <c r="K71" s="6">
        <f t="shared" si="6"/>
        <v>12999.89</v>
      </c>
      <c r="L71" s="9">
        <f t="shared" si="7"/>
        <v>9.4909105510615308E-2</v>
      </c>
      <c r="M71" s="2">
        <v>21766.62</v>
      </c>
      <c r="N71" s="9">
        <f t="shared" si="8"/>
        <v>0.15891291650848346</v>
      </c>
      <c r="O71" s="2">
        <v>34766.51</v>
      </c>
      <c r="P71" s="10">
        <f t="shared" si="9"/>
        <v>0.25382202201909881</v>
      </c>
    </row>
    <row r="72" spans="1:16" x14ac:dyDescent="0.25">
      <c r="A72" s="1" t="s">
        <v>1449</v>
      </c>
      <c r="B72" s="1" t="s">
        <v>510</v>
      </c>
      <c r="C72" s="4">
        <v>32290</v>
      </c>
      <c r="D72" s="2">
        <v>364454</v>
      </c>
      <c r="E72" s="2">
        <v>281245</v>
      </c>
      <c r="F72" s="2">
        <v>83209</v>
      </c>
      <c r="G72" s="2">
        <v>35183.56</v>
      </c>
      <c r="H72" s="7">
        <f t="shared" si="5"/>
        <v>0.42283358771286755</v>
      </c>
      <c r="I72" s="2">
        <v>21320.07</v>
      </c>
      <c r="J72" s="2">
        <v>0</v>
      </c>
      <c r="K72" s="6">
        <f t="shared" si="6"/>
        <v>21320.07</v>
      </c>
      <c r="L72" s="9">
        <f t="shared" si="7"/>
        <v>0.25622312490235433</v>
      </c>
      <c r="M72" s="2">
        <v>8818.09</v>
      </c>
      <c r="N72" s="9">
        <f t="shared" si="8"/>
        <v>0.10597519499092646</v>
      </c>
      <c r="O72" s="2">
        <v>30138.16</v>
      </c>
      <c r="P72" s="10">
        <f t="shared" si="9"/>
        <v>0.36219831989328077</v>
      </c>
    </row>
    <row r="73" spans="1:16" x14ac:dyDescent="0.25">
      <c r="A73" s="1" t="s">
        <v>509</v>
      </c>
      <c r="B73" s="1" t="s">
        <v>510</v>
      </c>
      <c r="C73" s="4">
        <v>977</v>
      </c>
      <c r="D73" s="2">
        <v>1804257.81</v>
      </c>
      <c r="E73" s="2">
        <v>1499610.25</v>
      </c>
      <c r="F73" s="2">
        <v>304647.56</v>
      </c>
      <c r="G73" s="2">
        <v>142569.35999999999</v>
      </c>
      <c r="H73" s="7">
        <f t="shared" si="5"/>
        <v>0.46798129615743511</v>
      </c>
      <c r="I73" s="2">
        <v>66749.759999999995</v>
      </c>
      <c r="J73" s="2">
        <v>24167.37</v>
      </c>
      <c r="K73" s="6">
        <f t="shared" si="6"/>
        <v>90917.12999999999</v>
      </c>
      <c r="L73" s="9">
        <f t="shared" si="7"/>
        <v>0.29843380331029074</v>
      </c>
      <c r="M73" s="2">
        <v>70061.13</v>
      </c>
      <c r="N73" s="9">
        <f t="shared" si="8"/>
        <v>0.229974367757943</v>
      </c>
      <c r="O73" s="2">
        <v>160978.26</v>
      </c>
      <c r="P73" s="10">
        <f t="shared" si="9"/>
        <v>0.52840817106823379</v>
      </c>
    </row>
    <row r="74" spans="1:16" x14ac:dyDescent="0.25">
      <c r="A74" s="1" t="s">
        <v>1578</v>
      </c>
      <c r="B74" s="1" t="s">
        <v>510</v>
      </c>
      <c r="C74" s="4">
        <v>92996</v>
      </c>
      <c r="D74" s="2">
        <v>4953162.8</v>
      </c>
      <c r="E74" s="2">
        <v>4101119.47</v>
      </c>
      <c r="F74" s="2">
        <v>852043.33</v>
      </c>
      <c r="G74" s="2">
        <v>402726.43</v>
      </c>
      <c r="H74" s="7">
        <f t="shared" si="5"/>
        <v>0.47265956532985243</v>
      </c>
      <c r="I74" s="2">
        <v>162916.45000000001</v>
      </c>
      <c r="J74" s="2">
        <v>22050</v>
      </c>
      <c r="K74" s="6">
        <f t="shared" si="6"/>
        <v>184966.45</v>
      </c>
      <c r="L74" s="9">
        <f t="shared" si="7"/>
        <v>0.21708573201318296</v>
      </c>
      <c r="M74" s="2">
        <v>265687.78000000003</v>
      </c>
      <c r="N74" s="9">
        <f t="shared" si="8"/>
        <v>0.31182425898457539</v>
      </c>
      <c r="O74" s="2">
        <v>450654.23</v>
      </c>
      <c r="P74" s="10">
        <f t="shared" si="9"/>
        <v>0.52890999099775826</v>
      </c>
    </row>
    <row r="75" spans="1:16" x14ac:dyDescent="0.25">
      <c r="A75" s="1" t="s">
        <v>437</v>
      </c>
      <c r="B75" s="1" t="s">
        <v>438</v>
      </c>
      <c r="C75" s="4">
        <v>747</v>
      </c>
      <c r="D75" s="2">
        <v>374533.75</v>
      </c>
      <c r="E75" s="2">
        <v>304977.25</v>
      </c>
      <c r="F75" s="2">
        <v>69556.5</v>
      </c>
      <c r="G75" s="2">
        <v>24340.85</v>
      </c>
      <c r="H75" s="7">
        <f t="shared" si="5"/>
        <v>0.34994357105374763</v>
      </c>
      <c r="I75" s="2">
        <v>38138.46</v>
      </c>
      <c r="J75" s="2">
        <v>0</v>
      </c>
      <c r="K75" s="6">
        <f t="shared" si="6"/>
        <v>38138.46</v>
      </c>
      <c r="L75" s="9">
        <f t="shared" si="7"/>
        <v>0.5483090724806452</v>
      </c>
      <c r="M75" s="2">
        <v>7199</v>
      </c>
      <c r="N75" s="9">
        <f t="shared" si="8"/>
        <v>0.10349859466764429</v>
      </c>
      <c r="O75" s="2">
        <v>45337.46</v>
      </c>
      <c r="P75" s="10">
        <f t="shared" si="9"/>
        <v>0.65180766714828953</v>
      </c>
    </row>
    <row r="76" spans="1:16" x14ac:dyDescent="0.25">
      <c r="A76" s="1" t="s">
        <v>1028</v>
      </c>
      <c r="B76" s="1" t="s">
        <v>1029</v>
      </c>
      <c r="C76" s="4">
        <v>2656</v>
      </c>
      <c r="D76" s="2">
        <v>928378.32</v>
      </c>
      <c r="E76" s="2">
        <v>806081.67</v>
      </c>
      <c r="F76" s="2">
        <v>122296.65</v>
      </c>
      <c r="G76" s="2">
        <v>66487.09</v>
      </c>
      <c r="H76" s="7">
        <f t="shared" si="5"/>
        <v>0.5436542211090819</v>
      </c>
      <c r="I76" s="2">
        <v>14176.32</v>
      </c>
      <c r="J76" s="2">
        <v>0</v>
      </c>
      <c r="K76" s="6">
        <f t="shared" si="6"/>
        <v>14176.32</v>
      </c>
      <c r="L76" s="9">
        <f t="shared" si="7"/>
        <v>0.11591748424834204</v>
      </c>
      <c r="M76" s="2">
        <v>19004.39</v>
      </c>
      <c r="N76" s="9">
        <f t="shared" si="8"/>
        <v>0.15539583463651702</v>
      </c>
      <c r="O76" s="2">
        <v>33180.71</v>
      </c>
      <c r="P76" s="10">
        <f t="shared" si="9"/>
        <v>0.2713133188848591</v>
      </c>
    </row>
    <row r="77" spans="1:16" x14ac:dyDescent="0.25">
      <c r="A77" s="1" t="s">
        <v>276</v>
      </c>
      <c r="B77" s="1" t="s">
        <v>70</v>
      </c>
      <c r="C77" s="4">
        <v>371</v>
      </c>
      <c r="D77" s="2">
        <v>463516</v>
      </c>
      <c r="E77" s="2">
        <v>396820</v>
      </c>
      <c r="F77" s="2">
        <v>66696</v>
      </c>
      <c r="G77" s="2">
        <v>44565.56</v>
      </c>
      <c r="H77" s="7">
        <f t="shared" si="5"/>
        <v>0.66818939666546717</v>
      </c>
      <c r="I77" s="2">
        <v>6362</v>
      </c>
      <c r="J77" s="2">
        <v>7315.31</v>
      </c>
      <c r="K77" s="6">
        <f t="shared" si="6"/>
        <v>13677.310000000001</v>
      </c>
      <c r="L77" s="9">
        <f t="shared" si="7"/>
        <v>0.20506941945543963</v>
      </c>
      <c r="M77" s="2">
        <v>5822</v>
      </c>
      <c r="N77" s="9">
        <f t="shared" si="8"/>
        <v>8.7291591699652157E-2</v>
      </c>
      <c r="O77" s="2">
        <v>19499.310000000001</v>
      </c>
      <c r="P77" s="10">
        <f t="shared" si="9"/>
        <v>0.29236101115509178</v>
      </c>
    </row>
    <row r="78" spans="1:16" x14ac:dyDescent="0.25">
      <c r="A78" s="1" t="s">
        <v>336</v>
      </c>
      <c r="B78" s="1" t="s">
        <v>70</v>
      </c>
      <c r="C78" s="4">
        <v>482</v>
      </c>
      <c r="D78" s="2">
        <v>524996.75</v>
      </c>
      <c r="E78" s="2">
        <v>449664.45</v>
      </c>
      <c r="F78" s="2">
        <v>75332.3</v>
      </c>
      <c r="G78" s="2">
        <v>46824.36</v>
      </c>
      <c r="H78" s="7">
        <f t="shared" si="5"/>
        <v>0.62157082685647458</v>
      </c>
      <c r="I78" s="2">
        <v>7472.88</v>
      </c>
      <c r="J78" s="2">
        <v>19373.650000000001</v>
      </c>
      <c r="K78" s="6">
        <f t="shared" si="6"/>
        <v>26846.530000000002</v>
      </c>
      <c r="L78" s="9">
        <f t="shared" si="7"/>
        <v>0.35637475558293058</v>
      </c>
      <c r="M78" s="2">
        <v>9295.3700000000008</v>
      </c>
      <c r="N78" s="9">
        <f t="shared" si="8"/>
        <v>0.12339155979573171</v>
      </c>
      <c r="O78" s="2">
        <v>36141.9</v>
      </c>
      <c r="P78" s="10">
        <f t="shared" si="9"/>
        <v>0.47976631537866227</v>
      </c>
    </row>
    <row r="79" spans="1:16" x14ac:dyDescent="0.25">
      <c r="A79" s="1" t="s">
        <v>1436</v>
      </c>
      <c r="B79" s="1" t="s">
        <v>70</v>
      </c>
      <c r="C79" s="4">
        <v>31160</v>
      </c>
      <c r="D79" s="2">
        <v>974448.58</v>
      </c>
      <c r="E79" s="2">
        <v>747245</v>
      </c>
      <c r="F79" s="2">
        <v>227203.58</v>
      </c>
      <c r="G79" s="2">
        <v>96240.29</v>
      </c>
      <c r="H79" s="7">
        <f t="shared" si="5"/>
        <v>0.42358615123934229</v>
      </c>
      <c r="I79" s="2">
        <v>97157.59</v>
      </c>
      <c r="J79" s="2">
        <v>0</v>
      </c>
      <c r="K79" s="6">
        <f t="shared" si="6"/>
        <v>97157.59</v>
      </c>
      <c r="L79" s="9">
        <f t="shared" si="7"/>
        <v>0.42762349959450463</v>
      </c>
      <c r="M79" s="2">
        <v>50372</v>
      </c>
      <c r="N79" s="9">
        <f t="shared" si="8"/>
        <v>0.22170425307558975</v>
      </c>
      <c r="O79" s="2">
        <v>147529.59</v>
      </c>
      <c r="P79" s="10">
        <f t="shared" si="9"/>
        <v>0.64932775267009435</v>
      </c>
    </row>
    <row r="80" spans="1:16" x14ac:dyDescent="0.25">
      <c r="A80" s="1" t="s">
        <v>1084</v>
      </c>
      <c r="B80" s="1" t="s">
        <v>70</v>
      </c>
      <c r="C80" s="4">
        <v>2839</v>
      </c>
      <c r="D80" s="2">
        <v>1198495.75</v>
      </c>
      <c r="E80" s="2">
        <v>975274.55</v>
      </c>
      <c r="F80" s="2">
        <v>223221.2</v>
      </c>
      <c r="G80" s="2">
        <v>42871.42</v>
      </c>
      <c r="H80" s="7">
        <f t="shared" si="5"/>
        <v>0.19205801241100753</v>
      </c>
      <c r="I80" s="2">
        <v>60000</v>
      </c>
      <c r="J80" s="2">
        <v>20000</v>
      </c>
      <c r="K80" s="6">
        <f t="shared" si="6"/>
        <v>80000</v>
      </c>
      <c r="L80" s="9">
        <f t="shared" si="7"/>
        <v>0.35838889854547862</v>
      </c>
      <c r="M80" s="2">
        <v>37033.24</v>
      </c>
      <c r="N80" s="9">
        <f t="shared" si="8"/>
        <v>0.16590377616462951</v>
      </c>
      <c r="O80" s="2">
        <v>117033.24</v>
      </c>
      <c r="P80" s="10">
        <f t="shared" si="9"/>
        <v>0.52429267471010821</v>
      </c>
    </row>
    <row r="81" spans="1:16" x14ac:dyDescent="0.25">
      <c r="A81" s="1" t="s">
        <v>69</v>
      </c>
      <c r="B81" s="1" t="s">
        <v>70</v>
      </c>
      <c r="C81" s="4">
        <v>88</v>
      </c>
      <c r="D81" s="2">
        <v>1838479.5</v>
      </c>
      <c r="E81" s="2">
        <v>1591650.7</v>
      </c>
      <c r="F81" s="2">
        <v>246828.79999999999</v>
      </c>
      <c r="G81" s="2">
        <v>138728.22</v>
      </c>
      <c r="H81" s="7">
        <f t="shared" si="5"/>
        <v>0.56204227383514405</v>
      </c>
      <c r="I81" s="2">
        <v>35106.67</v>
      </c>
      <c r="J81" s="2">
        <v>13798.09</v>
      </c>
      <c r="K81" s="6">
        <f t="shared" si="6"/>
        <v>48904.759999999995</v>
      </c>
      <c r="L81" s="9">
        <f t="shared" si="7"/>
        <v>0.19813230870951848</v>
      </c>
      <c r="M81" s="2">
        <v>54989.46</v>
      </c>
      <c r="N81" s="9">
        <f t="shared" si="8"/>
        <v>0.22278380804833148</v>
      </c>
      <c r="O81" s="2">
        <v>103894.22</v>
      </c>
      <c r="P81" s="10">
        <f t="shared" si="9"/>
        <v>0.42091611675785001</v>
      </c>
    </row>
    <row r="82" spans="1:16" x14ac:dyDescent="0.25">
      <c r="A82" s="1" t="s">
        <v>1186</v>
      </c>
      <c r="B82" s="1" t="s">
        <v>70</v>
      </c>
      <c r="C82" s="4">
        <v>3248</v>
      </c>
      <c r="D82" s="2">
        <v>3332878.5</v>
      </c>
      <c r="E82" s="2">
        <v>2687248.05</v>
      </c>
      <c r="F82" s="2">
        <v>645630.44999999995</v>
      </c>
      <c r="G82" s="2">
        <v>225757.23</v>
      </c>
      <c r="H82" s="7">
        <f t="shared" si="5"/>
        <v>0.34966942776630194</v>
      </c>
      <c r="I82" s="2">
        <v>185526</v>
      </c>
      <c r="J82" s="2">
        <v>0</v>
      </c>
      <c r="K82" s="6">
        <f t="shared" si="6"/>
        <v>185526</v>
      </c>
      <c r="L82" s="9">
        <f t="shared" si="7"/>
        <v>0.28735633519143966</v>
      </c>
      <c r="M82" s="2">
        <v>190808</v>
      </c>
      <c r="N82" s="9">
        <f t="shared" si="8"/>
        <v>0.29553748587911244</v>
      </c>
      <c r="O82" s="2">
        <v>376334</v>
      </c>
      <c r="P82" s="10">
        <f t="shared" si="9"/>
        <v>0.5828938210705521</v>
      </c>
    </row>
    <row r="83" spans="1:16" x14ac:dyDescent="0.25">
      <c r="A83" s="1" t="s">
        <v>339</v>
      </c>
      <c r="B83" s="1" t="s">
        <v>340</v>
      </c>
      <c r="C83" s="4">
        <v>501</v>
      </c>
      <c r="D83" s="2">
        <v>2290668.4500000002</v>
      </c>
      <c r="E83" s="2">
        <v>1935209.19</v>
      </c>
      <c r="F83" s="2">
        <v>355459.26</v>
      </c>
      <c r="G83" s="2">
        <v>182120.86</v>
      </c>
      <c r="H83" s="7">
        <f t="shared" si="5"/>
        <v>0.51235368013763372</v>
      </c>
      <c r="I83" s="2">
        <v>53748.18</v>
      </c>
      <c r="J83" s="2">
        <v>0</v>
      </c>
      <c r="K83" s="6">
        <f t="shared" si="6"/>
        <v>53748.18</v>
      </c>
      <c r="L83" s="9">
        <f t="shared" si="7"/>
        <v>0.15120770802257338</v>
      </c>
      <c r="M83" s="2">
        <v>86524.03</v>
      </c>
      <c r="N83" s="9">
        <f t="shared" si="8"/>
        <v>0.24341475869836671</v>
      </c>
      <c r="O83" s="2">
        <v>140272.21</v>
      </c>
      <c r="P83" s="10">
        <f t="shared" si="9"/>
        <v>0.39462246672094009</v>
      </c>
    </row>
    <row r="84" spans="1:16" x14ac:dyDescent="0.25">
      <c r="A84" s="1" t="s">
        <v>1056</v>
      </c>
      <c r="B84" s="1" t="s">
        <v>340</v>
      </c>
      <c r="C84" s="4">
        <v>2761</v>
      </c>
      <c r="D84" s="2">
        <v>6220899.3799999999</v>
      </c>
      <c r="E84" s="2">
        <v>5367013.7300000004</v>
      </c>
      <c r="F84" s="2">
        <v>853885.65</v>
      </c>
      <c r="G84" s="2">
        <v>419414.88</v>
      </c>
      <c r="H84" s="7">
        <f t="shared" si="5"/>
        <v>0.49118389564223264</v>
      </c>
      <c r="I84" s="2">
        <v>169445.25</v>
      </c>
      <c r="J84" s="2">
        <v>0</v>
      </c>
      <c r="K84" s="6">
        <f t="shared" si="6"/>
        <v>169445.25</v>
      </c>
      <c r="L84" s="9">
        <f t="shared" si="7"/>
        <v>0.19844021269124268</v>
      </c>
      <c r="M84" s="2">
        <v>260871</v>
      </c>
      <c r="N84" s="9">
        <f t="shared" si="8"/>
        <v>0.30551046267143617</v>
      </c>
      <c r="O84" s="2">
        <v>430316.25</v>
      </c>
      <c r="P84" s="10">
        <f t="shared" si="9"/>
        <v>0.50395067536267879</v>
      </c>
    </row>
    <row r="85" spans="1:16" x14ac:dyDescent="0.25">
      <c r="A85" s="1" t="s">
        <v>328</v>
      </c>
      <c r="B85" s="1" t="s">
        <v>329</v>
      </c>
      <c r="C85" s="4">
        <v>467</v>
      </c>
      <c r="D85" s="2">
        <v>29832166.449999999</v>
      </c>
      <c r="E85" s="2">
        <v>25625284.82</v>
      </c>
      <c r="F85" s="2">
        <v>4206881.63</v>
      </c>
      <c r="G85" s="2">
        <v>2240525.6</v>
      </c>
      <c r="H85" s="7">
        <f t="shared" si="5"/>
        <v>0.5325858431628846</v>
      </c>
      <c r="I85" s="2">
        <v>392365.55</v>
      </c>
      <c r="J85" s="2">
        <v>71632.12</v>
      </c>
      <c r="K85" s="6">
        <f t="shared" si="6"/>
        <v>463997.67</v>
      </c>
      <c r="L85" s="9">
        <f t="shared" si="7"/>
        <v>0.11029491932721673</v>
      </c>
      <c r="M85" s="2">
        <v>1392371.04</v>
      </c>
      <c r="N85" s="9">
        <f t="shared" si="8"/>
        <v>0.33097461789054428</v>
      </c>
      <c r="O85" s="2">
        <v>1856368.71</v>
      </c>
      <c r="P85" s="10">
        <f t="shared" si="9"/>
        <v>0.44126953721776097</v>
      </c>
    </row>
    <row r="86" spans="1:16" x14ac:dyDescent="0.25">
      <c r="A86" s="1" t="s">
        <v>1114</v>
      </c>
      <c r="B86" s="1" t="s">
        <v>1115</v>
      </c>
      <c r="C86" s="4">
        <v>2946</v>
      </c>
      <c r="D86" s="2">
        <v>1738049.59</v>
      </c>
      <c r="E86" s="2">
        <v>1456394.15</v>
      </c>
      <c r="F86" s="2">
        <v>281655.44</v>
      </c>
      <c r="G86" s="2">
        <v>117211.76</v>
      </c>
      <c r="H86" s="7">
        <f t="shared" si="5"/>
        <v>0.41615301305737251</v>
      </c>
      <c r="I86" s="2">
        <v>113797.93</v>
      </c>
      <c r="J86" s="2">
        <v>811.13</v>
      </c>
      <c r="K86" s="6">
        <f t="shared" si="6"/>
        <v>114609.06</v>
      </c>
      <c r="L86" s="9">
        <f t="shared" si="7"/>
        <v>0.4069122897111449</v>
      </c>
      <c r="M86" s="2">
        <v>64808</v>
      </c>
      <c r="N86" s="9">
        <f t="shared" si="8"/>
        <v>0.23009674515784251</v>
      </c>
      <c r="O86" s="2">
        <v>179417.06</v>
      </c>
      <c r="P86" s="10">
        <f t="shared" si="9"/>
        <v>0.63700903486898741</v>
      </c>
    </row>
    <row r="87" spans="1:16" x14ac:dyDescent="0.25">
      <c r="A87" s="1" t="s">
        <v>1477</v>
      </c>
      <c r="B87" s="1" t="s">
        <v>1072</v>
      </c>
      <c r="C87" s="4">
        <v>34025</v>
      </c>
      <c r="D87" s="2">
        <v>5566389.5</v>
      </c>
      <c r="E87" s="2">
        <v>4640838.7699999996</v>
      </c>
      <c r="F87" s="2">
        <v>925550.73</v>
      </c>
      <c r="G87" s="2">
        <v>557813.23</v>
      </c>
      <c r="H87" s="7">
        <f t="shared" si="5"/>
        <v>0.60268250234106557</v>
      </c>
      <c r="I87" s="2">
        <v>147587.84</v>
      </c>
      <c r="J87" s="2">
        <v>0</v>
      </c>
      <c r="K87" s="6">
        <f t="shared" si="6"/>
        <v>147587.84</v>
      </c>
      <c r="L87" s="9">
        <f t="shared" si="7"/>
        <v>0.15945948203184929</v>
      </c>
      <c r="M87" s="2">
        <v>281958.92</v>
      </c>
      <c r="N87" s="9">
        <f t="shared" si="8"/>
        <v>0.3046390768877682</v>
      </c>
      <c r="O87" s="2">
        <v>429546.76</v>
      </c>
      <c r="P87" s="10">
        <f t="shared" si="9"/>
        <v>0.46409855891961754</v>
      </c>
    </row>
    <row r="88" spans="1:16" x14ac:dyDescent="0.25">
      <c r="A88" s="1" t="s">
        <v>1071</v>
      </c>
      <c r="B88" s="1" t="s">
        <v>1072</v>
      </c>
      <c r="C88" s="4">
        <v>2797</v>
      </c>
      <c r="D88" s="2">
        <v>8096370.4299999997</v>
      </c>
      <c r="E88" s="2">
        <v>6996676.1600000001</v>
      </c>
      <c r="F88" s="2">
        <v>1099694.27</v>
      </c>
      <c r="G88" s="2">
        <v>509293.04</v>
      </c>
      <c r="H88" s="7">
        <f t="shared" si="5"/>
        <v>0.46312239128062382</v>
      </c>
      <c r="I88" s="2">
        <v>221418.94</v>
      </c>
      <c r="J88" s="2">
        <v>700</v>
      </c>
      <c r="K88" s="6">
        <f t="shared" si="6"/>
        <v>222118.94</v>
      </c>
      <c r="L88" s="9">
        <f t="shared" si="7"/>
        <v>0.2019824473578461</v>
      </c>
      <c r="M88" s="2">
        <v>356919.07</v>
      </c>
      <c r="N88" s="9">
        <f t="shared" si="8"/>
        <v>0.32456208942509085</v>
      </c>
      <c r="O88" s="2">
        <v>579038.01</v>
      </c>
      <c r="P88" s="10">
        <f t="shared" si="9"/>
        <v>0.526544536782937</v>
      </c>
    </row>
    <row r="89" spans="1:16" x14ac:dyDescent="0.25">
      <c r="A89" s="1" t="s">
        <v>479</v>
      </c>
      <c r="B89" s="1" t="s">
        <v>480</v>
      </c>
      <c r="C89" s="4">
        <v>887</v>
      </c>
      <c r="D89" s="2">
        <v>984067.63</v>
      </c>
      <c r="E89" s="2">
        <v>849360.7</v>
      </c>
      <c r="F89" s="2">
        <v>134706.93</v>
      </c>
      <c r="G89" s="2">
        <v>56491.44</v>
      </c>
      <c r="H89" s="7">
        <f t="shared" si="5"/>
        <v>0.41936550703070735</v>
      </c>
      <c r="I89" s="2">
        <v>31643.47</v>
      </c>
      <c r="J89" s="2">
        <v>24268.74</v>
      </c>
      <c r="K89" s="6">
        <f t="shared" si="6"/>
        <v>55912.210000000006</v>
      </c>
      <c r="L89" s="9">
        <f t="shared" si="7"/>
        <v>0.41506557977380976</v>
      </c>
      <c r="M89" s="2">
        <v>24434.79</v>
      </c>
      <c r="N89" s="9">
        <f t="shared" si="8"/>
        <v>0.18139222681416614</v>
      </c>
      <c r="O89" s="2">
        <v>80347</v>
      </c>
      <c r="P89" s="10">
        <f t="shared" si="9"/>
        <v>0.59645780658797587</v>
      </c>
    </row>
    <row r="90" spans="1:16" x14ac:dyDescent="0.25">
      <c r="A90" s="1" t="s">
        <v>730</v>
      </c>
      <c r="B90" s="1" t="s">
        <v>480</v>
      </c>
      <c r="C90" s="4">
        <v>1784</v>
      </c>
      <c r="D90" s="2">
        <v>1362340.85</v>
      </c>
      <c r="E90" s="2">
        <v>1189103.29</v>
      </c>
      <c r="F90" s="2">
        <v>173237.56</v>
      </c>
      <c r="G90" s="2">
        <v>85126.07</v>
      </c>
      <c r="H90" s="7">
        <f t="shared" si="5"/>
        <v>0.49138345056349214</v>
      </c>
      <c r="I90" s="2">
        <v>45339</v>
      </c>
      <c r="J90" s="2">
        <v>0</v>
      </c>
      <c r="K90" s="6">
        <f t="shared" si="6"/>
        <v>45339</v>
      </c>
      <c r="L90" s="9">
        <f t="shared" si="7"/>
        <v>0.26171576187057821</v>
      </c>
      <c r="M90" s="2">
        <v>31363.96</v>
      </c>
      <c r="N90" s="9">
        <f t="shared" si="8"/>
        <v>0.18104595793198658</v>
      </c>
      <c r="O90" s="2">
        <v>76702.960000000006</v>
      </c>
      <c r="P90" s="10">
        <f t="shared" si="9"/>
        <v>0.44276171980256479</v>
      </c>
    </row>
    <row r="91" spans="1:16" x14ac:dyDescent="0.25">
      <c r="A91" s="1" t="s">
        <v>1318</v>
      </c>
      <c r="B91" s="1" t="s">
        <v>480</v>
      </c>
      <c r="C91" s="4">
        <v>4918</v>
      </c>
      <c r="D91" s="2">
        <v>1451056.25</v>
      </c>
      <c r="E91" s="2">
        <v>1197452.1599999999</v>
      </c>
      <c r="F91" s="2">
        <v>253604.09</v>
      </c>
      <c r="G91" s="2">
        <v>102167.23</v>
      </c>
      <c r="H91" s="7">
        <f t="shared" si="5"/>
        <v>0.40286112893526282</v>
      </c>
      <c r="I91" s="2">
        <v>90264.639999999999</v>
      </c>
      <c r="J91" s="2">
        <v>7347.57</v>
      </c>
      <c r="K91" s="6">
        <f t="shared" si="6"/>
        <v>97612.209999999992</v>
      </c>
      <c r="L91" s="9">
        <f t="shared" si="7"/>
        <v>0.38489998327708358</v>
      </c>
      <c r="M91" s="2">
        <v>40412.379999999997</v>
      </c>
      <c r="N91" s="9">
        <f t="shared" si="8"/>
        <v>0.15935224073081786</v>
      </c>
      <c r="O91" s="2">
        <v>138024.59</v>
      </c>
      <c r="P91" s="10">
        <f t="shared" si="9"/>
        <v>0.54425222400790141</v>
      </c>
    </row>
    <row r="92" spans="1:16" x14ac:dyDescent="0.25">
      <c r="A92" s="1" t="s">
        <v>1207</v>
      </c>
      <c r="B92" s="1" t="s">
        <v>1171</v>
      </c>
      <c r="C92" s="4">
        <v>3520</v>
      </c>
      <c r="D92" s="2">
        <v>4194993</v>
      </c>
      <c r="E92" s="2">
        <v>3658782.91</v>
      </c>
      <c r="F92" s="2">
        <v>536210.09</v>
      </c>
      <c r="G92" s="2">
        <v>296288.71999999997</v>
      </c>
      <c r="H92" s="7">
        <f t="shared" si="5"/>
        <v>0.55256088150075655</v>
      </c>
      <c r="I92" s="2">
        <v>77990.679999999993</v>
      </c>
      <c r="J92" s="2">
        <v>0</v>
      </c>
      <c r="K92" s="6">
        <f t="shared" si="6"/>
        <v>77990.679999999993</v>
      </c>
      <c r="L92" s="9">
        <f t="shared" si="7"/>
        <v>0.14544799035765998</v>
      </c>
      <c r="M92" s="2">
        <v>142463.49</v>
      </c>
      <c r="N92" s="9">
        <f t="shared" si="8"/>
        <v>0.26568595529412736</v>
      </c>
      <c r="O92" s="2">
        <v>220454.17</v>
      </c>
      <c r="P92" s="10">
        <f t="shared" si="9"/>
        <v>0.4111339456517874</v>
      </c>
    </row>
    <row r="93" spans="1:16" x14ac:dyDescent="0.25">
      <c r="A93" s="1" t="s">
        <v>1502</v>
      </c>
      <c r="B93" s="1" t="s">
        <v>1171</v>
      </c>
      <c r="C93" s="4">
        <v>35239</v>
      </c>
      <c r="D93" s="2">
        <v>5708712.9000000004</v>
      </c>
      <c r="E93" s="2">
        <v>4899525.2</v>
      </c>
      <c r="F93" s="2">
        <v>809187.7</v>
      </c>
      <c r="G93" s="2">
        <v>475594.04</v>
      </c>
      <c r="H93" s="7">
        <f t="shared" si="5"/>
        <v>0.58774254724830843</v>
      </c>
      <c r="I93" s="2">
        <v>62258.42</v>
      </c>
      <c r="J93" s="2">
        <v>0</v>
      </c>
      <c r="K93" s="6">
        <f t="shared" si="6"/>
        <v>62258.42</v>
      </c>
      <c r="L93" s="9">
        <f t="shared" si="7"/>
        <v>7.6939404788283358E-2</v>
      </c>
      <c r="M93" s="2">
        <v>217443</v>
      </c>
      <c r="N93" s="9">
        <f t="shared" si="8"/>
        <v>0.2687176288023162</v>
      </c>
      <c r="O93" s="2">
        <v>279701.42</v>
      </c>
      <c r="P93" s="10">
        <f t="shared" si="9"/>
        <v>0.34565703359059957</v>
      </c>
    </row>
    <row r="94" spans="1:16" x14ac:dyDescent="0.25">
      <c r="A94" s="1" t="s">
        <v>1170</v>
      </c>
      <c r="B94" s="1" t="s">
        <v>1171</v>
      </c>
      <c r="C94" s="4">
        <v>3153</v>
      </c>
      <c r="D94" s="2">
        <v>7887277.4000000004</v>
      </c>
      <c r="E94" s="2">
        <v>6940184.6399999997</v>
      </c>
      <c r="F94" s="2">
        <v>947092.76</v>
      </c>
      <c r="G94" s="2">
        <v>560702.15</v>
      </c>
      <c r="H94" s="7">
        <f t="shared" si="5"/>
        <v>0.59202453411216027</v>
      </c>
      <c r="I94" s="2">
        <v>100216</v>
      </c>
      <c r="J94" s="2">
        <v>150</v>
      </c>
      <c r="K94" s="6">
        <f t="shared" si="6"/>
        <v>100366</v>
      </c>
      <c r="L94" s="9">
        <f t="shared" si="7"/>
        <v>0.10597272436123363</v>
      </c>
      <c r="M94" s="2">
        <v>314154</v>
      </c>
      <c r="N94" s="9">
        <f t="shared" si="8"/>
        <v>0.33170351761531786</v>
      </c>
      <c r="O94" s="2">
        <v>414520</v>
      </c>
      <c r="P94" s="10">
        <f t="shared" si="9"/>
        <v>0.43767624197655147</v>
      </c>
    </row>
    <row r="95" spans="1:16" x14ac:dyDescent="0.25">
      <c r="A95" s="1" t="s">
        <v>1641</v>
      </c>
      <c r="B95" s="1" t="s">
        <v>1642</v>
      </c>
      <c r="C95" s="4">
        <v>94717</v>
      </c>
      <c r="D95" s="2">
        <v>497267.95</v>
      </c>
      <c r="E95" s="2">
        <v>405076.45</v>
      </c>
      <c r="F95" s="2">
        <v>92191.5</v>
      </c>
      <c r="G95" s="2">
        <v>43752.58</v>
      </c>
      <c r="H95" s="7">
        <f t="shared" si="5"/>
        <v>0.47458366552230957</v>
      </c>
      <c r="I95" s="2">
        <v>19145</v>
      </c>
      <c r="J95" s="2">
        <v>16384.25</v>
      </c>
      <c r="K95" s="6">
        <f t="shared" si="6"/>
        <v>35529.25</v>
      </c>
      <c r="L95" s="9">
        <f t="shared" si="7"/>
        <v>0.38538531209493282</v>
      </c>
      <c r="M95" s="2">
        <v>8853</v>
      </c>
      <c r="N95" s="9">
        <f t="shared" si="8"/>
        <v>9.6028375717934947E-2</v>
      </c>
      <c r="O95" s="2">
        <v>44382.25</v>
      </c>
      <c r="P95" s="10">
        <f t="shared" si="9"/>
        <v>0.48141368781286781</v>
      </c>
    </row>
    <row r="96" spans="1:16" x14ac:dyDescent="0.25">
      <c r="A96" s="1" t="s">
        <v>606</v>
      </c>
      <c r="B96" s="1" t="s">
        <v>607</v>
      </c>
      <c r="C96" s="4">
        <v>1260</v>
      </c>
      <c r="D96" s="2">
        <v>154154</v>
      </c>
      <c r="E96" s="2">
        <v>126164</v>
      </c>
      <c r="F96" s="2">
        <v>27990</v>
      </c>
      <c r="G96" s="2">
        <v>12335.4</v>
      </c>
      <c r="H96" s="7">
        <f t="shared" si="5"/>
        <v>0.44070739549839227</v>
      </c>
      <c r="I96" s="2">
        <v>4357.4799999999996</v>
      </c>
      <c r="J96" s="2">
        <v>5471.88</v>
      </c>
      <c r="K96" s="6">
        <f t="shared" si="6"/>
        <v>9829.36</v>
      </c>
      <c r="L96" s="9">
        <f t="shared" si="7"/>
        <v>0.35117399071096822</v>
      </c>
      <c r="M96" s="2">
        <v>3471.05</v>
      </c>
      <c r="N96" s="9">
        <f t="shared" si="8"/>
        <v>0.12401036084315828</v>
      </c>
      <c r="O96" s="2">
        <v>13300.41</v>
      </c>
      <c r="P96" s="10">
        <f t="shared" si="9"/>
        <v>0.47518435155412647</v>
      </c>
    </row>
    <row r="97" spans="1:16" x14ac:dyDescent="0.25">
      <c r="A97" s="1" t="s">
        <v>1351</v>
      </c>
      <c r="B97" s="1" t="s">
        <v>607</v>
      </c>
      <c r="C97" s="4">
        <v>5297</v>
      </c>
      <c r="D97" s="2">
        <v>787420.85</v>
      </c>
      <c r="E97" s="2">
        <v>653676</v>
      </c>
      <c r="F97" s="2">
        <v>133744.85</v>
      </c>
      <c r="G97" s="2">
        <v>66044.7</v>
      </c>
      <c r="H97" s="7">
        <f t="shared" si="5"/>
        <v>0.49381116357003646</v>
      </c>
      <c r="I97" s="2">
        <v>52000</v>
      </c>
      <c r="J97" s="2">
        <v>0</v>
      </c>
      <c r="K97" s="6">
        <f t="shared" si="6"/>
        <v>52000</v>
      </c>
      <c r="L97" s="9">
        <f t="shared" si="7"/>
        <v>0.3888000173464623</v>
      </c>
      <c r="M97" s="2">
        <v>19221.080000000002</v>
      </c>
      <c r="N97" s="9">
        <f t="shared" si="8"/>
        <v>0.14371454302726425</v>
      </c>
      <c r="O97" s="2">
        <v>71221.08</v>
      </c>
      <c r="P97" s="10">
        <f t="shared" si="9"/>
        <v>0.53251456037372658</v>
      </c>
    </row>
    <row r="98" spans="1:16" x14ac:dyDescent="0.25">
      <c r="A98" s="1" t="s">
        <v>1165</v>
      </c>
      <c r="B98" s="1" t="s">
        <v>238</v>
      </c>
      <c r="C98" s="4">
        <v>3134</v>
      </c>
      <c r="D98" s="2">
        <v>940597.5</v>
      </c>
      <c r="E98" s="2">
        <v>756155</v>
      </c>
      <c r="F98" s="2">
        <v>184442.5</v>
      </c>
      <c r="G98" s="2">
        <v>115150.53</v>
      </c>
      <c r="H98" s="7">
        <f t="shared" si="5"/>
        <v>0.62431668406142837</v>
      </c>
      <c r="I98" s="2">
        <v>39037.93</v>
      </c>
      <c r="J98" s="2">
        <v>0</v>
      </c>
      <c r="K98" s="6">
        <f t="shared" si="6"/>
        <v>39037.93</v>
      </c>
      <c r="L98" s="9">
        <f t="shared" si="7"/>
        <v>0.21165365899941715</v>
      </c>
      <c r="M98" s="2">
        <v>34269.29</v>
      </c>
      <c r="N98" s="9">
        <f t="shared" si="8"/>
        <v>0.18579931414939616</v>
      </c>
      <c r="O98" s="2">
        <v>73307.22</v>
      </c>
      <c r="P98" s="10">
        <f t="shared" si="9"/>
        <v>0.39745297314881334</v>
      </c>
    </row>
    <row r="99" spans="1:16" x14ac:dyDescent="0.25">
      <c r="A99" s="1" t="s">
        <v>237</v>
      </c>
      <c r="B99" s="1" t="s">
        <v>238</v>
      </c>
      <c r="C99" s="4">
        <v>309</v>
      </c>
      <c r="D99" s="2">
        <v>1201145.51</v>
      </c>
      <c r="E99" s="2">
        <v>1009818.42</v>
      </c>
      <c r="F99" s="2">
        <v>191327.09</v>
      </c>
      <c r="G99" s="2">
        <v>111360.87</v>
      </c>
      <c r="H99" s="7">
        <f t="shared" si="5"/>
        <v>0.58204444545725331</v>
      </c>
      <c r="I99" s="2">
        <v>48527.21</v>
      </c>
      <c r="J99" s="2">
        <v>2484.56</v>
      </c>
      <c r="K99" s="6">
        <f t="shared" si="6"/>
        <v>51011.77</v>
      </c>
      <c r="L99" s="9">
        <f t="shared" si="7"/>
        <v>0.26662073833872663</v>
      </c>
      <c r="M99" s="2">
        <v>39825.54</v>
      </c>
      <c r="N99" s="9">
        <f t="shared" si="8"/>
        <v>0.20815421381258661</v>
      </c>
      <c r="O99" s="2">
        <v>90837.31</v>
      </c>
      <c r="P99" s="10">
        <f t="shared" si="9"/>
        <v>0.47477495215131321</v>
      </c>
    </row>
    <row r="100" spans="1:16" x14ac:dyDescent="0.25">
      <c r="A100" s="1" t="s">
        <v>1510</v>
      </c>
      <c r="B100" s="1" t="s">
        <v>238</v>
      </c>
      <c r="C100" s="4">
        <v>35412</v>
      </c>
      <c r="D100" s="2">
        <v>2505143.06</v>
      </c>
      <c r="E100" s="2">
        <v>2124166.1800000002</v>
      </c>
      <c r="F100" s="2">
        <v>380976.88</v>
      </c>
      <c r="G100" s="2">
        <v>165468.51</v>
      </c>
      <c r="H100" s="7">
        <f t="shared" si="5"/>
        <v>0.43432690718659883</v>
      </c>
      <c r="I100" s="2">
        <v>43648.52</v>
      </c>
      <c r="J100" s="2">
        <v>0</v>
      </c>
      <c r="K100" s="6">
        <f t="shared" si="6"/>
        <v>43648.52</v>
      </c>
      <c r="L100" s="9">
        <f t="shared" si="7"/>
        <v>0.1145699970034927</v>
      </c>
      <c r="M100" s="2">
        <v>108158.56</v>
      </c>
      <c r="N100" s="9">
        <f t="shared" si="8"/>
        <v>0.2838979625220302</v>
      </c>
      <c r="O100" s="2">
        <v>151807.07999999999</v>
      </c>
      <c r="P100" s="10">
        <f t="shared" si="9"/>
        <v>0.39846795952552289</v>
      </c>
    </row>
    <row r="101" spans="1:16" x14ac:dyDescent="0.25">
      <c r="A101" s="1" t="s">
        <v>915</v>
      </c>
      <c r="B101" s="1" t="s">
        <v>238</v>
      </c>
      <c r="C101" s="4">
        <v>2333</v>
      </c>
      <c r="D101" s="2">
        <v>4313192.5199999996</v>
      </c>
      <c r="E101" s="2">
        <v>3622302.61</v>
      </c>
      <c r="F101" s="2">
        <v>690889.91</v>
      </c>
      <c r="G101" s="2">
        <v>346623.64</v>
      </c>
      <c r="H101" s="7">
        <f t="shared" si="5"/>
        <v>0.50170603881014852</v>
      </c>
      <c r="I101" s="2">
        <v>139703.91</v>
      </c>
      <c r="J101" s="2">
        <v>0</v>
      </c>
      <c r="K101" s="6">
        <f t="shared" si="6"/>
        <v>139703.91</v>
      </c>
      <c r="L101" s="9">
        <f t="shared" si="7"/>
        <v>0.20220864131595148</v>
      </c>
      <c r="M101" s="2">
        <v>203027</v>
      </c>
      <c r="N101" s="9">
        <f t="shared" si="8"/>
        <v>0.29386302659999763</v>
      </c>
      <c r="O101" s="2">
        <v>342730.91</v>
      </c>
      <c r="P101" s="10">
        <f t="shared" si="9"/>
        <v>0.49607166791594909</v>
      </c>
    </row>
    <row r="102" spans="1:16" x14ac:dyDescent="0.25">
      <c r="A102" s="1" t="s">
        <v>367</v>
      </c>
      <c r="B102" s="1" t="s">
        <v>238</v>
      </c>
      <c r="C102" s="4">
        <v>578</v>
      </c>
      <c r="D102" s="2">
        <v>5858371.4000000004</v>
      </c>
      <c r="E102" s="2">
        <v>4903863.6399999997</v>
      </c>
      <c r="F102" s="2">
        <v>954507.76</v>
      </c>
      <c r="G102" s="2">
        <v>438586.43</v>
      </c>
      <c r="H102" s="7">
        <f t="shared" si="5"/>
        <v>0.45948964312244039</v>
      </c>
      <c r="I102" s="2">
        <v>173656.23</v>
      </c>
      <c r="J102" s="2">
        <v>0</v>
      </c>
      <c r="K102" s="6">
        <f t="shared" si="6"/>
        <v>173656.23</v>
      </c>
      <c r="L102" s="9">
        <f t="shared" si="7"/>
        <v>0.18193275872372164</v>
      </c>
      <c r="M102" s="2">
        <v>312376.96000000002</v>
      </c>
      <c r="N102" s="9">
        <f t="shared" si="8"/>
        <v>0.32726497687142952</v>
      </c>
      <c r="O102" s="2">
        <v>486033.19</v>
      </c>
      <c r="P102" s="10">
        <f t="shared" si="9"/>
        <v>0.50919773559515114</v>
      </c>
    </row>
    <row r="103" spans="1:16" x14ac:dyDescent="0.25">
      <c r="A103" s="1" t="s">
        <v>283</v>
      </c>
      <c r="B103" s="1" t="s">
        <v>284</v>
      </c>
      <c r="C103" s="4">
        <v>377</v>
      </c>
      <c r="D103" s="2">
        <v>2092879.75</v>
      </c>
      <c r="E103" s="2">
        <v>1821483.95</v>
      </c>
      <c r="F103" s="2">
        <v>271395.8</v>
      </c>
      <c r="G103" s="2">
        <v>150533.09</v>
      </c>
      <c r="H103" s="7">
        <f t="shared" si="5"/>
        <v>0.55466256294312588</v>
      </c>
      <c r="I103" s="2">
        <v>45826.78</v>
      </c>
      <c r="J103" s="2">
        <v>3863</v>
      </c>
      <c r="K103" s="6">
        <f t="shared" si="6"/>
        <v>49689.78</v>
      </c>
      <c r="L103" s="9">
        <f t="shared" si="7"/>
        <v>0.18308971620047179</v>
      </c>
      <c r="M103" s="2">
        <v>59514</v>
      </c>
      <c r="N103" s="9">
        <f t="shared" si="8"/>
        <v>0.21928858147399483</v>
      </c>
      <c r="O103" s="2">
        <v>109203.78</v>
      </c>
      <c r="P103" s="10">
        <f t="shared" si="9"/>
        <v>0.40237829767446659</v>
      </c>
    </row>
    <row r="104" spans="1:16" x14ac:dyDescent="0.25">
      <c r="A104" s="1" t="s">
        <v>743</v>
      </c>
      <c r="B104" s="1" t="s">
        <v>284</v>
      </c>
      <c r="C104" s="4">
        <v>1823</v>
      </c>
      <c r="D104" s="2">
        <v>8051891.7699999996</v>
      </c>
      <c r="E104" s="2">
        <v>6889346.9100000001</v>
      </c>
      <c r="F104" s="2">
        <v>1162544.8600000001</v>
      </c>
      <c r="G104" s="2">
        <v>562508.14</v>
      </c>
      <c r="H104" s="7">
        <f t="shared" si="5"/>
        <v>0.48385929812635359</v>
      </c>
      <c r="I104" s="2">
        <v>184653.04</v>
      </c>
      <c r="J104" s="2">
        <v>0</v>
      </c>
      <c r="K104" s="6">
        <f t="shared" si="6"/>
        <v>184653.04</v>
      </c>
      <c r="L104" s="9">
        <f t="shared" si="7"/>
        <v>0.15883519540054566</v>
      </c>
      <c r="M104" s="2">
        <v>367418</v>
      </c>
      <c r="N104" s="9">
        <f t="shared" si="8"/>
        <v>0.31604629863487588</v>
      </c>
      <c r="O104" s="2">
        <v>552071.04</v>
      </c>
      <c r="P104" s="10">
        <f t="shared" si="9"/>
        <v>0.47488149403542157</v>
      </c>
    </row>
    <row r="105" spans="1:16" x14ac:dyDescent="0.25">
      <c r="A105" s="1" t="s">
        <v>1617</v>
      </c>
      <c r="B105" s="1" t="s">
        <v>1618</v>
      </c>
      <c r="C105" s="4">
        <v>93989</v>
      </c>
      <c r="D105" s="2">
        <v>1913120.45</v>
      </c>
      <c r="E105" s="2">
        <v>1620637.77</v>
      </c>
      <c r="F105" s="2">
        <v>292482.68</v>
      </c>
      <c r="G105" s="2">
        <v>160398.09</v>
      </c>
      <c r="H105" s="7">
        <f t="shared" si="5"/>
        <v>0.54840201136012567</v>
      </c>
      <c r="I105" s="2">
        <v>11469.83</v>
      </c>
      <c r="J105" s="2">
        <v>0</v>
      </c>
      <c r="K105" s="6">
        <f t="shared" si="6"/>
        <v>11469.83</v>
      </c>
      <c r="L105" s="9">
        <f t="shared" si="7"/>
        <v>3.9215416106006686E-2</v>
      </c>
      <c r="M105" s="2">
        <v>86818.51</v>
      </c>
      <c r="N105" s="9">
        <f t="shared" si="8"/>
        <v>0.29683299537599966</v>
      </c>
      <c r="O105" s="2">
        <v>98288.34</v>
      </c>
      <c r="P105" s="10">
        <f t="shared" si="9"/>
        <v>0.33604841148200637</v>
      </c>
    </row>
    <row r="106" spans="1:16" x14ac:dyDescent="0.25">
      <c r="A106" s="1" t="s">
        <v>1126</v>
      </c>
      <c r="B106" s="1" t="s">
        <v>1127</v>
      </c>
      <c r="C106" s="4">
        <v>2989</v>
      </c>
      <c r="D106" s="2">
        <v>538720</v>
      </c>
      <c r="E106" s="2">
        <v>448611.28</v>
      </c>
      <c r="F106" s="2">
        <v>90108.72</v>
      </c>
      <c r="G106" s="2">
        <v>40462.400000000001</v>
      </c>
      <c r="H106" s="7">
        <f t="shared" si="5"/>
        <v>0.4490397821653665</v>
      </c>
      <c r="I106" s="2">
        <v>36810</v>
      </c>
      <c r="J106" s="2">
        <v>0</v>
      </c>
      <c r="K106" s="6">
        <f t="shared" si="6"/>
        <v>36810</v>
      </c>
      <c r="L106" s="9">
        <f t="shared" si="7"/>
        <v>0.4085065241188644</v>
      </c>
      <c r="M106" s="2">
        <v>8816</v>
      </c>
      <c r="N106" s="9">
        <f t="shared" si="8"/>
        <v>9.7837368014993445E-2</v>
      </c>
      <c r="O106" s="2">
        <v>45626</v>
      </c>
      <c r="P106" s="10">
        <f t="shared" si="9"/>
        <v>0.50634389213385789</v>
      </c>
    </row>
    <row r="107" spans="1:16" x14ac:dyDescent="0.25">
      <c r="A107" s="1" t="s">
        <v>1658</v>
      </c>
      <c r="B107" s="1" t="s">
        <v>591</v>
      </c>
      <c r="C107" s="4">
        <v>95170</v>
      </c>
      <c r="D107" s="2">
        <v>7685.52</v>
      </c>
      <c r="E107" s="2">
        <v>3774.18</v>
      </c>
      <c r="F107" s="2">
        <v>3911.34</v>
      </c>
      <c r="G107" s="2">
        <v>1103.98</v>
      </c>
      <c r="H107" s="7">
        <f t="shared" si="5"/>
        <v>0.28225109553247735</v>
      </c>
      <c r="I107" s="2">
        <v>1000</v>
      </c>
      <c r="J107" s="2">
        <v>0</v>
      </c>
      <c r="K107" s="6">
        <f t="shared" si="6"/>
        <v>1000</v>
      </c>
      <c r="L107" s="9">
        <f t="shared" si="7"/>
        <v>0.25566685586013999</v>
      </c>
      <c r="M107" s="2">
        <v>1153</v>
      </c>
      <c r="N107" s="9">
        <f t="shared" si="8"/>
        <v>0.29478388480674139</v>
      </c>
      <c r="O107" s="2">
        <v>2153</v>
      </c>
      <c r="P107" s="10">
        <f t="shared" si="9"/>
        <v>0.55045074066688138</v>
      </c>
    </row>
    <row r="108" spans="1:16" x14ac:dyDescent="0.25">
      <c r="A108" s="1" t="s">
        <v>590</v>
      </c>
      <c r="B108" s="1" t="s">
        <v>591</v>
      </c>
      <c r="C108" s="4">
        <v>1195</v>
      </c>
      <c r="D108" s="2">
        <v>5262333.1500000004</v>
      </c>
      <c r="E108" s="2">
        <v>4512262.78</v>
      </c>
      <c r="F108" s="2">
        <v>750070.37</v>
      </c>
      <c r="G108" s="2">
        <v>422586.86</v>
      </c>
      <c r="H108" s="7">
        <f t="shared" si="5"/>
        <v>0.56339628507122608</v>
      </c>
      <c r="I108" s="2">
        <v>123401.43</v>
      </c>
      <c r="J108" s="2">
        <v>0</v>
      </c>
      <c r="K108" s="6">
        <f t="shared" si="6"/>
        <v>123401.43</v>
      </c>
      <c r="L108" s="9">
        <f t="shared" si="7"/>
        <v>0.16451980365522237</v>
      </c>
      <c r="M108" s="2">
        <v>209383</v>
      </c>
      <c r="N108" s="9">
        <f t="shared" si="8"/>
        <v>0.27915114151222903</v>
      </c>
      <c r="O108" s="2">
        <v>332784.43</v>
      </c>
      <c r="P108" s="10">
        <f t="shared" si="9"/>
        <v>0.44367094516745142</v>
      </c>
    </row>
    <row r="109" spans="1:16" x14ac:dyDescent="0.25">
      <c r="A109" s="1" t="s">
        <v>1286</v>
      </c>
      <c r="B109" s="1" t="s">
        <v>591</v>
      </c>
      <c r="C109" s="4">
        <v>4555</v>
      </c>
      <c r="D109" s="2">
        <v>6481282.1699999999</v>
      </c>
      <c r="E109" s="2">
        <v>5552336.7199999997</v>
      </c>
      <c r="F109" s="2">
        <v>928945.45</v>
      </c>
      <c r="G109" s="2">
        <v>552230.15</v>
      </c>
      <c r="H109" s="7">
        <f t="shared" si="5"/>
        <v>0.59446994438693901</v>
      </c>
      <c r="I109" s="2">
        <v>85090.78</v>
      </c>
      <c r="J109" s="2">
        <v>1000</v>
      </c>
      <c r="K109" s="6">
        <f t="shared" si="6"/>
        <v>86090.78</v>
      </c>
      <c r="L109" s="9">
        <f t="shared" si="7"/>
        <v>9.2675818585472386E-2</v>
      </c>
      <c r="M109" s="2">
        <v>274425</v>
      </c>
      <c r="N109" s="9">
        <f t="shared" si="8"/>
        <v>0.29541562424359796</v>
      </c>
      <c r="O109" s="2">
        <v>360515.78</v>
      </c>
      <c r="P109" s="10">
        <f t="shared" si="9"/>
        <v>0.38809144282907038</v>
      </c>
    </row>
    <row r="110" spans="1:16" x14ac:dyDescent="0.25">
      <c r="A110" s="1" t="s">
        <v>1387</v>
      </c>
      <c r="B110" s="1" t="s">
        <v>591</v>
      </c>
      <c r="C110" s="4">
        <v>5654</v>
      </c>
      <c r="D110" s="2">
        <v>7843324.6500000004</v>
      </c>
      <c r="E110" s="2">
        <v>6741408.5</v>
      </c>
      <c r="F110" s="2">
        <v>1101916.1499999999</v>
      </c>
      <c r="G110" s="2">
        <v>507509.23</v>
      </c>
      <c r="H110" s="7">
        <f t="shared" si="5"/>
        <v>0.46056973572807697</v>
      </c>
      <c r="I110" s="2">
        <v>255000</v>
      </c>
      <c r="J110" s="2">
        <v>0</v>
      </c>
      <c r="K110" s="6">
        <f t="shared" si="6"/>
        <v>255000</v>
      </c>
      <c r="L110" s="9">
        <f t="shared" si="7"/>
        <v>0.23141506728982966</v>
      </c>
      <c r="M110" s="2">
        <v>323481</v>
      </c>
      <c r="N110" s="9">
        <f t="shared" si="8"/>
        <v>0.29356226424306425</v>
      </c>
      <c r="O110" s="2">
        <v>578481</v>
      </c>
      <c r="P110" s="10">
        <f t="shared" si="9"/>
        <v>0.52497733153289394</v>
      </c>
    </row>
    <row r="111" spans="1:16" x14ac:dyDescent="0.25">
      <c r="A111" s="1" t="s">
        <v>1269</v>
      </c>
      <c r="B111" s="1" t="s">
        <v>591</v>
      </c>
      <c r="C111" s="4">
        <v>4272</v>
      </c>
      <c r="D111" s="2">
        <v>18526347.350000001</v>
      </c>
      <c r="E111" s="2">
        <v>16275451.939999999</v>
      </c>
      <c r="F111" s="2">
        <v>2250895.41</v>
      </c>
      <c r="G111" s="2">
        <v>969686.86</v>
      </c>
      <c r="H111" s="7">
        <f t="shared" si="5"/>
        <v>0.43080049641222551</v>
      </c>
      <c r="I111" s="2">
        <v>411678.1</v>
      </c>
      <c r="J111" s="2">
        <v>31500</v>
      </c>
      <c r="K111" s="6">
        <f t="shared" si="6"/>
        <v>443178.1</v>
      </c>
      <c r="L111" s="9">
        <f t="shared" si="7"/>
        <v>0.19688969022332314</v>
      </c>
      <c r="M111" s="2">
        <v>729367</v>
      </c>
      <c r="N111" s="9">
        <f t="shared" si="8"/>
        <v>0.32403415847740341</v>
      </c>
      <c r="O111" s="2">
        <v>1172545.1000000001</v>
      </c>
      <c r="P111" s="10">
        <f t="shared" si="9"/>
        <v>0.52092384870072661</v>
      </c>
    </row>
    <row r="112" spans="1:16" x14ac:dyDescent="0.25">
      <c r="A112" s="1" t="s">
        <v>1288</v>
      </c>
      <c r="B112" s="1" t="s">
        <v>1289</v>
      </c>
      <c r="C112" s="4">
        <v>4616</v>
      </c>
      <c r="D112" s="2">
        <v>865914.85</v>
      </c>
      <c r="E112" s="2">
        <v>698429.62</v>
      </c>
      <c r="F112" s="2">
        <v>167485.23000000001</v>
      </c>
      <c r="G112" s="2">
        <v>96603.53</v>
      </c>
      <c r="H112" s="7">
        <f t="shared" si="5"/>
        <v>0.57678835321777322</v>
      </c>
      <c r="I112" s="2">
        <v>55012.1</v>
      </c>
      <c r="J112" s="2">
        <v>0</v>
      </c>
      <c r="K112" s="6">
        <f t="shared" si="6"/>
        <v>55012.1</v>
      </c>
      <c r="L112" s="9">
        <f t="shared" si="7"/>
        <v>0.32845941101791482</v>
      </c>
      <c r="M112" s="2">
        <v>21922</v>
      </c>
      <c r="N112" s="9">
        <f t="shared" si="8"/>
        <v>0.13088915362865131</v>
      </c>
      <c r="O112" s="2">
        <v>76934.100000000006</v>
      </c>
      <c r="P112" s="10">
        <f t="shared" si="9"/>
        <v>0.45934856464656615</v>
      </c>
    </row>
    <row r="113" spans="1:16" x14ac:dyDescent="0.25">
      <c r="A113" s="1" t="s">
        <v>775</v>
      </c>
      <c r="B113" s="1" t="s">
        <v>776</v>
      </c>
      <c r="C113" s="4">
        <v>1944</v>
      </c>
      <c r="D113" s="2">
        <v>3860696.12</v>
      </c>
      <c r="E113" s="2">
        <v>3246841.7</v>
      </c>
      <c r="F113" s="2">
        <v>613854.42000000004</v>
      </c>
      <c r="G113" s="2">
        <v>293904.03000000003</v>
      </c>
      <c r="H113" s="7">
        <f t="shared" si="5"/>
        <v>0.47878457892345228</v>
      </c>
      <c r="I113" s="2">
        <v>181400</v>
      </c>
      <c r="J113" s="2">
        <v>0</v>
      </c>
      <c r="K113" s="6">
        <f t="shared" si="6"/>
        <v>181400</v>
      </c>
      <c r="L113" s="9">
        <f t="shared" si="7"/>
        <v>0.2955098050772364</v>
      </c>
      <c r="M113" s="2">
        <v>182835.23</v>
      </c>
      <c r="N113" s="9">
        <f t="shared" si="8"/>
        <v>0.2978478675774624</v>
      </c>
      <c r="O113" s="2">
        <v>364235.23</v>
      </c>
      <c r="P113" s="10">
        <f t="shared" si="9"/>
        <v>0.59335767265469874</v>
      </c>
    </row>
    <row r="114" spans="1:16" x14ac:dyDescent="0.25">
      <c r="A114" s="1" t="s">
        <v>1583</v>
      </c>
      <c r="B114" s="1" t="s">
        <v>449</v>
      </c>
      <c r="C114" s="4">
        <v>93071</v>
      </c>
      <c r="D114" s="2">
        <v>497880.31</v>
      </c>
      <c r="E114" s="2">
        <v>409376.52</v>
      </c>
      <c r="F114" s="2">
        <v>88503.79</v>
      </c>
      <c r="G114" s="2">
        <v>45747.94</v>
      </c>
      <c r="H114" s="7">
        <f t="shared" si="5"/>
        <v>0.51690373937658496</v>
      </c>
      <c r="I114" s="2">
        <v>19882.03</v>
      </c>
      <c r="J114" s="2">
        <v>0</v>
      </c>
      <c r="K114" s="6">
        <f t="shared" si="6"/>
        <v>19882.03</v>
      </c>
      <c r="L114" s="9">
        <f t="shared" si="7"/>
        <v>0.22464608577779552</v>
      </c>
      <c r="M114" s="2">
        <v>8789</v>
      </c>
      <c r="N114" s="9">
        <f t="shared" si="8"/>
        <v>9.9306481677225361E-2</v>
      </c>
      <c r="O114" s="2">
        <v>28671.03</v>
      </c>
      <c r="P114" s="10">
        <f t="shared" si="9"/>
        <v>0.32395256745502088</v>
      </c>
    </row>
    <row r="115" spans="1:16" x14ac:dyDescent="0.25">
      <c r="A115" s="1" t="s">
        <v>1669</v>
      </c>
      <c r="B115" s="1" t="s">
        <v>449</v>
      </c>
      <c r="C115" s="4">
        <v>95522</v>
      </c>
      <c r="D115" s="2">
        <v>2272880.67</v>
      </c>
      <c r="E115" s="2">
        <v>1910167.19</v>
      </c>
      <c r="F115" s="2">
        <v>362713.48</v>
      </c>
      <c r="G115" s="2">
        <v>168303.25</v>
      </c>
      <c r="H115" s="7">
        <f t="shared" si="5"/>
        <v>0.46401156637464924</v>
      </c>
      <c r="I115" s="2">
        <v>58617.14</v>
      </c>
      <c r="J115" s="2">
        <v>0</v>
      </c>
      <c r="K115" s="6">
        <f t="shared" si="6"/>
        <v>58617.14</v>
      </c>
      <c r="L115" s="9">
        <f t="shared" si="7"/>
        <v>0.16160728297167229</v>
      </c>
      <c r="M115" s="2">
        <v>82225</v>
      </c>
      <c r="N115" s="9">
        <f t="shared" si="8"/>
        <v>0.22669408371588506</v>
      </c>
      <c r="O115" s="2">
        <v>140842.14000000001</v>
      </c>
      <c r="P115" s="10">
        <f t="shared" si="9"/>
        <v>0.38830136668755744</v>
      </c>
    </row>
    <row r="116" spans="1:16" x14ac:dyDescent="0.25">
      <c r="A116" s="1" t="s">
        <v>1163</v>
      </c>
      <c r="B116" s="1" t="s">
        <v>449</v>
      </c>
      <c r="C116" s="4">
        <v>3124</v>
      </c>
      <c r="D116" s="2">
        <v>5719616.8700000001</v>
      </c>
      <c r="E116" s="2">
        <v>4950888.0199999996</v>
      </c>
      <c r="F116" s="2">
        <v>768728.85</v>
      </c>
      <c r="G116" s="2">
        <v>334406.94</v>
      </c>
      <c r="H116" s="7">
        <f t="shared" si="5"/>
        <v>0.43501286571981784</v>
      </c>
      <c r="I116" s="2">
        <v>208042.72</v>
      </c>
      <c r="J116" s="2">
        <v>0</v>
      </c>
      <c r="K116" s="6">
        <f t="shared" si="6"/>
        <v>208042.72</v>
      </c>
      <c r="L116" s="9">
        <f t="shared" si="7"/>
        <v>0.27063212210651388</v>
      </c>
      <c r="M116" s="2">
        <v>238821.1</v>
      </c>
      <c r="N116" s="9">
        <f t="shared" si="8"/>
        <v>0.31067014071346483</v>
      </c>
      <c r="O116" s="2">
        <v>446863.82</v>
      </c>
      <c r="P116" s="10">
        <f t="shared" si="9"/>
        <v>0.58130226281997877</v>
      </c>
    </row>
    <row r="117" spans="1:16" x14ac:dyDescent="0.25">
      <c r="A117" s="1" t="s">
        <v>613</v>
      </c>
      <c r="B117" s="1" t="s">
        <v>449</v>
      </c>
      <c r="C117" s="4">
        <v>1298</v>
      </c>
      <c r="D117" s="2">
        <v>6443265.6900000004</v>
      </c>
      <c r="E117" s="2">
        <v>5551335.1299999999</v>
      </c>
      <c r="F117" s="2">
        <v>891930.56</v>
      </c>
      <c r="G117" s="2">
        <v>425648.22</v>
      </c>
      <c r="H117" s="7">
        <f t="shared" si="5"/>
        <v>0.47722125363660589</v>
      </c>
      <c r="I117" s="2">
        <v>40459.730000000003</v>
      </c>
      <c r="J117" s="2">
        <v>64485.31</v>
      </c>
      <c r="K117" s="6">
        <f t="shared" si="6"/>
        <v>104945.04000000001</v>
      </c>
      <c r="L117" s="9">
        <f t="shared" si="7"/>
        <v>0.11766054971813053</v>
      </c>
      <c r="M117" s="2">
        <v>301481.03000000003</v>
      </c>
      <c r="N117" s="9">
        <f t="shared" si="8"/>
        <v>0.33800953069709821</v>
      </c>
      <c r="O117" s="2">
        <v>406426.07</v>
      </c>
      <c r="P117" s="10">
        <f t="shared" si="9"/>
        <v>0.45567008041522872</v>
      </c>
    </row>
    <row r="118" spans="1:16" x14ac:dyDescent="0.25">
      <c r="A118" s="1" t="s">
        <v>1574</v>
      </c>
      <c r="B118" s="1" t="s">
        <v>449</v>
      </c>
      <c r="C118" s="4">
        <v>92932</v>
      </c>
      <c r="D118" s="2">
        <v>20187302.960000001</v>
      </c>
      <c r="E118" s="2">
        <v>17196213.969999999</v>
      </c>
      <c r="F118" s="2">
        <v>2991088.99</v>
      </c>
      <c r="G118" s="2">
        <v>1280685.72</v>
      </c>
      <c r="H118" s="7">
        <f t="shared" si="5"/>
        <v>0.42816704025913982</v>
      </c>
      <c r="I118" s="2">
        <v>580683.55000000005</v>
      </c>
      <c r="J118" s="2">
        <v>0</v>
      </c>
      <c r="K118" s="6">
        <f t="shared" si="6"/>
        <v>580683.55000000005</v>
      </c>
      <c r="L118" s="9">
        <f t="shared" si="7"/>
        <v>0.19413783807214643</v>
      </c>
      <c r="M118" s="2">
        <v>975791.73</v>
      </c>
      <c r="N118" s="9">
        <f t="shared" si="8"/>
        <v>0.32623293163872064</v>
      </c>
      <c r="O118" s="2">
        <v>1556475.28</v>
      </c>
      <c r="P118" s="10">
        <f t="shared" si="9"/>
        <v>0.52037076971086704</v>
      </c>
    </row>
    <row r="119" spans="1:16" x14ac:dyDescent="0.25">
      <c r="A119" s="1" t="s">
        <v>448</v>
      </c>
      <c r="B119" s="1" t="s">
        <v>449</v>
      </c>
      <c r="C119" s="4">
        <v>776</v>
      </c>
      <c r="D119" s="2">
        <v>29335366.41</v>
      </c>
      <c r="E119" s="2">
        <v>25266832.07</v>
      </c>
      <c r="F119" s="2">
        <v>4068534.34</v>
      </c>
      <c r="G119" s="2">
        <v>1659004.51</v>
      </c>
      <c r="H119" s="7">
        <f t="shared" si="5"/>
        <v>0.40776465708779053</v>
      </c>
      <c r="I119" s="2">
        <v>1077520.9099999999</v>
      </c>
      <c r="J119" s="2">
        <v>0</v>
      </c>
      <c r="K119" s="6">
        <f t="shared" si="6"/>
        <v>1077520.9099999999</v>
      </c>
      <c r="L119" s="9">
        <f t="shared" si="7"/>
        <v>0.26484252557642168</v>
      </c>
      <c r="M119" s="2">
        <v>1345647</v>
      </c>
      <c r="N119" s="9">
        <f t="shared" si="8"/>
        <v>0.33074490407275264</v>
      </c>
      <c r="O119" s="2">
        <v>2423167.91</v>
      </c>
      <c r="P119" s="10">
        <f t="shared" si="9"/>
        <v>0.59558742964917444</v>
      </c>
    </row>
    <row r="120" spans="1:16" x14ac:dyDescent="0.25">
      <c r="A120" s="1" t="s">
        <v>1083</v>
      </c>
      <c r="B120" s="1" t="s">
        <v>383</v>
      </c>
      <c r="C120" s="4">
        <v>2831</v>
      </c>
      <c r="D120" s="2">
        <v>353829.95</v>
      </c>
      <c r="E120" s="2">
        <v>281054.99</v>
      </c>
      <c r="F120" s="2">
        <v>72774.960000000006</v>
      </c>
      <c r="G120" s="2">
        <v>25007.59</v>
      </c>
      <c r="H120" s="7">
        <f t="shared" si="5"/>
        <v>0.34362904493523594</v>
      </c>
      <c r="I120" s="2">
        <v>10500</v>
      </c>
      <c r="J120" s="2">
        <v>0</v>
      </c>
      <c r="K120" s="6">
        <f t="shared" si="6"/>
        <v>10500</v>
      </c>
      <c r="L120" s="9">
        <f t="shared" si="7"/>
        <v>0.14428039534477241</v>
      </c>
      <c r="M120" s="2">
        <v>11787</v>
      </c>
      <c r="N120" s="9">
        <f t="shared" si="8"/>
        <v>0.16196504951703167</v>
      </c>
      <c r="O120" s="2">
        <v>22287</v>
      </c>
      <c r="P120" s="10">
        <f t="shared" si="9"/>
        <v>0.30624544486180411</v>
      </c>
    </row>
    <row r="121" spans="1:16" x14ac:dyDescent="0.25">
      <c r="A121" s="1" t="s">
        <v>382</v>
      </c>
      <c r="B121" s="1" t="s">
        <v>383</v>
      </c>
      <c r="C121" s="4">
        <v>620</v>
      </c>
      <c r="D121" s="2">
        <v>672439</v>
      </c>
      <c r="E121" s="2">
        <v>569386.05000000005</v>
      </c>
      <c r="F121" s="2">
        <v>103052.95</v>
      </c>
      <c r="G121" s="2">
        <v>42669.15</v>
      </c>
      <c r="H121" s="7">
        <f t="shared" si="5"/>
        <v>0.41405073799440001</v>
      </c>
      <c r="I121" s="2">
        <v>15211.49</v>
      </c>
      <c r="J121" s="2">
        <v>33495.93</v>
      </c>
      <c r="K121" s="6">
        <f t="shared" si="6"/>
        <v>48707.42</v>
      </c>
      <c r="L121" s="9">
        <f t="shared" si="7"/>
        <v>0.47264459678252779</v>
      </c>
      <c r="M121" s="2">
        <v>10531.09</v>
      </c>
      <c r="N121" s="9">
        <f t="shared" si="8"/>
        <v>0.10219105809198087</v>
      </c>
      <c r="O121" s="2">
        <v>59238.51</v>
      </c>
      <c r="P121" s="10">
        <f t="shared" si="9"/>
        <v>0.57483565487450872</v>
      </c>
    </row>
    <row r="122" spans="1:16" x14ac:dyDescent="0.25">
      <c r="A122" s="1" t="s">
        <v>1325</v>
      </c>
      <c r="B122" s="1" t="s">
        <v>383</v>
      </c>
      <c r="C122" s="4">
        <v>4992</v>
      </c>
      <c r="D122" s="2">
        <v>3769907.87</v>
      </c>
      <c r="E122" s="2">
        <v>3128605.68</v>
      </c>
      <c r="F122" s="2">
        <v>641302.18999999994</v>
      </c>
      <c r="G122" s="2">
        <v>316218.32</v>
      </c>
      <c r="H122" s="7">
        <f t="shared" si="5"/>
        <v>0.49308785301356922</v>
      </c>
      <c r="I122" s="2">
        <v>19449.91</v>
      </c>
      <c r="J122" s="2">
        <v>115000</v>
      </c>
      <c r="K122" s="6">
        <f t="shared" si="6"/>
        <v>134449.91</v>
      </c>
      <c r="L122" s="9">
        <f t="shared" si="7"/>
        <v>0.20965141254234609</v>
      </c>
      <c r="M122" s="2">
        <v>188598</v>
      </c>
      <c r="N122" s="9">
        <f t="shared" si="8"/>
        <v>0.29408600647379673</v>
      </c>
      <c r="O122" s="2">
        <v>323047.90999999997</v>
      </c>
      <c r="P122" s="10">
        <f t="shared" si="9"/>
        <v>0.50373741901614277</v>
      </c>
    </row>
    <row r="123" spans="1:16" x14ac:dyDescent="0.25">
      <c r="A123" s="1" t="s">
        <v>65</v>
      </c>
      <c r="B123" s="1" t="s">
        <v>66</v>
      </c>
      <c r="C123" s="4">
        <v>85</v>
      </c>
      <c r="D123" s="2">
        <v>347646.25</v>
      </c>
      <c r="E123" s="2">
        <v>264012.75</v>
      </c>
      <c r="F123" s="2">
        <v>83633.5</v>
      </c>
      <c r="G123" s="2">
        <v>46247</v>
      </c>
      <c r="H123" s="7">
        <f t="shared" si="5"/>
        <v>0.55297219415664778</v>
      </c>
      <c r="I123" s="2">
        <v>13556.3</v>
      </c>
      <c r="J123" s="2">
        <v>16000</v>
      </c>
      <c r="K123" s="6">
        <f t="shared" si="6"/>
        <v>29556.3</v>
      </c>
      <c r="L123" s="9">
        <f t="shared" si="7"/>
        <v>0.3534026436774737</v>
      </c>
      <c r="M123" s="2">
        <v>8411.74</v>
      </c>
      <c r="N123" s="9">
        <f t="shared" si="8"/>
        <v>0.10057859589757692</v>
      </c>
      <c r="O123" s="2">
        <v>37968.04</v>
      </c>
      <c r="P123" s="10">
        <f t="shared" si="9"/>
        <v>0.45398123957505065</v>
      </c>
    </row>
    <row r="124" spans="1:16" x14ac:dyDescent="0.25">
      <c r="A124" s="1" t="s">
        <v>443</v>
      </c>
      <c r="B124" s="1" t="s">
        <v>66</v>
      </c>
      <c r="C124" s="4">
        <v>757</v>
      </c>
      <c r="D124" s="2">
        <v>2850016.29</v>
      </c>
      <c r="E124" s="2">
        <v>2439759.4500000002</v>
      </c>
      <c r="F124" s="2">
        <v>410256.84</v>
      </c>
      <c r="G124" s="2">
        <v>198198.73</v>
      </c>
      <c r="H124" s="7">
        <f t="shared" si="5"/>
        <v>0.48310889831842901</v>
      </c>
      <c r="I124" s="2">
        <v>54797.42</v>
      </c>
      <c r="J124" s="2">
        <v>29778.9</v>
      </c>
      <c r="K124" s="6">
        <f t="shared" si="6"/>
        <v>84576.320000000007</v>
      </c>
      <c r="L124" s="9">
        <f t="shared" si="7"/>
        <v>0.20615456405309415</v>
      </c>
      <c r="M124" s="2">
        <v>104422.23</v>
      </c>
      <c r="N124" s="9">
        <f t="shared" si="8"/>
        <v>0.25452891900595731</v>
      </c>
      <c r="O124" s="2">
        <v>188998.55</v>
      </c>
      <c r="P124" s="10">
        <f t="shared" si="9"/>
        <v>0.46068348305905144</v>
      </c>
    </row>
    <row r="125" spans="1:16" x14ac:dyDescent="0.25">
      <c r="A125" s="1" t="s">
        <v>696</v>
      </c>
      <c r="B125" s="1" t="s">
        <v>66</v>
      </c>
      <c r="C125" s="4">
        <v>1670</v>
      </c>
      <c r="D125" s="2">
        <v>3072216</v>
      </c>
      <c r="E125" s="2">
        <v>2599535.35</v>
      </c>
      <c r="F125" s="2">
        <v>472680.65</v>
      </c>
      <c r="G125" s="2">
        <v>282816.34000000003</v>
      </c>
      <c r="H125" s="7">
        <f t="shared" si="5"/>
        <v>0.59832434435384652</v>
      </c>
      <c r="I125" s="2">
        <v>75680</v>
      </c>
      <c r="J125" s="2">
        <v>0</v>
      </c>
      <c r="K125" s="6">
        <f t="shared" si="6"/>
        <v>75680</v>
      </c>
      <c r="L125" s="9">
        <f t="shared" si="7"/>
        <v>0.16010809835350781</v>
      </c>
      <c r="M125" s="2">
        <v>122844.15</v>
      </c>
      <c r="N125" s="9">
        <f t="shared" si="8"/>
        <v>0.25988825647929525</v>
      </c>
      <c r="O125" s="2">
        <v>198524.15</v>
      </c>
      <c r="P125" s="10">
        <f t="shared" si="9"/>
        <v>0.41999635483280306</v>
      </c>
    </row>
    <row r="126" spans="1:16" x14ac:dyDescent="0.25">
      <c r="A126" s="1" t="s">
        <v>134</v>
      </c>
      <c r="B126" s="1" t="s">
        <v>66</v>
      </c>
      <c r="C126" s="4">
        <v>150</v>
      </c>
      <c r="D126" s="2">
        <v>3470702.5</v>
      </c>
      <c r="E126" s="2">
        <v>2992149.35</v>
      </c>
      <c r="F126" s="2">
        <v>478553.15</v>
      </c>
      <c r="G126" s="2">
        <v>260925.13</v>
      </c>
      <c r="H126" s="7">
        <f t="shared" si="5"/>
        <v>0.54523751437013834</v>
      </c>
      <c r="I126" s="2">
        <v>25444.59</v>
      </c>
      <c r="J126" s="2">
        <v>56521.7</v>
      </c>
      <c r="K126" s="6">
        <f t="shared" si="6"/>
        <v>81966.289999999994</v>
      </c>
      <c r="L126" s="9">
        <f t="shared" si="7"/>
        <v>0.17127938662612499</v>
      </c>
      <c r="M126" s="2">
        <v>134841.69</v>
      </c>
      <c r="N126" s="9">
        <f t="shared" si="8"/>
        <v>0.28176951713722914</v>
      </c>
      <c r="O126" s="2">
        <v>216807.98</v>
      </c>
      <c r="P126" s="10">
        <f t="shared" si="9"/>
        <v>0.45304890376335416</v>
      </c>
    </row>
    <row r="127" spans="1:16" x14ac:dyDescent="0.25">
      <c r="A127" s="1" t="s">
        <v>697</v>
      </c>
      <c r="B127" s="1" t="s">
        <v>66</v>
      </c>
      <c r="C127" s="4">
        <v>1681</v>
      </c>
      <c r="D127" s="2">
        <v>7710975.5999999996</v>
      </c>
      <c r="E127" s="2">
        <v>6750710.5999999996</v>
      </c>
      <c r="F127" s="2">
        <v>960265</v>
      </c>
      <c r="G127" s="2">
        <v>430814.89</v>
      </c>
      <c r="H127" s="7">
        <f t="shared" si="5"/>
        <v>0.44864166662327587</v>
      </c>
      <c r="I127" s="2">
        <v>227500</v>
      </c>
      <c r="J127" s="2">
        <v>0</v>
      </c>
      <c r="K127" s="6">
        <f t="shared" si="6"/>
        <v>227500</v>
      </c>
      <c r="L127" s="9">
        <f t="shared" si="7"/>
        <v>0.23691376859512739</v>
      </c>
      <c r="M127" s="2">
        <v>301279.55</v>
      </c>
      <c r="N127" s="9">
        <f t="shared" si="8"/>
        <v>0.31374625754349061</v>
      </c>
      <c r="O127" s="2">
        <v>528779.55000000005</v>
      </c>
      <c r="P127" s="10">
        <f t="shared" si="9"/>
        <v>0.55066002613861809</v>
      </c>
    </row>
    <row r="128" spans="1:16" x14ac:dyDescent="0.25">
      <c r="A128" s="1" t="s">
        <v>191</v>
      </c>
      <c r="B128" s="1" t="s">
        <v>66</v>
      </c>
      <c r="C128" s="4">
        <v>234</v>
      </c>
      <c r="D128" s="2">
        <v>8156931.7800000003</v>
      </c>
      <c r="E128" s="2">
        <v>7164792.3499999996</v>
      </c>
      <c r="F128" s="2">
        <v>992139.43</v>
      </c>
      <c r="G128" s="2">
        <v>484289.36</v>
      </c>
      <c r="H128" s="7">
        <f t="shared" si="5"/>
        <v>0.48812631103674609</v>
      </c>
      <c r="I128" s="2">
        <v>195259.74</v>
      </c>
      <c r="J128" s="2">
        <v>6337.14</v>
      </c>
      <c r="K128" s="6">
        <f t="shared" si="6"/>
        <v>201596.88</v>
      </c>
      <c r="L128" s="9">
        <f t="shared" si="7"/>
        <v>0.20319410145809849</v>
      </c>
      <c r="M128" s="2">
        <v>296838</v>
      </c>
      <c r="N128" s="9">
        <f t="shared" si="8"/>
        <v>0.29918980238493292</v>
      </c>
      <c r="O128" s="2">
        <v>498434.88</v>
      </c>
      <c r="P128" s="10">
        <f t="shared" si="9"/>
        <v>0.50238390384303144</v>
      </c>
    </row>
    <row r="129" spans="1:16" x14ac:dyDescent="0.25">
      <c r="A129" s="1" t="s">
        <v>1624</v>
      </c>
      <c r="B129" s="1" t="s">
        <v>66</v>
      </c>
      <c r="C129" s="4">
        <v>94202</v>
      </c>
      <c r="D129" s="2">
        <v>18219178.719999999</v>
      </c>
      <c r="E129" s="2">
        <v>16072747.689999999</v>
      </c>
      <c r="F129" s="2">
        <v>2146431.0299999998</v>
      </c>
      <c r="G129" s="2">
        <v>1058154.8600000001</v>
      </c>
      <c r="H129" s="7">
        <f t="shared" si="5"/>
        <v>0.49298339672251207</v>
      </c>
      <c r="I129" s="2">
        <v>412574</v>
      </c>
      <c r="J129" s="2">
        <v>0</v>
      </c>
      <c r="K129" s="6">
        <f t="shared" si="6"/>
        <v>412574</v>
      </c>
      <c r="L129" s="9">
        <f t="shared" si="7"/>
        <v>0.19221395620617729</v>
      </c>
      <c r="M129" s="2">
        <v>667665</v>
      </c>
      <c r="N129" s="9">
        <f t="shared" si="8"/>
        <v>0.31105821275794737</v>
      </c>
      <c r="O129" s="2">
        <v>1080239</v>
      </c>
      <c r="P129" s="10">
        <f t="shared" si="9"/>
        <v>0.50327216896412463</v>
      </c>
    </row>
    <row r="130" spans="1:16" x14ac:dyDescent="0.25">
      <c r="A130" s="1" t="s">
        <v>316</v>
      </c>
      <c r="B130" s="1" t="s">
        <v>317</v>
      </c>
      <c r="C130" s="4">
        <v>437</v>
      </c>
      <c r="D130" s="2">
        <v>3453149.83</v>
      </c>
      <c r="E130" s="2">
        <v>2958996.04</v>
      </c>
      <c r="F130" s="2">
        <v>494153.79</v>
      </c>
      <c r="G130" s="2">
        <v>216669.61</v>
      </c>
      <c r="H130" s="7">
        <f t="shared" ref="H130:H193" si="10">G130/F130</f>
        <v>0.43846594801994737</v>
      </c>
      <c r="I130" s="2">
        <v>42043.37</v>
      </c>
      <c r="J130" s="2">
        <v>46355.79</v>
      </c>
      <c r="K130" s="6">
        <f t="shared" ref="K130:K193" si="11">I130+J130</f>
        <v>88399.16</v>
      </c>
      <c r="L130" s="9">
        <f t="shared" ref="L130:L193" si="12">K130/F130</f>
        <v>0.17888997674185603</v>
      </c>
      <c r="M130" s="2">
        <v>138644</v>
      </c>
      <c r="N130" s="9">
        <f t="shared" ref="N130:N193" si="13">M130/F130</f>
        <v>0.2805685250334719</v>
      </c>
      <c r="O130" s="2">
        <v>227043.16</v>
      </c>
      <c r="P130" s="10">
        <f t="shared" ref="P130:P193" si="14">O130/F130</f>
        <v>0.45945850177532793</v>
      </c>
    </row>
    <row r="131" spans="1:16" x14ac:dyDescent="0.25">
      <c r="A131" s="1" t="s">
        <v>885</v>
      </c>
      <c r="B131" s="1" t="s">
        <v>886</v>
      </c>
      <c r="C131" s="4">
        <v>2267</v>
      </c>
      <c r="D131" s="2">
        <v>2400057.69</v>
      </c>
      <c r="E131" s="2">
        <v>2053047.75</v>
      </c>
      <c r="F131" s="2">
        <v>347009.94</v>
      </c>
      <c r="G131" s="2">
        <v>176763.31</v>
      </c>
      <c r="H131" s="7">
        <f t="shared" si="10"/>
        <v>0.509389759843767</v>
      </c>
      <c r="I131" s="2">
        <v>98800</v>
      </c>
      <c r="J131" s="2">
        <v>0</v>
      </c>
      <c r="K131" s="6">
        <f t="shared" si="11"/>
        <v>98800</v>
      </c>
      <c r="L131" s="9">
        <f t="shared" si="12"/>
        <v>0.28471806888298357</v>
      </c>
      <c r="M131" s="2">
        <v>77478.789999999994</v>
      </c>
      <c r="N131" s="9">
        <f t="shared" si="13"/>
        <v>0.22327541971852446</v>
      </c>
      <c r="O131" s="2">
        <v>176278.79</v>
      </c>
      <c r="P131" s="10">
        <f t="shared" si="14"/>
        <v>0.50799348860150806</v>
      </c>
    </row>
    <row r="132" spans="1:16" x14ac:dyDescent="0.25">
      <c r="A132" s="1" t="s">
        <v>766</v>
      </c>
      <c r="B132" s="1" t="s">
        <v>767</v>
      </c>
      <c r="C132" s="4">
        <v>1894</v>
      </c>
      <c r="D132" s="2">
        <v>3251120.23</v>
      </c>
      <c r="E132" s="2">
        <v>2737186.08</v>
      </c>
      <c r="F132" s="2">
        <v>513934.15</v>
      </c>
      <c r="G132" s="2">
        <v>263792.15999999997</v>
      </c>
      <c r="H132" s="7">
        <f t="shared" si="10"/>
        <v>0.51328007683474619</v>
      </c>
      <c r="I132" s="2">
        <v>59575.12</v>
      </c>
      <c r="J132" s="2">
        <v>850</v>
      </c>
      <c r="K132" s="6">
        <f t="shared" si="11"/>
        <v>60425.120000000003</v>
      </c>
      <c r="L132" s="9">
        <f t="shared" si="12"/>
        <v>0.11757366191758224</v>
      </c>
      <c r="M132" s="2">
        <v>152525</v>
      </c>
      <c r="N132" s="9">
        <f t="shared" si="13"/>
        <v>0.29677926637099322</v>
      </c>
      <c r="O132" s="2">
        <v>212950.12</v>
      </c>
      <c r="P132" s="10">
        <f t="shared" si="14"/>
        <v>0.41435292828857545</v>
      </c>
    </row>
    <row r="133" spans="1:16" x14ac:dyDescent="0.25">
      <c r="A133" s="1" t="s">
        <v>648</v>
      </c>
      <c r="B133" s="1" t="s">
        <v>649</v>
      </c>
      <c r="C133" s="4">
        <v>1504</v>
      </c>
      <c r="D133" s="2">
        <v>1856920.09</v>
      </c>
      <c r="E133" s="2">
        <v>1530167.54</v>
      </c>
      <c r="F133" s="2">
        <v>326752.55</v>
      </c>
      <c r="G133" s="2">
        <v>186920.54</v>
      </c>
      <c r="H133" s="7">
        <f t="shared" si="10"/>
        <v>0.57205533667602604</v>
      </c>
      <c r="I133" s="2">
        <v>57776.27</v>
      </c>
      <c r="J133" s="2">
        <v>0</v>
      </c>
      <c r="K133" s="6">
        <f t="shared" si="11"/>
        <v>57776.27</v>
      </c>
      <c r="L133" s="9">
        <f t="shared" si="12"/>
        <v>0.17681964532487962</v>
      </c>
      <c r="M133" s="2">
        <v>82345</v>
      </c>
      <c r="N133" s="9">
        <f t="shared" si="13"/>
        <v>0.25201027505370655</v>
      </c>
      <c r="O133" s="2">
        <v>140121.26999999999</v>
      </c>
      <c r="P133" s="10">
        <f t="shared" si="14"/>
        <v>0.42882992037858614</v>
      </c>
    </row>
    <row r="134" spans="1:16" x14ac:dyDescent="0.25">
      <c r="A134" s="1" t="s">
        <v>726</v>
      </c>
      <c r="B134" s="1" t="s">
        <v>727</v>
      </c>
      <c r="C134" s="4">
        <v>1774</v>
      </c>
      <c r="D134" s="2">
        <v>108181.72</v>
      </c>
      <c r="E134" s="2">
        <v>79813</v>
      </c>
      <c r="F134" s="2">
        <v>28368.720000000001</v>
      </c>
      <c r="G134" s="2">
        <v>3678.45</v>
      </c>
      <c r="H134" s="7">
        <f t="shared" si="10"/>
        <v>0.12966570222413981</v>
      </c>
      <c r="I134" s="2">
        <v>21665.48</v>
      </c>
      <c r="J134" s="2">
        <v>1461.1</v>
      </c>
      <c r="K134" s="6">
        <f t="shared" si="11"/>
        <v>23126.579999999998</v>
      </c>
      <c r="L134" s="9">
        <f t="shared" si="12"/>
        <v>0.81521408086089175</v>
      </c>
      <c r="M134" s="2">
        <v>1636.55</v>
      </c>
      <c r="N134" s="9">
        <f t="shared" si="13"/>
        <v>5.7688538643971242E-2</v>
      </c>
      <c r="O134" s="2">
        <v>24763.13</v>
      </c>
      <c r="P134" s="10">
        <f t="shared" si="14"/>
        <v>0.87290261950486314</v>
      </c>
    </row>
    <row r="135" spans="1:16" x14ac:dyDescent="0.25">
      <c r="A135" s="1" t="s">
        <v>1045</v>
      </c>
      <c r="B135" s="1" t="s">
        <v>727</v>
      </c>
      <c r="C135" s="4">
        <v>2719</v>
      </c>
      <c r="D135" s="2">
        <v>2293801.7000000002</v>
      </c>
      <c r="E135" s="2">
        <v>1917893.58</v>
      </c>
      <c r="F135" s="2">
        <v>375908.12</v>
      </c>
      <c r="G135" s="2">
        <v>175466.91</v>
      </c>
      <c r="H135" s="7">
        <f t="shared" si="10"/>
        <v>0.46678137732167108</v>
      </c>
      <c r="I135" s="2">
        <v>57800</v>
      </c>
      <c r="J135" s="2">
        <v>0</v>
      </c>
      <c r="K135" s="6">
        <f t="shared" si="11"/>
        <v>57800</v>
      </c>
      <c r="L135" s="9">
        <f t="shared" si="12"/>
        <v>0.15376097754951396</v>
      </c>
      <c r="M135" s="2">
        <v>93911</v>
      </c>
      <c r="N135" s="9">
        <f t="shared" si="13"/>
        <v>0.2498243453746091</v>
      </c>
      <c r="O135" s="2">
        <v>151711</v>
      </c>
      <c r="P135" s="10">
        <f t="shared" si="14"/>
        <v>0.40358532292412308</v>
      </c>
    </row>
    <row r="136" spans="1:16" x14ac:dyDescent="0.25">
      <c r="A136" s="1" t="s">
        <v>1052</v>
      </c>
      <c r="B136" s="1" t="s">
        <v>1053</v>
      </c>
      <c r="C136" s="4">
        <v>2747</v>
      </c>
      <c r="D136" s="2">
        <v>826121.48</v>
      </c>
      <c r="E136" s="2">
        <v>697115.65</v>
      </c>
      <c r="F136" s="2">
        <v>129005.83</v>
      </c>
      <c r="G136" s="2">
        <v>70507.710000000006</v>
      </c>
      <c r="H136" s="7">
        <f t="shared" si="10"/>
        <v>0.54654669482766793</v>
      </c>
      <c r="I136" s="2">
        <v>47511.19</v>
      </c>
      <c r="J136" s="2">
        <v>0</v>
      </c>
      <c r="K136" s="6">
        <f t="shared" si="11"/>
        <v>47511.19</v>
      </c>
      <c r="L136" s="9">
        <f t="shared" si="12"/>
        <v>0.36828715415419599</v>
      </c>
      <c r="M136" s="2">
        <v>15330</v>
      </c>
      <c r="N136" s="9">
        <f t="shared" si="13"/>
        <v>0.11883183884015164</v>
      </c>
      <c r="O136" s="2">
        <v>62841.19</v>
      </c>
      <c r="P136" s="10">
        <f t="shared" si="14"/>
        <v>0.48711899299434763</v>
      </c>
    </row>
    <row r="137" spans="1:16" x14ac:dyDescent="0.25">
      <c r="A137" s="1" t="s">
        <v>717</v>
      </c>
      <c r="B137" s="1" t="s">
        <v>718</v>
      </c>
      <c r="C137" s="4">
        <v>1750</v>
      </c>
      <c r="D137" s="2">
        <v>732607.08</v>
      </c>
      <c r="E137" s="2">
        <v>619189.17000000004</v>
      </c>
      <c r="F137" s="2">
        <v>113417.91</v>
      </c>
      <c r="G137" s="2">
        <v>54136.85</v>
      </c>
      <c r="H137" s="7">
        <f t="shared" si="10"/>
        <v>0.47732187976308149</v>
      </c>
      <c r="I137" s="2">
        <v>38090.58</v>
      </c>
      <c r="J137" s="2">
        <v>10067.69</v>
      </c>
      <c r="K137" s="6">
        <f t="shared" si="11"/>
        <v>48158.270000000004</v>
      </c>
      <c r="L137" s="9">
        <f t="shared" si="12"/>
        <v>0.42460904102359143</v>
      </c>
      <c r="M137" s="2">
        <v>12499</v>
      </c>
      <c r="N137" s="9">
        <f t="shared" si="13"/>
        <v>0.11020305346836315</v>
      </c>
      <c r="O137" s="2">
        <v>60657.27</v>
      </c>
      <c r="P137" s="10">
        <f t="shared" si="14"/>
        <v>0.53481209449195455</v>
      </c>
    </row>
    <row r="138" spans="1:16" x14ac:dyDescent="0.25">
      <c r="A138" s="1" t="s">
        <v>1566</v>
      </c>
      <c r="B138" s="1" t="s">
        <v>718</v>
      </c>
      <c r="C138" s="4">
        <v>92661</v>
      </c>
      <c r="D138" s="2">
        <v>4300745.75</v>
      </c>
      <c r="E138" s="2">
        <v>3765354.2</v>
      </c>
      <c r="F138" s="2">
        <v>535391.55000000005</v>
      </c>
      <c r="G138" s="2">
        <v>257594.43</v>
      </c>
      <c r="H138" s="7">
        <f t="shared" si="10"/>
        <v>0.48113278963778933</v>
      </c>
      <c r="I138" s="2">
        <v>121144.07</v>
      </c>
      <c r="J138" s="2">
        <v>0</v>
      </c>
      <c r="K138" s="6">
        <f t="shared" si="11"/>
        <v>121144.07</v>
      </c>
      <c r="L138" s="9">
        <f t="shared" si="12"/>
        <v>0.22627191258435064</v>
      </c>
      <c r="M138" s="2">
        <v>161633</v>
      </c>
      <c r="N138" s="9">
        <f t="shared" si="13"/>
        <v>0.30189680804637276</v>
      </c>
      <c r="O138" s="2">
        <v>282777.07</v>
      </c>
      <c r="P138" s="10">
        <f t="shared" si="14"/>
        <v>0.5281687206307234</v>
      </c>
    </row>
    <row r="139" spans="1:16" x14ac:dyDescent="0.25">
      <c r="A139" s="1" t="s">
        <v>1619</v>
      </c>
      <c r="B139" s="1" t="s">
        <v>331</v>
      </c>
      <c r="C139" s="4">
        <v>94034</v>
      </c>
      <c r="D139" s="2">
        <v>58173.5</v>
      </c>
      <c r="E139" s="2">
        <v>46628.5</v>
      </c>
      <c r="F139" s="2">
        <v>11545</v>
      </c>
      <c r="G139" s="2">
        <v>8519.6200000000008</v>
      </c>
      <c r="H139" s="7">
        <f t="shared" si="10"/>
        <v>0.73794889562581212</v>
      </c>
      <c r="I139" s="2">
        <v>2500</v>
      </c>
      <c r="J139" s="2">
        <v>0</v>
      </c>
      <c r="K139" s="6">
        <f t="shared" si="11"/>
        <v>2500</v>
      </c>
      <c r="L139" s="9">
        <f t="shared" si="12"/>
        <v>0.21654395842355997</v>
      </c>
      <c r="M139" s="2">
        <v>1634</v>
      </c>
      <c r="N139" s="9">
        <f t="shared" si="13"/>
        <v>0.14153313122563879</v>
      </c>
      <c r="O139" s="2">
        <v>4134</v>
      </c>
      <c r="P139" s="10">
        <f t="shared" si="14"/>
        <v>0.35807708964919877</v>
      </c>
    </row>
    <row r="140" spans="1:16" x14ac:dyDescent="0.25">
      <c r="A140" s="1" t="s">
        <v>542</v>
      </c>
      <c r="B140" s="1" t="s">
        <v>331</v>
      </c>
      <c r="C140" s="4">
        <v>1066</v>
      </c>
      <c r="D140" s="2">
        <v>223231.43</v>
      </c>
      <c r="E140" s="2">
        <v>177385.8</v>
      </c>
      <c r="F140" s="2">
        <v>45845.63</v>
      </c>
      <c r="G140" s="2">
        <v>17240.3</v>
      </c>
      <c r="H140" s="7">
        <f t="shared" si="10"/>
        <v>0.37605110890612692</v>
      </c>
      <c r="I140" s="2">
        <v>22000</v>
      </c>
      <c r="J140" s="2">
        <v>0</v>
      </c>
      <c r="K140" s="6">
        <f t="shared" si="11"/>
        <v>22000</v>
      </c>
      <c r="L140" s="9">
        <f t="shared" si="12"/>
        <v>0.47987125490477506</v>
      </c>
      <c r="M140" s="2">
        <v>4628</v>
      </c>
      <c r="N140" s="9">
        <f t="shared" si="13"/>
        <v>0.10094746216814995</v>
      </c>
      <c r="O140" s="2">
        <v>26628</v>
      </c>
      <c r="P140" s="10">
        <f t="shared" si="14"/>
        <v>0.58081871707292498</v>
      </c>
    </row>
    <row r="141" spans="1:16" x14ac:dyDescent="0.25">
      <c r="A141" s="1" t="s">
        <v>940</v>
      </c>
      <c r="B141" s="1" t="s">
        <v>331</v>
      </c>
      <c r="C141" s="4">
        <v>2394</v>
      </c>
      <c r="D141" s="2">
        <v>945703.94</v>
      </c>
      <c r="E141" s="2">
        <v>793560.68</v>
      </c>
      <c r="F141" s="2">
        <v>152143.26</v>
      </c>
      <c r="G141" s="2">
        <v>97338.33</v>
      </c>
      <c r="H141" s="7">
        <f t="shared" si="10"/>
        <v>0.63978075663686973</v>
      </c>
      <c r="I141" s="2">
        <v>24500</v>
      </c>
      <c r="J141" s="2">
        <v>0</v>
      </c>
      <c r="K141" s="6">
        <f t="shared" si="11"/>
        <v>24500</v>
      </c>
      <c r="L141" s="9">
        <f t="shared" si="12"/>
        <v>0.16103243745401538</v>
      </c>
      <c r="M141" s="2">
        <v>22300</v>
      </c>
      <c r="N141" s="9">
        <f t="shared" si="13"/>
        <v>0.14657238184589971</v>
      </c>
      <c r="O141" s="2">
        <v>46800</v>
      </c>
      <c r="P141" s="10">
        <f t="shared" si="14"/>
        <v>0.30760481929991507</v>
      </c>
    </row>
    <row r="142" spans="1:16" x14ac:dyDescent="0.25">
      <c r="A142" s="1" t="s">
        <v>1380</v>
      </c>
      <c r="B142" s="1" t="s">
        <v>331</v>
      </c>
      <c r="C142" s="4">
        <v>5604</v>
      </c>
      <c r="D142" s="2">
        <v>1493429.45</v>
      </c>
      <c r="E142" s="2">
        <v>1219478.3400000001</v>
      </c>
      <c r="F142" s="2">
        <v>273951.11</v>
      </c>
      <c r="G142" s="2">
        <v>145342.26</v>
      </c>
      <c r="H142" s="7">
        <f t="shared" si="10"/>
        <v>0.53054086913537246</v>
      </c>
      <c r="I142" s="2">
        <v>63595.63</v>
      </c>
      <c r="J142" s="2">
        <v>0</v>
      </c>
      <c r="K142" s="6">
        <f t="shared" si="11"/>
        <v>63595.63</v>
      </c>
      <c r="L142" s="9">
        <f t="shared" si="12"/>
        <v>0.23214226071213948</v>
      </c>
      <c r="M142" s="2">
        <v>59113.18</v>
      </c>
      <c r="N142" s="9">
        <f t="shared" si="13"/>
        <v>0.21578003462004591</v>
      </c>
      <c r="O142" s="2">
        <v>122708.81</v>
      </c>
      <c r="P142" s="10">
        <f t="shared" si="14"/>
        <v>0.44792229533218536</v>
      </c>
    </row>
    <row r="143" spans="1:16" x14ac:dyDescent="0.25">
      <c r="A143" s="1" t="s">
        <v>1495</v>
      </c>
      <c r="B143" s="1" t="s">
        <v>331</v>
      </c>
      <c r="C143" s="4">
        <v>34879</v>
      </c>
      <c r="D143" s="2">
        <v>1894821.5</v>
      </c>
      <c r="E143" s="2">
        <v>1609209.83</v>
      </c>
      <c r="F143" s="2">
        <v>285611.67</v>
      </c>
      <c r="G143" s="2">
        <v>153715.57999999999</v>
      </c>
      <c r="H143" s="7">
        <f t="shared" si="10"/>
        <v>0.53819782644035519</v>
      </c>
      <c r="I143" s="2">
        <v>178695.26</v>
      </c>
      <c r="J143" s="2">
        <v>0</v>
      </c>
      <c r="K143" s="6">
        <f t="shared" si="11"/>
        <v>178695.26</v>
      </c>
      <c r="L143" s="9">
        <f t="shared" si="12"/>
        <v>0.62565811824145712</v>
      </c>
      <c r="M143" s="2">
        <v>75656.13</v>
      </c>
      <c r="N143" s="9">
        <f t="shared" si="13"/>
        <v>0.26489159213977498</v>
      </c>
      <c r="O143" s="2">
        <v>254351.39</v>
      </c>
      <c r="P143" s="10">
        <f t="shared" si="14"/>
        <v>0.8905497103812321</v>
      </c>
    </row>
    <row r="144" spans="1:16" x14ac:dyDescent="0.25">
      <c r="A144" s="1" t="s">
        <v>386</v>
      </c>
      <c r="B144" s="1" t="s">
        <v>331</v>
      </c>
      <c r="C144" s="4">
        <v>627</v>
      </c>
      <c r="D144" s="2">
        <v>2548826.31</v>
      </c>
      <c r="E144" s="2">
        <v>2109046.25</v>
      </c>
      <c r="F144" s="2">
        <v>439780.06</v>
      </c>
      <c r="G144" s="2">
        <v>248752.29</v>
      </c>
      <c r="H144" s="7">
        <f t="shared" si="10"/>
        <v>0.56562885093062198</v>
      </c>
      <c r="I144" s="2">
        <v>65789.09</v>
      </c>
      <c r="J144" s="2">
        <v>41177.31</v>
      </c>
      <c r="K144" s="6">
        <f t="shared" si="11"/>
        <v>106966.39999999999</v>
      </c>
      <c r="L144" s="9">
        <f t="shared" si="12"/>
        <v>0.24322703489557937</v>
      </c>
      <c r="M144" s="2">
        <v>92005.18</v>
      </c>
      <c r="N144" s="9">
        <f t="shared" si="13"/>
        <v>0.20920725691837869</v>
      </c>
      <c r="O144" s="2">
        <v>198971.58</v>
      </c>
      <c r="P144" s="10">
        <f t="shared" si="14"/>
        <v>0.45243429181395806</v>
      </c>
    </row>
    <row r="145" spans="1:16" x14ac:dyDescent="0.25">
      <c r="A145" s="1" t="s">
        <v>538</v>
      </c>
      <c r="B145" s="1" t="s">
        <v>331</v>
      </c>
      <c r="C145" s="4">
        <v>1047</v>
      </c>
      <c r="D145" s="2">
        <v>3093912.25</v>
      </c>
      <c r="E145" s="2">
        <v>2537978.48</v>
      </c>
      <c r="F145" s="2">
        <v>555933.77</v>
      </c>
      <c r="G145" s="2">
        <v>233584.81</v>
      </c>
      <c r="H145" s="7">
        <f t="shared" si="10"/>
        <v>0.42016661445121417</v>
      </c>
      <c r="I145" s="2">
        <v>158000</v>
      </c>
      <c r="J145" s="2">
        <v>0</v>
      </c>
      <c r="K145" s="6">
        <f t="shared" si="11"/>
        <v>158000</v>
      </c>
      <c r="L145" s="9">
        <f t="shared" si="12"/>
        <v>0.28420651618267406</v>
      </c>
      <c r="M145" s="2">
        <v>129995</v>
      </c>
      <c r="N145" s="9">
        <f t="shared" si="13"/>
        <v>0.23383181057700453</v>
      </c>
      <c r="O145" s="2">
        <v>287995</v>
      </c>
      <c r="P145" s="10">
        <f t="shared" si="14"/>
        <v>0.51803832675967854</v>
      </c>
    </row>
    <row r="146" spans="1:16" x14ac:dyDescent="0.25">
      <c r="A146" s="1" t="s">
        <v>347</v>
      </c>
      <c r="B146" s="1" t="s">
        <v>331</v>
      </c>
      <c r="C146" s="4">
        <v>529</v>
      </c>
      <c r="D146" s="2">
        <v>7287439.5999999996</v>
      </c>
      <c r="E146" s="2">
        <v>6044746.7999999998</v>
      </c>
      <c r="F146" s="2">
        <v>1242692.8</v>
      </c>
      <c r="G146" s="2">
        <v>677561.6</v>
      </c>
      <c r="H146" s="7">
        <f t="shared" si="10"/>
        <v>0.54523660232038029</v>
      </c>
      <c r="I146" s="2">
        <v>122603.32</v>
      </c>
      <c r="J146" s="2">
        <v>27693.77</v>
      </c>
      <c r="K146" s="6">
        <f t="shared" si="11"/>
        <v>150297.09</v>
      </c>
      <c r="L146" s="9">
        <f t="shared" si="12"/>
        <v>0.12094468560532418</v>
      </c>
      <c r="M146" s="2">
        <v>382929.22</v>
      </c>
      <c r="N146" s="9">
        <f t="shared" si="13"/>
        <v>0.30814471605532756</v>
      </c>
      <c r="O146" s="2">
        <v>533226.31000000006</v>
      </c>
      <c r="P146" s="10">
        <f t="shared" si="14"/>
        <v>0.42908940166065179</v>
      </c>
    </row>
    <row r="147" spans="1:16" x14ac:dyDescent="0.25">
      <c r="A147" s="1" t="s">
        <v>330</v>
      </c>
      <c r="B147" s="1" t="s">
        <v>331</v>
      </c>
      <c r="C147" s="4">
        <v>475</v>
      </c>
      <c r="D147" s="2">
        <v>9051630.2300000004</v>
      </c>
      <c r="E147" s="2">
        <v>7779692.7599999998</v>
      </c>
      <c r="F147" s="2">
        <v>1271937.47</v>
      </c>
      <c r="G147" s="2">
        <v>612815.81999999995</v>
      </c>
      <c r="H147" s="7">
        <f t="shared" si="10"/>
        <v>0.48179712796730484</v>
      </c>
      <c r="I147" s="2">
        <v>168198.19</v>
      </c>
      <c r="J147" s="2">
        <v>32093.35</v>
      </c>
      <c r="K147" s="6">
        <f t="shared" si="11"/>
        <v>200291.54</v>
      </c>
      <c r="L147" s="9">
        <f t="shared" si="12"/>
        <v>0.15746964353522819</v>
      </c>
      <c r="M147" s="2">
        <v>413256.96000000002</v>
      </c>
      <c r="N147" s="9">
        <f t="shared" si="13"/>
        <v>0.3249035190385578</v>
      </c>
      <c r="O147" s="2">
        <v>613548.5</v>
      </c>
      <c r="P147" s="10">
        <f t="shared" si="14"/>
        <v>0.48237316257378599</v>
      </c>
    </row>
    <row r="148" spans="1:16" x14ac:dyDescent="0.25">
      <c r="A148" s="1" t="s">
        <v>930</v>
      </c>
      <c r="B148" s="1" t="s">
        <v>895</v>
      </c>
      <c r="C148" s="4">
        <v>2374</v>
      </c>
      <c r="D148" s="2">
        <v>2742520.78</v>
      </c>
      <c r="E148" s="2">
        <v>2380161.11</v>
      </c>
      <c r="F148" s="2">
        <v>362359.67</v>
      </c>
      <c r="G148" s="2">
        <v>166647.82999999999</v>
      </c>
      <c r="H148" s="7">
        <f t="shared" si="10"/>
        <v>0.45989618546677669</v>
      </c>
      <c r="I148" s="2">
        <v>98060</v>
      </c>
      <c r="J148" s="2">
        <v>0</v>
      </c>
      <c r="K148" s="6">
        <f t="shared" si="11"/>
        <v>98060</v>
      </c>
      <c r="L148" s="9">
        <f t="shared" si="12"/>
        <v>0.27061510460035471</v>
      </c>
      <c r="M148" s="2">
        <v>91555</v>
      </c>
      <c r="N148" s="9">
        <f t="shared" si="13"/>
        <v>0.25266332757174659</v>
      </c>
      <c r="O148" s="2">
        <v>189615</v>
      </c>
      <c r="P148" s="10">
        <f t="shared" si="14"/>
        <v>0.52327843217210135</v>
      </c>
    </row>
    <row r="149" spans="1:16" x14ac:dyDescent="0.25">
      <c r="A149" s="1" t="s">
        <v>894</v>
      </c>
      <c r="B149" s="1" t="s">
        <v>895</v>
      </c>
      <c r="C149" s="4">
        <v>2289</v>
      </c>
      <c r="D149" s="2">
        <v>3103046.43</v>
      </c>
      <c r="E149" s="2">
        <v>2682047.85</v>
      </c>
      <c r="F149" s="2">
        <v>420998.58</v>
      </c>
      <c r="G149" s="2">
        <v>162921.07</v>
      </c>
      <c r="H149" s="7">
        <f t="shared" si="10"/>
        <v>0.38698721976686951</v>
      </c>
      <c r="I149" s="2">
        <v>136860.68</v>
      </c>
      <c r="J149" s="2">
        <v>0</v>
      </c>
      <c r="K149" s="6">
        <f t="shared" si="11"/>
        <v>136860.68</v>
      </c>
      <c r="L149" s="9">
        <f t="shared" si="12"/>
        <v>0.32508584708290461</v>
      </c>
      <c r="M149" s="2">
        <v>106381.26</v>
      </c>
      <c r="N149" s="9">
        <f t="shared" si="13"/>
        <v>0.2526879306813814</v>
      </c>
      <c r="O149" s="2">
        <v>243241.94</v>
      </c>
      <c r="P149" s="10">
        <f t="shared" si="14"/>
        <v>0.57777377776428607</v>
      </c>
    </row>
    <row r="150" spans="1:16" x14ac:dyDescent="0.25">
      <c r="A150" s="1" t="s">
        <v>560</v>
      </c>
      <c r="B150" s="1" t="s">
        <v>561</v>
      </c>
      <c r="C150" s="4">
        <v>1117</v>
      </c>
      <c r="D150" s="2">
        <v>674800.25</v>
      </c>
      <c r="E150" s="2">
        <v>579651</v>
      </c>
      <c r="F150" s="2">
        <v>95149.25</v>
      </c>
      <c r="G150" s="2">
        <v>46426.85</v>
      </c>
      <c r="H150" s="7">
        <f t="shared" si="10"/>
        <v>0.48793710933086704</v>
      </c>
      <c r="I150" s="2">
        <v>21530</v>
      </c>
      <c r="J150" s="2">
        <v>0</v>
      </c>
      <c r="K150" s="6">
        <f t="shared" si="11"/>
        <v>21530</v>
      </c>
      <c r="L150" s="9">
        <f t="shared" si="12"/>
        <v>0.22627608730494461</v>
      </c>
      <c r="M150" s="2">
        <v>11910</v>
      </c>
      <c r="N150" s="9">
        <f t="shared" si="13"/>
        <v>0.12517176961457921</v>
      </c>
      <c r="O150" s="2">
        <v>33440</v>
      </c>
      <c r="P150" s="10">
        <f t="shared" si="14"/>
        <v>0.35144785691952379</v>
      </c>
    </row>
    <row r="151" spans="1:16" x14ac:dyDescent="0.25">
      <c r="A151" s="1" t="s">
        <v>636</v>
      </c>
      <c r="B151" s="1" t="s">
        <v>561</v>
      </c>
      <c r="C151" s="4">
        <v>1426</v>
      </c>
      <c r="D151" s="2">
        <v>902586</v>
      </c>
      <c r="E151" s="2">
        <v>736117.75</v>
      </c>
      <c r="F151" s="2">
        <v>166468.25</v>
      </c>
      <c r="G151" s="2">
        <v>103896.89</v>
      </c>
      <c r="H151" s="7">
        <f t="shared" si="10"/>
        <v>0.62412436005064031</v>
      </c>
      <c r="I151" s="2">
        <v>47320.14</v>
      </c>
      <c r="J151" s="2">
        <v>0</v>
      </c>
      <c r="K151" s="6">
        <f t="shared" si="11"/>
        <v>47320.14</v>
      </c>
      <c r="L151" s="9">
        <f t="shared" si="12"/>
        <v>0.28425925063788438</v>
      </c>
      <c r="M151" s="2">
        <v>24922</v>
      </c>
      <c r="N151" s="9">
        <f t="shared" si="13"/>
        <v>0.14971023002884934</v>
      </c>
      <c r="O151" s="2">
        <v>72242.14</v>
      </c>
      <c r="P151" s="10">
        <f t="shared" si="14"/>
        <v>0.43396948066673374</v>
      </c>
    </row>
    <row r="152" spans="1:16" x14ac:dyDescent="0.25">
      <c r="A152" s="1" t="s">
        <v>1593</v>
      </c>
      <c r="B152" s="1" t="s">
        <v>1594</v>
      </c>
      <c r="C152" s="4">
        <v>93244</v>
      </c>
      <c r="D152" s="2">
        <v>133275</v>
      </c>
      <c r="E152" s="2">
        <v>98091</v>
      </c>
      <c r="F152" s="2">
        <v>35184</v>
      </c>
      <c r="G152" s="2">
        <v>12556.56</v>
      </c>
      <c r="H152" s="7">
        <f t="shared" si="10"/>
        <v>0.35688267394270123</v>
      </c>
      <c r="I152" s="2">
        <v>18139.46</v>
      </c>
      <c r="J152" s="2">
        <v>0</v>
      </c>
      <c r="K152" s="6">
        <f t="shared" si="11"/>
        <v>18139.46</v>
      </c>
      <c r="L152" s="9">
        <f t="shared" si="12"/>
        <v>0.51555991359708953</v>
      </c>
      <c r="M152" s="2">
        <v>3773.31</v>
      </c>
      <c r="N152" s="9">
        <f t="shared" si="13"/>
        <v>0.10724505457025921</v>
      </c>
      <c r="O152" s="2">
        <v>21912.77</v>
      </c>
      <c r="P152" s="10">
        <f t="shared" si="14"/>
        <v>0.62280496816734876</v>
      </c>
    </row>
    <row r="153" spans="1:16" x14ac:dyDescent="0.25">
      <c r="A153" s="1" t="s">
        <v>391</v>
      </c>
      <c r="B153" s="1" t="s">
        <v>392</v>
      </c>
      <c r="C153" s="4">
        <v>648</v>
      </c>
      <c r="D153" s="2">
        <v>128447</v>
      </c>
      <c r="E153" s="2">
        <v>84636.45</v>
      </c>
      <c r="F153" s="2">
        <v>43810.55</v>
      </c>
      <c r="G153" s="2">
        <v>23976.71</v>
      </c>
      <c r="H153" s="7">
        <f t="shared" si="10"/>
        <v>0.54728164791357325</v>
      </c>
      <c r="I153" s="2">
        <v>13213.34</v>
      </c>
      <c r="J153" s="2">
        <v>633.39</v>
      </c>
      <c r="K153" s="6">
        <f t="shared" si="11"/>
        <v>13846.73</v>
      </c>
      <c r="L153" s="9">
        <f t="shared" si="12"/>
        <v>0.31605925969886245</v>
      </c>
      <c r="M153" s="2">
        <v>3930.06</v>
      </c>
      <c r="N153" s="9">
        <f t="shared" si="13"/>
        <v>8.9705790043722339E-2</v>
      </c>
      <c r="O153" s="2">
        <v>17776.79</v>
      </c>
      <c r="P153" s="10">
        <f t="shared" si="14"/>
        <v>0.40576504974258482</v>
      </c>
    </row>
    <row r="154" spans="1:16" x14ac:dyDescent="0.25">
      <c r="A154" s="1" t="s">
        <v>580</v>
      </c>
      <c r="B154" s="1" t="s">
        <v>581</v>
      </c>
      <c r="C154" s="4">
        <v>1183</v>
      </c>
      <c r="D154" s="2">
        <v>437624</v>
      </c>
      <c r="E154" s="2">
        <v>366161.8</v>
      </c>
      <c r="F154" s="2">
        <v>71462.2</v>
      </c>
      <c r="G154" s="2">
        <v>29833.18</v>
      </c>
      <c r="H154" s="7">
        <f t="shared" si="10"/>
        <v>0.41746797607686303</v>
      </c>
      <c r="I154" s="2">
        <v>29528.36</v>
      </c>
      <c r="J154" s="2">
        <v>8233.34</v>
      </c>
      <c r="K154" s="6">
        <f t="shared" si="11"/>
        <v>37761.699999999997</v>
      </c>
      <c r="L154" s="9">
        <f t="shared" si="12"/>
        <v>0.52841502220754466</v>
      </c>
      <c r="M154" s="2">
        <v>6806</v>
      </c>
      <c r="N154" s="9">
        <f t="shared" si="13"/>
        <v>9.5239161402811565E-2</v>
      </c>
      <c r="O154" s="2">
        <v>44567.7</v>
      </c>
      <c r="P154" s="10">
        <f t="shared" si="14"/>
        <v>0.62365418361035618</v>
      </c>
    </row>
    <row r="155" spans="1:16" x14ac:dyDescent="0.25">
      <c r="A155" s="1" t="s">
        <v>189</v>
      </c>
      <c r="B155" s="1" t="s">
        <v>190</v>
      </c>
      <c r="C155" s="4">
        <v>233</v>
      </c>
      <c r="D155" s="2">
        <v>8052000.1500000004</v>
      </c>
      <c r="E155" s="2">
        <v>7044535.4299999997</v>
      </c>
      <c r="F155" s="2">
        <v>1007464.72</v>
      </c>
      <c r="G155" s="2">
        <v>408170.32</v>
      </c>
      <c r="H155" s="7">
        <f t="shared" si="10"/>
        <v>0.40514601841342895</v>
      </c>
      <c r="I155" s="2">
        <v>181530</v>
      </c>
      <c r="J155" s="2">
        <v>66723.22</v>
      </c>
      <c r="K155" s="6">
        <f t="shared" si="11"/>
        <v>248253.22</v>
      </c>
      <c r="L155" s="9">
        <f t="shared" si="12"/>
        <v>0.24641380990492651</v>
      </c>
      <c r="M155" s="2">
        <v>322226.75</v>
      </c>
      <c r="N155" s="9">
        <f t="shared" si="13"/>
        <v>0.31983923963114064</v>
      </c>
      <c r="O155" s="2">
        <v>570479.97</v>
      </c>
      <c r="P155" s="10">
        <f t="shared" si="14"/>
        <v>0.56625304953606714</v>
      </c>
    </row>
    <row r="156" spans="1:16" x14ac:dyDescent="0.25">
      <c r="A156" s="1" t="s">
        <v>1528</v>
      </c>
      <c r="B156" s="1" t="s">
        <v>388</v>
      </c>
      <c r="C156" s="4">
        <v>36222</v>
      </c>
      <c r="D156" s="2">
        <v>4646827.95</v>
      </c>
      <c r="E156" s="2">
        <v>3991487.19</v>
      </c>
      <c r="F156" s="2">
        <v>655340.76</v>
      </c>
      <c r="G156" s="2">
        <v>402033.23</v>
      </c>
      <c r="H156" s="7">
        <f t="shared" si="10"/>
        <v>0.61347203552545693</v>
      </c>
      <c r="I156" s="2">
        <v>56956.82</v>
      </c>
      <c r="J156" s="2">
        <v>0</v>
      </c>
      <c r="K156" s="6">
        <f t="shared" si="11"/>
        <v>56956.82</v>
      </c>
      <c r="L156" s="9">
        <f t="shared" si="12"/>
        <v>8.6911761752771183E-2</v>
      </c>
      <c r="M156" s="2">
        <v>188653.84</v>
      </c>
      <c r="N156" s="9">
        <f t="shared" si="13"/>
        <v>0.28787136634077209</v>
      </c>
      <c r="O156" s="2">
        <v>245610.66</v>
      </c>
      <c r="P156" s="10">
        <f t="shared" si="14"/>
        <v>0.37478312809354325</v>
      </c>
    </row>
    <row r="157" spans="1:16" x14ac:dyDescent="0.25">
      <c r="A157" s="1" t="s">
        <v>387</v>
      </c>
      <c r="B157" s="1" t="s">
        <v>388</v>
      </c>
      <c r="C157" s="4">
        <v>632</v>
      </c>
      <c r="D157" s="2">
        <v>6447044.8300000001</v>
      </c>
      <c r="E157" s="2">
        <v>5688267.2300000004</v>
      </c>
      <c r="F157" s="2">
        <v>758777.6</v>
      </c>
      <c r="G157" s="2">
        <v>395372.3</v>
      </c>
      <c r="H157" s="7">
        <f t="shared" si="10"/>
        <v>0.5210648021238371</v>
      </c>
      <c r="I157" s="2">
        <v>73553.710000000006</v>
      </c>
      <c r="J157" s="2">
        <v>110601.07</v>
      </c>
      <c r="K157" s="6">
        <f t="shared" si="11"/>
        <v>184154.78000000003</v>
      </c>
      <c r="L157" s="9">
        <f t="shared" si="12"/>
        <v>0.24269928368997717</v>
      </c>
      <c r="M157" s="2">
        <v>252668.75</v>
      </c>
      <c r="N157" s="9">
        <f t="shared" si="13"/>
        <v>0.33299447690601303</v>
      </c>
      <c r="O157" s="2">
        <v>436823.53</v>
      </c>
      <c r="P157" s="10">
        <f t="shared" si="14"/>
        <v>0.5756937605959902</v>
      </c>
    </row>
    <row r="158" spans="1:16" x14ac:dyDescent="0.25">
      <c r="A158" s="1" t="s">
        <v>1429</v>
      </c>
      <c r="B158" s="1" t="s">
        <v>1430</v>
      </c>
      <c r="C158" s="4">
        <v>30599</v>
      </c>
      <c r="D158" s="2">
        <v>1956422.12</v>
      </c>
      <c r="E158" s="2">
        <v>1654293.85</v>
      </c>
      <c r="F158" s="2">
        <v>302128.27</v>
      </c>
      <c r="G158" s="2">
        <v>133510.35999999999</v>
      </c>
      <c r="H158" s="7">
        <f t="shared" si="10"/>
        <v>0.44189959450004457</v>
      </c>
      <c r="I158" s="2">
        <v>104200</v>
      </c>
      <c r="J158" s="2">
        <v>0</v>
      </c>
      <c r="K158" s="6">
        <f t="shared" si="11"/>
        <v>104200</v>
      </c>
      <c r="L158" s="9">
        <f t="shared" si="12"/>
        <v>0.3448866271269484</v>
      </c>
      <c r="M158" s="2">
        <v>64742</v>
      </c>
      <c r="N158" s="9">
        <f t="shared" si="13"/>
        <v>0.21428646845924082</v>
      </c>
      <c r="O158" s="2">
        <v>168942</v>
      </c>
      <c r="P158" s="10">
        <f t="shared" si="14"/>
        <v>0.55917309558618922</v>
      </c>
    </row>
    <row r="159" spans="1:16" x14ac:dyDescent="0.25">
      <c r="A159" s="1" t="s">
        <v>1330</v>
      </c>
      <c r="B159" s="1" t="s">
        <v>1181</v>
      </c>
      <c r="C159" s="4">
        <v>5048</v>
      </c>
      <c r="D159" s="2">
        <v>1571320.35</v>
      </c>
      <c r="E159" s="2">
        <v>1337327.1100000001</v>
      </c>
      <c r="F159" s="2">
        <v>233993.24</v>
      </c>
      <c r="G159" s="2">
        <v>150587.9</v>
      </c>
      <c r="H159" s="7">
        <f t="shared" si="10"/>
        <v>0.64355662582389128</v>
      </c>
      <c r="I159" s="2">
        <v>13794.26</v>
      </c>
      <c r="J159" s="2">
        <v>31430.720000000001</v>
      </c>
      <c r="K159" s="6">
        <f t="shared" si="11"/>
        <v>45224.98</v>
      </c>
      <c r="L159" s="9">
        <f t="shared" si="12"/>
        <v>0.19327472879131041</v>
      </c>
      <c r="M159" s="2">
        <v>45755</v>
      </c>
      <c r="N159" s="9">
        <f t="shared" si="13"/>
        <v>0.19553983696281141</v>
      </c>
      <c r="O159" s="2">
        <v>90979.98</v>
      </c>
      <c r="P159" s="10">
        <f t="shared" si="14"/>
        <v>0.38881456575412177</v>
      </c>
    </row>
    <row r="160" spans="1:16" x14ac:dyDescent="0.25">
      <c r="A160" s="1" t="s">
        <v>1180</v>
      </c>
      <c r="B160" s="1" t="s">
        <v>1181</v>
      </c>
      <c r="C160" s="4">
        <v>3194</v>
      </c>
      <c r="D160" s="2">
        <v>2082141.92</v>
      </c>
      <c r="E160" s="2">
        <v>1753348.55</v>
      </c>
      <c r="F160" s="2">
        <v>328793.37</v>
      </c>
      <c r="G160" s="2">
        <v>159466.92000000001</v>
      </c>
      <c r="H160" s="7">
        <f t="shared" si="10"/>
        <v>0.48500649511272081</v>
      </c>
      <c r="I160" s="2">
        <v>68155.570000000007</v>
      </c>
      <c r="J160" s="2">
        <v>0</v>
      </c>
      <c r="K160" s="6">
        <f t="shared" si="11"/>
        <v>68155.570000000007</v>
      </c>
      <c r="L160" s="9">
        <f t="shared" si="12"/>
        <v>0.20728997668049087</v>
      </c>
      <c r="M160" s="2">
        <v>84693</v>
      </c>
      <c r="N160" s="9">
        <f t="shared" si="13"/>
        <v>0.25758731083902331</v>
      </c>
      <c r="O160" s="2">
        <v>152848.57</v>
      </c>
      <c r="P160" s="10">
        <f t="shared" si="14"/>
        <v>0.46487728751951418</v>
      </c>
    </row>
    <row r="161" spans="1:16" x14ac:dyDescent="0.25">
      <c r="A161" s="1" t="s">
        <v>1076</v>
      </c>
      <c r="B161" s="1" t="s">
        <v>1077</v>
      </c>
      <c r="C161" s="4">
        <v>2810</v>
      </c>
      <c r="D161" s="2">
        <v>1269729.71</v>
      </c>
      <c r="E161" s="2">
        <v>1078508.98</v>
      </c>
      <c r="F161" s="2">
        <v>191220.73</v>
      </c>
      <c r="G161" s="2">
        <v>93665.27</v>
      </c>
      <c r="H161" s="7">
        <f t="shared" si="10"/>
        <v>0.48982801184787861</v>
      </c>
      <c r="I161" s="2">
        <v>76950</v>
      </c>
      <c r="J161" s="2">
        <v>1000</v>
      </c>
      <c r="K161" s="6">
        <f t="shared" si="11"/>
        <v>77950</v>
      </c>
      <c r="L161" s="9">
        <f t="shared" si="12"/>
        <v>0.40764408754218223</v>
      </c>
      <c r="M161" s="2">
        <v>40051</v>
      </c>
      <c r="N161" s="9">
        <f t="shared" si="13"/>
        <v>0.20944904875114742</v>
      </c>
      <c r="O161" s="2">
        <v>118001</v>
      </c>
      <c r="P161" s="10">
        <f t="shared" si="14"/>
        <v>0.61709313629332962</v>
      </c>
    </row>
    <row r="162" spans="1:16" x14ac:dyDescent="0.25">
      <c r="A162" s="1" t="s">
        <v>1311</v>
      </c>
      <c r="B162" s="1" t="s">
        <v>1312</v>
      </c>
      <c r="C162" s="4">
        <v>4864</v>
      </c>
      <c r="D162" s="2">
        <v>2267397.1</v>
      </c>
      <c r="E162" s="2">
        <v>1943883.18</v>
      </c>
      <c r="F162" s="2">
        <v>323513.92</v>
      </c>
      <c r="G162" s="2">
        <v>170213.6</v>
      </c>
      <c r="H162" s="7">
        <f t="shared" si="10"/>
        <v>0.52613995713074735</v>
      </c>
      <c r="I162" s="2">
        <v>7534.46</v>
      </c>
      <c r="J162" s="2">
        <v>61454.09</v>
      </c>
      <c r="K162" s="6">
        <f t="shared" si="11"/>
        <v>68988.55</v>
      </c>
      <c r="L162" s="9">
        <f t="shared" si="12"/>
        <v>0.21324754743165303</v>
      </c>
      <c r="M162" s="2">
        <v>74772</v>
      </c>
      <c r="N162" s="9">
        <f t="shared" si="13"/>
        <v>0.2311245216280029</v>
      </c>
      <c r="O162" s="2">
        <v>143760.54999999999</v>
      </c>
      <c r="P162" s="10">
        <f t="shared" si="14"/>
        <v>0.44437206905965593</v>
      </c>
    </row>
    <row r="163" spans="1:16" x14ac:dyDescent="0.25">
      <c r="A163" s="1" t="s">
        <v>957</v>
      </c>
      <c r="B163" s="1" t="s">
        <v>958</v>
      </c>
      <c r="C163" s="4">
        <v>2430</v>
      </c>
      <c r="D163" s="2">
        <v>1319165.24</v>
      </c>
      <c r="E163" s="2">
        <v>1127591</v>
      </c>
      <c r="F163" s="2">
        <v>191574.24</v>
      </c>
      <c r="G163" s="2">
        <v>111764.52</v>
      </c>
      <c r="H163" s="7">
        <f t="shared" si="10"/>
        <v>0.58340056575456078</v>
      </c>
      <c r="I163" s="2">
        <v>42074.71</v>
      </c>
      <c r="J163" s="2">
        <v>0</v>
      </c>
      <c r="K163" s="6">
        <f t="shared" si="11"/>
        <v>42074.71</v>
      </c>
      <c r="L163" s="9">
        <f t="shared" si="12"/>
        <v>0.21962613553889082</v>
      </c>
      <c r="M163" s="2">
        <v>36330</v>
      </c>
      <c r="N163" s="9">
        <f t="shared" si="13"/>
        <v>0.18963927509251766</v>
      </c>
      <c r="O163" s="2">
        <v>78404.710000000006</v>
      </c>
      <c r="P163" s="10">
        <f t="shared" si="14"/>
        <v>0.40926541063140853</v>
      </c>
    </row>
    <row r="164" spans="1:16" x14ac:dyDescent="0.25">
      <c r="A164" s="1" t="s">
        <v>496</v>
      </c>
      <c r="B164" s="1" t="s">
        <v>497</v>
      </c>
      <c r="C164" s="4">
        <v>917</v>
      </c>
      <c r="D164" s="2">
        <v>8281804.9000000004</v>
      </c>
      <c r="E164" s="2">
        <v>7275886.5599999996</v>
      </c>
      <c r="F164" s="2">
        <v>1005918.34</v>
      </c>
      <c r="G164" s="2">
        <v>423343.52</v>
      </c>
      <c r="H164" s="7">
        <f t="shared" si="10"/>
        <v>0.42085277021592032</v>
      </c>
      <c r="I164" s="2">
        <v>47605.57</v>
      </c>
      <c r="J164" s="2">
        <v>129416.77</v>
      </c>
      <c r="K164" s="6">
        <f t="shared" si="11"/>
        <v>177022.34</v>
      </c>
      <c r="L164" s="9">
        <f t="shared" si="12"/>
        <v>0.17598082564037951</v>
      </c>
      <c r="M164" s="2">
        <v>344684.38</v>
      </c>
      <c r="N164" s="9">
        <f t="shared" si="13"/>
        <v>0.34265642278676423</v>
      </c>
      <c r="O164" s="2">
        <v>521706.72</v>
      </c>
      <c r="P164" s="10">
        <f t="shared" si="14"/>
        <v>0.51863724842714365</v>
      </c>
    </row>
    <row r="165" spans="1:16" x14ac:dyDescent="0.25">
      <c r="A165" s="1" t="s">
        <v>897</v>
      </c>
      <c r="B165" s="1" t="s">
        <v>497</v>
      </c>
      <c r="C165" s="4">
        <v>2299</v>
      </c>
      <c r="D165" s="2">
        <v>13308710.25</v>
      </c>
      <c r="E165" s="2">
        <v>11609793.24</v>
      </c>
      <c r="F165" s="2">
        <v>1698917.01</v>
      </c>
      <c r="G165" s="2">
        <v>699840.23</v>
      </c>
      <c r="H165" s="7">
        <f t="shared" si="10"/>
        <v>0.41193314675211828</v>
      </c>
      <c r="I165" s="2">
        <v>525093</v>
      </c>
      <c r="J165" s="2">
        <v>0</v>
      </c>
      <c r="K165" s="6">
        <f t="shared" si="11"/>
        <v>525093</v>
      </c>
      <c r="L165" s="9">
        <f t="shared" si="12"/>
        <v>0.30907513251633167</v>
      </c>
      <c r="M165" s="2">
        <v>490074</v>
      </c>
      <c r="N165" s="9">
        <f t="shared" si="13"/>
        <v>0.28846258947045328</v>
      </c>
      <c r="O165" s="2">
        <v>1015167</v>
      </c>
      <c r="P165" s="10">
        <f t="shared" si="14"/>
        <v>0.59753772198678501</v>
      </c>
    </row>
    <row r="166" spans="1:16" x14ac:dyDescent="0.25">
      <c r="A166" s="1" t="s">
        <v>1073</v>
      </c>
      <c r="B166" s="1" t="s">
        <v>1074</v>
      </c>
      <c r="C166" s="4">
        <v>2798</v>
      </c>
      <c r="D166" s="2">
        <v>1162823.25</v>
      </c>
      <c r="E166" s="2">
        <v>977056.84</v>
      </c>
      <c r="F166" s="2">
        <v>185766.41</v>
      </c>
      <c r="G166" s="2">
        <v>87219.45</v>
      </c>
      <c r="H166" s="7">
        <f t="shared" si="10"/>
        <v>0.4695114149000349</v>
      </c>
      <c r="I166" s="2">
        <v>49249.24</v>
      </c>
      <c r="J166" s="2">
        <v>1500</v>
      </c>
      <c r="K166" s="6">
        <f t="shared" si="11"/>
        <v>50749.24</v>
      </c>
      <c r="L166" s="9">
        <f t="shared" si="12"/>
        <v>0.27318846286581089</v>
      </c>
      <c r="M166" s="2">
        <v>25582.12</v>
      </c>
      <c r="N166" s="9">
        <f t="shared" si="13"/>
        <v>0.13771122561931406</v>
      </c>
      <c r="O166" s="2">
        <v>76331.360000000001</v>
      </c>
      <c r="P166" s="10">
        <f t="shared" si="14"/>
        <v>0.41089968848512493</v>
      </c>
    </row>
    <row r="167" spans="1:16" x14ac:dyDescent="0.25">
      <c r="A167" s="1" t="s">
        <v>1192</v>
      </c>
      <c r="B167" s="1" t="s">
        <v>1193</v>
      </c>
      <c r="C167" s="4">
        <v>3336</v>
      </c>
      <c r="D167" s="2">
        <v>21862706.350000001</v>
      </c>
      <c r="E167" s="2">
        <v>19182353.239999998</v>
      </c>
      <c r="F167" s="2">
        <v>2680353.11</v>
      </c>
      <c r="G167" s="2">
        <v>1256559.56</v>
      </c>
      <c r="H167" s="7">
        <f t="shared" si="10"/>
        <v>0.46880373907152856</v>
      </c>
      <c r="I167" s="2">
        <v>524792.06999999995</v>
      </c>
      <c r="J167" s="2">
        <v>2000</v>
      </c>
      <c r="K167" s="6">
        <f t="shared" si="11"/>
        <v>526792.06999999995</v>
      </c>
      <c r="L167" s="9">
        <f t="shared" si="12"/>
        <v>0.19653830983485604</v>
      </c>
      <c r="M167" s="2">
        <v>868191</v>
      </c>
      <c r="N167" s="9">
        <f t="shared" si="13"/>
        <v>0.32390918821886122</v>
      </c>
      <c r="O167" s="2">
        <v>1394983.07</v>
      </c>
      <c r="P167" s="10">
        <f t="shared" si="14"/>
        <v>0.52044749805371726</v>
      </c>
    </row>
    <row r="168" spans="1:16" x14ac:dyDescent="0.25">
      <c r="A168" s="1" t="s">
        <v>1473</v>
      </c>
      <c r="B168" s="1" t="s">
        <v>1193</v>
      </c>
      <c r="C168" s="4">
        <v>33822</v>
      </c>
      <c r="D168" s="2">
        <v>41901550.049999997</v>
      </c>
      <c r="E168" s="2">
        <v>36820036.149999999</v>
      </c>
      <c r="F168" s="2">
        <v>5081513.9000000004</v>
      </c>
      <c r="G168" s="2">
        <v>2468233.69</v>
      </c>
      <c r="H168" s="7">
        <f t="shared" si="10"/>
        <v>0.4857280209348635</v>
      </c>
      <c r="I168" s="2">
        <v>569151.15</v>
      </c>
      <c r="J168" s="2">
        <v>1500</v>
      </c>
      <c r="K168" s="6">
        <f t="shared" si="11"/>
        <v>570651.15</v>
      </c>
      <c r="L168" s="9">
        <f t="shared" si="12"/>
        <v>0.11229943698471434</v>
      </c>
      <c r="M168" s="2">
        <v>1706547.54</v>
      </c>
      <c r="N168" s="9">
        <f t="shared" si="13"/>
        <v>0.33583447247876264</v>
      </c>
      <c r="O168" s="2">
        <v>2277198.69</v>
      </c>
      <c r="P168" s="10">
        <f t="shared" si="14"/>
        <v>0.44813390946347698</v>
      </c>
    </row>
    <row r="169" spans="1:16" x14ac:dyDescent="0.25">
      <c r="A169" s="1" t="s">
        <v>569</v>
      </c>
      <c r="B169" s="1" t="s">
        <v>570</v>
      </c>
      <c r="C169" s="4">
        <v>14</v>
      </c>
      <c r="D169" s="2">
        <v>2935530.06</v>
      </c>
      <c r="E169" s="2">
        <v>2496026.85</v>
      </c>
      <c r="F169" s="2">
        <v>439503.21</v>
      </c>
      <c r="G169" s="2">
        <v>201468.67</v>
      </c>
      <c r="H169" s="7">
        <f t="shared" si="10"/>
        <v>0.45840090678746126</v>
      </c>
      <c r="I169" s="2">
        <v>57843.7</v>
      </c>
      <c r="J169" s="2">
        <v>20252.849999999999</v>
      </c>
      <c r="K169" s="6">
        <f t="shared" si="11"/>
        <v>78096.549999999988</v>
      </c>
      <c r="L169" s="9">
        <f t="shared" si="12"/>
        <v>0.17769278636212915</v>
      </c>
      <c r="M169" s="2">
        <v>109512.09</v>
      </c>
      <c r="N169" s="9">
        <f t="shared" si="13"/>
        <v>0.24917244631728627</v>
      </c>
      <c r="O169" s="2">
        <v>187608.64</v>
      </c>
      <c r="P169" s="10">
        <f t="shared" si="14"/>
        <v>0.42686523267941551</v>
      </c>
    </row>
    <row r="170" spans="1:16" x14ac:dyDescent="0.25">
      <c r="A170" s="1" t="s">
        <v>1607</v>
      </c>
      <c r="B170" s="1" t="s">
        <v>570</v>
      </c>
      <c r="C170" s="4">
        <v>93675</v>
      </c>
      <c r="D170" s="2">
        <v>15249416.949999999</v>
      </c>
      <c r="E170" s="2">
        <v>12919630.01</v>
      </c>
      <c r="F170" s="2">
        <v>2329786.94</v>
      </c>
      <c r="G170" s="2">
        <v>1193678.44</v>
      </c>
      <c r="H170" s="7">
        <f t="shared" si="10"/>
        <v>0.5123551941620893</v>
      </c>
      <c r="I170" s="2">
        <v>344359.56</v>
      </c>
      <c r="J170" s="2">
        <v>0</v>
      </c>
      <c r="K170" s="6">
        <f t="shared" si="11"/>
        <v>344359.56</v>
      </c>
      <c r="L170" s="9">
        <f t="shared" si="12"/>
        <v>0.1478073183807958</v>
      </c>
      <c r="M170" s="2">
        <v>766953.54</v>
      </c>
      <c r="N170" s="9">
        <f t="shared" si="13"/>
        <v>0.32919471168466591</v>
      </c>
      <c r="O170" s="2">
        <v>1111313.1000000001</v>
      </c>
      <c r="P170" s="10">
        <f t="shared" si="14"/>
        <v>0.47700203006546177</v>
      </c>
    </row>
    <row r="171" spans="1:16" x14ac:dyDescent="0.25">
      <c r="A171" s="1" t="s">
        <v>1494</v>
      </c>
      <c r="B171" s="1" t="s">
        <v>447</v>
      </c>
      <c r="C171" s="4">
        <v>34760</v>
      </c>
      <c r="D171" s="2">
        <v>370499.5</v>
      </c>
      <c r="E171" s="2">
        <v>290482.84999999998</v>
      </c>
      <c r="F171" s="2">
        <v>80016.649999999994</v>
      </c>
      <c r="G171" s="2">
        <v>29735.57</v>
      </c>
      <c r="H171" s="7">
        <f t="shared" si="10"/>
        <v>0.37161728215315187</v>
      </c>
      <c r="I171" s="2">
        <v>37186.57</v>
      </c>
      <c r="J171" s="2">
        <v>0</v>
      </c>
      <c r="K171" s="6">
        <f t="shared" si="11"/>
        <v>37186.57</v>
      </c>
      <c r="L171" s="9">
        <f t="shared" si="12"/>
        <v>0.46473540194447033</v>
      </c>
      <c r="M171" s="2">
        <v>8128</v>
      </c>
      <c r="N171" s="9">
        <f t="shared" si="13"/>
        <v>0.10157885889999145</v>
      </c>
      <c r="O171" s="2">
        <v>45314.57</v>
      </c>
      <c r="P171" s="10">
        <f t="shared" si="14"/>
        <v>0.56631426084446179</v>
      </c>
    </row>
    <row r="172" spans="1:16" x14ac:dyDescent="0.25">
      <c r="A172" s="1" t="s">
        <v>446</v>
      </c>
      <c r="B172" s="1" t="s">
        <v>447</v>
      </c>
      <c r="C172" s="4">
        <v>773</v>
      </c>
      <c r="D172" s="2">
        <v>1026344.05</v>
      </c>
      <c r="E172" s="2">
        <v>881892.95</v>
      </c>
      <c r="F172" s="2">
        <v>144451.1</v>
      </c>
      <c r="G172" s="2">
        <v>55241.93</v>
      </c>
      <c r="H172" s="7">
        <f t="shared" si="10"/>
        <v>0.38242650973235925</v>
      </c>
      <c r="I172" s="2">
        <v>51371.09</v>
      </c>
      <c r="J172" s="2">
        <v>18051.45</v>
      </c>
      <c r="K172" s="6">
        <f t="shared" si="11"/>
        <v>69422.539999999994</v>
      </c>
      <c r="L172" s="9">
        <f t="shared" si="12"/>
        <v>0.48059544025625273</v>
      </c>
      <c r="M172" s="2">
        <v>21877</v>
      </c>
      <c r="N172" s="9">
        <f t="shared" si="13"/>
        <v>0.15144917553414269</v>
      </c>
      <c r="O172" s="2">
        <v>91299.54</v>
      </c>
      <c r="P172" s="10">
        <f t="shared" si="14"/>
        <v>0.63204461579039539</v>
      </c>
    </row>
    <row r="173" spans="1:16" x14ac:dyDescent="0.25">
      <c r="A173" s="1" t="s">
        <v>1563</v>
      </c>
      <c r="B173" s="1" t="s">
        <v>1010</v>
      </c>
      <c r="C173" s="4">
        <v>92521</v>
      </c>
      <c r="D173" s="2">
        <v>733502</v>
      </c>
      <c r="E173" s="2">
        <v>647819</v>
      </c>
      <c r="F173" s="2">
        <v>85683</v>
      </c>
      <c r="G173" s="2">
        <v>50343.73</v>
      </c>
      <c r="H173" s="7">
        <f t="shared" si="10"/>
        <v>0.5875579753276613</v>
      </c>
      <c r="I173" s="2">
        <v>19846.79</v>
      </c>
      <c r="J173" s="2">
        <v>0</v>
      </c>
      <c r="K173" s="6">
        <f t="shared" si="11"/>
        <v>19846.79</v>
      </c>
      <c r="L173" s="9">
        <f t="shared" si="12"/>
        <v>0.23163042843971385</v>
      </c>
      <c r="M173" s="2">
        <v>13312</v>
      </c>
      <c r="N173" s="9">
        <f t="shared" si="13"/>
        <v>0.15536337429828553</v>
      </c>
      <c r="O173" s="2">
        <v>33158.79</v>
      </c>
      <c r="P173" s="10">
        <f t="shared" si="14"/>
        <v>0.38699380273799938</v>
      </c>
    </row>
    <row r="174" spans="1:16" x14ac:dyDescent="0.25">
      <c r="A174" s="1" t="s">
        <v>1009</v>
      </c>
      <c r="B174" s="1" t="s">
        <v>1010</v>
      </c>
      <c r="C174" s="4">
        <v>2581</v>
      </c>
      <c r="D174" s="2">
        <v>14593426.5</v>
      </c>
      <c r="E174" s="2">
        <v>12682196.039999999</v>
      </c>
      <c r="F174" s="2">
        <v>1911230.46</v>
      </c>
      <c r="G174" s="2">
        <v>972480.13</v>
      </c>
      <c r="H174" s="7">
        <f t="shared" si="10"/>
        <v>0.50882410591132998</v>
      </c>
      <c r="I174" s="2">
        <v>341844.02</v>
      </c>
      <c r="J174" s="2">
        <v>0</v>
      </c>
      <c r="K174" s="6">
        <f t="shared" si="11"/>
        <v>341844.02</v>
      </c>
      <c r="L174" s="9">
        <f t="shared" si="12"/>
        <v>0.17886070107945015</v>
      </c>
      <c r="M174" s="2">
        <v>624687</v>
      </c>
      <c r="N174" s="9">
        <f t="shared" si="13"/>
        <v>0.32685069282539586</v>
      </c>
      <c r="O174" s="2">
        <v>966531.02</v>
      </c>
      <c r="P174" s="10">
        <f t="shared" si="14"/>
        <v>0.50571139390484598</v>
      </c>
    </row>
    <row r="175" spans="1:16" x14ac:dyDescent="0.25">
      <c r="A175" s="1" t="s">
        <v>1013</v>
      </c>
      <c r="B175" s="1" t="s">
        <v>1014</v>
      </c>
      <c r="C175" s="4">
        <v>2587</v>
      </c>
      <c r="D175" s="2">
        <v>987165.15</v>
      </c>
      <c r="E175" s="2">
        <v>791808.23</v>
      </c>
      <c r="F175" s="2">
        <v>195356.92</v>
      </c>
      <c r="G175" s="2">
        <v>85455.89</v>
      </c>
      <c r="H175" s="7">
        <f t="shared" si="10"/>
        <v>0.43743467085783289</v>
      </c>
      <c r="I175" s="2">
        <v>72052</v>
      </c>
      <c r="J175" s="2">
        <v>0</v>
      </c>
      <c r="K175" s="6">
        <f t="shared" si="11"/>
        <v>72052</v>
      </c>
      <c r="L175" s="9">
        <f t="shared" si="12"/>
        <v>0.36882235858345841</v>
      </c>
      <c r="M175" s="2">
        <v>27470</v>
      </c>
      <c r="N175" s="9">
        <f t="shared" si="13"/>
        <v>0.14061442000621222</v>
      </c>
      <c r="O175" s="2">
        <v>99522</v>
      </c>
      <c r="P175" s="10">
        <f t="shared" si="14"/>
        <v>0.50943677858967062</v>
      </c>
    </row>
    <row r="176" spans="1:16" x14ac:dyDescent="0.25">
      <c r="A176" s="1" t="s">
        <v>21</v>
      </c>
      <c r="B176" s="1" t="s">
        <v>22</v>
      </c>
      <c r="C176" s="4">
        <v>20</v>
      </c>
      <c r="D176" s="2">
        <v>2962598.05</v>
      </c>
      <c r="E176" s="2">
        <v>2527148.61</v>
      </c>
      <c r="F176" s="2">
        <v>435449.44</v>
      </c>
      <c r="G176" s="2">
        <v>146520.67000000001</v>
      </c>
      <c r="H176" s="7">
        <f t="shared" si="10"/>
        <v>0.33648147532351863</v>
      </c>
      <c r="I176" s="2">
        <v>87023.41</v>
      </c>
      <c r="J176" s="2">
        <v>15502.23</v>
      </c>
      <c r="K176" s="6">
        <f t="shared" si="11"/>
        <v>102525.64</v>
      </c>
      <c r="L176" s="9">
        <f t="shared" si="12"/>
        <v>0.23544786278746851</v>
      </c>
      <c r="M176" s="2">
        <v>117031.24</v>
      </c>
      <c r="N176" s="9">
        <f t="shared" si="13"/>
        <v>0.26875965209646385</v>
      </c>
      <c r="O176" s="2">
        <v>219556.88</v>
      </c>
      <c r="P176" s="10">
        <f t="shared" si="14"/>
        <v>0.50420751488393234</v>
      </c>
    </row>
    <row r="177" spans="1:16" x14ac:dyDescent="0.25">
      <c r="A177" s="1" t="s">
        <v>1164</v>
      </c>
      <c r="B177" s="1" t="s">
        <v>22</v>
      </c>
      <c r="C177" s="4">
        <v>3129</v>
      </c>
      <c r="D177" s="2">
        <v>3012594</v>
      </c>
      <c r="E177" s="2">
        <v>2558189.0499999998</v>
      </c>
      <c r="F177" s="2">
        <v>454404.95</v>
      </c>
      <c r="G177" s="2">
        <v>208295.31</v>
      </c>
      <c r="H177" s="7">
        <f t="shared" si="10"/>
        <v>0.45839137535803692</v>
      </c>
      <c r="I177" s="2">
        <v>93124.49</v>
      </c>
      <c r="J177" s="2">
        <v>0</v>
      </c>
      <c r="K177" s="6">
        <f t="shared" si="11"/>
        <v>93124.49</v>
      </c>
      <c r="L177" s="9">
        <f t="shared" si="12"/>
        <v>0.20493722614597398</v>
      </c>
      <c r="M177" s="2">
        <v>118979</v>
      </c>
      <c r="N177" s="9">
        <f t="shared" si="13"/>
        <v>0.26183473573516308</v>
      </c>
      <c r="O177" s="2">
        <v>212103.49</v>
      </c>
      <c r="P177" s="10">
        <f t="shared" si="14"/>
        <v>0.46677196188113707</v>
      </c>
    </row>
    <row r="178" spans="1:16" x14ac:dyDescent="0.25">
      <c r="A178" s="1" t="s">
        <v>928</v>
      </c>
      <c r="B178" s="1" t="s">
        <v>929</v>
      </c>
      <c r="C178" s="4">
        <v>2367</v>
      </c>
      <c r="D178" s="2">
        <v>167095</v>
      </c>
      <c r="E178" s="2">
        <v>129115</v>
      </c>
      <c r="F178" s="2">
        <v>37980</v>
      </c>
      <c r="G178" s="2">
        <v>14720.53</v>
      </c>
      <c r="H178" s="7">
        <f t="shared" si="10"/>
        <v>0.38758636124275936</v>
      </c>
      <c r="I178" s="2">
        <v>24256.04</v>
      </c>
      <c r="J178" s="2">
        <v>0</v>
      </c>
      <c r="K178" s="6">
        <f t="shared" si="11"/>
        <v>24256.04</v>
      </c>
      <c r="L178" s="9">
        <f t="shared" si="12"/>
        <v>0.63865297525013165</v>
      </c>
      <c r="M178" s="2">
        <v>4138</v>
      </c>
      <c r="N178" s="9">
        <f t="shared" si="13"/>
        <v>0.10895208004212743</v>
      </c>
      <c r="O178" s="2">
        <v>28394.04</v>
      </c>
      <c r="P178" s="10">
        <f t="shared" si="14"/>
        <v>0.74760505529225907</v>
      </c>
    </row>
    <row r="179" spans="1:16" x14ac:dyDescent="0.25">
      <c r="A179" s="1" t="s">
        <v>1405</v>
      </c>
      <c r="B179" s="1" t="s">
        <v>1406</v>
      </c>
      <c r="C179" s="4">
        <v>5899</v>
      </c>
      <c r="D179" s="2">
        <v>3116840.48</v>
      </c>
      <c r="E179" s="2">
        <v>2700743.68</v>
      </c>
      <c r="F179" s="2">
        <v>416096.8</v>
      </c>
      <c r="G179" s="2">
        <v>220384.89</v>
      </c>
      <c r="H179" s="7">
        <f t="shared" si="10"/>
        <v>0.52964812514780224</v>
      </c>
      <c r="I179" s="2">
        <v>86850</v>
      </c>
      <c r="J179" s="2">
        <v>500</v>
      </c>
      <c r="K179" s="6">
        <f t="shared" si="11"/>
        <v>87350</v>
      </c>
      <c r="L179" s="9">
        <f t="shared" si="12"/>
        <v>0.20992711311406384</v>
      </c>
      <c r="M179" s="2">
        <v>106185.75</v>
      </c>
      <c r="N179" s="9">
        <f t="shared" si="13"/>
        <v>0.25519482485806189</v>
      </c>
      <c r="O179" s="2">
        <v>193535.75</v>
      </c>
      <c r="P179" s="10">
        <f t="shared" si="14"/>
        <v>0.46512193797212575</v>
      </c>
    </row>
    <row r="180" spans="1:16" x14ac:dyDescent="0.25">
      <c r="A180" s="1" t="s">
        <v>715</v>
      </c>
      <c r="B180" s="1" t="s">
        <v>716</v>
      </c>
      <c r="C180" s="4">
        <v>1745</v>
      </c>
      <c r="D180" s="2">
        <v>5737477.25</v>
      </c>
      <c r="E180" s="2">
        <v>4956404.47</v>
      </c>
      <c r="F180" s="2">
        <v>781072.78</v>
      </c>
      <c r="G180" s="2">
        <v>394925.29</v>
      </c>
      <c r="H180" s="7">
        <f t="shared" si="10"/>
        <v>0.50561906663806666</v>
      </c>
      <c r="I180" s="2">
        <v>162953.15</v>
      </c>
      <c r="J180" s="2">
        <v>0</v>
      </c>
      <c r="K180" s="6">
        <f t="shared" si="11"/>
        <v>162953.15</v>
      </c>
      <c r="L180" s="9">
        <f t="shared" si="12"/>
        <v>0.20862735736354809</v>
      </c>
      <c r="M180" s="2">
        <v>240571</v>
      </c>
      <c r="N180" s="9">
        <f t="shared" si="13"/>
        <v>0.3080007473823374</v>
      </c>
      <c r="O180" s="2">
        <v>403524.15</v>
      </c>
      <c r="P180" s="10">
        <f t="shared" si="14"/>
        <v>0.5166281047458855</v>
      </c>
    </row>
    <row r="181" spans="1:16" x14ac:dyDescent="0.25">
      <c r="A181" s="1" t="s">
        <v>1022</v>
      </c>
      <c r="B181" s="1" t="s">
        <v>1023</v>
      </c>
      <c r="C181" s="4">
        <v>2618</v>
      </c>
      <c r="D181" s="2">
        <v>4931629.58</v>
      </c>
      <c r="E181" s="2">
        <v>4290236.9000000004</v>
      </c>
      <c r="F181" s="2">
        <v>641392.68000000005</v>
      </c>
      <c r="G181" s="2">
        <v>294054.12</v>
      </c>
      <c r="H181" s="7">
        <f t="shared" si="10"/>
        <v>0.45846192070667219</v>
      </c>
      <c r="I181" s="2">
        <v>163491.93</v>
      </c>
      <c r="J181" s="2">
        <v>0</v>
      </c>
      <c r="K181" s="6">
        <f t="shared" si="11"/>
        <v>163491.93</v>
      </c>
      <c r="L181" s="9">
        <f t="shared" si="12"/>
        <v>0.25490145911861667</v>
      </c>
      <c r="M181" s="2">
        <v>192381.74</v>
      </c>
      <c r="N181" s="9">
        <f t="shared" si="13"/>
        <v>0.29994377235487002</v>
      </c>
      <c r="O181" s="2">
        <v>355873.67</v>
      </c>
      <c r="P181" s="10">
        <f t="shared" si="14"/>
        <v>0.55484523147348663</v>
      </c>
    </row>
    <row r="182" spans="1:16" x14ac:dyDescent="0.25">
      <c r="A182" s="1" t="s">
        <v>874</v>
      </c>
      <c r="B182" s="1" t="s">
        <v>875</v>
      </c>
      <c r="C182" s="4">
        <v>2236</v>
      </c>
      <c r="D182" s="2">
        <v>6253893.4199999999</v>
      </c>
      <c r="E182" s="2">
        <v>5448944.7999999998</v>
      </c>
      <c r="F182" s="2">
        <v>804948.62</v>
      </c>
      <c r="G182" s="2">
        <v>386103.54</v>
      </c>
      <c r="H182" s="7">
        <f t="shared" si="10"/>
        <v>0.47966234167840427</v>
      </c>
      <c r="I182" s="2">
        <v>177145</v>
      </c>
      <c r="J182" s="2">
        <v>0</v>
      </c>
      <c r="K182" s="6">
        <f t="shared" si="11"/>
        <v>177145</v>
      </c>
      <c r="L182" s="9">
        <f t="shared" si="12"/>
        <v>0.22006994682468056</v>
      </c>
      <c r="M182" s="2">
        <v>246190.06</v>
      </c>
      <c r="N182" s="9">
        <f t="shared" si="13"/>
        <v>0.30584568242380489</v>
      </c>
      <c r="O182" s="2">
        <v>423335.06</v>
      </c>
      <c r="P182" s="10">
        <f t="shared" si="14"/>
        <v>0.52591562924848545</v>
      </c>
    </row>
    <row r="183" spans="1:16" x14ac:dyDescent="0.25">
      <c r="A183" s="1" t="s">
        <v>1577</v>
      </c>
      <c r="B183" s="1" t="s">
        <v>1314</v>
      </c>
      <c r="C183" s="4">
        <v>92993</v>
      </c>
      <c r="D183" s="2">
        <v>12353324.25</v>
      </c>
      <c r="E183" s="2">
        <v>10733178.810000001</v>
      </c>
      <c r="F183" s="2">
        <v>1620145.44</v>
      </c>
      <c r="G183" s="2">
        <v>702086.95</v>
      </c>
      <c r="H183" s="7">
        <f t="shared" si="10"/>
        <v>0.43334810114331462</v>
      </c>
      <c r="I183" s="2">
        <v>405280.79</v>
      </c>
      <c r="J183" s="2">
        <v>0</v>
      </c>
      <c r="K183" s="6">
        <f t="shared" si="11"/>
        <v>405280.79</v>
      </c>
      <c r="L183" s="9">
        <f t="shared" si="12"/>
        <v>0.25015086917135043</v>
      </c>
      <c r="M183" s="2">
        <v>522294.68</v>
      </c>
      <c r="N183" s="9">
        <f t="shared" si="13"/>
        <v>0.32237518132939968</v>
      </c>
      <c r="O183" s="2">
        <v>927575.47</v>
      </c>
      <c r="P183" s="10">
        <f t="shared" si="14"/>
        <v>0.57252605050075012</v>
      </c>
    </row>
    <row r="184" spans="1:16" x14ac:dyDescent="0.25">
      <c r="A184" s="1" t="s">
        <v>1446</v>
      </c>
      <c r="B184" s="1" t="s">
        <v>1314</v>
      </c>
      <c r="C184" s="4">
        <v>31980</v>
      </c>
      <c r="D184" s="2">
        <v>15283474.390000001</v>
      </c>
      <c r="E184" s="2">
        <v>13355326.15</v>
      </c>
      <c r="F184" s="2">
        <v>1928148.24</v>
      </c>
      <c r="G184" s="2">
        <v>881688.49</v>
      </c>
      <c r="H184" s="7">
        <f t="shared" si="10"/>
        <v>0.45727214936544508</v>
      </c>
      <c r="I184" s="2">
        <v>526750</v>
      </c>
      <c r="J184" s="2">
        <v>0</v>
      </c>
      <c r="K184" s="6">
        <f t="shared" si="11"/>
        <v>526750</v>
      </c>
      <c r="L184" s="9">
        <f t="shared" si="12"/>
        <v>0.27318957592181814</v>
      </c>
      <c r="M184" s="2">
        <v>623409.77</v>
      </c>
      <c r="N184" s="9">
        <f t="shared" si="13"/>
        <v>0.32332045693748113</v>
      </c>
      <c r="O184" s="2">
        <v>1150159.77</v>
      </c>
      <c r="P184" s="10">
        <f t="shared" si="14"/>
        <v>0.59651003285929927</v>
      </c>
    </row>
    <row r="185" spans="1:16" x14ac:dyDescent="0.25">
      <c r="A185" s="1" t="s">
        <v>1313</v>
      </c>
      <c r="B185" s="1" t="s">
        <v>1314</v>
      </c>
      <c r="C185" s="4">
        <v>4865</v>
      </c>
      <c r="D185" s="2">
        <v>16250093.050000001</v>
      </c>
      <c r="E185" s="2">
        <v>14039527.09</v>
      </c>
      <c r="F185" s="2">
        <v>2210565.96</v>
      </c>
      <c r="G185" s="2">
        <v>1001078.75</v>
      </c>
      <c r="H185" s="7">
        <f t="shared" si="10"/>
        <v>0.45286083659770099</v>
      </c>
      <c r="I185" s="2">
        <v>587576.82999999996</v>
      </c>
      <c r="J185" s="2">
        <v>0</v>
      </c>
      <c r="K185" s="6">
        <f t="shared" si="11"/>
        <v>587576.82999999996</v>
      </c>
      <c r="L185" s="9">
        <f t="shared" si="12"/>
        <v>0.26580379895110662</v>
      </c>
      <c r="M185" s="2">
        <v>710227.74</v>
      </c>
      <c r="N185" s="9">
        <f t="shared" si="13"/>
        <v>0.32128773936245719</v>
      </c>
      <c r="O185" s="2">
        <v>1297804.57</v>
      </c>
      <c r="P185" s="10">
        <f t="shared" si="14"/>
        <v>0.58709153831356387</v>
      </c>
    </row>
    <row r="186" spans="1:16" x14ac:dyDescent="0.25">
      <c r="A186" s="1" t="s">
        <v>1667</v>
      </c>
      <c r="B186" s="1" t="s">
        <v>445</v>
      </c>
      <c r="C186" s="4">
        <v>95418</v>
      </c>
      <c r="D186" s="2">
        <v>1620428.13</v>
      </c>
      <c r="E186" s="2">
        <v>1370259.36</v>
      </c>
      <c r="F186" s="2">
        <v>250168.77</v>
      </c>
      <c r="G186" s="2">
        <v>148619.25</v>
      </c>
      <c r="H186" s="7">
        <f t="shared" si="10"/>
        <v>0.5940759512068593</v>
      </c>
      <c r="I186" s="2">
        <v>44864.11</v>
      </c>
      <c r="J186" s="2">
        <v>0</v>
      </c>
      <c r="K186" s="6">
        <f t="shared" si="11"/>
        <v>44864.11</v>
      </c>
      <c r="L186" s="9">
        <f t="shared" si="12"/>
        <v>0.17933537427553409</v>
      </c>
      <c r="M186" s="2">
        <v>36948</v>
      </c>
      <c r="N186" s="9">
        <f t="shared" si="13"/>
        <v>0.14769229588489402</v>
      </c>
      <c r="O186" s="2">
        <v>81812.11</v>
      </c>
      <c r="P186" s="10">
        <f t="shared" si="14"/>
        <v>0.32702767016042811</v>
      </c>
    </row>
    <row r="187" spans="1:16" x14ac:dyDescent="0.25">
      <c r="A187" s="1" t="s">
        <v>444</v>
      </c>
      <c r="B187" s="1" t="s">
        <v>445</v>
      </c>
      <c r="C187" s="4">
        <v>765</v>
      </c>
      <c r="D187" s="2">
        <v>13090883.869999999</v>
      </c>
      <c r="E187" s="2">
        <v>11536274.65</v>
      </c>
      <c r="F187" s="2">
        <v>1554609.22</v>
      </c>
      <c r="G187" s="2">
        <v>588584.93000000005</v>
      </c>
      <c r="H187" s="7">
        <f t="shared" si="10"/>
        <v>0.37860635484974164</v>
      </c>
      <c r="I187" s="2">
        <v>382133.08</v>
      </c>
      <c r="J187" s="2">
        <v>144506.98000000001</v>
      </c>
      <c r="K187" s="6">
        <f t="shared" si="11"/>
        <v>526640.06000000006</v>
      </c>
      <c r="L187" s="9">
        <f t="shared" si="12"/>
        <v>0.33876041208606755</v>
      </c>
      <c r="M187" s="2">
        <v>501339.45</v>
      </c>
      <c r="N187" s="9">
        <f t="shared" si="13"/>
        <v>0.32248583344951476</v>
      </c>
      <c r="O187" s="2">
        <v>1027979.51</v>
      </c>
      <c r="P187" s="10">
        <f t="shared" si="14"/>
        <v>0.66124624553558231</v>
      </c>
    </row>
    <row r="188" spans="1:16" x14ac:dyDescent="0.25">
      <c r="A188" s="1" t="s">
        <v>94</v>
      </c>
      <c r="B188" s="1" t="s">
        <v>95</v>
      </c>
      <c r="C188" s="4">
        <v>114</v>
      </c>
      <c r="D188" s="2">
        <v>1733506.35</v>
      </c>
      <c r="E188" s="2">
        <v>1483931.1</v>
      </c>
      <c r="F188" s="2">
        <v>249575.25</v>
      </c>
      <c r="G188" s="2">
        <v>99497</v>
      </c>
      <c r="H188" s="7">
        <f t="shared" si="10"/>
        <v>0.39866533239974716</v>
      </c>
      <c r="I188" s="2">
        <v>38295.82</v>
      </c>
      <c r="J188" s="2">
        <v>42779.8</v>
      </c>
      <c r="K188" s="6">
        <f t="shared" si="11"/>
        <v>81075.62</v>
      </c>
      <c r="L188" s="9">
        <f t="shared" si="12"/>
        <v>0.32485440763857792</v>
      </c>
      <c r="M188" s="2">
        <v>48362.38</v>
      </c>
      <c r="N188" s="9">
        <f t="shared" si="13"/>
        <v>0.19377875009641379</v>
      </c>
      <c r="O188" s="2">
        <v>129438</v>
      </c>
      <c r="P188" s="10">
        <f t="shared" si="14"/>
        <v>0.51863315773499175</v>
      </c>
    </row>
    <row r="189" spans="1:16" x14ac:dyDescent="0.25">
      <c r="A189" s="1" t="s">
        <v>240</v>
      </c>
      <c r="B189" s="1" t="s">
        <v>95</v>
      </c>
      <c r="C189" s="4">
        <v>319</v>
      </c>
      <c r="D189" s="2">
        <v>3346342.83</v>
      </c>
      <c r="E189" s="2">
        <v>2911424.87</v>
      </c>
      <c r="F189" s="2">
        <v>434917.96</v>
      </c>
      <c r="G189" s="2">
        <v>242381.87</v>
      </c>
      <c r="H189" s="7">
        <f t="shared" si="10"/>
        <v>0.55730480755496969</v>
      </c>
      <c r="I189" s="2">
        <v>35895.83</v>
      </c>
      <c r="J189" s="2">
        <v>82213.64</v>
      </c>
      <c r="K189" s="6">
        <f t="shared" si="11"/>
        <v>118109.47</v>
      </c>
      <c r="L189" s="9">
        <f t="shared" si="12"/>
        <v>0.271567239945667</v>
      </c>
      <c r="M189" s="2">
        <v>110643.27</v>
      </c>
      <c r="N189" s="9">
        <f t="shared" si="13"/>
        <v>0.25440032414389141</v>
      </c>
      <c r="O189" s="2">
        <v>228752.74</v>
      </c>
      <c r="P189" s="10">
        <f t="shared" si="14"/>
        <v>0.52596756408955836</v>
      </c>
    </row>
    <row r="190" spans="1:16" x14ac:dyDescent="0.25">
      <c r="A190" s="1" t="s">
        <v>543</v>
      </c>
      <c r="B190" s="1" t="s">
        <v>95</v>
      </c>
      <c r="C190" s="4">
        <v>1070</v>
      </c>
      <c r="D190" s="2">
        <v>19137897.5</v>
      </c>
      <c r="E190" s="2">
        <v>16817186.210000001</v>
      </c>
      <c r="F190" s="2">
        <v>2320711.29</v>
      </c>
      <c r="G190" s="2">
        <v>1084281.06</v>
      </c>
      <c r="H190" s="7">
        <f t="shared" si="10"/>
        <v>0.46721928086108466</v>
      </c>
      <c r="I190" s="2">
        <v>464550</v>
      </c>
      <c r="J190" s="2">
        <v>0</v>
      </c>
      <c r="K190" s="6">
        <f t="shared" si="11"/>
        <v>464550</v>
      </c>
      <c r="L190" s="9">
        <f t="shared" si="12"/>
        <v>0.20017569699503637</v>
      </c>
      <c r="M190" s="2">
        <v>753728.87</v>
      </c>
      <c r="N190" s="9">
        <f t="shared" si="13"/>
        <v>0.32478355806163206</v>
      </c>
      <c r="O190" s="2">
        <v>1218278.8700000001</v>
      </c>
      <c r="P190" s="10">
        <f t="shared" si="14"/>
        <v>0.52495925505666852</v>
      </c>
    </row>
    <row r="191" spans="1:16" x14ac:dyDescent="0.25">
      <c r="A191" s="1" t="s">
        <v>1148</v>
      </c>
      <c r="B191" s="1" t="s">
        <v>1149</v>
      </c>
      <c r="C191" s="4">
        <v>3071</v>
      </c>
      <c r="D191" s="2">
        <v>882162.49</v>
      </c>
      <c r="E191" s="2">
        <v>746674.9</v>
      </c>
      <c r="F191" s="2">
        <v>135487.59</v>
      </c>
      <c r="G191" s="2">
        <v>71118.100000000006</v>
      </c>
      <c r="H191" s="7">
        <f t="shared" si="10"/>
        <v>0.52490490088428032</v>
      </c>
      <c r="I191" s="2">
        <v>56622</v>
      </c>
      <c r="J191" s="2">
        <v>950</v>
      </c>
      <c r="K191" s="6">
        <f t="shared" si="11"/>
        <v>57572</v>
      </c>
      <c r="L191" s="9">
        <f t="shared" si="12"/>
        <v>0.42492452629794358</v>
      </c>
      <c r="M191" s="2">
        <v>19855</v>
      </c>
      <c r="N191" s="9">
        <f t="shared" si="13"/>
        <v>0.14654478686940997</v>
      </c>
      <c r="O191" s="2">
        <v>77427</v>
      </c>
      <c r="P191" s="10">
        <f t="shared" si="14"/>
        <v>0.57146931316735361</v>
      </c>
    </row>
    <row r="192" spans="1:16" x14ac:dyDescent="0.25">
      <c r="A192" s="1" t="s">
        <v>1195</v>
      </c>
      <c r="B192" s="1" t="s">
        <v>1149</v>
      </c>
      <c r="C192" s="4">
        <v>3377</v>
      </c>
      <c r="D192" s="2">
        <v>6720593.1799999997</v>
      </c>
      <c r="E192" s="2">
        <v>5850763.4299999997</v>
      </c>
      <c r="F192" s="2">
        <v>869829.75</v>
      </c>
      <c r="G192" s="2">
        <v>389411.15</v>
      </c>
      <c r="H192" s="7">
        <f t="shared" si="10"/>
        <v>0.44768663063087921</v>
      </c>
      <c r="I192" s="2">
        <v>23877.439999999999</v>
      </c>
      <c r="J192" s="2">
        <v>140000</v>
      </c>
      <c r="K192" s="6">
        <f t="shared" si="11"/>
        <v>163877.44</v>
      </c>
      <c r="L192" s="9">
        <f t="shared" si="12"/>
        <v>0.18840174183511199</v>
      </c>
      <c r="M192" s="2">
        <v>270081</v>
      </c>
      <c r="N192" s="9">
        <f t="shared" si="13"/>
        <v>0.31049869241653322</v>
      </c>
      <c r="O192" s="2">
        <v>433958.44</v>
      </c>
      <c r="P192" s="10">
        <f t="shared" si="14"/>
        <v>0.49890043425164521</v>
      </c>
    </row>
    <row r="193" spans="1:16" x14ac:dyDescent="0.25">
      <c r="A193" s="1" t="s">
        <v>936</v>
      </c>
      <c r="B193" s="1" t="s">
        <v>937</v>
      </c>
      <c r="C193" s="4">
        <v>2391</v>
      </c>
      <c r="D193" s="2">
        <v>11846418.460000001</v>
      </c>
      <c r="E193" s="2">
        <v>10514091.25</v>
      </c>
      <c r="F193" s="2">
        <v>1332327.21</v>
      </c>
      <c r="G193" s="2">
        <v>673302.93</v>
      </c>
      <c r="H193" s="7">
        <f t="shared" si="10"/>
        <v>0.50535853726202895</v>
      </c>
      <c r="I193" s="2">
        <v>231407.52</v>
      </c>
      <c r="J193" s="2">
        <v>0</v>
      </c>
      <c r="K193" s="6">
        <f t="shared" si="11"/>
        <v>231407.52</v>
      </c>
      <c r="L193" s="9">
        <f t="shared" si="12"/>
        <v>0.17368670268319447</v>
      </c>
      <c r="M193" s="2">
        <v>426325.22</v>
      </c>
      <c r="N193" s="9">
        <f t="shared" si="13"/>
        <v>0.31998537356300033</v>
      </c>
      <c r="O193" s="2">
        <v>657732.74</v>
      </c>
      <c r="P193" s="10">
        <f t="shared" si="14"/>
        <v>0.4936720762461948</v>
      </c>
    </row>
    <row r="194" spans="1:16" x14ac:dyDescent="0.25">
      <c r="A194" s="1" t="s">
        <v>1589</v>
      </c>
      <c r="B194" s="1" t="s">
        <v>1242</v>
      </c>
      <c r="C194" s="4">
        <v>93215</v>
      </c>
      <c r="D194" s="2">
        <v>5321007.25</v>
      </c>
      <c r="E194" s="2">
        <v>4591570.21</v>
      </c>
      <c r="F194" s="2">
        <v>729437.04</v>
      </c>
      <c r="G194" s="2">
        <v>446083.6</v>
      </c>
      <c r="H194" s="7">
        <f t="shared" ref="H194:H257" si="15">G194/F194</f>
        <v>0.61154503478463329</v>
      </c>
      <c r="I194" s="2">
        <v>73591.78</v>
      </c>
      <c r="J194" s="2">
        <v>0</v>
      </c>
      <c r="K194" s="6">
        <f t="shared" ref="K194:K257" si="16">I194+J194</f>
        <v>73591.78</v>
      </c>
      <c r="L194" s="9">
        <f t="shared" ref="L194:L257" si="17">K194/F194</f>
        <v>0.10088846050373312</v>
      </c>
      <c r="M194" s="2">
        <v>208600.59</v>
      </c>
      <c r="N194" s="9">
        <f t="shared" ref="N194:N257" si="18">M194/F194</f>
        <v>0.28597477035166735</v>
      </c>
      <c r="O194" s="2">
        <v>282192.37</v>
      </c>
      <c r="P194" s="10">
        <f t="shared" ref="P194:P257" si="19">O194/F194</f>
        <v>0.38686323085540048</v>
      </c>
    </row>
    <row r="195" spans="1:16" x14ac:dyDescent="0.25">
      <c r="A195" s="1" t="s">
        <v>1241</v>
      </c>
      <c r="B195" s="1" t="s">
        <v>1242</v>
      </c>
      <c r="C195" s="4">
        <v>3934</v>
      </c>
      <c r="D195" s="2">
        <v>45799203</v>
      </c>
      <c r="E195" s="2">
        <v>40662318.159999996</v>
      </c>
      <c r="F195" s="2">
        <v>5136884.84</v>
      </c>
      <c r="G195" s="2">
        <v>2478212.29</v>
      </c>
      <c r="H195" s="7">
        <f t="shared" si="15"/>
        <v>0.48243485442823364</v>
      </c>
      <c r="I195" s="2">
        <v>890615.15</v>
      </c>
      <c r="J195" s="2">
        <v>0</v>
      </c>
      <c r="K195" s="6">
        <f t="shared" si="16"/>
        <v>890615.15</v>
      </c>
      <c r="L195" s="9">
        <f t="shared" si="17"/>
        <v>0.17337650691815004</v>
      </c>
      <c r="M195" s="2">
        <v>1756076.63</v>
      </c>
      <c r="N195" s="9">
        <f t="shared" si="18"/>
        <v>0.34185633602796511</v>
      </c>
      <c r="O195" s="2">
        <v>2646691.7799999998</v>
      </c>
      <c r="P195" s="10">
        <f t="shared" si="19"/>
        <v>0.51523284294611515</v>
      </c>
    </row>
    <row r="196" spans="1:16" x14ac:dyDescent="0.25">
      <c r="A196" s="1" t="s">
        <v>1342</v>
      </c>
      <c r="B196" s="1" t="s">
        <v>1343</v>
      </c>
      <c r="C196" s="4">
        <v>5159</v>
      </c>
      <c r="D196" s="2">
        <v>8444717.9000000004</v>
      </c>
      <c r="E196" s="2">
        <v>7171236.4500000002</v>
      </c>
      <c r="F196" s="2">
        <v>1273481.45</v>
      </c>
      <c r="G196" s="2">
        <v>557727.18000000005</v>
      </c>
      <c r="H196" s="7">
        <f t="shared" si="15"/>
        <v>0.43795469498201178</v>
      </c>
      <c r="I196" s="2">
        <v>271757.28999999998</v>
      </c>
      <c r="J196" s="2">
        <v>0</v>
      </c>
      <c r="K196" s="6">
        <f t="shared" si="16"/>
        <v>271757.28999999998</v>
      </c>
      <c r="L196" s="9">
        <f t="shared" si="17"/>
        <v>0.21339713271834465</v>
      </c>
      <c r="M196" s="2">
        <v>380206</v>
      </c>
      <c r="N196" s="9">
        <f t="shared" si="18"/>
        <v>0.29855637080540121</v>
      </c>
      <c r="O196" s="2">
        <v>651963.29</v>
      </c>
      <c r="P196" s="10">
        <f t="shared" si="19"/>
        <v>0.51195350352374591</v>
      </c>
    </row>
    <row r="197" spans="1:16" x14ac:dyDescent="0.25">
      <c r="A197" s="1" t="s">
        <v>1198</v>
      </c>
      <c r="B197" s="1" t="s">
        <v>1199</v>
      </c>
      <c r="C197" s="4">
        <v>3399</v>
      </c>
      <c r="D197" s="2">
        <v>1320854.1499999999</v>
      </c>
      <c r="E197" s="2">
        <v>1126744.6399999999</v>
      </c>
      <c r="F197" s="2">
        <v>194109.51</v>
      </c>
      <c r="G197" s="2">
        <v>105220.5</v>
      </c>
      <c r="H197" s="7">
        <f t="shared" si="15"/>
        <v>0.54206772249334922</v>
      </c>
      <c r="I197" s="2">
        <v>56019.5</v>
      </c>
      <c r="J197" s="2">
        <v>0</v>
      </c>
      <c r="K197" s="6">
        <f t="shared" si="16"/>
        <v>56019.5</v>
      </c>
      <c r="L197" s="9">
        <f t="shared" si="17"/>
        <v>0.28859740050860977</v>
      </c>
      <c r="M197" s="2">
        <v>40090.089999999997</v>
      </c>
      <c r="N197" s="9">
        <f t="shared" si="18"/>
        <v>0.20653336356369142</v>
      </c>
      <c r="O197" s="2">
        <v>96109.59</v>
      </c>
      <c r="P197" s="10">
        <f t="shared" si="19"/>
        <v>0.49513076407230122</v>
      </c>
    </row>
    <row r="198" spans="1:16" x14ac:dyDescent="0.25">
      <c r="A198" s="1" t="s">
        <v>988</v>
      </c>
      <c r="B198" s="1" t="s">
        <v>989</v>
      </c>
      <c r="C198" s="4">
        <v>2530</v>
      </c>
      <c r="D198" s="2">
        <v>585686.75</v>
      </c>
      <c r="E198" s="2">
        <v>487579.36</v>
      </c>
      <c r="F198" s="2">
        <v>98107.39</v>
      </c>
      <c r="G198" s="2">
        <v>44730.54</v>
      </c>
      <c r="H198" s="7">
        <f t="shared" si="15"/>
        <v>0.45593446120623532</v>
      </c>
      <c r="I198" s="2">
        <v>48375</v>
      </c>
      <c r="J198" s="2">
        <v>0</v>
      </c>
      <c r="K198" s="6">
        <f t="shared" si="16"/>
        <v>48375</v>
      </c>
      <c r="L198" s="9">
        <f t="shared" si="17"/>
        <v>0.49308212154048742</v>
      </c>
      <c r="M198" s="2">
        <v>7687.26</v>
      </c>
      <c r="N198" s="9">
        <f t="shared" si="18"/>
        <v>7.8355565263738033E-2</v>
      </c>
      <c r="O198" s="2">
        <v>56062.26</v>
      </c>
      <c r="P198" s="10">
        <f t="shared" si="19"/>
        <v>0.57143768680422546</v>
      </c>
    </row>
    <row r="199" spans="1:16" x14ac:dyDescent="0.25">
      <c r="A199" s="1" t="s">
        <v>1497</v>
      </c>
      <c r="B199" s="1" t="s">
        <v>1498</v>
      </c>
      <c r="C199" s="4">
        <v>35014</v>
      </c>
      <c r="D199" s="2">
        <v>4832866.5599999996</v>
      </c>
      <c r="E199" s="2">
        <v>4073646.57</v>
      </c>
      <c r="F199" s="2">
        <v>759219.99</v>
      </c>
      <c r="G199" s="2">
        <v>371877.59</v>
      </c>
      <c r="H199" s="7">
        <f t="shared" si="15"/>
        <v>0.48981533007317157</v>
      </c>
      <c r="I199" s="2">
        <v>131815.29</v>
      </c>
      <c r="J199" s="2">
        <v>0</v>
      </c>
      <c r="K199" s="6">
        <f t="shared" si="16"/>
        <v>131815.29</v>
      </c>
      <c r="L199" s="9">
        <f t="shared" si="17"/>
        <v>0.17361936162929537</v>
      </c>
      <c r="M199" s="2">
        <v>235701.28</v>
      </c>
      <c r="N199" s="9">
        <f t="shared" si="18"/>
        <v>0.31045188891825676</v>
      </c>
      <c r="O199" s="2">
        <v>367516.57</v>
      </c>
      <c r="P199" s="10">
        <f t="shared" si="19"/>
        <v>0.48407125054755212</v>
      </c>
    </row>
    <row r="200" spans="1:16" x14ac:dyDescent="0.25">
      <c r="A200" s="1" t="s">
        <v>733</v>
      </c>
      <c r="B200" s="1" t="s">
        <v>734</v>
      </c>
      <c r="C200" s="4">
        <v>1790</v>
      </c>
      <c r="D200" s="2">
        <v>10851562.26</v>
      </c>
      <c r="E200" s="2">
        <v>9207024.8300000001</v>
      </c>
      <c r="F200" s="2">
        <v>1644537.43</v>
      </c>
      <c r="G200" s="2">
        <v>782743.83</v>
      </c>
      <c r="H200" s="7">
        <f t="shared" si="15"/>
        <v>0.47596595597097474</v>
      </c>
      <c r="I200" s="2">
        <v>311033</v>
      </c>
      <c r="J200" s="2">
        <v>3073.75</v>
      </c>
      <c r="K200" s="6">
        <f t="shared" si="16"/>
        <v>314106.75</v>
      </c>
      <c r="L200" s="9">
        <f t="shared" si="17"/>
        <v>0.19100006133639658</v>
      </c>
      <c r="M200" s="2">
        <v>522227</v>
      </c>
      <c r="N200" s="9">
        <f t="shared" si="18"/>
        <v>0.31755251688008101</v>
      </c>
      <c r="O200" s="2">
        <v>836333.75</v>
      </c>
      <c r="P200" s="10">
        <f t="shared" si="19"/>
        <v>0.50855257821647759</v>
      </c>
    </row>
    <row r="201" spans="1:16" x14ac:dyDescent="0.25">
      <c r="A201" s="1" t="s">
        <v>450</v>
      </c>
      <c r="B201" s="1" t="s">
        <v>451</v>
      </c>
      <c r="C201" s="4">
        <v>778</v>
      </c>
      <c r="D201" s="2">
        <v>1735015.5</v>
      </c>
      <c r="E201" s="2">
        <v>1494032.95</v>
      </c>
      <c r="F201" s="2">
        <v>240982.55</v>
      </c>
      <c r="G201" s="2">
        <v>138733.37</v>
      </c>
      <c r="H201" s="7">
        <f t="shared" si="15"/>
        <v>0.57569882134619288</v>
      </c>
      <c r="I201" s="2">
        <v>41664</v>
      </c>
      <c r="J201" s="2">
        <v>0</v>
      </c>
      <c r="K201" s="6">
        <f t="shared" si="16"/>
        <v>41664</v>
      </c>
      <c r="L201" s="9">
        <f t="shared" si="17"/>
        <v>0.17289218659193373</v>
      </c>
      <c r="M201" s="2">
        <v>49630</v>
      </c>
      <c r="N201" s="9">
        <f t="shared" si="18"/>
        <v>0.20594852199879204</v>
      </c>
      <c r="O201" s="2">
        <v>91294</v>
      </c>
      <c r="P201" s="10">
        <f t="shared" si="19"/>
        <v>0.37884070859072577</v>
      </c>
    </row>
    <row r="202" spans="1:16" x14ac:dyDescent="0.25">
      <c r="A202" s="1" t="s">
        <v>296</v>
      </c>
      <c r="B202" s="1" t="s">
        <v>297</v>
      </c>
      <c r="C202" s="4">
        <v>399</v>
      </c>
      <c r="D202" s="2">
        <v>4053168.95</v>
      </c>
      <c r="E202" s="2">
        <v>3378551.27</v>
      </c>
      <c r="F202" s="2">
        <v>674617.68</v>
      </c>
      <c r="G202" s="2">
        <v>283168.15999999997</v>
      </c>
      <c r="H202" s="7">
        <f t="shared" si="15"/>
        <v>0.41974612939287326</v>
      </c>
      <c r="I202" s="2">
        <v>87813.23</v>
      </c>
      <c r="J202" s="2">
        <v>64835.45</v>
      </c>
      <c r="K202" s="6">
        <f t="shared" si="16"/>
        <v>152648.68</v>
      </c>
      <c r="L202" s="9">
        <f t="shared" si="17"/>
        <v>0.22627435438691731</v>
      </c>
      <c r="M202" s="2">
        <v>200017.27</v>
      </c>
      <c r="N202" s="9">
        <f t="shared" si="18"/>
        <v>0.29648981331174123</v>
      </c>
      <c r="O202" s="2">
        <v>352665.95</v>
      </c>
      <c r="P202" s="10">
        <f t="shared" si="19"/>
        <v>0.52276416769865852</v>
      </c>
    </row>
    <row r="203" spans="1:16" x14ac:dyDescent="0.25">
      <c r="A203" s="1" t="s">
        <v>853</v>
      </c>
      <c r="B203" s="1" t="s">
        <v>297</v>
      </c>
      <c r="C203" s="4">
        <v>2167</v>
      </c>
      <c r="D203" s="2">
        <v>6584759.3700000001</v>
      </c>
      <c r="E203" s="2">
        <v>5688613.8600000003</v>
      </c>
      <c r="F203" s="2">
        <v>896145.51</v>
      </c>
      <c r="G203" s="2">
        <v>447110.33</v>
      </c>
      <c r="H203" s="7">
        <f t="shared" si="15"/>
        <v>0.49892603936608465</v>
      </c>
      <c r="I203" s="2">
        <v>213267.08</v>
      </c>
      <c r="J203" s="2">
        <v>0</v>
      </c>
      <c r="K203" s="6">
        <f t="shared" si="16"/>
        <v>213267.08</v>
      </c>
      <c r="L203" s="9">
        <f t="shared" si="17"/>
        <v>0.23798264636732933</v>
      </c>
      <c r="M203" s="2">
        <v>271437.99</v>
      </c>
      <c r="N203" s="9">
        <f t="shared" si="18"/>
        <v>0.30289499525584856</v>
      </c>
      <c r="O203" s="2">
        <v>484705.07</v>
      </c>
      <c r="P203" s="10">
        <f t="shared" si="19"/>
        <v>0.54087764162317786</v>
      </c>
    </row>
    <row r="204" spans="1:16" x14ac:dyDescent="0.25">
      <c r="A204" s="1" t="s">
        <v>1440</v>
      </c>
      <c r="B204" s="1" t="s">
        <v>1441</v>
      </c>
      <c r="C204" s="4">
        <v>31542</v>
      </c>
      <c r="D204" s="2">
        <v>540673</v>
      </c>
      <c r="E204" s="2">
        <v>471113.25</v>
      </c>
      <c r="F204" s="2">
        <v>69559.75</v>
      </c>
      <c r="G204" s="2">
        <v>41630.69</v>
      </c>
      <c r="H204" s="7">
        <f t="shared" si="15"/>
        <v>0.59848820618245469</v>
      </c>
      <c r="I204" s="2">
        <v>31570.98</v>
      </c>
      <c r="J204" s="2">
        <v>0</v>
      </c>
      <c r="K204" s="6">
        <f t="shared" si="16"/>
        <v>31570.98</v>
      </c>
      <c r="L204" s="9">
        <f t="shared" si="17"/>
        <v>0.45386850872810786</v>
      </c>
      <c r="M204" s="2">
        <v>10766</v>
      </c>
      <c r="N204" s="9">
        <f t="shared" si="18"/>
        <v>0.1547734142230241</v>
      </c>
      <c r="O204" s="2">
        <v>42336.98</v>
      </c>
      <c r="P204" s="10">
        <f t="shared" si="19"/>
        <v>0.60864192295113195</v>
      </c>
    </row>
    <row r="205" spans="1:16" x14ac:dyDescent="0.25">
      <c r="A205" s="1" t="s">
        <v>598</v>
      </c>
      <c r="B205" s="1" t="s">
        <v>599</v>
      </c>
      <c r="C205" s="4">
        <v>1227</v>
      </c>
      <c r="D205" s="2">
        <v>1854257.69</v>
      </c>
      <c r="E205" s="2">
        <v>1562285.64</v>
      </c>
      <c r="F205" s="2">
        <v>291972.05</v>
      </c>
      <c r="G205" s="2">
        <v>87847.02</v>
      </c>
      <c r="H205" s="7">
        <f t="shared" si="15"/>
        <v>0.30087475838868827</v>
      </c>
      <c r="I205" s="2">
        <v>127855.55</v>
      </c>
      <c r="J205" s="2">
        <v>14762.6</v>
      </c>
      <c r="K205" s="6">
        <f t="shared" si="16"/>
        <v>142618.15</v>
      </c>
      <c r="L205" s="9">
        <f t="shared" si="17"/>
        <v>0.48846507739353817</v>
      </c>
      <c r="M205" s="2">
        <v>66524.350000000006</v>
      </c>
      <c r="N205" s="9">
        <f t="shared" si="18"/>
        <v>0.22784492556736169</v>
      </c>
      <c r="O205" s="2">
        <v>209142.5</v>
      </c>
      <c r="P205" s="10">
        <f t="shared" si="19"/>
        <v>0.71631000296089986</v>
      </c>
    </row>
    <row r="206" spans="1:16" x14ac:dyDescent="0.25">
      <c r="A206" s="1" t="s">
        <v>1118</v>
      </c>
      <c r="B206" s="1" t="s">
        <v>599</v>
      </c>
      <c r="C206" s="4">
        <v>2951</v>
      </c>
      <c r="D206" s="2">
        <v>3432365.68</v>
      </c>
      <c r="E206" s="2">
        <v>2876931.6</v>
      </c>
      <c r="F206" s="2">
        <v>555434.07999999996</v>
      </c>
      <c r="G206" s="2">
        <v>238172.66</v>
      </c>
      <c r="H206" s="7">
        <f t="shared" si="15"/>
        <v>0.42880454868739781</v>
      </c>
      <c r="I206" s="2">
        <v>95200</v>
      </c>
      <c r="J206" s="2">
        <v>0</v>
      </c>
      <c r="K206" s="6">
        <f t="shared" si="16"/>
        <v>95200</v>
      </c>
      <c r="L206" s="9">
        <f t="shared" si="17"/>
        <v>0.17139747708674991</v>
      </c>
      <c r="M206" s="2">
        <v>144472</v>
      </c>
      <c r="N206" s="9">
        <f t="shared" si="18"/>
        <v>0.26010647384114421</v>
      </c>
      <c r="O206" s="2">
        <v>239672</v>
      </c>
      <c r="P206" s="10">
        <f t="shared" si="19"/>
        <v>0.43150395092789412</v>
      </c>
    </row>
    <row r="207" spans="1:16" x14ac:dyDescent="0.25">
      <c r="A207" s="1" t="s">
        <v>600</v>
      </c>
      <c r="B207" s="1" t="s">
        <v>601</v>
      </c>
      <c r="C207" s="4">
        <v>1246</v>
      </c>
      <c r="D207" s="2">
        <v>2885923</v>
      </c>
      <c r="E207" s="2">
        <v>2543231.15</v>
      </c>
      <c r="F207" s="2">
        <v>342691.85</v>
      </c>
      <c r="G207" s="2">
        <v>191055.26</v>
      </c>
      <c r="H207" s="7">
        <f t="shared" si="15"/>
        <v>0.55751328781235976</v>
      </c>
      <c r="I207" s="2">
        <v>60631.18</v>
      </c>
      <c r="J207" s="2">
        <v>6694.85</v>
      </c>
      <c r="K207" s="6">
        <f t="shared" si="16"/>
        <v>67326.03</v>
      </c>
      <c r="L207" s="9">
        <f t="shared" si="17"/>
        <v>0.19646230279477031</v>
      </c>
      <c r="M207" s="2">
        <v>94255.85</v>
      </c>
      <c r="N207" s="9">
        <f t="shared" si="18"/>
        <v>0.27504549641317705</v>
      </c>
      <c r="O207" s="2">
        <v>161581.88</v>
      </c>
      <c r="P207" s="10">
        <f t="shared" si="19"/>
        <v>0.47150779920794739</v>
      </c>
    </row>
    <row r="208" spans="1:16" x14ac:dyDescent="0.25">
      <c r="A208" s="1" t="s">
        <v>1532</v>
      </c>
      <c r="B208" s="1" t="s">
        <v>265</v>
      </c>
      <c r="C208" s="4">
        <v>36413</v>
      </c>
      <c r="D208" s="2">
        <v>1170333.75</v>
      </c>
      <c r="E208" s="2">
        <v>947023.8</v>
      </c>
      <c r="F208" s="2">
        <v>223309.95</v>
      </c>
      <c r="G208" s="2">
        <v>106825.59</v>
      </c>
      <c r="H208" s="7">
        <f t="shared" si="15"/>
        <v>0.47837362374582948</v>
      </c>
      <c r="I208" s="2">
        <v>78271.5</v>
      </c>
      <c r="J208" s="2">
        <v>0</v>
      </c>
      <c r="K208" s="6">
        <f t="shared" si="16"/>
        <v>78271.5</v>
      </c>
      <c r="L208" s="9">
        <f t="shared" si="17"/>
        <v>0.35050610149704481</v>
      </c>
      <c r="M208" s="2">
        <v>38505</v>
      </c>
      <c r="N208" s="9">
        <f t="shared" si="18"/>
        <v>0.17242850128263429</v>
      </c>
      <c r="O208" s="2">
        <v>116776.5</v>
      </c>
      <c r="P208" s="10">
        <f t="shared" si="19"/>
        <v>0.52293460277967907</v>
      </c>
    </row>
    <row r="209" spans="1:16" x14ac:dyDescent="0.25">
      <c r="A209" s="1" t="s">
        <v>500</v>
      </c>
      <c r="B209" s="1" t="s">
        <v>265</v>
      </c>
      <c r="C209" s="4">
        <v>955</v>
      </c>
      <c r="D209" s="2">
        <v>1258373.8700000001</v>
      </c>
      <c r="E209" s="2">
        <v>1057700.21</v>
      </c>
      <c r="F209" s="2">
        <v>200673.66</v>
      </c>
      <c r="G209" s="2">
        <v>115033.01</v>
      </c>
      <c r="H209" s="7">
        <f t="shared" si="15"/>
        <v>0.57323422515939559</v>
      </c>
      <c r="I209" s="2">
        <v>16555.16</v>
      </c>
      <c r="J209" s="2">
        <v>21694.12</v>
      </c>
      <c r="K209" s="6">
        <f t="shared" si="16"/>
        <v>38249.279999999999</v>
      </c>
      <c r="L209" s="9">
        <f t="shared" si="17"/>
        <v>0.19060438724245124</v>
      </c>
      <c r="M209" s="2">
        <v>28065.06</v>
      </c>
      <c r="N209" s="9">
        <f t="shared" si="18"/>
        <v>0.13985422900045777</v>
      </c>
      <c r="O209" s="2">
        <v>66314.34</v>
      </c>
      <c r="P209" s="10">
        <f t="shared" si="19"/>
        <v>0.33045861624290901</v>
      </c>
    </row>
    <row r="210" spans="1:16" x14ac:dyDescent="0.25">
      <c r="A210" s="1" t="s">
        <v>308</v>
      </c>
      <c r="B210" s="1" t="s">
        <v>265</v>
      </c>
      <c r="C210" s="4">
        <v>422</v>
      </c>
      <c r="D210" s="2">
        <v>1428893.15</v>
      </c>
      <c r="E210" s="2">
        <v>1228151.69</v>
      </c>
      <c r="F210" s="2">
        <v>200741.46</v>
      </c>
      <c r="G210" s="2">
        <v>117833.42</v>
      </c>
      <c r="H210" s="7">
        <f t="shared" si="15"/>
        <v>0.58699094845678612</v>
      </c>
      <c r="I210" s="2">
        <v>29534.94</v>
      </c>
      <c r="J210" s="2">
        <v>29624.16</v>
      </c>
      <c r="K210" s="6">
        <f t="shared" si="16"/>
        <v>59159.1</v>
      </c>
      <c r="L210" s="9">
        <f t="shared" si="17"/>
        <v>0.29470294776176281</v>
      </c>
      <c r="M210" s="2">
        <v>31384.959999999999</v>
      </c>
      <c r="N210" s="9">
        <f t="shared" si="18"/>
        <v>0.1563451815085932</v>
      </c>
      <c r="O210" s="2">
        <v>90544.06</v>
      </c>
      <c r="P210" s="10">
        <f t="shared" si="19"/>
        <v>0.45104812927035604</v>
      </c>
    </row>
    <row r="211" spans="1:16" x14ac:dyDescent="0.25">
      <c r="A211" s="1" t="s">
        <v>1316</v>
      </c>
      <c r="B211" s="1" t="s">
        <v>265</v>
      </c>
      <c r="C211" s="4">
        <v>4882</v>
      </c>
      <c r="D211" s="2">
        <v>1791850.25</v>
      </c>
      <c r="E211" s="2">
        <v>1498993</v>
      </c>
      <c r="F211" s="2">
        <v>292857.25</v>
      </c>
      <c r="G211" s="2">
        <v>189235.07</v>
      </c>
      <c r="H211" s="7">
        <f t="shared" si="15"/>
        <v>0.64616829530428221</v>
      </c>
      <c r="I211" s="2">
        <v>44773.96</v>
      </c>
      <c r="J211" s="2">
        <v>0</v>
      </c>
      <c r="K211" s="6">
        <f t="shared" si="16"/>
        <v>44773.96</v>
      </c>
      <c r="L211" s="9">
        <f t="shared" si="17"/>
        <v>0.15288663674879144</v>
      </c>
      <c r="M211" s="2">
        <v>68735.38</v>
      </c>
      <c r="N211" s="9">
        <f t="shared" si="18"/>
        <v>0.23470608974167451</v>
      </c>
      <c r="O211" s="2">
        <v>113509.34</v>
      </c>
      <c r="P211" s="10">
        <f t="shared" si="19"/>
        <v>0.38759272649046589</v>
      </c>
    </row>
    <row r="212" spans="1:16" x14ac:dyDescent="0.25">
      <c r="A212" s="1" t="s">
        <v>264</v>
      </c>
      <c r="B212" s="1" t="s">
        <v>265</v>
      </c>
      <c r="C212" s="4">
        <v>359</v>
      </c>
      <c r="D212" s="2">
        <v>2994170.7</v>
      </c>
      <c r="E212" s="2">
        <v>2586946.17</v>
      </c>
      <c r="F212" s="2">
        <v>407224.53</v>
      </c>
      <c r="G212" s="2">
        <v>165056.46</v>
      </c>
      <c r="H212" s="7">
        <f t="shared" si="15"/>
        <v>0.4053205242817764</v>
      </c>
      <c r="I212" s="2">
        <v>122396.44</v>
      </c>
      <c r="J212" s="2">
        <v>15000</v>
      </c>
      <c r="K212" s="6">
        <f t="shared" si="16"/>
        <v>137396.44</v>
      </c>
      <c r="L212" s="9">
        <f t="shared" si="17"/>
        <v>0.33739725846082991</v>
      </c>
      <c r="M212" s="2">
        <v>107804</v>
      </c>
      <c r="N212" s="9">
        <f t="shared" si="18"/>
        <v>0.26472864981881122</v>
      </c>
      <c r="O212" s="2">
        <v>245200.44</v>
      </c>
      <c r="P212" s="10">
        <f t="shared" si="19"/>
        <v>0.60212590827964119</v>
      </c>
    </row>
    <row r="213" spans="1:16" x14ac:dyDescent="0.25">
      <c r="A213" s="1" t="s">
        <v>1360</v>
      </c>
      <c r="B213" s="1" t="s">
        <v>265</v>
      </c>
      <c r="C213" s="4">
        <v>5353</v>
      </c>
      <c r="D213" s="2">
        <v>3407919.12</v>
      </c>
      <c r="E213" s="2">
        <v>2868080.25</v>
      </c>
      <c r="F213" s="2">
        <v>539838.87</v>
      </c>
      <c r="G213" s="2">
        <v>252371.41</v>
      </c>
      <c r="H213" s="7">
        <f t="shared" si="15"/>
        <v>0.46749395796564264</v>
      </c>
      <c r="I213" s="2">
        <v>122645.84</v>
      </c>
      <c r="J213" s="2">
        <v>0</v>
      </c>
      <c r="K213" s="6">
        <f t="shared" si="16"/>
        <v>122645.84</v>
      </c>
      <c r="L213" s="9">
        <f t="shared" si="17"/>
        <v>0.22718971681309277</v>
      </c>
      <c r="M213" s="2">
        <v>143202</v>
      </c>
      <c r="N213" s="9">
        <f t="shared" si="18"/>
        <v>0.26526804192517667</v>
      </c>
      <c r="O213" s="2">
        <v>265847.84000000003</v>
      </c>
      <c r="P213" s="10">
        <f t="shared" si="19"/>
        <v>0.49245775873826947</v>
      </c>
    </row>
    <row r="214" spans="1:16" x14ac:dyDescent="0.25">
      <c r="A214" s="1" t="s">
        <v>1471</v>
      </c>
      <c r="B214" s="1" t="s">
        <v>1472</v>
      </c>
      <c r="C214" s="4">
        <v>33641</v>
      </c>
      <c r="D214" s="2">
        <v>2596063.41</v>
      </c>
      <c r="E214" s="2">
        <v>2234342.11</v>
      </c>
      <c r="F214" s="2">
        <v>361721.3</v>
      </c>
      <c r="G214" s="2">
        <v>176702.94</v>
      </c>
      <c r="H214" s="7">
        <f t="shared" si="15"/>
        <v>0.48850576396800521</v>
      </c>
      <c r="I214" s="2">
        <v>90000</v>
      </c>
      <c r="J214" s="2">
        <v>0</v>
      </c>
      <c r="K214" s="6">
        <f t="shared" si="16"/>
        <v>90000</v>
      </c>
      <c r="L214" s="9">
        <f t="shared" si="17"/>
        <v>0.24881034100010146</v>
      </c>
      <c r="M214" s="2">
        <v>117956.94</v>
      </c>
      <c r="N214" s="9">
        <f t="shared" si="18"/>
        <v>0.32609896071920563</v>
      </c>
      <c r="O214" s="2">
        <v>207956.94</v>
      </c>
      <c r="P214" s="10">
        <f t="shared" si="19"/>
        <v>0.5749093017193071</v>
      </c>
    </row>
    <row r="215" spans="1:16" x14ac:dyDescent="0.25">
      <c r="A215" s="1" t="s">
        <v>927</v>
      </c>
      <c r="B215" s="1" t="s">
        <v>666</v>
      </c>
      <c r="C215" s="4">
        <v>2364</v>
      </c>
      <c r="D215" s="2">
        <v>1630649.3</v>
      </c>
      <c r="E215" s="2">
        <v>1356175.4</v>
      </c>
      <c r="F215" s="2">
        <v>274473.90000000002</v>
      </c>
      <c r="G215" s="2">
        <v>142182.35999999999</v>
      </c>
      <c r="H215" s="7">
        <f t="shared" si="15"/>
        <v>0.51801777873961774</v>
      </c>
      <c r="I215" s="2">
        <v>75887.09</v>
      </c>
      <c r="J215" s="2">
        <v>0</v>
      </c>
      <c r="K215" s="6">
        <f t="shared" si="16"/>
        <v>75887.09</v>
      </c>
      <c r="L215" s="9">
        <f t="shared" si="17"/>
        <v>0.27648198972652771</v>
      </c>
      <c r="M215" s="2">
        <v>53235</v>
      </c>
      <c r="N215" s="9">
        <f t="shared" si="18"/>
        <v>0.19395286764971095</v>
      </c>
      <c r="O215" s="2">
        <v>129122.09</v>
      </c>
      <c r="P215" s="10">
        <f t="shared" si="19"/>
        <v>0.47043485737623864</v>
      </c>
    </row>
    <row r="216" spans="1:16" x14ac:dyDescent="0.25">
      <c r="A216" s="1" t="s">
        <v>665</v>
      </c>
      <c r="B216" s="1" t="s">
        <v>666</v>
      </c>
      <c r="C216" s="4">
        <v>1579</v>
      </c>
      <c r="D216" s="2">
        <v>1707449.6</v>
      </c>
      <c r="E216" s="2">
        <v>1382736.36</v>
      </c>
      <c r="F216" s="2">
        <v>324713.24</v>
      </c>
      <c r="G216" s="2">
        <v>182090.33</v>
      </c>
      <c r="H216" s="7">
        <f t="shared" si="15"/>
        <v>0.56077272980923099</v>
      </c>
      <c r="I216" s="2">
        <v>70997.509999999995</v>
      </c>
      <c r="J216" s="2">
        <v>30634.57</v>
      </c>
      <c r="K216" s="6">
        <f t="shared" si="16"/>
        <v>101632.07999999999</v>
      </c>
      <c r="L216" s="9">
        <f t="shared" si="17"/>
        <v>0.31299025564833755</v>
      </c>
      <c r="M216" s="2">
        <v>51928.72</v>
      </c>
      <c r="N216" s="9">
        <f t="shared" si="18"/>
        <v>0.15992178206222821</v>
      </c>
      <c r="O216" s="2">
        <v>153560.79999999999</v>
      </c>
      <c r="P216" s="10">
        <f t="shared" si="19"/>
        <v>0.47291203771056578</v>
      </c>
    </row>
    <row r="217" spans="1:16" x14ac:dyDescent="0.25">
      <c r="A217" s="1" t="s">
        <v>1331</v>
      </c>
      <c r="B217" s="1" t="s">
        <v>666</v>
      </c>
      <c r="C217" s="4">
        <v>5054</v>
      </c>
      <c r="D217" s="2">
        <v>2069908.91</v>
      </c>
      <c r="E217" s="2">
        <v>1739744.06</v>
      </c>
      <c r="F217" s="2">
        <v>330164.84999999998</v>
      </c>
      <c r="G217" s="2">
        <v>158560.73000000001</v>
      </c>
      <c r="H217" s="7">
        <f t="shared" si="15"/>
        <v>0.4802471553225609</v>
      </c>
      <c r="I217" s="2">
        <v>74016.759999999995</v>
      </c>
      <c r="J217" s="2">
        <v>0</v>
      </c>
      <c r="K217" s="6">
        <f t="shared" si="16"/>
        <v>74016.759999999995</v>
      </c>
      <c r="L217" s="9">
        <f t="shared" si="17"/>
        <v>0.22418122341006319</v>
      </c>
      <c r="M217" s="2">
        <v>79681</v>
      </c>
      <c r="N217" s="9">
        <f t="shared" si="18"/>
        <v>0.24133701694774598</v>
      </c>
      <c r="O217" s="2">
        <v>153697.76</v>
      </c>
      <c r="P217" s="10">
        <f t="shared" si="19"/>
        <v>0.4655182403578092</v>
      </c>
    </row>
    <row r="218" spans="1:16" x14ac:dyDescent="0.25">
      <c r="A218" s="1" t="s">
        <v>1257</v>
      </c>
      <c r="B218" s="1" t="s">
        <v>666</v>
      </c>
      <c r="C218" s="4">
        <v>4174</v>
      </c>
      <c r="D218" s="2">
        <v>2558316.2000000002</v>
      </c>
      <c r="E218" s="2">
        <v>2130310.35</v>
      </c>
      <c r="F218" s="2">
        <v>428005.85</v>
      </c>
      <c r="G218" s="2">
        <v>180686.63</v>
      </c>
      <c r="H218" s="7">
        <f t="shared" si="15"/>
        <v>0.42215925319712339</v>
      </c>
      <c r="I218" s="2">
        <v>103488.8</v>
      </c>
      <c r="J218" s="2">
        <v>0</v>
      </c>
      <c r="K218" s="6">
        <f t="shared" si="16"/>
        <v>103488.8</v>
      </c>
      <c r="L218" s="9">
        <f t="shared" si="17"/>
        <v>0.24179295680187551</v>
      </c>
      <c r="M218" s="2">
        <v>104268.74</v>
      </c>
      <c r="N218" s="9">
        <f t="shared" si="18"/>
        <v>0.24361522161437749</v>
      </c>
      <c r="O218" s="2">
        <v>207757.54</v>
      </c>
      <c r="P218" s="10">
        <f t="shared" si="19"/>
        <v>0.485408178416253</v>
      </c>
    </row>
    <row r="219" spans="1:16" x14ac:dyDescent="0.25">
      <c r="A219" s="1" t="s">
        <v>419</v>
      </c>
      <c r="B219" s="1" t="s">
        <v>420</v>
      </c>
      <c r="C219" s="4">
        <v>709</v>
      </c>
      <c r="D219" s="2">
        <v>3302140</v>
      </c>
      <c r="E219" s="2">
        <v>2799821.05</v>
      </c>
      <c r="F219" s="2">
        <v>502318.95</v>
      </c>
      <c r="G219" s="2">
        <v>248027.38</v>
      </c>
      <c r="H219" s="7">
        <f t="shared" si="15"/>
        <v>0.49376472856538661</v>
      </c>
      <c r="I219" s="2">
        <v>127539.33</v>
      </c>
      <c r="J219" s="2">
        <v>0</v>
      </c>
      <c r="K219" s="6">
        <f t="shared" si="16"/>
        <v>127539.33</v>
      </c>
      <c r="L219" s="9">
        <f t="shared" si="17"/>
        <v>0.25390109212483425</v>
      </c>
      <c r="M219" s="2">
        <v>144005.20000000001</v>
      </c>
      <c r="N219" s="9">
        <f t="shared" si="18"/>
        <v>0.28668080310328731</v>
      </c>
      <c r="O219" s="2">
        <v>271544.53000000003</v>
      </c>
      <c r="P219" s="10">
        <f t="shared" si="19"/>
        <v>0.5405818952281215</v>
      </c>
    </row>
    <row r="220" spans="1:16" x14ac:dyDescent="0.25">
      <c r="A220" s="1" t="s">
        <v>12</v>
      </c>
      <c r="B220" s="1" t="s">
        <v>13</v>
      </c>
      <c r="C220" s="4">
        <v>12</v>
      </c>
      <c r="D220" s="2">
        <v>3916141.12</v>
      </c>
      <c r="E220" s="2">
        <v>3425387.99</v>
      </c>
      <c r="F220" s="2">
        <v>490753.13</v>
      </c>
      <c r="G220" s="2">
        <v>258003.26</v>
      </c>
      <c r="H220" s="7">
        <f t="shared" si="15"/>
        <v>0.52572921949575746</v>
      </c>
      <c r="I220" s="2">
        <v>57354</v>
      </c>
      <c r="J220" s="2">
        <v>23738.33</v>
      </c>
      <c r="K220" s="6">
        <f t="shared" si="16"/>
        <v>81092.33</v>
      </c>
      <c r="L220" s="9">
        <f t="shared" si="17"/>
        <v>0.16524057625470467</v>
      </c>
      <c r="M220" s="2">
        <v>142304.14000000001</v>
      </c>
      <c r="N220" s="9">
        <f t="shared" si="18"/>
        <v>0.28997092693020626</v>
      </c>
      <c r="O220" s="2">
        <v>223396.47</v>
      </c>
      <c r="P220" s="10">
        <f t="shared" si="19"/>
        <v>0.45521150318491094</v>
      </c>
    </row>
    <row r="221" spans="1:16" x14ac:dyDescent="0.25">
      <c r="A221" s="1" t="s">
        <v>815</v>
      </c>
      <c r="B221" s="1" t="s">
        <v>13</v>
      </c>
      <c r="C221" s="4">
        <v>2072</v>
      </c>
      <c r="D221" s="2">
        <v>6264928.6500000004</v>
      </c>
      <c r="E221" s="2">
        <v>5271028.92</v>
      </c>
      <c r="F221" s="2">
        <v>993899.73</v>
      </c>
      <c r="G221" s="2">
        <v>648306.93000000005</v>
      </c>
      <c r="H221" s="7">
        <f t="shared" si="15"/>
        <v>0.65228605102850779</v>
      </c>
      <c r="I221" s="2">
        <v>80465</v>
      </c>
      <c r="J221" s="2">
        <v>0</v>
      </c>
      <c r="K221" s="6">
        <f t="shared" si="16"/>
        <v>80465</v>
      </c>
      <c r="L221" s="9">
        <f t="shared" si="17"/>
        <v>8.0958870971823291E-2</v>
      </c>
      <c r="M221" s="2">
        <v>316420</v>
      </c>
      <c r="N221" s="9">
        <f t="shared" si="18"/>
        <v>0.31836209473565308</v>
      </c>
      <c r="O221" s="2">
        <v>396885</v>
      </c>
      <c r="P221" s="10">
        <f t="shared" si="19"/>
        <v>0.39932096570747633</v>
      </c>
    </row>
    <row r="222" spans="1:16" x14ac:dyDescent="0.25">
      <c r="A222" s="1" t="s">
        <v>290</v>
      </c>
      <c r="B222" s="1" t="s">
        <v>291</v>
      </c>
      <c r="C222" s="4">
        <v>390</v>
      </c>
      <c r="D222" s="2">
        <v>364657.98</v>
      </c>
      <c r="E222" s="2">
        <v>295938</v>
      </c>
      <c r="F222" s="2">
        <v>68719.98</v>
      </c>
      <c r="G222" s="2">
        <v>37986.86</v>
      </c>
      <c r="H222" s="7">
        <f t="shared" si="15"/>
        <v>0.55277751827052335</v>
      </c>
      <c r="I222" s="2">
        <v>17756.78</v>
      </c>
      <c r="J222" s="2">
        <v>15356.08</v>
      </c>
      <c r="K222" s="6">
        <f t="shared" si="16"/>
        <v>33112.86</v>
      </c>
      <c r="L222" s="9">
        <f t="shared" si="17"/>
        <v>0.48185200286728841</v>
      </c>
      <c r="M222" s="2">
        <v>7245.31</v>
      </c>
      <c r="N222" s="9">
        <f t="shared" si="18"/>
        <v>0.10543236479405263</v>
      </c>
      <c r="O222" s="2">
        <v>40358.17</v>
      </c>
      <c r="P222" s="10">
        <f t="shared" si="19"/>
        <v>0.58728436766134096</v>
      </c>
    </row>
    <row r="223" spans="1:16" x14ac:dyDescent="0.25">
      <c r="A223" s="1" t="s">
        <v>1337</v>
      </c>
      <c r="B223" s="1" t="s">
        <v>291</v>
      </c>
      <c r="C223" s="4">
        <v>5108</v>
      </c>
      <c r="D223" s="2">
        <v>955650.07</v>
      </c>
      <c r="E223" s="2">
        <v>796407.09</v>
      </c>
      <c r="F223" s="2">
        <v>159242.98000000001</v>
      </c>
      <c r="G223" s="2">
        <v>86096.41</v>
      </c>
      <c r="H223" s="7">
        <f t="shared" si="15"/>
        <v>0.54066063069153814</v>
      </c>
      <c r="I223" s="2">
        <v>26326.78</v>
      </c>
      <c r="J223" s="2">
        <v>0</v>
      </c>
      <c r="K223" s="6">
        <f t="shared" si="16"/>
        <v>26326.78</v>
      </c>
      <c r="L223" s="9">
        <f t="shared" si="17"/>
        <v>0.16532458762075414</v>
      </c>
      <c r="M223" s="2">
        <v>29161.3</v>
      </c>
      <c r="N223" s="9">
        <f t="shared" si="18"/>
        <v>0.18312455594588847</v>
      </c>
      <c r="O223" s="2">
        <v>55488.08</v>
      </c>
      <c r="P223" s="10">
        <f t="shared" si="19"/>
        <v>0.34844914356664264</v>
      </c>
    </row>
    <row r="224" spans="1:16" x14ac:dyDescent="0.25">
      <c r="A224" s="1" t="s">
        <v>1222</v>
      </c>
      <c r="B224" s="1" t="s">
        <v>291</v>
      </c>
      <c r="C224" s="4">
        <v>3754</v>
      </c>
      <c r="D224" s="2">
        <v>1626894.57</v>
      </c>
      <c r="E224" s="2">
        <v>1369423.25</v>
      </c>
      <c r="F224" s="2">
        <v>257471.32</v>
      </c>
      <c r="G224" s="2">
        <v>154137.49</v>
      </c>
      <c r="H224" s="7">
        <f t="shared" si="15"/>
        <v>0.59865887198620793</v>
      </c>
      <c r="I224" s="2">
        <v>16500</v>
      </c>
      <c r="J224" s="2">
        <v>0</v>
      </c>
      <c r="K224" s="6">
        <f t="shared" si="16"/>
        <v>16500</v>
      </c>
      <c r="L224" s="9">
        <f t="shared" si="17"/>
        <v>6.4084807581675507E-2</v>
      </c>
      <c r="M224" s="2">
        <v>60007.1</v>
      </c>
      <c r="N224" s="9">
        <f t="shared" si="18"/>
        <v>0.23306323982026425</v>
      </c>
      <c r="O224" s="2">
        <v>76507.100000000006</v>
      </c>
      <c r="P224" s="10">
        <f t="shared" si="19"/>
        <v>0.29714804740193979</v>
      </c>
    </row>
    <row r="225" spans="1:16" x14ac:dyDescent="0.25">
      <c r="A225" s="1" t="s">
        <v>14</v>
      </c>
      <c r="B225" s="1" t="s">
        <v>9</v>
      </c>
      <c r="C225" s="4">
        <v>13</v>
      </c>
      <c r="D225" s="2">
        <v>2155146.7999999998</v>
      </c>
      <c r="E225" s="2">
        <v>1773605.61</v>
      </c>
      <c r="F225" s="2">
        <v>381541.19</v>
      </c>
      <c r="G225" s="2">
        <v>279847.15999999997</v>
      </c>
      <c r="H225" s="7">
        <f t="shared" si="15"/>
        <v>0.73346513386929457</v>
      </c>
      <c r="I225" s="2">
        <v>14903.84</v>
      </c>
      <c r="J225" s="2">
        <v>0</v>
      </c>
      <c r="K225" s="6">
        <f t="shared" si="16"/>
        <v>14903.84</v>
      </c>
      <c r="L225" s="9">
        <f t="shared" si="17"/>
        <v>3.906220452895269E-2</v>
      </c>
      <c r="M225" s="2">
        <v>100230</v>
      </c>
      <c r="N225" s="9">
        <f t="shared" si="18"/>
        <v>0.26269771816772913</v>
      </c>
      <c r="O225" s="2">
        <v>115133.84</v>
      </c>
      <c r="P225" s="10">
        <f t="shared" si="19"/>
        <v>0.30175992269668184</v>
      </c>
    </row>
    <row r="226" spans="1:16" x14ac:dyDescent="0.25">
      <c r="A226" s="1" t="s">
        <v>8</v>
      </c>
      <c r="B226" s="1" t="s">
        <v>9</v>
      </c>
      <c r="C226" s="4">
        <v>9</v>
      </c>
      <c r="D226" s="2">
        <v>8281411.8399999999</v>
      </c>
      <c r="E226" s="2">
        <v>6999120.1100000003</v>
      </c>
      <c r="F226" s="2">
        <v>1282291.73</v>
      </c>
      <c r="G226" s="2">
        <v>579060.06000000006</v>
      </c>
      <c r="H226" s="7">
        <f t="shared" si="15"/>
        <v>0.45158215283818454</v>
      </c>
      <c r="I226" s="2">
        <v>199600.39</v>
      </c>
      <c r="J226" s="2">
        <v>121863.74</v>
      </c>
      <c r="K226" s="6">
        <f t="shared" si="16"/>
        <v>321464.13</v>
      </c>
      <c r="L226" s="9">
        <f t="shared" si="17"/>
        <v>0.25069500370247261</v>
      </c>
      <c r="M226" s="2">
        <v>368843.11</v>
      </c>
      <c r="N226" s="9">
        <f t="shared" si="18"/>
        <v>0.28764367840070215</v>
      </c>
      <c r="O226" s="2">
        <v>690307.24</v>
      </c>
      <c r="P226" s="10">
        <f t="shared" si="19"/>
        <v>0.53833868210317481</v>
      </c>
    </row>
    <row r="227" spans="1:16" x14ac:dyDescent="0.25">
      <c r="A227" s="1" t="s">
        <v>1385</v>
      </c>
      <c r="B227" s="1" t="s">
        <v>9</v>
      </c>
      <c r="C227" s="4">
        <v>5645</v>
      </c>
      <c r="D227" s="2">
        <v>16338541.699999999</v>
      </c>
      <c r="E227" s="2">
        <v>13836021.310000001</v>
      </c>
      <c r="F227" s="2">
        <v>2502520.39</v>
      </c>
      <c r="G227" s="2">
        <v>1196982.74</v>
      </c>
      <c r="H227" s="7">
        <f t="shared" si="15"/>
        <v>0.47831088401241756</v>
      </c>
      <c r="I227" s="2">
        <v>545244.01</v>
      </c>
      <c r="J227" s="2">
        <v>0</v>
      </c>
      <c r="K227" s="6">
        <f t="shared" si="16"/>
        <v>545244.01</v>
      </c>
      <c r="L227" s="9">
        <f t="shared" si="17"/>
        <v>0.21787794903840924</v>
      </c>
      <c r="M227" s="2">
        <v>752875</v>
      </c>
      <c r="N227" s="9">
        <f t="shared" si="18"/>
        <v>0.30084669959472338</v>
      </c>
      <c r="O227" s="2">
        <v>1298119.01</v>
      </c>
      <c r="P227" s="10">
        <f t="shared" si="19"/>
        <v>0.51872464863313261</v>
      </c>
    </row>
    <row r="228" spans="1:16" x14ac:dyDescent="0.25">
      <c r="A228" s="1" t="s">
        <v>1597</v>
      </c>
      <c r="B228" s="1" t="s">
        <v>9</v>
      </c>
      <c r="C228" s="4">
        <v>93284</v>
      </c>
      <c r="D228" s="2">
        <v>22366122.510000002</v>
      </c>
      <c r="E228" s="2">
        <v>19381757.609999999</v>
      </c>
      <c r="F228" s="2">
        <v>2984364.9</v>
      </c>
      <c r="G228" s="2">
        <v>1434286.02</v>
      </c>
      <c r="H228" s="7">
        <f t="shared" si="15"/>
        <v>0.48060008345494215</v>
      </c>
      <c r="I228" s="2">
        <v>379207.67</v>
      </c>
      <c r="J228" s="2">
        <v>0</v>
      </c>
      <c r="K228" s="6">
        <f t="shared" si="16"/>
        <v>379207.67</v>
      </c>
      <c r="L228" s="9">
        <f t="shared" si="17"/>
        <v>0.1270647801815388</v>
      </c>
      <c r="M228" s="2">
        <v>908008</v>
      </c>
      <c r="N228" s="9">
        <f t="shared" si="18"/>
        <v>0.3042550192169865</v>
      </c>
      <c r="O228" s="2">
        <v>1287215.67</v>
      </c>
      <c r="P228" s="10">
        <f t="shared" si="19"/>
        <v>0.43131979939852527</v>
      </c>
    </row>
    <row r="229" spans="1:16" x14ac:dyDescent="0.25">
      <c r="A229" s="1" t="s">
        <v>1505</v>
      </c>
      <c r="B229" s="1" t="s">
        <v>9</v>
      </c>
      <c r="C229" s="4">
        <v>35285</v>
      </c>
      <c r="D229" s="2">
        <v>26066568.800000001</v>
      </c>
      <c r="E229" s="2">
        <v>22407783.690000001</v>
      </c>
      <c r="F229" s="2">
        <v>3658785.11</v>
      </c>
      <c r="G229" s="2">
        <v>1757804.53</v>
      </c>
      <c r="H229" s="7">
        <f t="shared" si="15"/>
        <v>0.48043393562405751</v>
      </c>
      <c r="I229" s="2">
        <v>689985.72</v>
      </c>
      <c r="J229" s="2">
        <v>0</v>
      </c>
      <c r="K229" s="6">
        <f t="shared" si="16"/>
        <v>689985.72</v>
      </c>
      <c r="L229" s="9">
        <f t="shared" si="17"/>
        <v>0.18858328632478774</v>
      </c>
      <c r="M229" s="2">
        <v>1192736</v>
      </c>
      <c r="N229" s="9">
        <f t="shared" si="18"/>
        <v>0.32599236198378428</v>
      </c>
      <c r="O229" s="2">
        <v>1882721.72</v>
      </c>
      <c r="P229" s="10">
        <f t="shared" si="19"/>
        <v>0.51457564830857205</v>
      </c>
    </row>
    <row r="230" spans="1:16" x14ac:dyDescent="0.25">
      <c r="A230" s="1" t="s">
        <v>471</v>
      </c>
      <c r="B230" s="1" t="s">
        <v>472</v>
      </c>
      <c r="C230" s="4">
        <v>833</v>
      </c>
      <c r="D230" s="2">
        <v>2943583.29</v>
      </c>
      <c r="E230" s="2">
        <v>2505670.4700000002</v>
      </c>
      <c r="F230" s="2">
        <v>437912.82</v>
      </c>
      <c r="G230" s="2">
        <v>227903.51</v>
      </c>
      <c r="H230" s="7">
        <f t="shared" si="15"/>
        <v>0.52043123560529703</v>
      </c>
      <c r="I230" s="2">
        <v>51979.25</v>
      </c>
      <c r="J230" s="2">
        <v>2173.35</v>
      </c>
      <c r="K230" s="6">
        <f t="shared" si="16"/>
        <v>54152.6</v>
      </c>
      <c r="L230" s="9">
        <f t="shared" si="17"/>
        <v>0.12366068661794372</v>
      </c>
      <c r="M230" s="2">
        <v>128077.11</v>
      </c>
      <c r="N230" s="9">
        <f t="shared" si="18"/>
        <v>0.29247170703977105</v>
      </c>
      <c r="O230" s="2">
        <v>182229.71</v>
      </c>
      <c r="P230" s="10">
        <f t="shared" si="19"/>
        <v>0.41613239365771476</v>
      </c>
    </row>
    <row r="231" spans="1:16" x14ac:dyDescent="0.25">
      <c r="A231" s="1" t="s">
        <v>140</v>
      </c>
      <c r="B231" s="1" t="s">
        <v>141</v>
      </c>
      <c r="C231" s="4">
        <v>158</v>
      </c>
      <c r="D231" s="2">
        <v>3028136.58</v>
      </c>
      <c r="E231" s="2">
        <v>2575191.63</v>
      </c>
      <c r="F231" s="2">
        <v>452944.95</v>
      </c>
      <c r="G231" s="2">
        <v>281505.25</v>
      </c>
      <c r="H231" s="7">
        <f t="shared" si="15"/>
        <v>0.62149991958183881</v>
      </c>
      <c r="I231" s="2">
        <v>26687.200000000001</v>
      </c>
      <c r="J231" s="2">
        <v>38155.449999999997</v>
      </c>
      <c r="K231" s="6">
        <f t="shared" si="16"/>
        <v>64842.649999999994</v>
      </c>
      <c r="L231" s="9">
        <f t="shared" si="17"/>
        <v>0.14315790472992357</v>
      </c>
      <c r="M231" s="2">
        <v>119705.65</v>
      </c>
      <c r="N231" s="9">
        <f t="shared" si="18"/>
        <v>0.26428299951241313</v>
      </c>
      <c r="O231" s="2">
        <v>184548.3</v>
      </c>
      <c r="P231" s="10">
        <f t="shared" si="19"/>
        <v>0.4074409042423367</v>
      </c>
    </row>
    <row r="232" spans="1:16" x14ac:dyDescent="0.25">
      <c r="A232" s="1" t="s">
        <v>678</v>
      </c>
      <c r="B232" s="1" t="s">
        <v>141</v>
      </c>
      <c r="C232" s="4">
        <v>1612</v>
      </c>
      <c r="D232" s="2">
        <v>30819205.75</v>
      </c>
      <c r="E232" s="2">
        <v>26879427.84</v>
      </c>
      <c r="F232" s="2">
        <v>3939777.91</v>
      </c>
      <c r="G232" s="2">
        <v>1691895.26</v>
      </c>
      <c r="H232" s="7">
        <f t="shared" si="15"/>
        <v>0.42943924724934557</v>
      </c>
      <c r="I232" s="2">
        <v>849138.27</v>
      </c>
      <c r="J232" s="2">
        <v>0</v>
      </c>
      <c r="K232" s="6">
        <f t="shared" si="16"/>
        <v>849138.27</v>
      </c>
      <c r="L232" s="9">
        <f t="shared" si="17"/>
        <v>0.2155294763810684</v>
      </c>
      <c r="M232" s="2">
        <v>1270869</v>
      </c>
      <c r="N232" s="9">
        <f t="shared" si="18"/>
        <v>0.32257376660097065</v>
      </c>
      <c r="O232" s="2">
        <v>2120007.27</v>
      </c>
      <c r="P232" s="10">
        <f t="shared" si="19"/>
        <v>0.53810324298203904</v>
      </c>
    </row>
    <row r="233" spans="1:16" x14ac:dyDescent="0.25">
      <c r="A233" s="1" t="s">
        <v>1371</v>
      </c>
      <c r="B233" s="1" t="s">
        <v>1372</v>
      </c>
      <c r="C233" s="4">
        <v>5531</v>
      </c>
      <c r="D233" s="2">
        <v>3501046.62</v>
      </c>
      <c r="E233" s="2">
        <v>2887228.3</v>
      </c>
      <c r="F233" s="2">
        <v>613818.31999999995</v>
      </c>
      <c r="G233" s="2">
        <v>351048.15</v>
      </c>
      <c r="H233" s="7">
        <f t="shared" si="15"/>
        <v>0.5719088833972894</v>
      </c>
      <c r="I233" s="2">
        <v>14288.2</v>
      </c>
      <c r="J233" s="2">
        <v>59730.27</v>
      </c>
      <c r="K233" s="6">
        <f t="shared" si="16"/>
        <v>74018.47</v>
      </c>
      <c r="L233" s="9">
        <f t="shared" si="17"/>
        <v>0.12058693523516863</v>
      </c>
      <c r="M233" s="2">
        <v>171278.46</v>
      </c>
      <c r="N233" s="9">
        <f t="shared" si="18"/>
        <v>0.27903771265738697</v>
      </c>
      <c r="O233" s="2">
        <v>245296.93</v>
      </c>
      <c r="P233" s="10">
        <f t="shared" si="19"/>
        <v>0.39962464789255558</v>
      </c>
    </row>
    <row r="234" spans="1:16" x14ac:dyDescent="0.25">
      <c r="A234" s="1" t="s">
        <v>1511</v>
      </c>
      <c r="B234" s="1" t="s">
        <v>1512</v>
      </c>
      <c r="C234" s="4">
        <v>35466</v>
      </c>
      <c r="D234" s="2">
        <v>2227965.85</v>
      </c>
      <c r="E234" s="2">
        <v>1854450.84</v>
      </c>
      <c r="F234" s="2">
        <v>373515.01</v>
      </c>
      <c r="G234" s="2">
        <v>163790.97</v>
      </c>
      <c r="H234" s="7">
        <f t="shared" si="15"/>
        <v>0.43851241747955455</v>
      </c>
      <c r="I234" s="2">
        <v>69751.95</v>
      </c>
      <c r="J234" s="2">
        <v>0</v>
      </c>
      <c r="K234" s="6">
        <f t="shared" si="16"/>
        <v>69751.95</v>
      </c>
      <c r="L234" s="9">
        <f t="shared" si="17"/>
        <v>0.18674470404817198</v>
      </c>
      <c r="M234" s="2">
        <v>95442</v>
      </c>
      <c r="N234" s="9">
        <f t="shared" si="18"/>
        <v>0.25552386770213065</v>
      </c>
      <c r="O234" s="2">
        <v>165193.95000000001</v>
      </c>
      <c r="P234" s="10">
        <f t="shared" si="19"/>
        <v>0.44226857175030265</v>
      </c>
    </row>
    <row r="235" spans="1:16" x14ac:dyDescent="0.25">
      <c r="A235" s="1" t="s">
        <v>652</v>
      </c>
      <c r="B235" s="1" t="s">
        <v>653</v>
      </c>
      <c r="C235" s="4">
        <v>1524</v>
      </c>
      <c r="D235" s="2">
        <v>1293642.1200000001</v>
      </c>
      <c r="E235" s="2">
        <v>1083475.3</v>
      </c>
      <c r="F235" s="2">
        <v>210166.82</v>
      </c>
      <c r="G235" s="2">
        <v>106135.8</v>
      </c>
      <c r="H235" s="7">
        <f t="shared" si="15"/>
        <v>0.50500740316668447</v>
      </c>
      <c r="I235" s="2">
        <v>51736.37</v>
      </c>
      <c r="J235" s="2">
        <v>0</v>
      </c>
      <c r="K235" s="6">
        <f t="shared" si="16"/>
        <v>51736.37</v>
      </c>
      <c r="L235" s="9">
        <f t="shared" si="17"/>
        <v>0.24616811540470565</v>
      </c>
      <c r="M235" s="2">
        <v>35296</v>
      </c>
      <c r="N235" s="9">
        <f t="shared" si="18"/>
        <v>0.1679427799307236</v>
      </c>
      <c r="O235" s="2">
        <v>87032.37</v>
      </c>
      <c r="P235" s="10">
        <f t="shared" si="19"/>
        <v>0.41411089533542922</v>
      </c>
    </row>
    <row r="236" spans="1:16" x14ac:dyDescent="0.25">
      <c r="A236" s="1" t="s">
        <v>1281</v>
      </c>
      <c r="B236" s="1" t="s">
        <v>1282</v>
      </c>
      <c r="C236" s="4">
        <v>4453</v>
      </c>
      <c r="D236" s="2">
        <v>4293660.58</v>
      </c>
      <c r="E236" s="2">
        <v>3552910.18</v>
      </c>
      <c r="F236" s="2">
        <v>740750.4</v>
      </c>
      <c r="G236" s="2">
        <v>376270.03</v>
      </c>
      <c r="H236" s="7">
        <f t="shared" si="15"/>
        <v>0.50795791672876589</v>
      </c>
      <c r="I236" s="2">
        <v>110000</v>
      </c>
      <c r="J236" s="2">
        <v>0</v>
      </c>
      <c r="K236" s="6">
        <f t="shared" si="16"/>
        <v>110000</v>
      </c>
      <c r="L236" s="9">
        <f t="shared" si="17"/>
        <v>0.14849806358525083</v>
      </c>
      <c r="M236" s="2">
        <v>218066</v>
      </c>
      <c r="N236" s="9">
        <f t="shared" si="18"/>
        <v>0.29438526121619374</v>
      </c>
      <c r="O236" s="2">
        <v>328066</v>
      </c>
      <c r="P236" s="10">
        <f t="shared" si="19"/>
        <v>0.4428833248014446</v>
      </c>
    </row>
    <row r="237" spans="1:16" x14ac:dyDescent="0.25">
      <c r="A237" s="1" t="s">
        <v>1496</v>
      </c>
      <c r="B237" s="1" t="s">
        <v>321</v>
      </c>
      <c r="C237" s="4">
        <v>34918</v>
      </c>
      <c r="D237" s="2">
        <v>1577535.78</v>
      </c>
      <c r="E237" s="2">
        <v>1322500.1299999999</v>
      </c>
      <c r="F237" s="2">
        <v>255035.65</v>
      </c>
      <c r="G237" s="2">
        <v>126129.38</v>
      </c>
      <c r="H237" s="7">
        <f t="shared" si="15"/>
        <v>0.49455587875655815</v>
      </c>
      <c r="I237" s="2">
        <v>42447.199999999997</v>
      </c>
      <c r="J237" s="2">
        <v>0</v>
      </c>
      <c r="K237" s="6">
        <f t="shared" si="16"/>
        <v>42447.199999999997</v>
      </c>
      <c r="L237" s="9">
        <f t="shared" si="17"/>
        <v>0.16643633939019897</v>
      </c>
      <c r="M237" s="2">
        <v>69652.929999999993</v>
      </c>
      <c r="N237" s="9">
        <f t="shared" si="18"/>
        <v>0.27311056317028615</v>
      </c>
      <c r="O237" s="2">
        <v>112100.13</v>
      </c>
      <c r="P237" s="10">
        <f t="shared" si="19"/>
        <v>0.43954690256048518</v>
      </c>
    </row>
    <row r="238" spans="1:16" x14ac:dyDescent="0.25">
      <c r="A238" s="1" t="s">
        <v>320</v>
      </c>
      <c r="B238" s="1" t="s">
        <v>321</v>
      </c>
      <c r="C238" s="4">
        <v>449</v>
      </c>
      <c r="D238" s="2">
        <v>1645512.05</v>
      </c>
      <c r="E238" s="2">
        <v>1408785.48</v>
      </c>
      <c r="F238" s="2">
        <v>236726.57</v>
      </c>
      <c r="G238" s="2">
        <v>135603.07</v>
      </c>
      <c r="H238" s="7">
        <f t="shared" si="15"/>
        <v>0.57282572885671434</v>
      </c>
      <c r="I238" s="2">
        <v>9581.66</v>
      </c>
      <c r="J238" s="2">
        <v>30322.02</v>
      </c>
      <c r="K238" s="6">
        <f t="shared" si="16"/>
        <v>39903.68</v>
      </c>
      <c r="L238" s="9">
        <f t="shared" si="17"/>
        <v>0.16856443279687616</v>
      </c>
      <c r="M238" s="2">
        <v>52213.57</v>
      </c>
      <c r="N238" s="9">
        <f t="shared" si="18"/>
        <v>0.22056489054017045</v>
      </c>
      <c r="O238" s="2">
        <v>92117.25</v>
      </c>
      <c r="P238" s="10">
        <f t="shared" si="19"/>
        <v>0.38912932333704658</v>
      </c>
    </row>
    <row r="239" spans="1:16" x14ac:dyDescent="0.25">
      <c r="A239" s="1" t="s">
        <v>1586</v>
      </c>
      <c r="B239" s="1" t="s">
        <v>321</v>
      </c>
      <c r="C239" s="4">
        <v>93145</v>
      </c>
      <c r="D239" s="2">
        <v>4584500</v>
      </c>
      <c r="E239" s="2">
        <v>3853051.1</v>
      </c>
      <c r="F239" s="2">
        <v>731448.9</v>
      </c>
      <c r="G239" s="2">
        <v>316139.53999999998</v>
      </c>
      <c r="H239" s="7">
        <f t="shared" si="15"/>
        <v>0.43221001494431116</v>
      </c>
      <c r="I239" s="2">
        <v>160000</v>
      </c>
      <c r="J239" s="2">
        <v>0</v>
      </c>
      <c r="K239" s="6">
        <f t="shared" si="16"/>
        <v>160000</v>
      </c>
      <c r="L239" s="9">
        <f t="shared" si="17"/>
        <v>0.21874392045705449</v>
      </c>
      <c r="M239" s="2">
        <v>228040</v>
      </c>
      <c r="N239" s="9">
        <f t="shared" si="18"/>
        <v>0.31176477263141689</v>
      </c>
      <c r="O239" s="2">
        <v>388040</v>
      </c>
      <c r="P239" s="10">
        <f t="shared" si="19"/>
        <v>0.53050869308847137</v>
      </c>
    </row>
    <row r="240" spans="1:16" x14ac:dyDescent="0.25">
      <c r="A240" s="1" t="s">
        <v>966</v>
      </c>
      <c r="B240" s="1" t="s">
        <v>967</v>
      </c>
      <c r="C240" s="4">
        <v>2476</v>
      </c>
      <c r="D240" s="2">
        <v>7525898.8600000003</v>
      </c>
      <c r="E240" s="2">
        <v>6570521.9199999999</v>
      </c>
      <c r="F240" s="2">
        <v>955376.94</v>
      </c>
      <c r="G240" s="2">
        <v>497077.34</v>
      </c>
      <c r="H240" s="7">
        <f t="shared" si="15"/>
        <v>0.52029447141564888</v>
      </c>
      <c r="I240" s="2">
        <v>175315.26</v>
      </c>
      <c r="J240" s="2">
        <v>0</v>
      </c>
      <c r="K240" s="6">
        <f t="shared" si="16"/>
        <v>175315.26</v>
      </c>
      <c r="L240" s="9">
        <f t="shared" si="17"/>
        <v>0.18350375925966983</v>
      </c>
      <c r="M240" s="2">
        <v>288679.59999999998</v>
      </c>
      <c r="N240" s="9">
        <f t="shared" si="18"/>
        <v>0.30216303943865341</v>
      </c>
      <c r="O240" s="2">
        <v>463994.86</v>
      </c>
      <c r="P240" s="10">
        <f t="shared" si="19"/>
        <v>0.48566679869832319</v>
      </c>
    </row>
    <row r="241" spans="1:16" x14ac:dyDescent="0.25">
      <c r="A241" s="1" t="s">
        <v>521</v>
      </c>
      <c r="B241" s="1" t="s">
        <v>522</v>
      </c>
      <c r="C241" s="4">
        <v>997</v>
      </c>
      <c r="D241" s="2">
        <v>696205</v>
      </c>
      <c r="E241" s="2">
        <v>526557.80000000005</v>
      </c>
      <c r="F241" s="2">
        <v>169647.2</v>
      </c>
      <c r="G241" s="2">
        <v>90821.08</v>
      </c>
      <c r="H241" s="7">
        <f t="shared" si="15"/>
        <v>0.53535266128766046</v>
      </c>
      <c r="I241" s="2">
        <v>56808.6</v>
      </c>
      <c r="J241" s="2">
        <v>20496.759999999998</v>
      </c>
      <c r="K241" s="6">
        <f t="shared" si="16"/>
        <v>77305.36</v>
      </c>
      <c r="L241" s="9">
        <f t="shared" si="17"/>
        <v>0.45568308819715264</v>
      </c>
      <c r="M241" s="2">
        <v>16941.099999999999</v>
      </c>
      <c r="N241" s="9">
        <f t="shared" si="18"/>
        <v>9.9860769880080524E-2</v>
      </c>
      <c r="O241" s="2">
        <v>94246.46</v>
      </c>
      <c r="P241" s="10">
        <f t="shared" si="19"/>
        <v>0.55554385807723328</v>
      </c>
    </row>
    <row r="242" spans="1:16" x14ac:dyDescent="0.25">
      <c r="A242" s="1" t="s">
        <v>647</v>
      </c>
      <c r="B242" s="1" t="s">
        <v>522</v>
      </c>
      <c r="C242" s="4">
        <v>1487</v>
      </c>
      <c r="D242" s="2">
        <v>4624512.32</v>
      </c>
      <c r="E242" s="2">
        <v>3894178.11</v>
      </c>
      <c r="F242" s="2">
        <v>730334.21</v>
      </c>
      <c r="G242" s="2">
        <v>335092.62</v>
      </c>
      <c r="H242" s="7">
        <f t="shared" si="15"/>
        <v>0.45882092802417129</v>
      </c>
      <c r="I242" s="2">
        <v>103824.25</v>
      </c>
      <c r="J242" s="2">
        <v>0</v>
      </c>
      <c r="K242" s="6">
        <f t="shared" si="16"/>
        <v>103824.25</v>
      </c>
      <c r="L242" s="9">
        <f t="shared" si="17"/>
        <v>0.14215991607458728</v>
      </c>
      <c r="M242" s="2">
        <v>206204</v>
      </c>
      <c r="N242" s="9">
        <f t="shared" si="18"/>
        <v>0.28234197053428456</v>
      </c>
      <c r="O242" s="2">
        <v>310028.25</v>
      </c>
      <c r="P242" s="10">
        <f t="shared" si="19"/>
        <v>0.42450188660887189</v>
      </c>
    </row>
    <row r="243" spans="1:16" x14ac:dyDescent="0.25">
      <c r="A243" s="1" t="s">
        <v>811</v>
      </c>
      <c r="B243" s="1" t="s">
        <v>522</v>
      </c>
      <c r="C243" s="4">
        <v>2055</v>
      </c>
      <c r="D243" s="2">
        <v>19665856.010000002</v>
      </c>
      <c r="E243" s="2">
        <v>16647988.470000001</v>
      </c>
      <c r="F243" s="2">
        <v>3017867.54</v>
      </c>
      <c r="G243" s="2">
        <v>1364208.68</v>
      </c>
      <c r="H243" s="7">
        <f t="shared" si="15"/>
        <v>0.45204392237838242</v>
      </c>
      <c r="I243" s="2">
        <v>482100</v>
      </c>
      <c r="J243" s="2">
        <v>0</v>
      </c>
      <c r="K243" s="6">
        <f t="shared" si="16"/>
        <v>482100</v>
      </c>
      <c r="L243" s="9">
        <f t="shared" si="17"/>
        <v>0.15974856205915519</v>
      </c>
      <c r="M243" s="2">
        <v>984491.96</v>
      </c>
      <c r="N243" s="9">
        <f t="shared" si="18"/>
        <v>0.32622106402986789</v>
      </c>
      <c r="O243" s="2">
        <v>1466591.96</v>
      </c>
      <c r="P243" s="10">
        <f t="shared" si="19"/>
        <v>0.48596962608902311</v>
      </c>
    </row>
    <row r="244" spans="1:16" x14ac:dyDescent="0.25">
      <c r="A244" s="1" t="s">
        <v>137</v>
      </c>
      <c r="B244" s="1" t="s">
        <v>138</v>
      </c>
      <c r="C244" s="4">
        <v>155</v>
      </c>
      <c r="D244" s="2">
        <v>8586265.7200000007</v>
      </c>
      <c r="E244" s="2">
        <v>7234445.3099999996</v>
      </c>
      <c r="F244" s="2">
        <v>1351820.41</v>
      </c>
      <c r="G244" s="2">
        <v>548237.69999999995</v>
      </c>
      <c r="H244" s="7">
        <f t="shared" si="15"/>
        <v>0.40555512843603242</v>
      </c>
      <c r="I244" s="2">
        <v>211154.15</v>
      </c>
      <c r="J244" s="2">
        <v>176602.17</v>
      </c>
      <c r="K244" s="6">
        <f t="shared" si="16"/>
        <v>387756.32</v>
      </c>
      <c r="L244" s="9">
        <f t="shared" si="17"/>
        <v>0.28684011362130568</v>
      </c>
      <c r="M244" s="2">
        <v>411598.88</v>
      </c>
      <c r="N244" s="9">
        <f t="shared" si="18"/>
        <v>0.3044774860293758</v>
      </c>
      <c r="O244" s="2">
        <v>799355.2</v>
      </c>
      <c r="P244" s="10">
        <f t="shared" si="19"/>
        <v>0.59131759965068142</v>
      </c>
    </row>
    <row r="245" spans="1:16" x14ac:dyDescent="0.25">
      <c r="A245" s="1" t="s">
        <v>1187</v>
      </c>
      <c r="B245" s="1" t="s">
        <v>138</v>
      </c>
      <c r="C245" s="4">
        <v>3272</v>
      </c>
      <c r="D245" s="2">
        <v>16388457.300000001</v>
      </c>
      <c r="E245" s="2">
        <v>14111017.9</v>
      </c>
      <c r="F245" s="2">
        <v>2277439.4</v>
      </c>
      <c r="G245" s="2">
        <v>1096499.69</v>
      </c>
      <c r="H245" s="7">
        <f t="shared" si="15"/>
        <v>0.48146163186603341</v>
      </c>
      <c r="I245" s="2">
        <v>366641.48</v>
      </c>
      <c r="J245" s="2">
        <v>2500</v>
      </c>
      <c r="K245" s="6">
        <f t="shared" si="16"/>
        <v>369141.48</v>
      </c>
      <c r="L245" s="9">
        <f t="shared" si="17"/>
        <v>0.1620861920628931</v>
      </c>
      <c r="M245" s="2">
        <v>730725.69</v>
      </c>
      <c r="N245" s="9">
        <f t="shared" si="18"/>
        <v>0.32085406531563471</v>
      </c>
      <c r="O245" s="2">
        <v>1099867.17</v>
      </c>
      <c r="P245" s="10">
        <f t="shared" si="19"/>
        <v>0.4829402573785278</v>
      </c>
    </row>
    <row r="246" spans="1:16" x14ac:dyDescent="0.25">
      <c r="A246" s="1" t="s">
        <v>1006</v>
      </c>
      <c r="B246" s="1" t="s">
        <v>1007</v>
      </c>
      <c r="C246" s="4">
        <v>2568</v>
      </c>
      <c r="D246" s="2">
        <v>4832978.3</v>
      </c>
      <c r="E246" s="2">
        <v>4024168.98</v>
      </c>
      <c r="F246" s="2">
        <v>808809.32</v>
      </c>
      <c r="G246" s="2">
        <v>490997.59</v>
      </c>
      <c r="H246" s="7">
        <f t="shared" si="15"/>
        <v>0.60706223068745058</v>
      </c>
      <c r="I246" s="2">
        <v>118721.41</v>
      </c>
      <c r="J246" s="2">
        <v>500</v>
      </c>
      <c r="K246" s="6">
        <f t="shared" si="16"/>
        <v>119221.41</v>
      </c>
      <c r="L246" s="9">
        <f t="shared" si="17"/>
        <v>0.14740360558654295</v>
      </c>
      <c r="M246" s="2">
        <v>238379.63</v>
      </c>
      <c r="N246" s="9">
        <f t="shared" si="18"/>
        <v>0.29472908398236564</v>
      </c>
      <c r="O246" s="2">
        <v>357601.04</v>
      </c>
      <c r="P246" s="10">
        <f t="shared" si="19"/>
        <v>0.44213268956890855</v>
      </c>
    </row>
    <row r="247" spans="1:16" x14ac:dyDescent="0.25">
      <c r="A247" s="1" t="s">
        <v>544</v>
      </c>
      <c r="B247" s="1" t="s">
        <v>545</v>
      </c>
      <c r="C247" s="4">
        <v>1074</v>
      </c>
      <c r="D247" s="2">
        <v>3136497.32</v>
      </c>
      <c r="E247" s="2">
        <v>2624292.2799999998</v>
      </c>
      <c r="F247" s="2">
        <v>512205.04</v>
      </c>
      <c r="G247" s="2">
        <v>291132.21000000002</v>
      </c>
      <c r="H247" s="7">
        <f t="shared" si="15"/>
        <v>0.56838997523335588</v>
      </c>
      <c r="I247" s="2">
        <v>106353</v>
      </c>
      <c r="J247" s="2">
        <v>0</v>
      </c>
      <c r="K247" s="6">
        <f t="shared" si="16"/>
        <v>106353</v>
      </c>
      <c r="L247" s="9">
        <f t="shared" si="17"/>
        <v>0.20763755077458826</v>
      </c>
      <c r="M247" s="2">
        <v>151018</v>
      </c>
      <c r="N247" s="9">
        <f t="shared" si="18"/>
        <v>0.29483895746125421</v>
      </c>
      <c r="O247" s="2">
        <v>257371</v>
      </c>
      <c r="P247" s="10">
        <f t="shared" si="19"/>
        <v>0.50247650823584245</v>
      </c>
    </row>
    <row r="248" spans="1:16" x14ac:dyDescent="0.25">
      <c r="A248" s="1" t="s">
        <v>854</v>
      </c>
      <c r="B248" s="1" t="s">
        <v>855</v>
      </c>
      <c r="C248" s="4">
        <v>2171</v>
      </c>
      <c r="D248" s="2">
        <v>1404913.65</v>
      </c>
      <c r="E248" s="2">
        <v>1185536.04</v>
      </c>
      <c r="F248" s="2">
        <v>219377.61</v>
      </c>
      <c r="G248" s="2">
        <v>107444.72</v>
      </c>
      <c r="H248" s="7">
        <f t="shared" si="15"/>
        <v>0.48977067440929822</v>
      </c>
      <c r="I248" s="2">
        <v>40950</v>
      </c>
      <c r="J248" s="2">
        <v>0</v>
      </c>
      <c r="K248" s="6">
        <f t="shared" si="16"/>
        <v>40950</v>
      </c>
      <c r="L248" s="9">
        <f t="shared" si="17"/>
        <v>0.18666444583838798</v>
      </c>
      <c r="M248" s="2">
        <v>47755.75</v>
      </c>
      <c r="N248" s="9">
        <f t="shared" si="18"/>
        <v>0.21768743856768247</v>
      </c>
      <c r="O248" s="2">
        <v>88705.75</v>
      </c>
      <c r="P248" s="10">
        <f t="shared" si="19"/>
        <v>0.40435188440607045</v>
      </c>
    </row>
    <row r="249" spans="1:16" x14ac:dyDescent="0.25">
      <c r="A249" s="1" t="s">
        <v>1319</v>
      </c>
      <c r="B249" s="1" t="s">
        <v>1320</v>
      </c>
      <c r="C249" s="4">
        <v>4928</v>
      </c>
      <c r="D249" s="2">
        <v>496168</v>
      </c>
      <c r="E249" s="2">
        <v>391517.32</v>
      </c>
      <c r="F249" s="2">
        <v>104650.68</v>
      </c>
      <c r="G249" s="2">
        <v>30269.55</v>
      </c>
      <c r="H249" s="7">
        <f t="shared" si="15"/>
        <v>0.28924370104427416</v>
      </c>
      <c r="I249" s="2">
        <v>101482</v>
      </c>
      <c r="J249" s="2">
        <v>0</v>
      </c>
      <c r="K249" s="6">
        <f t="shared" si="16"/>
        <v>101482</v>
      </c>
      <c r="L249" s="9">
        <f t="shared" si="17"/>
        <v>0.96972136253677477</v>
      </c>
      <c r="M249" s="2">
        <v>9242</v>
      </c>
      <c r="N249" s="9">
        <f t="shared" si="18"/>
        <v>8.8312851861067701E-2</v>
      </c>
      <c r="O249" s="2">
        <v>110724</v>
      </c>
      <c r="P249" s="10">
        <f t="shared" si="19"/>
        <v>1.0580342143978425</v>
      </c>
    </row>
    <row r="250" spans="1:16" x14ac:dyDescent="0.25">
      <c r="A250" s="1" t="s">
        <v>1481</v>
      </c>
      <c r="B250" s="1" t="s">
        <v>1482</v>
      </c>
      <c r="C250" s="4">
        <v>34306</v>
      </c>
      <c r="D250" s="2">
        <v>2738210.8</v>
      </c>
      <c r="E250" s="2">
        <v>2345722.9300000002</v>
      </c>
      <c r="F250" s="2">
        <v>392487.87</v>
      </c>
      <c r="G250" s="2">
        <v>207220.49</v>
      </c>
      <c r="H250" s="7">
        <f t="shared" si="15"/>
        <v>0.52796660951585583</v>
      </c>
      <c r="I250" s="2">
        <v>90433.45</v>
      </c>
      <c r="J250" s="2">
        <v>3433.74</v>
      </c>
      <c r="K250" s="6">
        <f t="shared" si="16"/>
        <v>93867.19</v>
      </c>
      <c r="L250" s="9">
        <f t="shared" si="17"/>
        <v>0.23915946752698372</v>
      </c>
      <c r="M250" s="2">
        <v>104558</v>
      </c>
      <c r="N250" s="9">
        <f t="shared" si="18"/>
        <v>0.2663980418044512</v>
      </c>
      <c r="O250" s="2">
        <v>198425.19</v>
      </c>
      <c r="P250" s="10">
        <f t="shared" si="19"/>
        <v>0.50555750933143484</v>
      </c>
    </row>
    <row r="251" spans="1:16" x14ac:dyDescent="0.25">
      <c r="A251" s="1" t="s">
        <v>1474</v>
      </c>
      <c r="B251" s="1" t="s">
        <v>1475</v>
      </c>
      <c r="C251" s="4">
        <v>33878</v>
      </c>
      <c r="D251" s="2">
        <v>2465180.7000000002</v>
      </c>
      <c r="E251" s="2">
        <v>2125285.89</v>
      </c>
      <c r="F251" s="2">
        <v>339894.81</v>
      </c>
      <c r="G251" s="2">
        <v>160864.59</v>
      </c>
      <c r="H251" s="7">
        <f t="shared" si="15"/>
        <v>0.47327757078726795</v>
      </c>
      <c r="I251" s="2">
        <v>63920</v>
      </c>
      <c r="J251" s="2">
        <v>6080</v>
      </c>
      <c r="K251" s="6">
        <f t="shared" si="16"/>
        <v>70000</v>
      </c>
      <c r="L251" s="9">
        <f t="shared" si="17"/>
        <v>0.20594606902058904</v>
      </c>
      <c r="M251" s="2">
        <v>81566</v>
      </c>
      <c r="N251" s="9">
        <f t="shared" si="18"/>
        <v>0.23997424379619095</v>
      </c>
      <c r="O251" s="2">
        <v>151566</v>
      </c>
      <c r="P251" s="10">
        <f t="shared" si="19"/>
        <v>0.44592031281678002</v>
      </c>
    </row>
    <row r="252" spans="1:16" x14ac:dyDescent="0.25">
      <c r="A252" s="1" t="s">
        <v>1465</v>
      </c>
      <c r="B252" s="1" t="s">
        <v>1466</v>
      </c>
      <c r="C252" s="4">
        <v>33444</v>
      </c>
      <c r="D252" s="2">
        <v>4077210.33</v>
      </c>
      <c r="E252" s="2">
        <v>3460538.37</v>
      </c>
      <c r="F252" s="2">
        <v>616671.96</v>
      </c>
      <c r="G252" s="2">
        <v>342610.07</v>
      </c>
      <c r="H252" s="7">
        <f t="shared" si="15"/>
        <v>0.55557912832618506</v>
      </c>
      <c r="I252" s="2">
        <v>78961.5</v>
      </c>
      <c r="J252" s="2">
        <v>0</v>
      </c>
      <c r="K252" s="6">
        <f t="shared" si="16"/>
        <v>78961.5</v>
      </c>
      <c r="L252" s="9">
        <f t="shared" si="17"/>
        <v>0.12804457656871573</v>
      </c>
      <c r="M252" s="2">
        <v>169079</v>
      </c>
      <c r="N252" s="9">
        <f t="shared" si="18"/>
        <v>0.27417980866196673</v>
      </c>
      <c r="O252" s="2">
        <v>248040.5</v>
      </c>
      <c r="P252" s="10">
        <f t="shared" si="19"/>
        <v>0.40222438523068249</v>
      </c>
    </row>
    <row r="253" spans="1:16" x14ac:dyDescent="0.25">
      <c r="A253" s="1" t="s">
        <v>846</v>
      </c>
      <c r="B253" s="1" t="s">
        <v>847</v>
      </c>
      <c r="C253" s="4">
        <v>2157</v>
      </c>
      <c r="D253" s="2">
        <v>3419226.45</v>
      </c>
      <c r="E253" s="2">
        <v>2873802.05</v>
      </c>
      <c r="F253" s="2">
        <v>545424.4</v>
      </c>
      <c r="G253" s="2">
        <v>287731.69</v>
      </c>
      <c r="H253" s="7">
        <f t="shared" si="15"/>
        <v>0.52753725355888004</v>
      </c>
      <c r="I253" s="2">
        <v>107103.28</v>
      </c>
      <c r="J253" s="2">
        <v>0</v>
      </c>
      <c r="K253" s="6">
        <f t="shared" si="16"/>
        <v>107103.28</v>
      </c>
      <c r="L253" s="9">
        <f t="shared" si="17"/>
        <v>0.19636686587545404</v>
      </c>
      <c r="M253" s="2">
        <v>178791.12</v>
      </c>
      <c r="N253" s="9">
        <f t="shared" si="18"/>
        <v>0.32780183651483136</v>
      </c>
      <c r="O253" s="2">
        <v>285894.40000000002</v>
      </c>
      <c r="P253" s="10">
        <f t="shared" si="19"/>
        <v>0.52416870239028546</v>
      </c>
    </row>
    <row r="254" spans="1:16" x14ac:dyDescent="0.25">
      <c r="A254" s="1" t="s">
        <v>342</v>
      </c>
      <c r="B254" s="1" t="s">
        <v>343</v>
      </c>
      <c r="C254" s="4">
        <v>510</v>
      </c>
      <c r="D254" s="2">
        <v>1945492.52</v>
      </c>
      <c r="E254" s="2">
        <v>1642787.3</v>
      </c>
      <c r="F254" s="2">
        <v>302705.21999999997</v>
      </c>
      <c r="G254" s="2">
        <v>138297.66</v>
      </c>
      <c r="H254" s="7">
        <f t="shared" si="15"/>
        <v>0.45687239883078334</v>
      </c>
      <c r="I254" s="2">
        <v>48478.65</v>
      </c>
      <c r="J254" s="2">
        <v>20499.34</v>
      </c>
      <c r="K254" s="6">
        <f t="shared" si="16"/>
        <v>68977.990000000005</v>
      </c>
      <c r="L254" s="9">
        <f t="shared" si="17"/>
        <v>0.22787182196593772</v>
      </c>
      <c r="M254" s="2">
        <v>93399.94</v>
      </c>
      <c r="N254" s="9">
        <f t="shared" si="18"/>
        <v>0.30855080728373302</v>
      </c>
      <c r="O254" s="2">
        <v>162377.93</v>
      </c>
      <c r="P254" s="10">
        <f t="shared" si="19"/>
        <v>0.53642262924967066</v>
      </c>
    </row>
    <row r="255" spans="1:16" x14ac:dyDescent="0.25">
      <c r="A255" s="1" t="s">
        <v>423</v>
      </c>
      <c r="B255" s="1" t="s">
        <v>424</v>
      </c>
      <c r="C255" s="4">
        <v>722</v>
      </c>
      <c r="D255" s="2">
        <v>656538.05000000005</v>
      </c>
      <c r="E255" s="2">
        <v>537650.93000000005</v>
      </c>
      <c r="F255" s="2">
        <v>118887.12</v>
      </c>
      <c r="G255" s="2">
        <v>77693.789999999994</v>
      </c>
      <c r="H255" s="7">
        <f t="shared" si="15"/>
        <v>0.65350889145939439</v>
      </c>
      <c r="I255" s="2">
        <v>23356</v>
      </c>
      <c r="J255" s="2">
        <v>6407.62</v>
      </c>
      <c r="K255" s="6">
        <f t="shared" si="16"/>
        <v>29763.62</v>
      </c>
      <c r="L255" s="9">
        <f t="shared" si="17"/>
        <v>0.250351930469844</v>
      </c>
      <c r="M255" s="2">
        <v>10937</v>
      </c>
      <c r="N255" s="9">
        <f t="shared" si="18"/>
        <v>9.1994826689384024E-2</v>
      </c>
      <c r="O255" s="2">
        <v>40700.620000000003</v>
      </c>
      <c r="P255" s="10">
        <f t="shared" si="19"/>
        <v>0.34234675715922808</v>
      </c>
    </row>
    <row r="256" spans="1:16" x14ac:dyDescent="0.25">
      <c r="A256" s="1" t="s">
        <v>1560</v>
      </c>
      <c r="B256" s="1" t="s">
        <v>424</v>
      </c>
      <c r="C256" s="4">
        <v>92380</v>
      </c>
      <c r="D256" s="2">
        <v>3947003.2</v>
      </c>
      <c r="E256" s="2">
        <v>3288853.74</v>
      </c>
      <c r="F256" s="2">
        <v>658149.46</v>
      </c>
      <c r="G256" s="2">
        <v>261077.65</v>
      </c>
      <c r="H256" s="7">
        <f t="shared" si="15"/>
        <v>0.39668444003585446</v>
      </c>
      <c r="I256" s="2">
        <v>267938.7</v>
      </c>
      <c r="J256" s="2">
        <v>0</v>
      </c>
      <c r="K256" s="6">
        <f t="shared" si="16"/>
        <v>267938.7</v>
      </c>
      <c r="L256" s="9">
        <f t="shared" si="17"/>
        <v>0.40710919978571436</v>
      </c>
      <c r="M256" s="2">
        <v>150565</v>
      </c>
      <c r="N256" s="9">
        <f t="shared" si="18"/>
        <v>0.22877022492732882</v>
      </c>
      <c r="O256" s="2">
        <v>418503.7</v>
      </c>
      <c r="P256" s="10">
        <f t="shared" si="19"/>
        <v>0.63587942471304315</v>
      </c>
    </row>
    <row r="257" spans="1:16" x14ac:dyDescent="0.25">
      <c r="A257" s="1" t="s">
        <v>850</v>
      </c>
      <c r="B257" s="1" t="s">
        <v>424</v>
      </c>
      <c r="C257" s="4">
        <v>2163</v>
      </c>
      <c r="D257" s="2">
        <v>5131216.62</v>
      </c>
      <c r="E257" s="2">
        <v>4332091.84</v>
      </c>
      <c r="F257" s="2">
        <v>799124.78</v>
      </c>
      <c r="G257" s="2">
        <v>397721.02</v>
      </c>
      <c r="H257" s="7">
        <f t="shared" si="15"/>
        <v>0.49769576661106668</v>
      </c>
      <c r="I257" s="2">
        <v>157542.20000000001</v>
      </c>
      <c r="J257" s="2">
        <v>0</v>
      </c>
      <c r="K257" s="6">
        <f t="shared" si="16"/>
        <v>157542.20000000001</v>
      </c>
      <c r="L257" s="9">
        <f t="shared" si="17"/>
        <v>0.19714342984083164</v>
      </c>
      <c r="M257" s="2">
        <v>221573.75</v>
      </c>
      <c r="N257" s="9">
        <f t="shared" si="18"/>
        <v>0.27727052838982169</v>
      </c>
      <c r="O257" s="2">
        <v>379115.95</v>
      </c>
      <c r="P257" s="10">
        <f t="shared" si="19"/>
        <v>0.4744139582306533</v>
      </c>
    </row>
    <row r="258" spans="1:16" x14ac:dyDescent="0.25">
      <c r="A258" s="1" t="s">
        <v>1231</v>
      </c>
      <c r="B258" s="1" t="s">
        <v>424</v>
      </c>
      <c r="C258" s="4">
        <v>3780</v>
      </c>
      <c r="D258" s="2">
        <v>5412128.9500000002</v>
      </c>
      <c r="E258" s="2">
        <v>4649656.92</v>
      </c>
      <c r="F258" s="2">
        <v>762472.03</v>
      </c>
      <c r="G258" s="2">
        <v>412845.29</v>
      </c>
      <c r="H258" s="7">
        <f t="shared" ref="H258:H321" si="20">G258/F258</f>
        <v>0.54145630758416141</v>
      </c>
      <c r="I258" s="2">
        <v>108508.49</v>
      </c>
      <c r="J258" s="2">
        <v>0</v>
      </c>
      <c r="K258" s="6">
        <f t="shared" ref="K258:K321" si="21">I258+J258</f>
        <v>108508.49</v>
      </c>
      <c r="L258" s="9">
        <f t="shared" ref="L258:L321" si="22">K258/F258</f>
        <v>0.14231143665689613</v>
      </c>
      <c r="M258" s="2">
        <v>208640.64000000001</v>
      </c>
      <c r="N258" s="9">
        <f t="shared" ref="N258:N321" si="23">M258/F258</f>
        <v>0.27363710639982425</v>
      </c>
      <c r="O258" s="2">
        <v>317149.13</v>
      </c>
      <c r="P258" s="10">
        <f t="shared" ref="P258:P321" si="24">O258/F258</f>
        <v>0.41594854305672035</v>
      </c>
    </row>
    <row r="259" spans="1:16" x14ac:dyDescent="0.25">
      <c r="A259" s="1" t="s">
        <v>248</v>
      </c>
      <c r="B259" s="1" t="s">
        <v>249</v>
      </c>
      <c r="C259" s="4">
        <v>329</v>
      </c>
      <c r="D259" s="2">
        <v>4195947.55</v>
      </c>
      <c r="E259" s="2">
        <v>3651796.58</v>
      </c>
      <c r="F259" s="2">
        <v>544150.97</v>
      </c>
      <c r="G259" s="2">
        <v>418489.33</v>
      </c>
      <c r="H259" s="7">
        <f t="shared" si="20"/>
        <v>0.76906842599214709</v>
      </c>
      <c r="I259" s="2">
        <v>51770.68</v>
      </c>
      <c r="J259" s="2">
        <v>49277.25</v>
      </c>
      <c r="K259" s="6">
        <f t="shared" si="21"/>
        <v>101047.93</v>
      </c>
      <c r="L259" s="9">
        <f t="shared" si="22"/>
        <v>0.18569833662154456</v>
      </c>
      <c r="M259" s="2">
        <v>129695</v>
      </c>
      <c r="N259" s="9">
        <f t="shared" si="23"/>
        <v>0.23834378168984979</v>
      </c>
      <c r="O259" s="2">
        <v>230742.93</v>
      </c>
      <c r="P259" s="10">
        <f t="shared" si="24"/>
        <v>0.42404211831139438</v>
      </c>
    </row>
    <row r="260" spans="1:16" x14ac:dyDescent="0.25">
      <c r="A260" s="1" t="s">
        <v>955</v>
      </c>
      <c r="B260" s="1" t="s">
        <v>249</v>
      </c>
      <c r="C260" s="4">
        <v>2425</v>
      </c>
      <c r="D260" s="2">
        <v>20914316.899999999</v>
      </c>
      <c r="E260" s="2">
        <v>18131577.48</v>
      </c>
      <c r="F260" s="2">
        <v>2782739.42</v>
      </c>
      <c r="G260" s="2">
        <v>1517820.91</v>
      </c>
      <c r="H260" s="7">
        <f t="shared" si="20"/>
        <v>0.54544126521196157</v>
      </c>
      <c r="I260" s="2">
        <v>291577.31</v>
      </c>
      <c r="J260" s="2">
        <v>0</v>
      </c>
      <c r="K260" s="6">
        <f t="shared" si="21"/>
        <v>291577.31</v>
      </c>
      <c r="L260" s="9">
        <f t="shared" si="22"/>
        <v>0.10478067328345103</v>
      </c>
      <c r="M260" s="2">
        <v>903366</v>
      </c>
      <c r="N260" s="9">
        <f t="shared" si="23"/>
        <v>0.32463190534742919</v>
      </c>
      <c r="O260" s="2">
        <v>1194943.31</v>
      </c>
      <c r="P260" s="10">
        <f t="shared" si="24"/>
        <v>0.42941257863088023</v>
      </c>
    </row>
    <row r="261" spans="1:16" x14ac:dyDescent="0.25">
      <c r="A261" s="1" t="s">
        <v>1659</v>
      </c>
      <c r="B261" s="1" t="s">
        <v>1660</v>
      </c>
      <c r="C261" s="4">
        <v>95204</v>
      </c>
      <c r="D261" s="2">
        <v>2824872.2</v>
      </c>
      <c r="E261" s="2">
        <v>2321401.92</v>
      </c>
      <c r="F261" s="2">
        <v>503470.28</v>
      </c>
      <c r="G261" s="2">
        <v>233773.34</v>
      </c>
      <c r="H261" s="7">
        <f t="shared" si="20"/>
        <v>0.46432401133985501</v>
      </c>
      <c r="I261" s="2">
        <v>121302.95</v>
      </c>
      <c r="J261" s="2">
        <v>0</v>
      </c>
      <c r="K261" s="6">
        <f t="shared" si="21"/>
        <v>121302.95</v>
      </c>
      <c r="L261" s="9">
        <f t="shared" si="22"/>
        <v>0.24093368530114626</v>
      </c>
      <c r="M261" s="2">
        <v>136738</v>
      </c>
      <c r="N261" s="9">
        <f t="shared" si="23"/>
        <v>0.27159100632513999</v>
      </c>
      <c r="O261" s="2">
        <v>258040.95</v>
      </c>
      <c r="P261" s="10">
        <f t="shared" si="24"/>
        <v>0.51252469162628622</v>
      </c>
    </row>
    <row r="262" spans="1:16" x14ac:dyDescent="0.25">
      <c r="A262" s="1" t="s">
        <v>1057</v>
      </c>
      <c r="B262" s="1" t="s">
        <v>1058</v>
      </c>
      <c r="C262" s="4">
        <v>2762</v>
      </c>
      <c r="D262" s="2">
        <v>1119962.25</v>
      </c>
      <c r="E262" s="2">
        <v>927446.13</v>
      </c>
      <c r="F262" s="2">
        <v>192516.12</v>
      </c>
      <c r="G262" s="2">
        <v>119383.91</v>
      </c>
      <c r="H262" s="7">
        <f t="shared" si="20"/>
        <v>0.62012422648035914</v>
      </c>
      <c r="I262" s="2">
        <v>39523.730000000003</v>
      </c>
      <c r="J262" s="2">
        <v>0</v>
      </c>
      <c r="K262" s="6">
        <f t="shared" si="21"/>
        <v>39523.730000000003</v>
      </c>
      <c r="L262" s="9">
        <f t="shared" si="22"/>
        <v>0.20530088597256169</v>
      </c>
      <c r="M262" s="2">
        <v>33312.35</v>
      </c>
      <c r="N262" s="9">
        <f t="shared" si="23"/>
        <v>0.17303667869475034</v>
      </c>
      <c r="O262" s="2">
        <v>72836.08</v>
      </c>
      <c r="P262" s="10">
        <f t="shared" si="24"/>
        <v>0.37833756466731205</v>
      </c>
    </row>
    <row r="263" spans="1:16" x14ac:dyDescent="0.25">
      <c r="A263" s="1" t="s">
        <v>1102</v>
      </c>
      <c r="B263" s="1" t="s">
        <v>1103</v>
      </c>
      <c r="C263" s="4">
        <v>2891</v>
      </c>
      <c r="D263" s="2">
        <v>2585352.0299999998</v>
      </c>
      <c r="E263" s="2">
        <v>2190741.2400000002</v>
      </c>
      <c r="F263" s="2">
        <v>394610.79</v>
      </c>
      <c r="G263" s="2">
        <v>181151.22</v>
      </c>
      <c r="H263" s="7">
        <f t="shared" si="20"/>
        <v>0.45906301751150802</v>
      </c>
      <c r="I263" s="2">
        <v>103725</v>
      </c>
      <c r="J263" s="2">
        <v>0</v>
      </c>
      <c r="K263" s="6">
        <f t="shared" si="21"/>
        <v>103725</v>
      </c>
      <c r="L263" s="9">
        <f t="shared" si="22"/>
        <v>0.26285393767362519</v>
      </c>
      <c r="M263" s="2">
        <v>112830</v>
      </c>
      <c r="N263" s="9">
        <f t="shared" si="23"/>
        <v>0.28592730573839609</v>
      </c>
      <c r="O263" s="2">
        <v>216555</v>
      </c>
      <c r="P263" s="10">
        <f t="shared" si="24"/>
        <v>0.54878124341202128</v>
      </c>
    </row>
    <row r="264" spans="1:16" x14ac:dyDescent="0.25">
      <c r="A264" s="1" t="s">
        <v>358</v>
      </c>
      <c r="B264" s="1" t="s">
        <v>7</v>
      </c>
      <c r="C264" s="4">
        <v>548</v>
      </c>
      <c r="D264" s="2">
        <v>167914.44</v>
      </c>
      <c r="E264" s="2">
        <v>137332</v>
      </c>
      <c r="F264" s="2">
        <v>30582.44</v>
      </c>
      <c r="G264" s="2">
        <v>20553.810000000001</v>
      </c>
      <c r="H264" s="7">
        <f t="shared" si="20"/>
        <v>0.67207881385527124</v>
      </c>
      <c r="I264" s="2">
        <v>6500</v>
      </c>
      <c r="J264" s="2">
        <v>10119.69</v>
      </c>
      <c r="K264" s="6">
        <f t="shared" si="21"/>
        <v>16619.690000000002</v>
      </c>
      <c r="L264" s="9">
        <f t="shared" si="22"/>
        <v>0.54343898001598312</v>
      </c>
      <c r="M264" s="2">
        <v>3377.03</v>
      </c>
      <c r="N264" s="9">
        <f t="shared" si="23"/>
        <v>0.11042382491390486</v>
      </c>
      <c r="O264" s="2">
        <v>19996.72</v>
      </c>
      <c r="P264" s="10">
        <f t="shared" si="24"/>
        <v>0.65386280492988791</v>
      </c>
    </row>
    <row r="265" spans="1:16" x14ac:dyDescent="0.25">
      <c r="A265" s="1" t="s">
        <v>1272</v>
      </c>
      <c r="B265" s="1" t="s">
        <v>7</v>
      </c>
      <c r="C265" s="4">
        <v>4316</v>
      </c>
      <c r="D265" s="2">
        <v>1432662.5</v>
      </c>
      <c r="E265" s="2">
        <v>1176346.3999999999</v>
      </c>
      <c r="F265" s="2">
        <v>256316.1</v>
      </c>
      <c r="G265" s="2">
        <v>122896.82</v>
      </c>
      <c r="H265" s="7">
        <f t="shared" si="20"/>
        <v>0.47947366552471737</v>
      </c>
      <c r="I265" s="2">
        <v>64243.75</v>
      </c>
      <c r="J265" s="2">
        <v>0</v>
      </c>
      <c r="K265" s="6">
        <f t="shared" si="21"/>
        <v>64243.75</v>
      </c>
      <c r="L265" s="9">
        <f t="shared" si="22"/>
        <v>0.25064266349246106</v>
      </c>
      <c r="M265" s="2">
        <v>51790</v>
      </c>
      <c r="N265" s="9">
        <f t="shared" si="23"/>
        <v>0.20205519668877608</v>
      </c>
      <c r="O265" s="2">
        <v>116033.75</v>
      </c>
      <c r="P265" s="10">
        <f t="shared" si="24"/>
        <v>0.45269786018123714</v>
      </c>
    </row>
    <row r="266" spans="1:16" x14ac:dyDescent="0.25">
      <c r="A266" s="1" t="s">
        <v>6</v>
      </c>
      <c r="B266" s="1" t="s">
        <v>7</v>
      </c>
      <c r="C266" s="4">
        <v>8</v>
      </c>
      <c r="D266" s="2">
        <v>5953381.25</v>
      </c>
      <c r="E266" s="2">
        <v>4911290.38</v>
      </c>
      <c r="F266" s="2">
        <v>1042090.87</v>
      </c>
      <c r="G266" s="2">
        <v>579908.85</v>
      </c>
      <c r="H266" s="7">
        <f t="shared" si="20"/>
        <v>0.55648587536324923</v>
      </c>
      <c r="I266" s="2">
        <v>70031.19</v>
      </c>
      <c r="J266" s="2">
        <v>71313.05</v>
      </c>
      <c r="K266" s="6">
        <f t="shared" si="21"/>
        <v>141344.24</v>
      </c>
      <c r="L266" s="9">
        <f t="shared" si="22"/>
        <v>0.13563523495796484</v>
      </c>
      <c r="M266" s="2">
        <v>279283.59000000003</v>
      </c>
      <c r="N266" s="9">
        <f t="shared" si="23"/>
        <v>0.26800310610148614</v>
      </c>
      <c r="O266" s="2">
        <v>420627.83</v>
      </c>
      <c r="P266" s="10">
        <f t="shared" si="24"/>
        <v>0.40363834105945101</v>
      </c>
    </row>
    <row r="267" spans="1:16" x14ac:dyDescent="0.25">
      <c r="A267" s="1" t="s">
        <v>1445</v>
      </c>
      <c r="B267" s="1" t="s">
        <v>7</v>
      </c>
      <c r="C267" s="4">
        <v>31973</v>
      </c>
      <c r="D267" s="2">
        <v>7500740.25</v>
      </c>
      <c r="E267" s="2">
        <v>6393574.2999999998</v>
      </c>
      <c r="F267" s="2">
        <v>1107165.95</v>
      </c>
      <c r="G267" s="2">
        <v>587086.18000000005</v>
      </c>
      <c r="H267" s="7">
        <f t="shared" si="20"/>
        <v>0.5302603281829612</v>
      </c>
      <c r="I267" s="2">
        <v>180000</v>
      </c>
      <c r="J267" s="2">
        <v>0</v>
      </c>
      <c r="K267" s="6">
        <f t="shared" si="21"/>
        <v>180000</v>
      </c>
      <c r="L267" s="9">
        <f t="shared" si="22"/>
        <v>0.16257725411443516</v>
      </c>
      <c r="M267" s="2">
        <v>350602</v>
      </c>
      <c r="N267" s="9">
        <f t="shared" si="23"/>
        <v>0.31666616915016221</v>
      </c>
      <c r="O267" s="2">
        <v>530602</v>
      </c>
      <c r="P267" s="10">
        <f t="shared" si="24"/>
        <v>0.47924342326459735</v>
      </c>
    </row>
    <row r="268" spans="1:16" x14ac:dyDescent="0.25">
      <c r="A268" s="1" t="s">
        <v>1671</v>
      </c>
      <c r="B268" s="1" t="s">
        <v>7</v>
      </c>
      <c r="C268" s="4">
        <v>99011</v>
      </c>
      <c r="D268" s="2">
        <v>8496443.2899999991</v>
      </c>
      <c r="E268" s="2">
        <v>7238777.1200000001</v>
      </c>
      <c r="F268" s="2">
        <v>1257666.17</v>
      </c>
      <c r="G268" s="2">
        <v>637798.46</v>
      </c>
      <c r="H268" s="7">
        <f t="shared" si="20"/>
        <v>0.50712858086975499</v>
      </c>
      <c r="I268" s="2">
        <v>210000</v>
      </c>
      <c r="J268" s="2">
        <v>0</v>
      </c>
      <c r="K268" s="6">
        <f t="shared" si="21"/>
        <v>210000</v>
      </c>
      <c r="L268" s="9">
        <f t="shared" si="22"/>
        <v>0.1669759472022691</v>
      </c>
      <c r="M268" s="2">
        <v>368134.85</v>
      </c>
      <c r="N268" s="9">
        <f t="shared" si="23"/>
        <v>0.29271269179483456</v>
      </c>
      <c r="O268" s="2">
        <v>578134.85</v>
      </c>
      <c r="P268" s="10">
        <f t="shared" si="24"/>
        <v>0.45968863899710366</v>
      </c>
    </row>
    <row r="269" spans="1:16" x14ac:dyDescent="0.25">
      <c r="A269" s="1" t="s">
        <v>1390</v>
      </c>
      <c r="B269" s="1" t="s">
        <v>7</v>
      </c>
      <c r="C269" s="4">
        <v>5663</v>
      </c>
      <c r="D269" s="2">
        <v>10390706.5</v>
      </c>
      <c r="E269" s="2">
        <v>8785834.3000000007</v>
      </c>
      <c r="F269" s="2">
        <v>1604872.2</v>
      </c>
      <c r="G269" s="2">
        <v>786726.65</v>
      </c>
      <c r="H269" s="7">
        <f t="shared" si="20"/>
        <v>0.49021140125674806</v>
      </c>
      <c r="I269" s="2">
        <v>200139.23</v>
      </c>
      <c r="J269" s="2">
        <v>30000</v>
      </c>
      <c r="K269" s="6">
        <f t="shared" si="21"/>
        <v>230139.23</v>
      </c>
      <c r="L269" s="9">
        <f t="shared" si="22"/>
        <v>0.14340034676904492</v>
      </c>
      <c r="M269" s="2">
        <v>485970.98</v>
      </c>
      <c r="N269" s="9">
        <f t="shared" si="23"/>
        <v>0.30280976890247085</v>
      </c>
      <c r="O269" s="2">
        <v>716110.21</v>
      </c>
      <c r="P269" s="10">
        <f t="shared" si="24"/>
        <v>0.44621011567151575</v>
      </c>
    </row>
    <row r="270" spans="1:16" x14ac:dyDescent="0.25">
      <c r="A270" s="1" t="s">
        <v>1376</v>
      </c>
      <c r="B270" s="1" t="s">
        <v>7</v>
      </c>
      <c r="C270" s="4">
        <v>5574</v>
      </c>
      <c r="D270" s="2">
        <v>12005781.24</v>
      </c>
      <c r="E270" s="2">
        <v>9978230.1999999993</v>
      </c>
      <c r="F270" s="2">
        <v>2027551.04</v>
      </c>
      <c r="G270" s="2">
        <v>1464512.88</v>
      </c>
      <c r="H270" s="7">
        <f t="shared" si="20"/>
        <v>0.72230629518455913</v>
      </c>
      <c r="I270" s="2">
        <v>252966.66</v>
      </c>
      <c r="J270" s="2">
        <v>2000</v>
      </c>
      <c r="K270" s="6">
        <f t="shared" si="21"/>
        <v>254966.66</v>
      </c>
      <c r="L270" s="9">
        <f t="shared" si="22"/>
        <v>0.12575104397865122</v>
      </c>
      <c r="M270" s="2">
        <v>600344.84</v>
      </c>
      <c r="N270" s="9">
        <f t="shared" si="23"/>
        <v>0.296093577008054</v>
      </c>
      <c r="O270" s="2">
        <v>855311.5</v>
      </c>
      <c r="P270" s="10">
        <f t="shared" si="24"/>
        <v>0.42184462098670522</v>
      </c>
    </row>
    <row r="271" spans="1:16" x14ac:dyDescent="0.25">
      <c r="A271" s="1" t="s">
        <v>1168</v>
      </c>
      <c r="B271" s="1" t="s">
        <v>1169</v>
      </c>
      <c r="C271" s="4">
        <v>3143</v>
      </c>
      <c r="D271" s="2">
        <v>1084046.1200000001</v>
      </c>
      <c r="E271" s="2">
        <v>928019.89</v>
      </c>
      <c r="F271" s="2">
        <v>156026.23000000001</v>
      </c>
      <c r="G271" s="2">
        <v>78276.91</v>
      </c>
      <c r="H271" s="7">
        <f t="shared" si="20"/>
        <v>0.50169070931214577</v>
      </c>
      <c r="I271" s="2">
        <v>46400</v>
      </c>
      <c r="J271" s="2">
        <v>0</v>
      </c>
      <c r="K271" s="6">
        <f t="shared" si="21"/>
        <v>46400</v>
      </c>
      <c r="L271" s="9">
        <f t="shared" si="22"/>
        <v>0.29738589466655702</v>
      </c>
      <c r="M271" s="2">
        <v>24049</v>
      </c>
      <c r="N271" s="9">
        <f t="shared" si="23"/>
        <v>0.15413434010422478</v>
      </c>
      <c r="O271" s="2">
        <v>70449</v>
      </c>
      <c r="P271" s="10">
        <f t="shared" si="24"/>
        <v>0.45152023477078179</v>
      </c>
    </row>
    <row r="272" spans="1:16" x14ac:dyDescent="0.25">
      <c r="A272" s="1" t="s">
        <v>761</v>
      </c>
      <c r="B272" s="1" t="s">
        <v>762</v>
      </c>
      <c r="C272" s="4">
        <v>1877</v>
      </c>
      <c r="D272" s="2">
        <v>2932488.01</v>
      </c>
      <c r="E272" s="2">
        <v>2534631.4</v>
      </c>
      <c r="F272" s="2">
        <v>397856.61</v>
      </c>
      <c r="G272" s="2">
        <v>204595.82</v>
      </c>
      <c r="H272" s="7">
        <f t="shared" si="20"/>
        <v>0.51424511961734154</v>
      </c>
      <c r="I272" s="2">
        <v>92040.04</v>
      </c>
      <c r="J272" s="2">
        <v>940</v>
      </c>
      <c r="K272" s="6">
        <f t="shared" si="21"/>
        <v>92980.04</v>
      </c>
      <c r="L272" s="9">
        <f t="shared" si="22"/>
        <v>0.23370238840571228</v>
      </c>
      <c r="M272" s="2">
        <v>105438</v>
      </c>
      <c r="N272" s="9">
        <f t="shared" si="23"/>
        <v>0.26501507666292135</v>
      </c>
      <c r="O272" s="2">
        <v>198418.04</v>
      </c>
      <c r="P272" s="10">
        <f t="shared" si="24"/>
        <v>0.49871746506863368</v>
      </c>
    </row>
    <row r="273" spans="1:16" x14ac:dyDescent="0.25">
      <c r="A273" s="1" t="s">
        <v>1568</v>
      </c>
      <c r="B273" s="1" t="s">
        <v>1569</v>
      </c>
      <c r="C273" s="4">
        <v>92837</v>
      </c>
      <c r="D273" s="2">
        <v>611417.9</v>
      </c>
      <c r="E273" s="2">
        <v>511189.55</v>
      </c>
      <c r="F273" s="2">
        <v>100228.35</v>
      </c>
      <c r="G273" s="2">
        <v>51311.34</v>
      </c>
      <c r="H273" s="7">
        <f t="shared" si="20"/>
        <v>0.51194437501964263</v>
      </c>
      <c r="I273" s="2">
        <v>30500</v>
      </c>
      <c r="J273" s="2">
        <v>0</v>
      </c>
      <c r="K273" s="6">
        <f t="shared" si="21"/>
        <v>30500</v>
      </c>
      <c r="L273" s="9">
        <f t="shared" si="22"/>
        <v>0.3043051192601694</v>
      </c>
      <c r="M273" s="2">
        <v>10732</v>
      </c>
      <c r="N273" s="9">
        <f t="shared" si="23"/>
        <v>0.10707549311147993</v>
      </c>
      <c r="O273" s="2">
        <v>41232</v>
      </c>
      <c r="P273" s="10">
        <f t="shared" si="24"/>
        <v>0.4113806123716493</v>
      </c>
    </row>
    <row r="274" spans="1:16" x14ac:dyDescent="0.25">
      <c r="A274" s="1" t="s">
        <v>1145</v>
      </c>
      <c r="B274" s="1" t="s">
        <v>1146</v>
      </c>
      <c r="C274" s="4">
        <v>3056</v>
      </c>
      <c r="D274" s="2">
        <v>15446519.9</v>
      </c>
      <c r="E274" s="2">
        <v>13110509.41</v>
      </c>
      <c r="F274" s="2">
        <v>2336010.4900000002</v>
      </c>
      <c r="G274" s="2">
        <v>1023509.69</v>
      </c>
      <c r="H274" s="7">
        <f t="shared" si="20"/>
        <v>0.43814430388110109</v>
      </c>
      <c r="I274" s="2">
        <v>429104.76</v>
      </c>
      <c r="J274" s="2">
        <v>0</v>
      </c>
      <c r="K274" s="6">
        <f t="shared" si="21"/>
        <v>429104.76</v>
      </c>
      <c r="L274" s="9">
        <f t="shared" si="22"/>
        <v>0.18369128128358703</v>
      </c>
      <c r="M274" s="2">
        <v>755558.2</v>
      </c>
      <c r="N274" s="9">
        <f t="shared" si="23"/>
        <v>0.32343955784205397</v>
      </c>
      <c r="O274" s="2">
        <v>1184662.96</v>
      </c>
      <c r="P274" s="10">
        <f t="shared" si="24"/>
        <v>0.50713083912564105</v>
      </c>
    </row>
    <row r="275" spans="1:16" x14ac:dyDescent="0.25">
      <c r="A275" s="1" t="s">
        <v>1284</v>
      </c>
      <c r="B275" s="1" t="s">
        <v>1146</v>
      </c>
      <c r="C275" s="4">
        <v>4463</v>
      </c>
      <c r="D275" s="2">
        <v>17438504.440000001</v>
      </c>
      <c r="E275" s="2">
        <v>15012344.390000001</v>
      </c>
      <c r="F275" s="2">
        <v>2426160.0499999998</v>
      </c>
      <c r="G275" s="2">
        <v>1222638.3799999999</v>
      </c>
      <c r="H275" s="7">
        <f t="shared" si="20"/>
        <v>0.50393970504954944</v>
      </c>
      <c r="I275" s="2">
        <v>55279.360000000001</v>
      </c>
      <c r="J275" s="2">
        <v>112773.68</v>
      </c>
      <c r="K275" s="6">
        <f t="shared" si="21"/>
        <v>168053.03999999998</v>
      </c>
      <c r="L275" s="9">
        <f t="shared" si="22"/>
        <v>6.9267087305307826E-2</v>
      </c>
      <c r="M275" s="2">
        <v>801813</v>
      </c>
      <c r="N275" s="9">
        <f t="shared" si="23"/>
        <v>0.33048644090895818</v>
      </c>
      <c r="O275" s="2">
        <v>969866.04</v>
      </c>
      <c r="P275" s="10">
        <f t="shared" si="24"/>
        <v>0.39975352821426602</v>
      </c>
    </row>
    <row r="276" spans="1:16" x14ac:dyDescent="0.25">
      <c r="A276" s="1" t="s">
        <v>973</v>
      </c>
      <c r="B276" s="1" t="s">
        <v>401</v>
      </c>
      <c r="C276" s="4">
        <v>2496</v>
      </c>
      <c r="D276" s="2">
        <v>55550</v>
      </c>
      <c r="E276" s="2">
        <v>33686</v>
      </c>
      <c r="F276" s="2">
        <v>21864</v>
      </c>
      <c r="G276" s="2">
        <v>13689.26</v>
      </c>
      <c r="H276" s="7">
        <f t="shared" si="20"/>
        <v>0.62610958653494331</v>
      </c>
      <c r="I276" s="2">
        <v>16000</v>
      </c>
      <c r="J276" s="2">
        <v>0</v>
      </c>
      <c r="K276" s="6">
        <f t="shared" si="21"/>
        <v>16000</v>
      </c>
      <c r="L276" s="9">
        <f t="shared" si="22"/>
        <v>0.73179656055616538</v>
      </c>
      <c r="M276" s="2">
        <v>2600</v>
      </c>
      <c r="N276" s="9">
        <f t="shared" si="23"/>
        <v>0.11891694109037687</v>
      </c>
      <c r="O276" s="2">
        <v>18600</v>
      </c>
      <c r="P276" s="10">
        <f t="shared" si="24"/>
        <v>0.85071350164654225</v>
      </c>
    </row>
    <row r="277" spans="1:16" x14ac:dyDescent="0.25">
      <c r="A277" s="1" t="s">
        <v>755</v>
      </c>
      <c r="B277" s="1" t="s">
        <v>401</v>
      </c>
      <c r="C277" s="4">
        <v>1859</v>
      </c>
      <c r="D277" s="2">
        <v>164852.91</v>
      </c>
      <c r="E277" s="2">
        <v>128107.54</v>
      </c>
      <c r="F277" s="2">
        <v>36745.370000000003</v>
      </c>
      <c r="G277" s="2">
        <v>44700.52</v>
      </c>
      <c r="H277" s="7">
        <f t="shared" si="20"/>
        <v>1.2164939419578573</v>
      </c>
      <c r="I277" s="2">
        <v>10304.709999999999</v>
      </c>
      <c r="J277" s="2">
        <v>0</v>
      </c>
      <c r="K277" s="6">
        <f t="shared" si="21"/>
        <v>10304.709999999999</v>
      </c>
      <c r="L277" s="9">
        <f t="shared" si="22"/>
        <v>0.2804356031793937</v>
      </c>
      <c r="M277" s="2">
        <v>3858.53</v>
      </c>
      <c r="N277" s="9">
        <f t="shared" si="23"/>
        <v>0.10500724308940146</v>
      </c>
      <c r="O277" s="2">
        <v>14163.24</v>
      </c>
      <c r="P277" s="10">
        <f t="shared" si="24"/>
        <v>0.38544284626879521</v>
      </c>
    </row>
    <row r="278" spans="1:16" x14ac:dyDescent="0.25">
      <c r="A278" s="1" t="s">
        <v>1348</v>
      </c>
      <c r="B278" s="1" t="s">
        <v>401</v>
      </c>
      <c r="C278" s="4">
        <v>5277</v>
      </c>
      <c r="D278" s="2">
        <v>192009.25</v>
      </c>
      <c r="E278" s="2">
        <v>157066.75</v>
      </c>
      <c r="F278" s="2">
        <v>34942.5</v>
      </c>
      <c r="G278" s="2">
        <v>20940.830000000002</v>
      </c>
      <c r="H278" s="7">
        <f t="shared" si="20"/>
        <v>0.59929398297202552</v>
      </c>
      <c r="I278" s="2">
        <v>0</v>
      </c>
      <c r="J278" s="2">
        <v>0</v>
      </c>
      <c r="K278" s="6">
        <f t="shared" si="21"/>
        <v>0</v>
      </c>
      <c r="L278" s="9">
        <f t="shared" si="22"/>
        <v>0</v>
      </c>
      <c r="M278" s="2">
        <v>5661.49</v>
      </c>
      <c r="N278" s="9">
        <f t="shared" si="23"/>
        <v>0.16202303784789296</v>
      </c>
      <c r="O278" s="2">
        <v>5661.49</v>
      </c>
      <c r="P278" s="10">
        <f t="shared" si="24"/>
        <v>0.16202303784789296</v>
      </c>
    </row>
    <row r="279" spans="1:16" x14ac:dyDescent="0.25">
      <c r="A279" s="1" t="s">
        <v>1655</v>
      </c>
      <c r="B279" s="1" t="s">
        <v>401</v>
      </c>
      <c r="C279" s="4">
        <v>95095</v>
      </c>
      <c r="D279" s="2">
        <v>440831</v>
      </c>
      <c r="E279" s="2">
        <v>360264</v>
      </c>
      <c r="F279" s="2">
        <v>80567</v>
      </c>
      <c r="G279" s="2">
        <v>60771.46</v>
      </c>
      <c r="H279" s="7">
        <f t="shared" si="20"/>
        <v>0.75429716881601649</v>
      </c>
      <c r="I279" s="2">
        <v>4413.34</v>
      </c>
      <c r="J279" s="2">
        <v>0</v>
      </c>
      <c r="K279" s="6">
        <f t="shared" si="21"/>
        <v>4413.34</v>
      </c>
      <c r="L279" s="9">
        <f t="shared" si="22"/>
        <v>5.4778507329303561E-2</v>
      </c>
      <c r="M279" s="2">
        <v>9326</v>
      </c>
      <c r="N279" s="9">
        <f t="shared" si="23"/>
        <v>0.11575458934799608</v>
      </c>
      <c r="O279" s="2">
        <v>13739.34</v>
      </c>
      <c r="P279" s="10">
        <f t="shared" si="24"/>
        <v>0.17053309667729963</v>
      </c>
    </row>
    <row r="280" spans="1:16" x14ac:dyDescent="0.25">
      <c r="A280" s="1" t="s">
        <v>1104</v>
      </c>
      <c r="B280" s="1" t="s">
        <v>401</v>
      </c>
      <c r="C280" s="4">
        <v>2912</v>
      </c>
      <c r="D280" s="2">
        <v>477969.5</v>
      </c>
      <c r="E280" s="2">
        <v>406994.65</v>
      </c>
      <c r="F280" s="2">
        <v>70974.850000000006</v>
      </c>
      <c r="G280" s="2">
        <v>40082.230000000003</v>
      </c>
      <c r="H280" s="7">
        <f t="shared" si="20"/>
        <v>0.56473849539660881</v>
      </c>
      <c r="I280" s="2">
        <v>15325.4</v>
      </c>
      <c r="J280" s="2">
        <v>0</v>
      </c>
      <c r="K280" s="6">
        <f t="shared" si="21"/>
        <v>15325.4</v>
      </c>
      <c r="L280" s="9">
        <f t="shared" si="22"/>
        <v>0.21592719111065395</v>
      </c>
      <c r="M280" s="2">
        <v>6902</v>
      </c>
      <c r="N280" s="9">
        <f t="shared" si="23"/>
        <v>9.7245714503095104E-2</v>
      </c>
      <c r="O280" s="2">
        <v>22227.4</v>
      </c>
      <c r="P280" s="10">
        <f t="shared" si="24"/>
        <v>0.31317290561374911</v>
      </c>
    </row>
    <row r="281" spans="1:16" x14ac:dyDescent="0.25">
      <c r="A281" s="1" t="s">
        <v>1177</v>
      </c>
      <c r="B281" s="1" t="s">
        <v>401</v>
      </c>
      <c r="C281" s="4">
        <v>3182</v>
      </c>
      <c r="D281" s="2">
        <v>1727668.08</v>
      </c>
      <c r="E281" s="2">
        <v>1489274.04</v>
      </c>
      <c r="F281" s="2">
        <v>238394.04</v>
      </c>
      <c r="G281" s="2">
        <v>180170.05</v>
      </c>
      <c r="H281" s="7">
        <f t="shared" si="20"/>
        <v>0.75576574817054987</v>
      </c>
      <c r="I281" s="2">
        <v>75326.95</v>
      </c>
      <c r="J281" s="2">
        <v>0</v>
      </c>
      <c r="K281" s="6">
        <f t="shared" si="21"/>
        <v>75326.95</v>
      </c>
      <c r="L281" s="9">
        <f t="shared" si="22"/>
        <v>0.31597664941623538</v>
      </c>
      <c r="M281" s="2">
        <v>56937</v>
      </c>
      <c r="N281" s="9">
        <f t="shared" si="23"/>
        <v>0.23883566887829913</v>
      </c>
      <c r="O281" s="2">
        <v>132263.95000000001</v>
      </c>
      <c r="P281" s="10">
        <f t="shared" si="24"/>
        <v>0.55481231829453459</v>
      </c>
    </row>
    <row r="282" spans="1:16" x14ac:dyDescent="0.25">
      <c r="A282" s="1" t="s">
        <v>400</v>
      </c>
      <c r="B282" s="1" t="s">
        <v>401</v>
      </c>
      <c r="C282" s="4">
        <v>662</v>
      </c>
      <c r="D282" s="2">
        <v>2035456.75</v>
      </c>
      <c r="E282" s="2">
        <v>1699801.15</v>
      </c>
      <c r="F282" s="2">
        <v>335655.6</v>
      </c>
      <c r="G282" s="2">
        <v>191538.41</v>
      </c>
      <c r="H282" s="7">
        <f t="shared" si="20"/>
        <v>0.57063969735645703</v>
      </c>
      <c r="I282" s="2">
        <v>61500</v>
      </c>
      <c r="J282" s="2">
        <v>0</v>
      </c>
      <c r="K282" s="6">
        <f t="shared" si="21"/>
        <v>61500</v>
      </c>
      <c r="L282" s="9">
        <f t="shared" si="22"/>
        <v>0.18322351839206616</v>
      </c>
      <c r="M282" s="2">
        <v>76760</v>
      </c>
      <c r="N282" s="9">
        <f t="shared" si="23"/>
        <v>0.22868678490691055</v>
      </c>
      <c r="O282" s="2">
        <v>138260</v>
      </c>
      <c r="P282" s="10">
        <f t="shared" si="24"/>
        <v>0.41191030329897671</v>
      </c>
    </row>
    <row r="283" spans="1:16" x14ac:dyDescent="0.25">
      <c r="A283" s="1" t="s">
        <v>503</v>
      </c>
      <c r="B283" s="1" t="s">
        <v>401</v>
      </c>
      <c r="C283" s="4">
        <v>966</v>
      </c>
      <c r="D283" s="2">
        <v>2263513.5</v>
      </c>
      <c r="E283" s="2">
        <v>1896583.85</v>
      </c>
      <c r="F283" s="2">
        <v>366929.65</v>
      </c>
      <c r="G283" s="2">
        <v>184540.72</v>
      </c>
      <c r="H283" s="7">
        <f t="shared" si="20"/>
        <v>0.50293215606860875</v>
      </c>
      <c r="I283" s="2">
        <v>18443.009999999998</v>
      </c>
      <c r="J283" s="2">
        <v>46965.62</v>
      </c>
      <c r="K283" s="6">
        <f t="shared" si="21"/>
        <v>65408.630000000005</v>
      </c>
      <c r="L283" s="9">
        <f t="shared" si="22"/>
        <v>0.17825932028114927</v>
      </c>
      <c r="M283" s="2">
        <v>85480.11</v>
      </c>
      <c r="N283" s="9">
        <f t="shared" si="23"/>
        <v>0.23296048711244782</v>
      </c>
      <c r="O283" s="2">
        <v>150888.74</v>
      </c>
      <c r="P283" s="10">
        <f t="shared" si="24"/>
        <v>0.41121980739359704</v>
      </c>
    </row>
    <row r="284" spans="1:16" x14ac:dyDescent="0.25">
      <c r="A284" s="1" t="s">
        <v>1236</v>
      </c>
      <c r="B284" s="1" t="s">
        <v>401</v>
      </c>
      <c r="C284" s="4">
        <v>3836</v>
      </c>
      <c r="D284" s="2">
        <v>2406947.14</v>
      </c>
      <c r="E284" s="2">
        <v>2018979</v>
      </c>
      <c r="F284" s="2">
        <v>387968.14</v>
      </c>
      <c r="G284" s="2">
        <v>257808.39</v>
      </c>
      <c r="H284" s="7">
        <f t="shared" si="20"/>
        <v>0.66450917851141078</v>
      </c>
      <c r="I284" s="2">
        <v>89191.94</v>
      </c>
      <c r="J284" s="2">
        <v>0</v>
      </c>
      <c r="K284" s="6">
        <f t="shared" si="21"/>
        <v>89191.94</v>
      </c>
      <c r="L284" s="9">
        <f t="shared" si="22"/>
        <v>0.2298950114821284</v>
      </c>
      <c r="M284" s="2">
        <v>116556.26</v>
      </c>
      <c r="N284" s="9">
        <f t="shared" si="23"/>
        <v>0.3004274010747377</v>
      </c>
      <c r="O284" s="2">
        <v>205748.2</v>
      </c>
      <c r="P284" s="10">
        <f t="shared" si="24"/>
        <v>0.53032241255686619</v>
      </c>
    </row>
    <row r="285" spans="1:16" x14ac:dyDescent="0.25">
      <c r="A285" s="1" t="s">
        <v>1070</v>
      </c>
      <c r="B285" s="1" t="s">
        <v>401</v>
      </c>
      <c r="C285" s="4">
        <v>2794</v>
      </c>
      <c r="D285" s="2">
        <v>5353785.3600000003</v>
      </c>
      <c r="E285" s="2">
        <v>4583013.05</v>
      </c>
      <c r="F285" s="2">
        <v>770772.31</v>
      </c>
      <c r="G285" s="2">
        <v>412125.61</v>
      </c>
      <c r="H285" s="7">
        <f t="shared" si="20"/>
        <v>0.53469176909066696</v>
      </c>
      <c r="I285" s="2">
        <v>95239.99</v>
      </c>
      <c r="J285" s="2">
        <v>0</v>
      </c>
      <c r="K285" s="6">
        <f t="shared" si="21"/>
        <v>95239.99</v>
      </c>
      <c r="L285" s="9">
        <f t="shared" si="22"/>
        <v>0.1235643636445632</v>
      </c>
      <c r="M285" s="2">
        <v>234138</v>
      </c>
      <c r="N285" s="9">
        <f t="shared" si="23"/>
        <v>0.30377064272067583</v>
      </c>
      <c r="O285" s="2">
        <v>329377.99</v>
      </c>
      <c r="P285" s="10">
        <f t="shared" si="24"/>
        <v>0.42733500636523902</v>
      </c>
    </row>
    <row r="286" spans="1:16" x14ac:dyDescent="0.25">
      <c r="A286" s="1" t="s">
        <v>1097</v>
      </c>
      <c r="B286" s="1" t="s">
        <v>401</v>
      </c>
      <c r="C286" s="4">
        <v>2883</v>
      </c>
      <c r="D286" s="2">
        <v>8311578.25</v>
      </c>
      <c r="E286" s="2">
        <v>7061376.6500000004</v>
      </c>
      <c r="F286" s="2">
        <v>1250201.6000000001</v>
      </c>
      <c r="G286" s="2">
        <v>607738.11</v>
      </c>
      <c r="H286" s="7">
        <f t="shared" si="20"/>
        <v>0.48611208784247273</v>
      </c>
      <c r="I286" s="2">
        <v>194016.83</v>
      </c>
      <c r="J286" s="2">
        <v>0</v>
      </c>
      <c r="K286" s="6">
        <f t="shared" si="21"/>
        <v>194016.83</v>
      </c>
      <c r="L286" s="9">
        <f t="shared" si="22"/>
        <v>0.15518843520916945</v>
      </c>
      <c r="M286" s="2">
        <v>389730</v>
      </c>
      <c r="N286" s="9">
        <f t="shared" si="23"/>
        <v>0.31173372358506019</v>
      </c>
      <c r="O286" s="2">
        <v>583746.82999999996</v>
      </c>
      <c r="P286" s="10">
        <f t="shared" si="24"/>
        <v>0.4669221587942296</v>
      </c>
    </row>
    <row r="287" spans="1:16" x14ac:dyDescent="0.25">
      <c r="A287" s="1" t="s">
        <v>898</v>
      </c>
      <c r="B287" s="1" t="s">
        <v>401</v>
      </c>
      <c r="C287" s="4">
        <v>2305</v>
      </c>
      <c r="D287" s="2">
        <v>35123994.600000001</v>
      </c>
      <c r="E287" s="2">
        <v>30098049.710000001</v>
      </c>
      <c r="F287" s="2">
        <v>5025944.8899999997</v>
      </c>
      <c r="G287" s="2">
        <v>2635853.35</v>
      </c>
      <c r="H287" s="7">
        <f t="shared" si="20"/>
        <v>0.52444931404729356</v>
      </c>
      <c r="I287" s="2">
        <v>752604.44</v>
      </c>
      <c r="J287" s="2">
        <v>0</v>
      </c>
      <c r="K287" s="6">
        <f t="shared" si="21"/>
        <v>752604.44</v>
      </c>
      <c r="L287" s="9">
        <f t="shared" si="22"/>
        <v>0.14974387035111322</v>
      </c>
      <c r="M287" s="2">
        <v>1673767.33</v>
      </c>
      <c r="N287" s="9">
        <f t="shared" si="23"/>
        <v>0.33302540450259499</v>
      </c>
      <c r="O287" s="2">
        <v>2426371.77</v>
      </c>
      <c r="P287" s="10">
        <f t="shared" si="24"/>
        <v>0.48276927485370819</v>
      </c>
    </row>
    <row r="288" spans="1:16" x14ac:dyDescent="0.25">
      <c r="A288" s="1" t="s">
        <v>825</v>
      </c>
      <c r="B288" s="1" t="s">
        <v>826</v>
      </c>
      <c r="C288" s="4">
        <v>2112</v>
      </c>
      <c r="D288" s="2">
        <v>2067469.73</v>
      </c>
      <c r="E288" s="2">
        <v>1785234.9</v>
      </c>
      <c r="F288" s="2">
        <v>282234.83</v>
      </c>
      <c r="G288" s="2">
        <v>144459.88</v>
      </c>
      <c r="H288" s="7">
        <f t="shared" si="20"/>
        <v>0.51184285086287895</v>
      </c>
      <c r="I288" s="2">
        <v>51299.78</v>
      </c>
      <c r="J288" s="2">
        <v>0</v>
      </c>
      <c r="K288" s="6">
        <f t="shared" si="21"/>
        <v>51299.78</v>
      </c>
      <c r="L288" s="9">
        <f t="shared" si="22"/>
        <v>0.18176275408672982</v>
      </c>
      <c r="M288" s="2">
        <v>63290</v>
      </c>
      <c r="N288" s="9">
        <f t="shared" si="23"/>
        <v>0.22424588772406295</v>
      </c>
      <c r="O288" s="2">
        <v>114589.78</v>
      </c>
      <c r="P288" s="10">
        <f t="shared" si="24"/>
        <v>0.40600864181079277</v>
      </c>
    </row>
    <row r="289" spans="1:16" x14ac:dyDescent="0.25">
      <c r="A289" s="1" t="s">
        <v>872</v>
      </c>
      <c r="B289" s="1" t="s">
        <v>841</v>
      </c>
      <c r="C289" s="4">
        <v>2228</v>
      </c>
      <c r="D289" s="2">
        <v>3974447.7</v>
      </c>
      <c r="E289" s="2">
        <v>3472239.65</v>
      </c>
      <c r="F289" s="2">
        <v>502208.05</v>
      </c>
      <c r="G289" s="2">
        <v>252444.1</v>
      </c>
      <c r="H289" s="7">
        <f t="shared" si="20"/>
        <v>0.50266836622790101</v>
      </c>
      <c r="I289" s="2">
        <v>123798.47</v>
      </c>
      <c r="J289" s="2">
        <v>500</v>
      </c>
      <c r="K289" s="6">
        <f t="shared" si="21"/>
        <v>124298.47</v>
      </c>
      <c r="L289" s="9">
        <f t="shared" si="22"/>
        <v>0.2475039378600164</v>
      </c>
      <c r="M289" s="2">
        <v>130631.03</v>
      </c>
      <c r="N289" s="9">
        <f t="shared" si="23"/>
        <v>0.26011337333202844</v>
      </c>
      <c r="O289" s="2">
        <v>254929.5</v>
      </c>
      <c r="P289" s="10">
        <f t="shared" si="24"/>
        <v>0.50761731119204478</v>
      </c>
    </row>
    <row r="290" spans="1:16" x14ac:dyDescent="0.25">
      <c r="A290" s="1" t="s">
        <v>1396</v>
      </c>
      <c r="B290" s="1" t="s">
        <v>841</v>
      </c>
      <c r="C290" s="4">
        <v>5759</v>
      </c>
      <c r="D290" s="2">
        <v>10550579.25</v>
      </c>
      <c r="E290" s="2">
        <v>9090307.8599999994</v>
      </c>
      <c r="F290" s="2">
        <v>1460271.39</v>
      </c>
      <c r="G290" s="2">
        <v>703388.13</v>
      </c>
      <c r="H290" s="7">
        <f t="shared" si="20"/>
        <v>0.48168315480042384</v>
      </c>
      <c r="I290" s="2">
        <v>270000</v>
      </c>
      <c r="J290" s="2">
        <v>0</v>
      </c>
      <c r="K290" s="6">
        <f t="shared" si="21"/>
        <v>270000</v>
      </c>
      <c r="L290" s="9">
        <f t="shared" si="22"/>
        <v>0.18489713751085682</v>
      </c>
      <c r="M290" s="2">
        <v>468134.08</v>
      </c>
      <c r="N290" s="9">
        <f t="shared" si="23"/>
        <v>0.32058019023436463</v>
      </c>
      <c r="O290" s="2">
        <v>738134.08</v>
      </c>
      <c r="P290" s="10">
        <f t="shared" si="24"/>
        <v>0.50547732774522136</v>
      </c>
    </row>
    <row r="291" spans="1:16" x14ac:dyDescent="0.25">
      <c r="A291" s="1" t="s">
        <v>840</v>
      </c>
      <c r="B291" s="1" t="s">
        <v>841</v>
      </c>
      <c r="C291" s="4">
        <v>2145</v>
      </c>
      <c r="D291" s="2">
        <v>32265661.399999999</v>
      </c>
      <c r="E291" s="2">
        <v>28501631.25</v>
      </c>
      <c r="F291" s="2">
        <v>3764030.15</v>
      </c>
      <c r="G291" s="2">
        <v>1563481.04</v>
      </c>
      <c r="H291" s="7">
        <f t="shared" si="20"/>
        <v>0.41537420735059738</v>
      </c>
      <c r="I291" s="2">
        <v>987600</v>
      </c>
      <c r="J291" s="2">
        <v>0</v>
      </c>
      <c r="K291" s="6">
        <f t="shared" si="21"/>
        <v>987600</v>
      </c>
      <c r="L291" s="9">
        <f t="shared" si="22"/>
        <v>0.26237834465805221</v>
      </c>
      <c r="M291" s="2">
        <v>1270772.96</v>
      </c>
      <c r="N291" s="9">
        <f t="shared" si="23"/>
        <v>0.3376096655336302</v>
      </c>
      <c r="O291" s="2">
        <v>2258372.96</v>
      </c>
      <c r="P291" s="10">
        <f t="shared" si="24"/>
        <v>0.59998801019168246</v>
      </c>
    </row>
    <row r="292" spans="1:16" x14ac:dyDescent="0.25">
      <c r="A292" s="1" t="s">
        <v>922</v>
      </c>
      <c r="B292" s="1" t="s">
        <v>923</v>
      </c>
      <c r="C292" s="4">
        <v>2356</v>
      </c>
      <c r="D292" s="2">
        <v>619613.38</v>
      </c>
      <c r="E292" s="2">
        <v>500466.66</v>
      </c>
      <c r="F292" s="2">
        <v>119146.72</v>
      </c>
      <c r="G292" s="2">
        <v>63712.15</v>
      </c>
      <c r="H292" s="7">
        <f t="shared" si="20"/>
        <v>0.5347369193209851</v>
      </c>
      <c r="I292" s="2">
        <v>38750</v>
      </c>
      <c r="J292" s="2">
        <v>0</v>
      </c>
      <c r="K292" s="6">
        <f t="shared" si="21"/>
        <v>38750</v>
      </c>
      <c r="L292" s="9">
        <f t="shared" si="22"/>
        <v>0.3252292635500163</v>
      </c>
      <c r="M292" s="2">
        <v>14137.01</v>
      </c>
      <c r="N292" s="9">
        <f t="shared" si="23"/>
        <v>0.11865211228643138</v>
      </c>
      <c r="O292" s="2">
        <v>52887.01</v>
      </c>
      <c r="P292" s="10">
        <f t="shared" si="24"/>
        <v>0.44388137583644771</v>
      </c>
    </row>
    <row r="293" spans="1:16" x14ac:dyDescent="0.25">
      <c r="A293" s="1" t="s">
        <v>1365</v>
      </c>
      <c r="B293" s="1" t="s">
        <v>923</v>
      </c>
      <c r="C293" s="4">
        <v>5417</v>
      </c>
      <c r="D293" s="2">
        <v>764332.29</v>
      </c>
      <c r="E293" s="2">
        <v>619677.23</v>
      </c>
      <c r="F293" s="2">
        <v>144655.06</v>
      </c>
      <c r="G293" s="2">
        <v>66858.63</v>
      </c>
      <c r="H293" s="7">
        <f t="shared" si="20"/>
        <v>0.46219351054847307</v>
      </c>
      <c r="I293" s="2">
        <v>80506.210000000006</v>
      </c>
      <c r="J293" s="2">
        <v>0</v>
      </c>
      <c r="K293" s="6">
        <f t="shared" si="21"/>
        <v>80506.210000000006</v>
      </c>
      <c r="L293" s="9">
        <f t="shared" si="22"/>
        <v>0.55653919054058676</v>
      </c>
      <c r="M293" s="2">
        <v>14454.2</v>
      </c>
      <c r="N293" s="9">
        <f t="shared" si="23"/>
        <v>9.9921841655590898E-2</v>
      </c>
      <c r="O293" s="2">
        <v>94960.41</v>
      </c>
      <c r="P293" s="10">
        <f t="shared" si="24"/>
        <v>0.65646103219617757</v>
      </c>
    </row>
    <row r="294" spans="1:16" x14ac:dyDescent="0.25">
      <c r="A294" s="1" t="s">
        <v>31</v>
      </c>
      <c r="B294" s="1" t="s">
        <v>32</v>
      </c>
      <c r="C294" s="4">
        <v>41</v>
      </c>
      <c r="D294" s="2">
        <v>1277749.06</v>
      </c>
      <c r="E294" s="2">
        <v>1067519.72</v>
      </c>
      <c r="F294" s="2">
        <v>210229.34</v>
      </c>
      <c r="G294" s="2">
        <v>79523.95</v>
      </c>
      <c r="H294" s="7">
        <f t="shared" si="20"/>
        <v>0.37827236674005638</v>
      </c>
      <c r="I294" s="2">
        <v>29591.72</v>
      </c>
      <c r="J294" s="2">
        <v>42564.98</v>
      </c>
      <c r="K294" s="6">
        <f t="shared" si="21"/>
        <v>72156.700000000012</v>
      </c>
      <c r="L294" s="9">
        <f t="shared" si="22"/>
        <v>0.34322849512822529</v>
      </c>
      <c r="M294" s="2">
        <v>36156</v>
      </c>
      <c r="N294" s="9">
        <f t="shared" si="23"/>
        <v>0.17198360609418267</v>
      </c>
      <c r="O294" s="2">
        <v>108312.7</v>
      </c>
      <c r="P294" s="10">
        <f t="shared" si="24"/>
        <v>0.5152121012224079</v>
      </c>
    </row>
    <row r="295" spans="1:16" x14ac:dyDescent="0.25">
      <c r="A295" s="1" t="s">
        <v>839</v>
      </c>
      <c r="B295" s="1" t="s">
        <v>32</v>
      </c>
      <c r="C295" s="4">
        <v>2142</v>
      </c>
      <c r="D295" s="2">
        <v>2030020.75</v>
      </c>
      <c r="E295" s="2">
        <v>1774264.07</v>
      </c>
      <c r="F295" s="2">
        <v>255756.68</v>
      </c>
      <c r="G295" s="2">
        <v>137963.39000000001</v>
      </c>
      <c r="H295" s="7">
        <f t="shared" si="20"/>
        <v>0.53943220564170613</v>
      </c>
      <c r="I295" s="2">
        <v>55045</v>
      </c>
      <c r="J295" s="2">
        <v>5000</v>
      </c>
      <c r="K295" s="6">
        <f t="shared" si="21"/>
        <v>60045</v>
      </c>
      <c r="L295" s="9">
        <f t="shared" si="22"/>
        <v>0.23477392653048201</v>
      </c>
      <c r="M295" s="2">
        <v>61446</v>
      </c>
      <c r="N295" s="9">
        <f t="shared" si="23"/>
        <v>0.24025178931787824</v>
      </c>
      <c r="O295" s="2">
        <v>121491</v>
      </c>
      <c r="P295" s="10">
        <f t="shared" si="24"/>
        <v>0.47502571584836029</v>
      </c>
    </row>
    <row r="296" spans="1:16" x14ac:dyDescent="0.25">
      <c r="A296" s="1" t="s">
        <v>690</v>
      </c>
      <c r="B296" s="1" t="s">
        <v>324</v>
      </c>
      <c r="C296" s="4">
        <v>1656</v>
      </c>
      <c r="D296" s="2">
        <v>437787</v>
      </c>
      <c r="E296" s="2">
        <v>312996</v>
      </c>
      <c r="F296" s="2">
        <v>124791</v>
      </c>
      <c r="G296" s="2">
        <v>50569.63</v>
      </c>
      <c r="H296" s="7">
        <f t="shared" si="20"/>
        <v>0.40523459223822228</v>
      </c>
      <c r="I296" s="2">
        <v>61271.1</v>
      </c>
      <c r="J296" s="2">
        <v>0</v>
      </c>
      <c r="K296" s="6">
        <f t="shared" si="21"/>
        <v>61271.1</v>
      </c>
      <c r="L296" s="9">
        <f t="shared" si="22"/>
        <v>0.49098973483664687</v>
      </c>
      <c r="M296" s="2">
        <v>12998.98</v>
      </c>
      <c r="N296" s="9">
        <f t="shared" si="23"/>
        <v>0.10416600556129849</v>
      </c>
      <c r="O296" s="2">
        <v>74270.080000000002</v>
      </c>
      <c r="P296" s="10">
        <f t="shared" si="24"/>
        <v>0.59515574039794539</v>
      </c>
    </row>
    <row r="297" spans="1:16" x14ac:dyDescent="0.25">
      <c r="A297" s="1" t="s">
        <v>323</v>
      </c>
      <c r="B297" s="1" t="s">
        <v>324</v>
      </c>
      <c r="C297" s="4">
        <v>456</v>
      </c>
      <c r="D297" s="2">
        <v>1761823.8</v>
      </c>
      <c r="E297" s="2">
        <v>1478643</v>
      </c>
      <c r="F297" s="2">
        <v>283180.79999999999</v>
      </c>
      <c r="G297" s="2">
        <v>195730.02</v>
      </c>
      <c r="H297" s="7">
        <f t="shared" si="20"/>
        <v>0.69118393619906437</v>
      </c>
      <c r="I297" s="2">
        <v>39091.65</v>
      </c>
      <c r="J297" s="2">
        <v>30450.54</v>
      </c>
      <c r="K297" s="6">
        <f t="shared" si="21"/>
        <v>69542.19</v>
      </c>
      <c r="L297" s="9">
        <f t="shared" si="22"/>
        <v>0.24557522967658826</v>
      </c>
      <c r="M297" s="2">
        <v>116406.92</v>
      </c>
      <c r="N297" s="9">
        <f t="shared" si="23"/>
        <v>0.41106925328270844</v>
      </c>
      <c r="O297" s="2">
        <v>185949.11</v>
      </c>
      <c r="P297" s="10">
        <f t="shared" si="24"/>
        <v>0.65664448295929667</v>
      </c>
    </row>
    <row r="298" spans="1:16" x14ac:dyDescent="0.25">
      <c r="A298" s="1" t="s">
        <v>354</v>
      </c>
      <c r="B298" s="1" t="s">
        <v>324</v>
      </c>
      <c r="C298" s="4">
        <v>543</v>
      </c>
      <c r="D298" s="2">
        <v>1932260</v>
      </c>
      <c r="E298" s="2">
        <v>1628726.2</v>
      </c>
      <c r="F298" s="2">
        <v>303533.8</v>
      </c>
      <c r="G298" s="2">
        <v>181727.07</v>
      </c>
      <c r="H298" s="7">
        <f t="shared" si="20"/>
        <v>0.59870455942633083</v>
      </c>
      <c r="I298" s="2">
        <v>7700</v>
      </c>
      <c r="J298" s="2">
        <v>45638.38</v>
      </c>
      <c r="K298" s="6">
        <f t="shared" si="21"/>
        <v>53338.38</v>
      </c>
      <c r="L298" s="9">
        <f t="shared" si="22"/>
        <v>0.17572468041450409</v>
      </c>
      <c r="M298" s="2">
        <v>68360</v>
      </c>
      <c r="N298" s="9">
        <f t="shared" si="23"/>
        <v>0.22521379826562973</v>
      </c>
      <c r="O298" s="2">
        <v>121698.38</v>
      </c>
      <c r="P298" s="10">
        <f t="shared" si="24"/>
        <v>0.40093847868013383</v>
      </c>
    </row>
    <row r="299" spans="1:16" x14ac:dyDescent="0.25">
      <c r="A299" s="1" t="s">
        <v>346</v>
      </c>
      <c r="B299" s="1" t="s">
        <v>324</v>
      </c>
      <c r="C299" s="4">
        <v>523</v>
      </c>
      <c r="D299" s="2">
        <v>3591597.03</v>
      </c>
      <c r="E299" s="2">
        <v>2934652</v>
      </c>
      <c r="F299" s="2">
        <v>656945.03</v>
      </c>
      <c r="G299" s="2">
        <v>355811.45</v>
      </c>
      <c r="H299" s="7">
        <f t="shared" si="20"/>
        <v>0.54161525508458452</v>
      </c>
      <c r="I299" s="2">
        <v>51383.91</v>
      </c>
      <c r="J299" s="2">
        <v>53833.4</v>
      </c>
      <c r="K299" s="6">
        <f t="shared" si="21"/>
        <v>105217.31</v>
      </c>
      <c r="L299" s="9">
        <f t="shared" si="22"/>
        <v>0.16016151305688392</v>
      </c>
      <c r="M299" s="2">
        <v>173796.69</v>
      </c>
      <c r="N299" s="9">
        <f t="shared" si="23"/>
        <v>0.26455286525266808</v>
      </c>
      <c r="O299" s="2">
        <v>279014</v>
      </c>
      <c r="P299" s="10">
        <f t="shared" si="24"/>
        <v>0.424714378309552</v>
      </c>
    </row>
    <row r="300" spans="1:16" x14ac:dyDescent="0.25">
      <c r="A300" s="1" t="s">
        <v>412</v>
      </c>
      <c r="B300" s="1" t="s">
        <v>413</v>
      </c>
      <c r="C300" s="4">
        <v>691</v>
      </c>
      <c r="D300" s="2">
        <v>43966276.960000001</v>
      </c>
      <c r="E300" s="2">
        <v>37160064.799999997</v>
      </c>
      <c r="F300" s="2">
        <v>6806212.1600000001</v>
      </c>
      <c r="G300" s="2">
        <v>3296581.13</v>
      </c>
      <c r="H300" s="7">
        <f t="shared" si="20"/>
        <v>0.48434886431750607</v>
      </c>
      <c r="I300" s="2">
        <v>1221387.18</v>
      </c>
      <c r="J300" s="2">
        <v>0</v>
      </c>
      <c r="K300" s="6">
        <f t="shared" si="21"/>
        <v>1221387.18</v>
      </c>
      <c r="L300" s="9">
        <f t="shared" si="22"/>
        <v>0.17945182302398283</v>
      </c>
      <c r="M300" s="2">
        <v>2209765.83</v>
      </c>
      <c r="N300" s="9">
        <f t="shared" si="23"/>
        <v>0.32466896095110853</v>
      </c>
      <c r="O300" s="2">
        <v>3431153.01</v>
      </c>
      <c r="P300" s="10">
        <f t="shared" si="24"/>
        <v>0.5041207839750913</v>
      </c>
    </row>
    <row r="301" spans="1:16" x14ac:dyDescent="0.25">
      <c r="A301" s="1" t="s">
        <v>1216</v>
      </c>
      <c r="B301" s="1" t="s">
        <v>1217</v>
      </c>
      <c r="C301" s="4">
        <v>3683</v>
      </c>
      <c r="D301" s="2">
        <v>4262512.03</v>
      </c>
      <c r="E301" s="2">
        <v>3639606.9</v>
      </c>
      <c r="F301" s="2">
        <v>622905.13</v>
      </c>
      <c r="G301" s="2">
        <v>328582.48</v>
      </c>
      <c r="H301" s="7">
        <f t="shared" si="20"/>
        <v>0.52750003840873805</v>
      </c>
      <c r="I301" s="2">
        <v>97630.52</v>
      </c>
      <c r="J301" s="2">
        <v>0</v>
      </c>
      <c r="K301" s="6">
        <f t="shared" si="21"/>
        <v>97630.52</v>
      </c>
      <c r="L301" s="9">
        <f t="shared" si="22"/>
        <v>0.15673417234499257</v>
      </c>
      <c r="M301" s="2">
        <v>175981.49</v>
      </c>
      <c r="N301" s="9">
        <f t="shared" si="23"/>
        <v>0.28251732330411211</v>
      </c>
      <c r="O301" s="2">
        <v>273612.01</v>
      </c>
      <c r="P301" s="10">
        <f t="shared" si="24"/>
        <v>0.43925149564910471</v>
      </c>
    </row>
    <row r="302" spans="1:16" x14ac:dyDescent="0.25">
      <c r="A302" s="1" t="s">
        <v>112</v>
      </c>
      <c r="B302" s="1" t="s">
        <v>113</v>
      </c>
      <c r="C302" s="4">
        <v>133</v>
      </c>
      <c r="D302" s="2">
        <v>804588.39</v>
      </c>
      <c r="E302" s="2">
        <v>647093.34</v>
      </c>
      <c r="F302" s="2">
        <v>157495.04999999999</v>
      </c>
      <c r="G302" s="2">
        <v>105996.27</v>
      </c>
      <c r="H302" s="7">
        <f t="shared" si="20"/>
        <v>0.67301334232409216</v>
      </c>
      <c r="I302" s="2">
        <v>21518.18</v>
      </c>
      <c r="J302" s="2">
        <v>12631.34</v>
      </c>
      <c r="K302" s="6">
        <f t="shared" si="21"/>
        <v>34149.520000000004</v>
      </c>
      <c r="L302" s="9">
        <f t="shared" si="22"/>
        <v>0.21682916383721271</v>
      </c>
      <c r="M302" s="2">
        <v>21522.28</v>
      </c>
      <c r="N302" s="9">
        <f t="shared" si="23"/>
        <v>0.13665369165570601</v>
      </c>
      <c r="O302" s="2">
        <v>55671.8</v>
      </c>
      <c r="P302" s="10">
        <f t="shared" si="24"/>
        <v>0.35348285549291869</v>
      </c>
    </row>
    <row r="303" spans="1:16" x14ac:dyDescent="0.25">
      <c r="A303" s="1" t="s">
        <v>829</v>
      </c>
      <c r="B303" s="1" t="s">
        <v>113</v>
      </c>
      <c r="C303" s="4">
        <v>2120</v>
      </c>
      <c r="D303" s="2">
        <v>3051145.95</v>
      </c>
      <c r="E303" s="2">
        <v>2611173.39</v>
      </c>
      <c r="F303" s="2">
        <v>439972.56</v>
      </c>
      <c r="G303" s="2">
        <v>279119.59999999998</v>
      </c>
      <c r="H303" s="7">
        <f t="shared" si="20"/>
        <v>0.63440229090650557</v>
      </c>
      <c r="I303" s="2">
        <v>62542.5</v>
      </c>
      <c r="J303" s="2">
        <v>0</v>
      </c>
      <c r="K303" s="6">
        <f t="shared" si="21"/>
        <v>62542.5</v>
      </c>
      <c r="L303" s="9">
        <f t="shared" si="22"/>
        <v>0.14215091050223677</v>
      </c>
      <c r="M303" s="2">
        <v>131822</v>
      </c>
      <c r="N303" s="9">
        <f t="shared" si="23"/>
        <v>0.29961413957270427</v>
      </c>
      <c r="O303" s="2">
        <v>194364.5</v>
      </c>
      <c r="P303" s="10">
        <f t="shared" si="24"/>
        <v>0.44176505007494105</v>
      </c>
    </row>
    <row r="304" spans="1:16" x14ac:dyDescent="0.25">
      <c r="A304" s="1" t="s">
        <v>654</v>
      </c>
      <c r="B304" s="1" t="s">
        <v>113</v>
      </c>
      <c r="C304" s="4">
        <v>1530</v>
      </c>
      <c r="D304" s="2">
        <v>5304417.0599999996</v>
      </c>
      <c r="E304" s="2">
        <v>4520877.41</v>
      </c>
      <c r="F304" s="2">
        <v>783539.65</v>
      </c>
      <c r="G304" s="2">
        <v>377499.57</v>
      </c>
      <c r="H304" s="7">
        <f t="shared" si="20"/>
        <v>0.4817874500671408</v>
      </c>
      <c r="I304" s="2">
        <v>99939.31</v>
      </c>
      <c r="J304" s="2">
        <v>0</v>
      </c>
      <c r="K304" s="6">
        <f t="shared" si="21"/>
        <v>99939.31</v>
      </c>
      <c r="L304" s="9">
        <f t="shared" si="22"/>
        <v>0.12754850376748642</v>
      </c>
      <c r="M304" s="2">
        <v>237627.12</v>
      </c>
      <c r="N304" s="9">
        <f t="shared" si="23"/>
        <v>0.3032738930314503</v>
      </c>
      <c r="O304" s="2">
        <v>337566.43</v>
      </c>
      <c r="P304" s="10">
        <f t="shared" si="24"/>
        <v>0.43082239679893669</v>
      </c>
    </row>
    <row r="305" spans="1:16" x14ac:dyDescent="0.25">
      <c r="A305" s="1" t="s">
        <v>1457</v>
      </c>
      <c r="B305" s="1" t="s">
        <v>1458</v>
      </c>
      <c r="C305" s="4">
        <v>32660</v>
      </c>
      <c r="D305" s="2">
        <v>3281593.95</v>
      </c>
      <c r="E305" s="2">
        <v>2808194.12</v>
      </c>
      <c r="F305" s="2">
        <v>473399.83</v>
      </c>
      <c r="G305" s="2">
        <v>204079.78</v>
      </c>
      <c r="H305" s="7">
        <f t="shared" si="20"/>
        <v>0.43109390216722299</v>
      </c>
      <c r="I305" s="2">
        <v>120000</v>
      </c>
      <c r="J305" s="2">
        <v>0</v>
      </c>
      <c r="K305" s="6">
        <f t="shared" si="21"/>
        <v>120000</v>
      </c>
      <c r="L305" s="9">
        <f t="shared" si="22"/>
        <v>0.25348551561583788</v>
      </c>
      <c r="M305" s="2">
        <v>130511</v>
      </c>
      <c r="N305" s="9">
        <f t="shared" si="23"/>
        <v>0.27568873440448849</v>
      </c>
      <c r="O305" s="2">
        <v>250511</v>
      </c>
      <c r="P305" s="10">
        <f t="shared" si="24"/>
        <v>0.52917425002032636</v>
      </c>
    </row>
    <row r="306" spans="1:16" x14ac:dyDescent="0.25">
      <c r="A306" s="1" t="s">
        <v>1210</v>
      </c>
      <c r="B306" s="1" t="s">
        <v>787</v>
      </c>
      <c r="C306" s="4">
        <v>3553</v>
      </c>
      <c r="D306" s="2">
        <v>1030872.58</v>
      </c>
      <c r="E306" s="2">
        <v>909182.55</v>
      </c>
      <c r="F306" s="2">
        <v>121690.03</v>
      </c>
      <c r="G306" s="2">
        <v>85203.05</v>
      </c>
      <c r="H306" s="7">
        <f t="shared" si="20"/>
        <v>0.70016459031195899</v>
      </c>
      <c r="I306" s="2">
        <v>24000</v>
      </c>
      <c r="J306" s="2">
        <v>0</v>
      </c>
      <c r="K306" s="6">
        <f t="shared" si="21"/>
        <v>24000</v>
      </c>
      <c r="L306" s="9">
        <f t="shared" si="22"/>
        <v>0.19722240186809059</v>
      </c>
      <c r="M306" s="2">
        <v>17051.37</v>
      </c>
      <c r="N306" s="9">
        <f t="shared" si="23"/>
        <v>0.14012133943922933</v>
      </c>
      <c r="O306" s="2">
        <v>41051.370000000003</v>
      </c>
      <c r="P306" s="10">
        <f t="shared" si="24"/>
        <v>0.33734374130731992</v>
      </c>
    </row>
    <row r="307" spans="1:16" x14ac:dyDescent="0.25">
      <c r="A307" s="1" t="s">
        <v>786</v>
      </c>
      <c r="B307" s="1" t="s">
        <v>787</v>
      </c>
      <c r="C307" s="4">
        <v>1968</v>
      </c>
      <c r="D307" s="2">
        <v>2104450.13</v>
      </c>
      <c r="E307" s="2">
        <v>1777552.5</v>
      </c>
      <c r="F307" s="2">
        <v>326897.63</v>
      </c>
      <c r="G307" s="2">
        <v>156537.88</v>
      </c>
      <c r="H307" s="7">
        <f t="shared" si="20"/>
        <v>0.4788590238479245</v>
      </c>
      <c r="I307" s="2">
        <v>98800</v>
      </c>
      <c r="J307" s="2">
        <v>1603.13</v>
      </c>
      <c r="K307" s="6">
        <f t="shared" si="21"/>
        <v>100403.13</v>
      </c>
      <c r="L307" s="9">
        <f t="shared" si="22"/>
        <v>0.30713936347596038</v>
      </c>
      <c r="M307" s="2">
        <v>78704</v>
      </c>
      <c r="N307" s="9">
        <f t="shared" si="23"/>
        <v>0.24076038728087443</v>
      </c>
      <c r="O307" s="2">
        <v>179107.13</v>
      </c>
      <c r="P307" s="10">
        <f t="shared" si="24"/>
        <v>0.54789975075683484</v>
      </c>
    </row>
    <row r="308" spans="1:16" x14ac:dyDescent="0.25">
      <c r="A308" s="1" t="s">
        <v>1388</v>
      </c>
      <c r="B308" s="1" t="s">
        <v>1389</v>
      </c>
      <c r="C308" s="4">
        <v>5658</v>
      </c>
      <c r="D308" s="2">
        <v>2656728.7999999998</v>
      </c>
      <c r="E308" s="2">
        <v>2161790.65</v>
      </c>
      <c r="F308" s="2">
        <v>494938.15</v>
      </c>
      <c r="G308" s="2">
        <v>234272.6</v>
      </c>
      <c r="H308" s="7">
        <f t="shared" si="20"/>
        <v>0.47333712303244352</v>
      </c>
      <c r="I308" s="2">
        <v>117967.75</v>
      </c>
      <c r="J308" s="2">
        <v>0</v>
      </c>
      <c r="K308" s="6">
        <f t="shared" si="21"/>
        <v>117967.75</v>
      </c>
      <c r="L308" s="9">
        <f t="shared" si="22"/>
        <v>0.2383484683894341</v>
      </c>
      <c r="M308" s="2">
        <v>124729.51</v>
      </c>
      <c r="N308" s="9">
        <f t="shared" si="23"/>
        <v>0.25201029664009533</v>
      </c>
      <c r="O308" s="2">
        <v>242697.26</v>
      </c>
      <c r="P308" s="10">
        <f t="shared" si="24"/>
        <v>0.49035876502952946</v>
      </c>
    </row>
    <row r="309" spans="1:16" x14ac:dyDescent="0.25">
      <c r="A309" s="1" t="s">
        <v>402</v>
      </c>
      <c r="B309" s="1" t="s">
        <v>403</v>
      </c>
      <c r="C309" s="4">
        <v>668</v>
      </c>
      <c r="D309" s="2">
        <v>2319502.75</v>
      </c>
      <c r="E309" s="2">
        <v>2017940.6</v>
      </c>
      <c r="F309" s="2">
        <v>301562.15000000002</v>
      </c>
      <c r="G309" s="2">
        <v>162592.18</v>
      </c>
      <c r="H309" s="7">
        <f t="shared" si="20"/>
        <v>0.53916640400660354</v>
      </c>
      <c r="I309" s="2">
        <v>63550</v>
      </c>
      <c r="J309" s="2">
        <v>8697.5</v>
      </c>
      <c r="K309" s="6">
        <f t="shared" si="21"/>
        <v>72247.5</v>
      </c>
      <c r="L309" s="9">
        <f t="shared" si="22"/>
        <v>0.23957748013137589</v>
      </c>
      <c r="M309" s="2">
        <v>80326.649999999994</v>
      </c>
      <c r="N309" s="9">
        <f t="shared" si="23"/>
        <v>0.2663684749561574</v>
      </c>
      <c r="O309" s="2">
        <v>152574.15</v>
      </c>
      <c r="P309" s="10">
        <f t="shared" si="24"/>
        <v>0.50594595508753326</v>
      </c>
    </row>
    <row r="310" spans="1:16" x14ac:dyDescent="0.25">
      <c r="A310" s="1" t="s">
        <v>695</v>
      </c>
      <c r="B310" s="1" t="s">
        <v>403</v>
      </c>
      <c r="C310" s="4">
        <v>1667</v>
      </c>
      <c r="D310" s="2">
        <v>5244825.96</v>
      </c>
      <c r="E310" s="2">
        <v>4549049.74</v>
      </c>
      <c r="F310" s="2">
        <v>695776.22</v>
      </c>
      <c r="G310" s="2">
        <v>359427.6</v>
      </c>
      <c r="H310" s="7">
        <f t="shared" si="20"/>
        <v>0.51658505948938582</v>
      </c>
      <c r="I310" s="2">
        <v>95708.19</v>
      </c>
      <c r="J310" s="2">
        <v>1320</v>
      </c>
      <c r="K310" s="6">
        <f t="shared" si="21"/>
        <v>97028.19</v>
      </c>
      <c r="L310" s="9">
        <f t="shared" si="22"/>
        <v>0.13945315636110703</v>
      </c>
      <c r="M310" s="2">
        <v>208540.86</v>
      </c>
      <c r="N310" s="9">
        <f t="shared" si="23"/>
        <v>0.29972404058304836</v>
      </c>
      <c r="O310" s="2">
        <v>305569.05</v>
      </c>
      <c r="P310" s="10">
        <f t="shared" si="24"/>
        <v>0.43917719694415541</v>
      </c>
    </row>
    <row r="311" spans="1:16" x14ac:dyDescent="0.25">
      <c r="A311" s="1" t="s">
        <v>882</v>
      </c>
      <c r="B311" s="1" t="s">
        <v>403</v>
      </c>
      <c r="C311" s="4">
        <v>2257</v>
      </c>
      <c r="D311" s="2">
        <v>6246759.75</v>
      </c>
      <c r="E311" s="2">
        <v>5378113.5999999996</v>
      </c>
      <c r="F311" s="2">
        <v>868646.15</v>
      </c>
      <c r="G311" s="2">
        <v>503064.14</v>
      </c>
      <c r="H311" s="7">
        <f t="shared" si="20"/>
        <v>0.57913586562261288</v>
      </c>
      <c r="I311" s="2">
        <v>105614.6</v>
      </c>
      <c r="J311" s="2">
        <v>0</v>
      </c>
      <c r="K311" s="6">
        <f t="shared" si="21"/>
        <v>105614.6</v>
      </c>
      <c r="L311" s="9">
        <f t="shared" si="22"/>
        <v>0.1215852968438299</v>
      </c>
      <c r="M311" s="2">
        <v>262088.51</v>
      </c>
      <c r="N311" s="9">
        <f t="shared" si="23"/>
        <v>0.30172068338759112</v>
      </c>
      <c r="O311" s="2">
        <v>367703.11</v>
      </c>
      <c r="P311" s="10">
        <f t="shared" si="24"/>
        <v>0.42330598023142102</v>
      </c>
    </row>
    <row r="312" spans="1:16" x14ac:dyDescent="0.25">
      <c r="A312" s="1" t="s">
        <v>657</v>
      </c>
      <c r="B312" s="1" t="s">
        <v>403</v>
      </c>
      <c r="C312" s="4">
        <v>1536</v>
      </c>
      <c r="D312" s="2">
        <v>18620964.239999998</v>
      </c>
      <c r="E312" s="2">
        <v>16223299.689999999</v>
      </c>
      <c r="F312" s="2">
        <v>2397664.5499999998</v>
      </c>
      <c r="G312" s="2">
        <v>1052543.3899999999</v>
      </c>
      <c r="H312" s="7">
        <f t="shared" si="20"/>
        <v>0.43898692583998039</v>
      </c>
      <c r="I312" s="2">
        <v>616836.84</v>
      </c>
      <c r="J312" s="2">
        <v>0</v>
      </c>
      <c r="K312" s="6">
        <f t="shared" si="21"/>
        <v>616836.84</v>
      </c>
      <c r="L312" s="9">
        <f t="shared" si="22"/>
        <v>0.25726569632103041</v>
      </c>
      <c r="M312" s="2">
        <v>775616</v>
      </c>
      <c r="N312" s="9">
        <f t="shared" si="23"/>
        <v>0.32348812097171808</v>
      </c>
      <c r="O312" s="2">
        <v>1392452.84</v>
      </c>
      <c r="P312" s="10">
        <f t="shared" si="24"/>
        <v>0.58075381729274855</v>
      </c>
    </row>
    <row r="313" spans="1:16" x14ac:dyDescent="0.25">
      <c r="A313" s="1" t="s">
        <v>1570</v>
      </c>
      <c r="B313" s="1" t="s">
        <v>909</v>
      </c>
      <c r="C313" s="4">
        <v>92885</v>
      </c>
      <c r="D313" s="2">
        <v>49855</v>
      </c>
      <c r="E313" s="2">
        <v>26845</v>
      </c>
      <c r="F313" s="2">
        <v>23010</v>
      </c>
      <c r="G313" s="2">
        <v>1986.78</v>
      </c>
      <c r="H313" s="7">
        <f t="shared" si="20"/>
        <v>8.6344198174706649E-2</v>
      </c>
      <c r="I313" s="2">
        <v>20977.45</v>
      </c>
      <c r="J313" s="2">
        <v>0</v>
      </c>
      <c r="K313" s="6">
        <f t="shared" si="21"/>
        <v>20977.45</v>
      </c>
      <c r="L313" s="9">
        <f t="shared" si="22"/>
        <v>0.91166666666666674</v>
      </c>
      <c r="M313" s="2">
        <v>2128</v>
      </c>
      <c r="N313" s="9">
        <f t="shared" si="23"/>
        <v>9.2481529769665366E-2</v>
      </c>
      <c r="O313" s="2">
        <v>23105.45</v>
      </c>
      <c r="P313" s="10">
        <f t="shared" si="24"/>
        <v>1.0041481964363321</v>
      </c>
    </row>
    <row r="314" spans="1:16" x14ac:dyDescent="0.25">
      <c r="A314" s="1" t="s">
        <v>1113</v>
      </c>
      <c r="B314" s="1" t="s">
        <v>909</v>
      </c>
      <c r="C314" s="4">
        <v>2943</v>
      </c>
      <c r="D314" s="2">
        <v>5801349.46</v>
      </c>
      <c r="E314" s="2">
        <v>4934473.45</v>
      </c>
      <c r="F314" s="2">
        <v>866876.01</v>
      </c>
      <c r="G314" s="2">
        <v>396172.38</v>
      </c>
      <c r="H314" s="7">
        <f t="shared" si="20"/>
        <v>0.4570115857745331</v>
      </c>
      <c r="I314" s="2">
        <v>51056.07</v>
      </c>
      <c r="J314" s="2">
        <v>154000</v>
      </c>
      <c r="K314" s="6">
        <f t="shared" si="21"/>
        <v>205056.07</v>
      </c>
      <c r="L314" s="9">
        <f t="shared" si="22"/>
        <v>0.23654602000117642</v>
      </c>
      <c r="M314" s="2">
        <v>268375</v>
      </c>
      <c r="N314" s="9">
        <f t="shared" si="23"/>
        <v>0.3095886803927127</v>
      </c>
      <c r="O314" s="2">
        <v>473431.07</v>
      </c>
      <c r="P314" s="10">
        <f t="shared" si="24"/>
        <v>0.54613470039388912</v>
      </c>
    </row>
    <row r="315" spans="1:16" x14ac:dyDescent="0.25">
      <c r="A315" s="1" t="s">
        <v>908</v>
      </c>
      <c r="B315" s="1" t="s">
        <v>909</v>
      </c>
      <c r="C315" s="4">
        <v>2324</v>
      </c>
      <c r="D315" s="2">
        <v>8229903.3499999996</v>
      </c>
      <c r="E315" s="2">
        <v>7006989.2599999998</v>
      </c>
      <c r="F315" s="2">
        <v>1222914.0900000001</v>
      </c>
      <c r="G315" s="2">
        <v>596357.77</v>
      </c>
      <c r="H315" s="7">
        <f t="shared" si="20"/>
        <v>0.48765303701750623</v>
      </c>
      <c r="I315" s="2">
        <v>178859.89</v>
      </c>
      <c r="J315" s="2">
        <v>0</v>
      </c>
      <c r="K315" s="6">
        <f t="shared" si="21"/>
        <v>178859.89</v>
      </c>
      <c r="L315" s="9">
        <f t="shared" si="22"/>
        <v>0.14625711770153862</v>
      </c>
      <c r="M315" s="2">
        <v>398890</v>
      </c>
      <c r="N315" s="9">
        <f t="shared" si="23"/>
        <v>0.32617990361039995</v>
      </c>
      <c r="O315" s="2">
        <v>577749.89</v>
      </c>
      <c r="P315" s="10">
        <f t="shared" si="24"/>
        <v>0.4724370213119386</v>
      </c>
    </row>
    <row r="316" spans="1:16" x14ac:dyDescent="0.25">
      <c r="A316" s="1" t="s">
        <v>1226</v>
      </c>
      <c r="B316" s="1" t="s">
        <v>1227</v>
      </c>
      <c r="C316" s="4">
        <v>3761</v>
      </c>
      <c r="D316" s="2">
        <v>1562924.5</v>
      </c>
      <c r="E316" s="2">
        <v>1335709.6200000001</v>
      </c>
      <c r="F316" s="2">
        <v>227214.88</v>
      </c>
      <c r="G316" s="2">
        <v>135191.75</v>
      </c>
      <c r="H316" s="7">
        <f t="shared" si="20"/>
        <v>0.59499514292373812</v>
      </c>
      <c r="I316" s="2">
        <v>44050</v>
      </c>
      <c r="J316" s="2">
        <v>0</v>
      </c>
      <c r="K316" s="6">
        <f t="shared" si="21"/>
        <v>44050</v>
      </c>
      <c r="L316" s="9">
        <f t="shared" si="22"/>
        <v>0.19386934517668913</v>
      </c>
      <c r="M316" s="2">
        <v>53427.62</v>
      </c>
      <c r="N316" s="9">
        <f t="shared" si="23"/>
        <v>0.23514137806467605</v>
      </c>
      <c r="O316" s="2">
        <v>97477.62</v>
      </c>
      <c r="P316" s="10">
        <f t="shared" si="24"/>
        <v>0.42901072324136513</v>
      </c>
    </row>
    <row r="317" spans="1:16" x14ac:dyDescent="0.25">
      <c r="A317" s="1" t="s">
        <v>703</v>
      </c>
      <c r="B317" s="1" t="s">
        <v>704</v>
      </c>
      <c r="C317" s="4">
        <v>1699</v>
      </c>
      <c r="D317" s="2">
        <v>1356478.75</v>
      </c>
      <c r="E317" s="2">
        <v>1158076.3500000001</v>
      </c>
      <c r="F317" s="2">
        <v>198402.4</v>
      </c>
      <c r="G317" s="2">
        <v>109946.48</v>
      </c>
      <c r="H317" s="7">
        <f t="shared" si="20"/>
        <v>0.55415902226989189</v>
      </c>
      <c r="I317" s="2">
        <v>34460.94</v>
      </c>
      <c r="J317" s="2">
        <v>21480.69</v>
      </c>
      <c r="K317" s="6">
        <f t="shared" si="21"/>
        <v>55941.630000000005</v>
      </c>
      <c r="L317" s="9">
        <f t="shared" si="22"/>
        <v>0.28196045007520071</v>
      </c>
      <c r="M317" s="2">
        <v>43080.97</v>
      </c>
      <c r="N317" s="9">
        <f t="shared" si="23"/>
        <v>0.21713935920130001</v>
      </c>
      <c r="O317" s="2">
        <v>99022.6</v>
      </c>
      <c r="P317" s="10">
        <f t="shared" si="24"/>
        <v>0.49909980927650072</v>
      </c>
    </row>
    <row r="318" spans="1:16" x14ac:dyDescent="0.25">
      <c r="A318" s="1" t="s">
        <v>781</v>
      </c>
      <c r="B318" s="1" t="s">
        <v>782</v>
      </c>
      <c r="C318" s="4">
        <v>1955</v>
      </c>
      <c r="D318" s="2">
        <v>3956120.65</v>
      </c>
      <c r="E318" s="2">
        <v>3381508.13</v>
      </c>
      <c r="F318" s="2">
        <v>574612.52</v>
      </c>
      <c r="G318" s="2">
        <v>274962.03000000003</v>
      </c>
      <c r="H318" s="7">
        <f t="shared" si="20"/>
        <v>0.47851729718663288</v>
      </c>
      <c r="I318" s="2">
        <v>101893.44</v>
      </c>
      <c r="J318" s="2">
        <v>0</v>
      </c>
      <c r="K318" s="6">
        <f t="shared" si="21"/>
        <v>101893.44</v>
      </c>
      <c r="L318" s="9">
        <f t="shared" si="22"/>
        <v>0.17732547839368346</v>
      </c>
      <c r="M318" s="2">
        <v>163895.23000000001</v>
      </c>
      <c r="N318" s="9">
        <f t="shared" si="23"/>
        <v>0.28522739114699414</v>
      </c>
      <c r="O318" s="2">
        <v>265957.95</v>
      </c>
      <c r="P318" s="10">
        <f t="shared" si="24"/>
        <v>0.46284746806421828</v>
      </c>
    </row>
    <row r="319" spans="1:16" x14ac:dyDescent="0.25">
      <c r="A319" s="1" t="s">
        <v>1303</v>
      </c>
      <c r="B319" s="1" t="s">
        <v>1293</v>
      </c>
      <c r="C319" s="4">
        <v>4828</v>
      </c>
      <c r="D319" s="2">
        <v>1451350.13</v>
      </c>
      <c r="E319" s="2">
        <v>1214211.04</v>
      </c>
      <c r="F319" s="2">
        <v>237139.09</v>
      </c>
      <c r="G319" s="2">
        <v>139795.28</v>
      </c>
      <c r="H319" s="7">
        <f t="shared" si="20"/>
        <v>0.58950753332147809</v>
      </c>
      <c r="I319" s="2">
        <v>28450</v>
      </c>
      <c r="J319" s="2">
        <v>4946</v>
      </c>
      <c r="K319" s="6">
        <f t="shared" si="21"/>
        <v>33396</v>
      </c>
      <c r="L319" s="9">
        <f t="shared" si="22"/>
        <v>0.14082874316503449</v>
      </c>
      <c r="M319" s="2">
        <v>47776.36</v>
      </c>
      <c r="N319" s="9">
        <f t="shared" si="23"/>
        <v>0.20146977876991939</v>
      </c>
      <c r="O319" s="2">
        <v>81172.36</v>
      </c>
      <c r="P319" s="10">
        <f t="shared" si="24"/>
        <v>0.34229852193495386</v>
      </c>
    </row>
    <row r="320" spans="1:16" x14ac:dyDescent="0.25">
      <c r="A320" s="1" t="s">
        <v>1292</v>
      </c>
      <c r="B320" s="1" t="s">
        <v>1293</v>
      </c>
      <c r="C320" s="4">
        <v>4652</v>
      </c>
      <c r="D320" s="2">
        <v>3173913.6</v>
      </c>
      <c r="E320" s="2">
        <v>2697719.27</v>
      </c>
      <c r="F320" s="2">
        <v>476194.33</v>
      </c>
      <c r="G320" s="2">
        <v>194642.35</v>
      </c>
      <c r="H320" s="7">
        <f t="shared" si="20"/>
        <v>0.40874562702164052</v>
      </c>
      <c r="I320" s="2">
        <v>110000</v>
      </c>
      <c r="J320" s="2">
        <v>0</v>
      </c>
      <c r="K320" s="6">
        <f t="shared" si="21"/>
        <v>110000</v>
      </c>
      <c r="L320" s="9">
        <f t="shared" si="22"/>
        <v>0.23099813053212959</v>
      </c>
      <c r="M320" s="2">
        <v>147206.66</v>
      </c>
      <c r="N320" s="9">
        <f t="shared" si="23"/>
        <v>0.30913148419889835</v>
      </c>
      <c r="O320" s="2">
        <v>257206.66</v>
      </c>
      <c r="P320" s="10">
        <f t="shared" si="24"/>
        <v>0.54012961473102794</v>
      </c>
    </row>
    <row r="321" spans="1:16" x14ac:dyDescent="0.25">
      <c r="A321" s="1" t="s">
        <v>868</v>
      </c>
      <c r="B321" s="1" t="s">
        <v>533</v>
      </c>
      <c r="C321" s="4">
        <v>2222</v>
      </c>
      <c r="D321" s="2">
        <v>1210562.6499999999</v>
      </c>
      <c r="E321" s="2">
        <v>984301.41</v>
      </c>
      <c r="F321" s="2">
        <v>226261.24</v>
      </c>
      <c r="G321" s="2">
        <v>121250.96</v>
      </c>
      <c r="H321" s="7">
        <f t="shared" si="20"/>
        <v>0.53588922256414762</v>
      </c>
      <c r="I321" s="2">
        <v>73453.86</v>
      </c>
      <c r="J321" s="2">
        <v>0</v>
      </c>
      <c r="K321" s="6">
        <f t="shared" si="21"/>
        <v>73453.86</v>
      </c>
      <c r="L321" s="9">
        <f t="shared" si="22"/>
        <v>0.32464181668941622</v>
      </c>
      <c r="M321" s="2">
        <v>41293</v>
      </c>
      <c r="N321" s="9">
        <f t="shared" si="23"/>
        <v>0.18250143064715812</v>
      </c>
      <c r="O321" s="2">
        <v>114746.86</v>
      </c>
      <c r="P321" s="10">
        <f t="shared" si="24"/>
        <v>0.50714324733657434</v>
      </c>
    </row>
    <row r="322" spans="1:16" x14ac:dyDescent="0.25">
      <c r="A322" s="1" t="s">
        <v>532</v>
      </c>
      <c r="B322" s="1" t="s">
        <v>533</v>
      </c>
      <c r="C322" s="4">
        <v>1027</v>
      </c>
      <c r="D322" s="2">
        <v>3102129.3</v>
      </c>
      <c r="E322" s="2">
        <v>2561678.1</v>
      </c>
      <c r="F322" s="2">
        <v>540451.19999999995</v>
      </c>
      <c r="G322" s="2">
        <v>276525.31</v>
      </c>
      <c r="H322" s="7">
        <f t="shared" ref="H322:H385" si="25">G322/F322</f>
        <v>0.51165639006815056</v>
      </c>
      <c r="I322" s="2">
        <v>50648.95</v>
      </c>
      <c r="J322" s="2">
        <v>39348.97</v>
      </c>
      <c r="K322" s="6">
        <f t="shared" ref="K322:K385" si="26">I322+J322</f>
        <v>89997.92</v>
      </c>
      <c r="L322" s="9">
        <f t="shared" ref="L322:L385" si="27">K322/F322</f>
        <v>0.16652367503300947</v>
      </c>
      <c r="M322" s="2">
        <v>154596.07999999999</v>
      </c>
      <c r="N322" s="9">
        <f t="shared" ref="N322:N385" si="28">M322/F322</f>
        <v>0.28605002634835486</v>
      </c>
      <c r="O322" s="2">
        <v>244594</v>
      </c>
      <c r="P322" s="10">
        <f t="shared" ref="P322:P385" si="29">O322/F322</f>
        <v>0.45257370138136432</v>
      </c>
    </row>
    <row r="323" spans="1:16" x14ac:dyDescent="0.25">
      <c r="A323" s="1" t="s">
        <v>865</v>
      </c>
      <c r="B323" s="1" t="s">
        <v>866</v>
      </c>
      <c r="C323" s="4">
        <v>2215</v>
      </c>
      <c r="D323" s="2">
        <v>2384285.6</v>
      </c>
      <c r="E323" s="2">
        <v>2030151.76</v>
      </c>
      <c r="F323" s="2">
        <v>354133.84</v>
      </c>
      <c r="G323" s="2">
        <v>203247.5</v>
      </c>
      <c r="H323" s="7">
        <f t="shared" si="25"/>
        <v>0.57392848986134726</v>
      </c>
      <c r="I323" s="2">
        <v>59600</v>
      </c>
      <c r="J323" s="2">
        <v>0</v>
      </c>
      <c r="K323" s="6">
        <f t="shared" si="26"/>
        <v>59600</v>
      </c>
      <c r="L323" s="9">
        <f t="shared" si="27"/>
        <v>0.16829795198335182</v>
      </c>
      <c r="M323" s="2">
        <v>89204.01</v>
      </c>
      <c r="N323" s="9">
        <f t="shared" si="28"/>
        <v>0.25189349314936971</v>
      </c>
      <c r="O323" s="2">
        <v>148804.01</v>
      </c>
      <c r="P323" s="10">
        <f t="shared" si="29"/>
        <v>0.42019144513272155</v>
      </c>
    </row>
    <row r="324" spans="1:16" x14ac:dyDescent="0.25">
      <c r="A324" s="1" t="s">
        <v>229</v>
      </c>
      <c r="B324" s="1" t="s">
        <v>230</v>
      </c>
      <c r="C324" s="4">
        <v>300</v>
      </c>
      <c r="D324" s="2">
        <v>1055614.08</v>
      </c>
      <c r="E324" s="2">
        <v>895489.29</v>
      </c>
      <c r="F324" s="2">
        <v>160124.79</v>
      </c>
      <c r="G324" s="2">
        <v>56151.6</v>
      </c>
      <c r="H324" s="7">
        <f t="shared" si="25"/>
        <v>0.35067399620008866</v>
      </c>
      <c r="I324" s="2">
        <v>56245</v>
      </c>
      <c r="J324" s="2">
        <v>15384.2</v>
      </c>
      <c r="K324" s="6">
        <f t="shared" si="26"/>
        <v>71629.2</v>
      </c>
      <c r="L324" s="9">
        <f t="shared" si="27"/>
        <v>0.44733360774430986</v>
      </c>
      <c r="M324" s="2">
        <v>30432.15</v>
      </c>
      <c r="N324" s="9">
        <f t="shared" si="28"/>
        <v>0.19005270826584691</v>
      </c>
      <c r="O324" s="2">
        <v>102061.35</v>
      </c>
      <c r="P324" s="10">
        <f t="shared" si="29"/>
        <v>0.63738631601015683</v>
      </c>
    </row>
    <row r="325" spans="1:16" x14ac:dyDescent="0.25">
      <c r="A325" s="1" t="s">
        <v>528</v>
      </c>
      <c r="B325" s="1" t="s">
        <v>529</v>
      </c>
      <c r="C325" s="4">
        <v>1013</v>
      </c>
      <c r="D325" s="2">
        <v>1212989.8500000001</v>
      </c>
      <c r="E325" s="2">
        <v>1025050.08</v>
      </c>
      <c r="F325" s="2">
        <v>187939.77</v>
      </c>
      <c r="G325" s="2">
        <v>144520.54</v>
      </c>
      <c r="H325" s="7">
        <f t="shared" si="25"/>
        <v>0.76897263415827322</v>
      </c>
      <c r="I325" s="2">
        <v>29000</v>
      </c>
      <c r="J325" s="2">
        <v>0</v>
      </c>
      <c r="K325" s="6">
        <f t="shared" si="26"/>
        <v>29000</v>
      </c>
      <c r="L325" s="9">
        <f t="shared" si="27"/>
        <v>0.15430475412415373</v>
      </c>
      <c r="M325" s="2">
        <v>31001.69</v>
      </c>
      <c r="N325" s="9">
        <f t="shared" si="28"/>
        <v>0.16495545354769775</v>
      </c>
      <c r="O325" s="2">
        <v>60001.69</v>
      </c>
      <c r="P325" s="10">
        <f t="shared" si="29"/>
        <v>0.31926020767185148</v>
      </c>
    </row>
    <row r="326" spans="1:16" x14ac:dyDescent="0.25">
      <c r="A326" s="1" t="s">
        <v>770</v>
      </c>
      <c r="B326" s="1" t="s">
        <v>771</v>
      </c>
      <c r="C326" s="4">
        <v>1902</v>
      </c>
      <c r="D326" s="2">
        <v>1726711.19</v>
      </c>
      <c r="E326" s="2">
        <v>1477898.9</v>
      </c>
      <c r="F326" s="2">
        <v>248812.29</v>
      </c>
      <c r="G326" s="2">
        <v>136892.87</v>
      </c>
      <c r="H326" s="7">
        <f t="shared" si="25"/>
        <v>0.55018532243724771</v>
      </c>
      <c r="I326" s="2">
        <v>62206.22</v>
      </c>
      <c r="J326" s="2">
        <v>275.95</v>
      </c>
      <c r="K326" s="6">
        <f t="shared" si="26"/>
        <v>62482.17</v>
      </c>
      <c r="L326" s="9">
        <f t="shared" si="27"/>
        <v>0.25112171910800707</v>
      </c>
      <c r="M326" s="2">
        <v>59049</v>
      </c>
      <c r="N326" s="9">
        <f t="shared" si="28"/>
        <v>0.23732348590979971</v>
      </c>
      <c r="O326" s="2">
        <v>121531.17</v>
      </c>
      <c r="P326" s="10">
        <f t="shared" si="29"/>
        <v>0.48844520501780675</v>
      </c>
    </row>
    <row r="327" spans="1:16" x14ac:dyDescent="0.25">
      <c r="A327" s="1" t="s">
        <v>943</v>
      </c>
      <c r="B327" s="1" t="s">
        <v>944</v>
      </c>
      <c r="C327" s="4">
        <v>2399</v>
      </c>
      <c r="D327" s="2">
        <v>3828684.76</v>
      </c>
      <c r="E327" s="2">
        <v>3297014.53</v>
      </c>
      <c r="F327" s="2">
        <v>531670.23</v>
      </c>
      <c r="G327" s="2">
        <v>275949.34000000003</v>
      </c>
      <c r="H327" s="7">
        <f t="shared" si="25"/>
        <v>0.51902349319050656</v>
      </c>
      <c r="I327" s="2">
        <v>81715.69</v>
      </c>
      <c r="J327" s="2">
        <v>0</v>
      </c>
      <c r="K327" s="6">
        <f t="shared" si="26"/>
        <v>81715.69</v>
      </c>
      <c r="L327" s="9">
        <f t="shared" si="27"/>
        <v>0.15369619246877902</v>
      </c>
      <c r="M327" s="2">
        <v>148019</v>
      </c>
      <c r="N327" s="9">
        <f t="shared" si="28"/>
        <v>0.27840377671700745</v>
      </c>
      <c r="O327" s="2">
        <v>229734.69</v>
      </c>
      <c r="P327" s="10">
        <f t="shared" si="29"/>
        <v>0.43209996918578647</v>
      </c>
    </row>
    <row r="328" spans="1:16" x14ac:dyDescent="0.25">
      <c r="A328" s="1" t="s">
        <v>686</v>
      </c>
      <c r="B328" s="1" t="s">
        <v>687</v>
      </c>
      <c r="C328" s="4">
        <v>1637</v>
      </c>
      <c r="D328" s="2">
        <v>13279963.74</v>
      </c>
      <c r="E328" s="2">
        <v>11159954.199999999</v>
      </c>
      <c r="F328" s="2">
        <v>2120009.54</v>
      </c>
      <c r="G328" s="2">
        <v>1203262.1399999999</v>
      </c>
      <c r="H328" s="7">
        <f t="shared" si="25"/>
        <v>0.56757392704940368</v>
      </c>
      <c r="I328" s="2">
        <v>162413.41</v>
      </c>
      <c r="J328" s="2">
        <v>21127.96</v>
      </c>
      <c r="K328" s="6">
        <f t="shared" si="26"/>
        <v>183541.37</v>
      </c>
      <c r="L328" s="9">
        <f t="shared" si="27"/>
        <v>8.6575728333750795E-2</v>
      </c>
      <c r="M328" s="2">
        <v>711748.04</v>
      </c>
      <c r="N328" s="9">
        <f t="shared" si="28"/>
        <v>0.33572869676803435</v>
      </c>
      <c r="O328" s="2">
        <v>895289.41</v>
      </c>
      <c r="P328" s="10">
        <f t="shared" si="29"/>
        <v>0.42230442510178517</v>
      </c>
    </row>
    <row r="329" spans="1:16" x14ac:dyDescent="0.25">
      <c r="A329" s="1" t="s">
        <v>1622</v>
      </c>
      <c r="B329" s="1" t="s">
        <v>1623</v>
      </c>
      <c r="C329" s="4">
        <v>94172</v>
      </c>
      <c r="D329" s="2">
        <v>10292492.380000001</v>
      </c>
      <c r="E329" s="2">
        <v>9040809.2799999993</v>
      </c>
      <c r="F329" s="2">
        <v>1251683.1000000001</v>
      </c>
      <c r="G329" s="2">
        <v>596065.82999999996</v>
      </c>
      <c r="H329" s="7">
        <f t="shared" si="25"/>
        <v>0.47621145480034038</v>
      </c>
      <c r="I329" s="2">
        <v>270896.27</v>
      </c>
      <c r="J329" s="2">
        <v>0</v>
      </c>
      <c r="K329" s="6">
        <f t="shared" si="26"/>
        <v>270896.27</v>
      </c>
      <c r="L329" s="9">
        <f t="shared" si="27"/>
        <v>0.21642560325373092</v>
      </c>
      <c r="M329" s="2">
        <v>387186.46</v>
      </c>
      <c r="N329" s="9">
        <f t="shared" si="28"/>
        <v>0.3093326577629753</v>
      </c>
      <c r="O329" s="2">
        <v>658082.73</v>
      </c>
      <c r="P329" s="10">
        <f t="shared" si="29"/>
        <v>0.5257582610167062</v>
      </c>
    </row>
    <row r="330" spans="1:16" x14ac:dyDescent="0.25">
      <c r="A330" s="1" t="s">
        <v>363</v>
      </c>
      <c r="B330" s="1" t="s">
        <v>364</v>
      </c>
      <c r="C330" s="4">
        <v>574</v>
      </c>
      <c r="D330" s="2">
        <v>902234.32</v>
      </c>
      <c r="E330" s="2">
        <v>760820.2</v>
      </c>
      <c r="F330" s="2">
        <v>141414.12</v>
      </c>
      <c r="G330" s="2">
        <v>78217.34</v>
      </c>
      <c r="H330" s="7">
        <f t="shared" si="25"/>
        <v>0.55310841661356025</v>
      </c>
      <c r="I330" s="2">
        <v>31408.16</v>
      </c>
      <c r="J330" s="2">
        <v>29393.64</v>
      </c>
      <c r="K330" s="6">
        <f t="shared" si="26"/>
        <v>60801.8</v>
      </c>
      <c r="L330" s="9">
        <f t="shared" si="27"/>
        <v>0.42995565082185572</v>
      </c>
      <c r="M330" s="2">
        <v>20390</v>
      </c>
      <c r="N330" s="9">
        <f t="shared" si="28"/>
        <v>0.14418645040537678</v>
      </c>
      <c r="O330" s="2">
        <v>81191.8</v>
      </c>
      <c r="P330" s="10">
        <f t="shared" si="29"/>
        <v>0.57414210122723253</v>
      </c>
    </row>
    <row r="331" spans="1:16" x14ac:dyDescent="0.25">
      <c r="A331" s="1" t="s">
        <v>1621</v>
      </c>
      <c r="B331" s="1" t="s">
        <v>364</v>
      </c>
      <c r="C331" s="4">
        <v>94144</v>
      </c>
      <c r="D331" s="2">
        <v>952050.73</v>
      </c>
      <c r="E331" s="2">
        <v>789044.35</v>
      </c>
      <c r="F331" s="2">
        <v>163006.38</v>
      </c>
      <c r="G331" s="2">
        <v>64768.82</v>
      </c>
      <c r="H331" s="7">
        <f t="shared" si="25"/>
        <v>0.39733917163242322</v>
      </c>
      <c r="I331" s="2">
        <v>56667.9</v>
      </c>
      <c r="J331" s="2">
        <v>0</v>
      </c>
      <c r="K331" s="6">
        <f t="shared" si="26"/>
        <v>56667.9</v>
      </c>
      <c r="L331" s="9">
        <f t="shared" si="27"/>
        <v>0.34764222112042487</v>
      </c>
      <c r="M331" s="2">
        <v>21503</v>
      </c>
      <c r="N331" s="9">
        <f t="shared" si="28"/>
        <v>0.13191508209678665</v>
      </c>
      <c r="O331" s="2">
        <v>78170.899999999994</v>
      </c>
      <c r="P331" s="10">
        <f t="shared" si="29"/>
        <v>0.47955730321721146</v>
      </c>
    </row>
    <row r="332" spans="1:16" x14ac:dyDescent="0.25">
      <c r="A332" s="1" t="s">
        <v>879</v>
      </c>
      <c r="B332" s="1" t="s">
        <v>880</v>
      </c>
      <c r="C332" s="4">
        <v>2240</v>
      </c>
      <c r="D332" s="2">
        <v>82409</v>
      </c>
      <c r="E332" s="2">
        <v>67581</v>
      </c>
      <c r="F332" s="2">
        <v>14828</v>
      </c>
      <c r="G332" s="2">
        <v>10762.23</v>
      </c>
      <c r="H332" s="7">
        <f t="shared" si="25"/>
        <v>0.72580455894254114</v>
      </c>
      <c r="I332" s="2">
        <v>3656.7</v>
      </c>
      <c r="J332" s="2">
        <v>0</v>
      </c>
      <c r="K332" s="6">
        <f t="shared" si="26"/>
        <v>3656.7</v>
      </c>
      <c r="L332" s="9">
        <f t="shared" si="27"/>
        <v>0.24660776908551388</v>
      </c>
      <c r="M332" s="2">
        <v>1594</v>
      </c>
      <c r="N332" s="9">
        <f t="shared" si="28"/>
        <v>0.10749932560021581</v>
      </c>
      <c r="O332" s="2">
        <v>5250.7</v>
      </c>
      <c r="P332" s="10">
        <f t="shared" si="29"/>
        <v>0.35410709468572971</v>
      </c>
    </row>
    <row r="333" spans="1:16" x14ac:dyDescent="0.25">
      <c r="A333" s="1" t="s">
        <v>1611</v>
      </c>
      <c r="B333" s="1" t="s">
        <v>880</v>
      </c>
      <c r="C333" s="4">
        <v>93720</v>
      </c>
      <c r="D333" s="2">
        <v>1216452.3999999999</v>
      </c>
      <c r="E333" s="2">
        <v>1054188.21</v>
      </c>
      <c r="F333" s="2">
        <v>162264.19</v>
      </c>
      <c r="G333" s="2">
        <v>90408.21</v>
      </c>
      <c r="H333" s="7">
        <f t="shared" si="25"/>
        <v>0.55716674147265643</v>
      </c>
      <c r="I333" s="2">
        <v>44000</v>
      </c>
      <c r="J333" s="2">
        <v>0</v>
      </c>
      <c r="K333" s="6">
        <f t="shared" si="26"/>
        <v>44000</v>
      </c>
      <c r="L333" s="9">
        <f t="shared" si="27"/>
        <v>0.27116272542943703</v>
      </c>
      <c r="M333" s="2">
        <v>27543</v>
      </c>
      <c r="N333" s="9">
        <f t="shared" si="28"/>
        <v>0.16974170332961327</v>
      </c>
      <c r="O333" s="2">
        <v>71543</v>
      </c>
      <c r="P333" s="10">
        <f t="shared" si="29"/>
        <v>0.44090442875905028</v>
      </c>
    </row>
    <row r="334" spans="1:16" x14ac:dyDescent="0.25">
      <c r="A334" s="1" t="s">
        <v>408</v>
      </c>
      <c r="B334" s="1" t="s">
        <v>100</v>
      </c>
      <c r="C334" s="4">
        <v>683</v>
      </c>
      <c r="D334" s="2">
        <v>249739.54</v>
      </c>
      <c r="E334" s="2">
        <v>139065</v>
      </c>
      <c r="F334" s="2">
        <v>110674.54</v>
      </c>
      <c r="G334" s="2">
        <v>19579.240000000002</v>
      </c>
      <c r="H334" s="7">
        <f t="shared" si="25"/>
        <v>0.17690825731012755</v>
      </c>
      <c r="I334" s="2">
        <v>91491</v>
      </c>
      <c r="J334" s="2">
        <v>6149</v>
      </c>
      <c r="K334" s="6">
        <f t="shared" si="26"/>
        <v>97640</v>
      </c>
      <c r="L334" s="9">
        <f t="shared" si="27"/>
        <v>0.88222639100194145</v>
      </c>
      <c r="M334" s="2">
        <v>16805</v>
      </c>
      <c r="N334" s="9">
        <f t="shared" si="28"/>
        <v>0.15184160693145868</v>
      </c>
      <c r="O334" s="2">
        <v>114445</v>
      </c>
      <c r="P334" s="10">
        <f t="shared" si="29"/>
        <v>1.0340679979334002</v>
      </c>
    </row>
    <row r="335" spans="1:16" x14ac:dyDescent="0.25">
      <c r="A335" s="1" t="s">
        <v>99</v>
      </c>
      <c r="B335" s="1" t="s">
        <v>100</v>
      </c>
      <c r="C335" s="4">
        <v>122</v>
      </c>
      <c r="D335" s="2">
        <v>318268.68</v>
      </c>
      <c r="E335" s="2">
        <v>265020.5</v>
      </c>
      <c r="F335" s="2">
        <v>53248.18</v>
      </c>
      <c r="G335" s="2">
        <v>40799.71</v>
      </c>
      <c r="H335" s="7">
        <f t="shared" si="25"/>
        <v>0.76621792519481413</v>
      </c>
      <c r="I335" s="2">
        <v>1161.0899999999999</v>
      </c>
      <c r="J335" s="2">
        <v>13118.37</v>
      </c>
      <c r="K335" s="6">
        <f t="shared" si="26"/>
        <v>14279.460000000001</v>
      </c>
      <c r="L335" s="9">
        <f t="shared" si="27"/>
        <v>0.268168038794941</v>
      </c>
      <c r="M335" s="2">
        <v>6392.64</v>
      </c>
      <c r="N335" s="9">
        <f t="shared" si="28"/>
        <v>0.12005368070796035</v>
      </c>
      <c r="O335" s="2">
        <v>20672.099999999999</v>
      </c>
      <c r="P335" s="10">
        <f t="shared" si="29"/>
        <v>0.3882217195029013</v>
      </c>
    </row>
    <row r="336" spans="1:16" x14ac:dyDescent="0.25">
      <c r="A336" s="1" t="s">
        <v>1140</v>
      </c>
      <c r="B336" s="1" t="s">
        <v>100</v>
      </c>
      <c r="C336" s="4">
        <v>3050</v>
      </c>
      <c r="D336" s="2">
        <v>5331313.8</v>
      </c>
      <c r="E336" s="2">
        <v>4591786.7</v>
      </c>
      <c r="F336" s="2">
        <v>739527.1</v>
      </c>
      <c r="G336" s="2">
        <v>357719.73</v>
      </c>
      <c r="H336" s="7">
        <f t="shared" si="25"/>
        <v>0.4837141600355146</v>
      </c>
      <c r="I336" s="2">
        <v>130049.94</v>
      </c>
      <c r="J336" s="2">
        <v>0</v>
      </c>
      <c r="K336" s="6">
        <f t="shared" si="26"/>
        <v>130049.94</v>
      </c>
      <c r="L336" s="9">
        <f t="shared" si="27"/>
        <v>0.17585554336007431</v>
      </c>
      <c r="M336" s="2">
        <v>239164.16</v>
      </c>
      <c r="N336" s="9">
        <f t="shared" si="28"/>
        <v>0.32340148183886702</v>
      </c>
      <c r="O336" s="2">
        <v>369214.1</v>
      </c>
      <c r="P336" s="10">
        <f t="shared" si="29"/>
        <v>0.49925702519894133</v>
      </c>
    </row>
    <row r="337" spans="1:16" x14ac:dyDescent="0.25">
      <c r="A337" s="1" t="s">
        <v>595</v>
      </c>
      <c r="B337" s="1" t="s">
        <v>100</v>
      </c>
      <c r="C337" s="4">
        <v>1209</v>
      </c>
      <c r="D337" s="2">
        <v>9000273.25</v>
      </c>
      <c r="E337" s="2">
        <v>7654971.1500000004</v>
      </c>
      <c r="F337" s="2">
        <v>1345302.1</v>
      </c>
      <c r="G337" s="2">
        <v>728050.74</v>
      </c>
      <c r="H337" s="7">
        <f t="shared" si="25"/>
        <v>0.54118011114380926</v>
      </c>
      <c r="I337" s="2">
        <v>180000</v>
      </c>
      <c r="J337" s="2">
        <v>0</v>
      </c>
      <c r="K337" s="6">
        <f t="shared" si="26"/>
        <v>180000</v>
      </c>
      <c r="L337" s="9">
        <f t="shared" si="27"/>
        <v>0.13379894374653842</v>
      </c>
      <c r="M337" s="2">
        <v>428568</v>
      </c>
      <c r="N337" s="9">
        <f t="shared" si="28"/>
        <v>0.31856636513092484</v>
      </c>
      <c r="O337" s="2">
        <v>608568</v>
      </c>
      <c r="P337" s="10">
        <f t="shared" si="29"/>
        <v>0.45236530887746323</v>
      </c>
    </row>
    <row r="338" spans="1:16" x14ac:dyDescent="0.25">
      <c r="A338" s="1" t="s">
        <v>565</v>
      </c>
      <c r="B338" s="1" t="s">
        <v>90</v>
      </c>
      <c r="C338" s="4">
        <v>1142</v>
      </c>
      <c r="D338" s="2">
        <v>132218.01</v>
      </c>
      <c r="E338" s="2">
        <v>87372</v>
      </c>
      <c r="F338" s="2">
        <v>44846.01</v>
      </c>
      <c r="G338" s="2">
        <v>14909.98</v>
      </c>
      <c r="H338" s="7">
        <f t="shared" si="25"/>
        <v>0.33247060329335876</v>
      </c>
      <c r="I338" s="2">
        <v>8868.5400000000009</v>
      </c>
      <c r="J338" s="2">
        <v>10500</v>
      </c>
      <c r="K338" s="6">
        <f t="shared" si="26"/>
        <v>19368.54</v>
      </c>
      <c r="L338" s="9">
        <f t="shared" si="27"/>
        <v>0.43188992733132781</v>
      </c>
      <c r="M338" s="2">
        <v>4705.1899999999996</v>
      </c>
      <c r="N338" s="9">
        <f t="shared" si="28"/>
        <v>0.10491880994541096</v>
      </c>
      <c r="O338" s="2">
        <v>24073.73</v>
      </c>
      <c r="P338" s="10">
        <f t="shared" si="29"/>
        <v>0.53680873727673872</v>
      </c>
    </row>
    <row r="339" spans="1:16" x14ac:dyDescent="0.25">
      <c r="A339" s="1" t="s">
        <v>213</v>
      </c>
      <c r="B339" s="1" t="s">
        <v>90</v>
      </c>
      <c r="C339" s="4">
        <v>275</v>
      </c>
      <c r="D339" s="2">
        <v>598790.40000000002</v>
      </c>
      <c r="E339" s="2">
        <v>494241.3</v>
      </c>
      <c r="F339" s="2">
        <v>104549.1</v>
      </c>
      <c r="G339" s="2">
        <v>73121.03</v>
      </c>
      <c r="H339" s="7">
        <f t="shared" si="25"/>
        <v>0.69939416025580325</v>
      </c>
      <c r="I339" s="2">
        <v>4245.21</v>
      </c>
      <c r="J339" s="2">
        <v>16619</v>
      </c>
      <c r="K339" s="6">
        <f t="shared" si="26"/>
        <v>20864.21</v>
      </c>
      <c r="L339" s="9">
        <f t="shared" si="27"/>
        <v>0.1995637456467822</v>
      </c>
      <c r="M339" s="2">
        <v>9206.82</v>
      </c>
      <c r="N339" s="9">
        <f t="shared" si="28"/>
        <v>8.8062164093234654E-2</v>
      </c>
      <c r="O339" s="2">
        <v>30071.03</v>
      </c>
      <c r="P339" s="10">
        <f t="shared" si="29"/>
        <v>0.28762590974001684</v>
      </c>
    </row>
    <row r="340" spans="1:16" x14ac:dyDescent="0.25">
      <c r="A340" s="1" t="s">
        <v>478</v>
      </c>
      <c r="B340" s="1" t="s">
        <v>90</v>
      </c>
      <c r="C340" s="4">
        <v>872</v>
      </c>
      <c r="D340" s="2">
        <v>655701.9</v>
      </c>
      <c r="E340" s="2">
        <v>549539.16</v>
      </c>
      <c r="F340" s="2">
        <v>106162.74</v>
      </c>
      <c r="G340" s="2">
        <v>61811.63</v>
      </c>
      <c r="H340" s="7">
        <f t="shared" si="25"/>
        <v>0.58223468987330196</v>
      </c>
      <c r="I340" s="2">
        <v>42641.49</v>
      </c>
      <c r="J340" s="2">
        <v>0</v>
      </c>
      <c r="K340" s="6">
        <f t="shared" si="26"/>
        <v>42641.49</v>
      </c>
      <c r="L340" s="9">
        <f t="shared" si="27"/>
        <v>0.40166154340025506</v>
      </c>
      <c r="M340" s="2">
        <v>9325</v>
      </c>
      <c r="N340" s="9">
        <f t="shared" si="28"/>
        <v>8.7836843698646055E-2</v>
      </c>
      <c r="O340" s="2">
        <v>51966.49</v>
      </c>
      <c r="P340" s="10">
        <f t="shared" si="29"/>
        <v>0.48949838709890114</v>
      </c>
    </row>
    <row r="341" spans="1:16" x14ac:dyDescent="0.25">
      <c r="A341" s="1" t="s">
        <v>433</v>
      </c>
      <c r="B341" s="1" t="s">
        <v>90</v>
      </c>
      <c r="C341" s="4">
        <v>741</v>
      </c>
      <c r="D341" s="2">
        <v>1057832.3500000001</v>
      </c>
      <c r="E341" s="2">
        <v>867874.88</v>
      </c>
      <c r="F341" s="2">
        <v>189957.47</v>
      </c>
      <c r="G341" s="2">
        <v>97437.36</v>
      </c>
      <c r="H341" s="7">
        <f t="shared" si="25"/>
        <v>0.51294302877375653</v>
      </c>
      <c r="I341" s="2">
        <v>15646</v>
      </c>
      <c r="J341" s="2">
        <v>56210.25</v>
      </c>
      <c r="K341" s="6">
        <f t="shared" si="26"/>
        <v>71856.25</v>
      </c>
      <c r="L341" s="9">
        <f t="shared" si="27"/>
        <v>0.37827546344979218</v>
      </c>
      <c r="M341" s="2">
        <v>25461.26</v>
      </c>
      <c r="N341" s="9">
        <f t="shared" si="28"/>
        <v>0.1340366346214234</v>
      </c>
      <c r="O341" s="2">
        <v>97317.51</v>
      </c>
      <c r="P341" s="10">
        <f t="shared" si="29"/>
        <v>0.51231209807121558</v>
      </c>
    </row>
    <row r="342" spans="1:16" x14ac:dyDescent="0.25">
      <c r="A342" s="1" t="s">
        <v>89</v>
      </c>
      <c r="B342" s="1" t="s">
        <v>90</v>
      </c>
      <c r="C342" s="4">
        <v>109</v>
      </c>
      <c r="D342" s="2">
        <v>1930725.65</v>
      </c>
      <c r="E342" s="2">
        <v>1652058.83</v>
      </c>
      <c r="F342" s="2">
        <v>278666.82</v>
      </c>
      <c r="G342" s="2">
        <v>115560.83</v>
      </c>
      <c r="H342" s="7">
        <f t="shared" si="25"/>
        <v>0.41469174550454196</v>
      </c>
      <c r="I342" s="2">
        <v>42972.4</v>
      </c>
      <c r="J342" s="2">
        <v>44475.71</v>
      </c>
      <c r="K342" s="6">
        <f t="shared" si="26"/>
        <v>87448.11</v>
      </c>
      <c r="L342" s="9">
        <f t="shared" si="27"/>
        <v>0.31380883450710062</v>
      </c>
      <c r="M342" s="2">
        <v>63315.49</v>
      </c>
      <c r="N342" s="9">
        <f t="shared" si="28"/>
        <v>0.22720857115317855</v>
      </c>
      <c r="O342" s="2">
        <v>150763.6</v>
      </c>
      <c r="P342" s="10">
        <f t="shared" si="29"/>
        <v>0.54101740566027923</v>
      </c>
    </row>
    <row r="343" spans="1:16" x14ac:dyDescent="0.25">
      <c r="A343" s="1" t="s">
        <v>1420</v>
      </c>
      <c r="B343" s="1" t="s">
        <v>90</v>
      </c>
      <c r="C343" s="4">
        <v>7193</v>
      </c>
      <c r="D343" s="2">
        <v>1989685.95</v>
      </c>
      <c r="E343" s="2">
        <v>1711955.76</v>
      </c>
      <c r="F343" s="2">
        <v>277730.19</v>
      </c>
      <c r="G343" s="2">
        <v>145835.62</v>
      </c>
      <c r="H343" s="7">
        <f t="shared" si="25"/>
        <v>0.52509818972147027</v>
      </c>
      <c r="I343" s="2">
        <v>27648.19</v>
      </c>
      <c r="J343" s="2">
        <v>0</v>
      </c>
      <c r="K343" s="6">
        <f t="shared" si="26"/>
        <v>27648.19</v>
      </c>
      <c r="L343" s="9">
        <f t="shared" si="27"/>
        <v>9.9550538600070806E-2</v>
      </c>
      <c r="M343" s="2">
        <v>70267.33</v>
      </c>
      <c r="N343" s="9">
        <f t="shared" si="28"/>
        <v>0.25300573192997133</v>
      </c>
      <c r="O343" s="2">
        <v>97915.520000000004</v>
      </c>
      <c r="P343" s="10">
        <f t="shared" si="29"/>
        <v>0.35255627053004213</v>
      </c>
    </row>
    <row r="344" spans="1:16" x14ac:dyDescent="0.25">
      <c r="A344" s="1" t="s">
        <v>683</v>
      </c>
      <c r="B344" s="1" t="s">
        <v>90</v>
      </c>
      <c r="C344" s="4">
        <v>1632</v>
      </c>
      <c r="D344" s="2">
        <v>2278239.4</v>
      </c>
      <c r="E344" s="2">
        <v>1925533.58</v>
      </c>
      <c r="F344" s="2">
        <v>352705.82</v>
      </c>
      <c r="G344" s="2">
        <v>151428.38</v>
      </c>
      <c r="H344" s="7">
        <f t="shared" si="25"/>
        <v>0.42933337476540651</v>
      </c>
      <c r="I344" s="2">
        <v>104576.69</v>
      </c>
      <c r="J344" s="2">
        <v>0</v>
      </c>
      <c r="K344" s="6">
        <f t="shared" si="26"/>
        <v>104576.69</v>
      </c>
      <c r="L344" s="9">
        <f t="shared" si="27"/>
        <v>0.29649833960777849</v>
      </c>
      <c r="M344" s="2">
        <v>83154.8</v>
      </c>
      <c r="N344" s="9">
        <f t="shared" si="28"/>
        <v>0.23576248330690999</v>
      </c>
      <c r="O344" s="2">
        <v>187731.49</v>
      </c>
      <c r="P344" s="10">
        <f t="shared" si="29"/>
        <v>0.53226082291468846</v>
      </c>
    </row>
    <row r="345" spans="1:16" x14ac:dyDescent="0.25">
      <c r="A345" s="1" t="s">
        <v>1239</v>
      </c>
      <c r="B345" s="1" t="s">
        <v>90</v>
      </c>
      <c r="C345" s="4">
        <v>3911</v>
      </c>
      <c r="D345" s="2">
        <v>2388914.52</v>
      </c>
      <c r="E345" s="2">
        <v>2001382.35</v>
      </c>
      <c r="F345" s="2">
        <v>387532.17</v>
      </c>
      <c r="G345" s="2">
        <v>180536.36</v>
      </c>
      <c r="H345" s="7">
        <f t="shared" si="25"/>
        <v>0.46586160834079915</v>
      </c>
      <c r="I345" s="2">
        <v>104586.43</v>
      </c>
      <c r="J345" s="2">
        <v>0</v>
      </c>
      <c r="K345" s="6">
        <f t="shared" si="26"/>
        <v>104586.43</v>
      </c>
      <c r="L345" s="9">
        <f t="shared" si="27"/>
        <v>0.26987805941375137</v>
      </c>
      <c r="M345" s="2">
        <v>99552.17</v>
      </c>
      <c r="N345" s="9">
        <f t="shared" si="28"/>
        <v>0.25688749917200421</v>
      </c>
      <c r="O345" s="2">
        <v>204138.6</v>
      </c>
      <c r="P345" s="10">
        <f t="shared" si="29"/>
        <v>0.52676555858575569</v>
      </c>
    </row>
    <row r="346" spans="1:16" x14ac:dyDescent="0.25">
      <c r="A346" s="1" t="s">
        <v>1573</v>
      </c>
      <c r="B346" s="1" t="s">
        <v>90</v>
      </c>
      <c r="C346" s="4">
        <v>92915</v>
      </c>
      <c r="D346" s="2">
        <v>2605239.5499999998</v>
      </c>
      <c r="E346" s="2">
        <v>2163252.62</v>
      </c>
      <c r="F346" s="2">
        <v>441986.93</v>
      </c>
      <c r="G346" s="2">
        <v>243943.55</v>
      </c>
      <c r="H346" s="7">
        <f t="shared" si="25"/>
        <v>0.5519248046542915</v>
      </c>
      <c r="I346" s="2">
        <v>76221.86</v>
      </c>
      <c r="J346" s="2">
        <v>0</v>
      </c>
      <c r="K346" s="6">
        <f t="shared" si="26"/>
        <v>76221.86</v>
      </c>
      <c r="L346" s="9">
        <f t="shared" si="27"/>
        <v>0.17245274650994771</v>
      </c>
      <c r="M346" s="2">
        <v>119289.24</v>
      </c>
      <c r="N346" s="9">
        <f t="shared" si="28"/>
        <v>0.26989313914780244</v>
      </c>
      <c r="O346" s="2">
        <v>195511.1</v>
      </c>
      <c r="P346" s="10">
        <f t="shared" si="29"/>
        <v>0.44234588565775013</v>
      </c>
    </row>
    <row r="347" spans="1:16" x14ac:dyDescent="0.25">
      <c r="A347" s="1" t="s">
        <v>735</v>
      </c>
      <c r="B347" s="1" t="s">
        <v>90</v>
      </c>
      <c r="C347" s="4">
        <v>1795</v>
      </c>
      <c r="D347" s="2">
        <v>6602833.4100000001</v>
      </c>
      <c r="E347" s="2">
        <v>5611347.8700000001</v>
      </c>
      <c r="F347" s="2">
        <v>991485.54</v>
      </c>
      <c r="G347" s="2">
        <v>423023.08</v>
      </c>
      <c r="H347" s="7">
        <f t="shared" si="25"/>
        <v>0.42665582394676177</v>
      </c>
      <c r="I347" s="2">
        <v>253914.67</v>
      </c>
      <c r="J347" s="2">
        <v>0</v>
      </c>
      <c r="K347" s="6">
        <f t="shared" si="26"/>
        <v>253914.67</v>
      </c>
      <c r="L347" s="9">
        <f t="shared" si="27"/>
        <v>0.25609518218490612</v>
      </c>
      <c r="M347" s="2">
        <v>317262.03000000003</v>
      </c>
      <c r="N347" s="9">
        <f t="shared" si="28"/>
        <v>0.31998654261765636</v>
      </c>
      <c r="O347" s="2">
        <v>571176.69999999995</v>
      </c>
      <c r="P347" s="10">
        <f t="shared" si="29"/>
        <v>0.57608172480256237</v>
      </c>
    </row>
    <row r="348" spans="1:16" x14ac:dyDescent="0.25">
      <c r="A348" s="1" t="s">
        <v>40</v>
      </c>
      <c r="B348" s="1" t="s">
        <v>41</v>
      </c>
      <c r="C348" s="4">
        <v>53</v>
      </c>
      <c r="D348" s="2">
        <v>2029957.57</v>
      </c>
      <c r="E348" s="2">
        <v>1748636.34</v>
      </c>
      <c r="F348" s="2">
        <v>281321.23</v>
      </c>
      <c r="G348" s="2">
        <v>114289.73</v>
      </c>
      <c r="H348" s="7">
        <f t="shared" si="25"/>
        <v>0.40626059398361086</v>
      </c>
      <c r="I348" s="2">
        <v>44562.55</v>
      </c>
      <c r="J348" s="2">
        <v>21552.28</v>
      </c>
      <c r="K348" s="6">
        <f t="shared" si="26"/>
        <v>66114.83</v>
      </c>
      <c r="L348" s="9">
        <f t="shared" si="27"/>
        <v>0.23501543058090571</v>
      </c>
      <c r="M348" s="2">
        <v>65675.19</v>
      </c>
      <c r="N348" s="9">
        <f t="shared" si="28"/>
        <v>0.23345266192672343</v>
      </c>
      <c r="O348" s="2">
        <v>131790.01999999999</v>
      </c>
      <c r="P348" s="10">
        <f t="shared" si="29"/>
        <v>0.46846809250762911</v>
      </c>
    </row>
    <row r="349" spans="1:16" x14ac:dyDescent="0.25">
      <c r="A349" s="1" t="s">
        <v>1664</v>
      </c>
      <c r="B349" s="1" t="s">
        <v>41</v>
      </c>
      <c r="C349" s="4">
        <v>95406</v>
      </c>
      <c r="D349" s="2">
        <v>2219156.08</v>
      </c>
      <c r="E349" s="2">
        <v>1958523.38</v>
      </c>
      <c r="F349" s="2">
        <v>260632.7</v>
      </c>
      <c r="G349" s="2">
        <v>126551.84</v>
      </c>
      <c r="H349" s="7">
        <f t="shared" si="25"/>
        <v>0.48555626366146687</v>
      </c>
      <c r="I349" s="2">
        <v>56438</v>
      </c>
      <c r="J349" s="2">
        <v>0</v>
      </c>
      <c r="K349" s="6">
        <f t="shared" si="26"/>
        <v>56438</v>
      </c>
      <c r="L349" s="9">
        <f t="shared" si="27"/>
        <v>0.2165422834510021</v>
      </c>
      <c r="M349" s="2">
        <v>58072</v>
      </c>
      <c r="N349" s="9">
        <f t="shared" si="28"/>
        <v>0.22281164259127884</v>
      </c>
      <c r="O349" s="2">
        <v>114510</v>
      </c>
      <c r="P349" s="10">
        <f t="shared" si="29"/>
        <v>0.43935392604228096</v>
      </c>
    </row>
    <row r="350" spans="1:16" x14ac:dyDescent="0.25">
      <c r="A350" s="1" t="s">
        <v>608</v>
      </c>
      <c r="B350" s="1" t="s">
        <v>41</v>
      </c>
      <c r="C350" s="4">
        <v>1264</v>
      </c>
      <c r="D350" s="2">
        <v>4749520.47</v>
      </c>
      <c r="E350" s="2">
        <v>4107264.88</v>
      </c>
      <c r="F350" s="2">
        <v>642255.59</v>
      </c>
      <c r="G350" s="2">
        <v>317278.42</v>
      </c>
      <c r="H350" s="7">
        <f t="shared" si="25"/>
        <v>0.49400647489887944</v>
      </c>
      <c r="I350" s="2">
        <v>148200</v>
      </c>
      <c r="J350" s="2">
        <v>0</v>
      </c>
      <c r="K350" s="6">
        <f t="shared" si="26"/>
        <v>148200</v>
      </c>
      <c r="L350" s="9">
        <f t="shared" si="27"/>
        <v>0.23074925669389659</v>
      </c>
      <c r="M350" s="2">
        <v>226525.41</v>
      </c>
      <c r="N350" s="9">
        <f t="shared" si="28"/>
        <v>0.35270290134804433</v>
      </c>
      <c r="O350" s="2">
        <v>374725.41</v>
      </c>
      <c r="P350" s="10">
        <f t="shared" si="29"/>
        <v>0.58345215804194084</v>
      </c>
    </row>
    <row r="351" spans="1:16" x14ac:dyDescent="0.25">
      <c r="A351" s="1" t="s">
        <v>1287</v>
      </c>
      <c r="B351" s="1" t="s">
        <v>41</v>
      </c>
      <c r="C351" s="4">
        <v>4609</v>
      </c>
      <c r="D351" s="2">
        <v>6364269.8499999996</v>
      </c>
      <c r="E351" s="2">
        <v>5532040.29</v>
      </c>
      <c r="F351" s="2">
        <v>832229.56</v>
      </c>
      <c r="G351" s="2">
        <v>446094.6</v>
      </c>
      <c r="H351" s="7">
        <f t="shared" si="25"/>
        <v>0.53602349813193362</v>
      </c>
      <c r="I351" s="2">
        <v>167021.69</v>
      </c>
      <c r="J351" s="2">
        <v>0</v>
      </c>
      <c r="K351" s="6">
        <f t="shared" si="26"/>
        <v>167021.69</v>
      </c>
      <c r="L351" s="9">
        <f t="shared" si="27"/>
        <v>0.20069184997466322</v>
      </c>
      <c r="M351" s="2">
        <v>252267</v>
      </c>
      <c r="N351" s="9">
        <f t="shared" si="28"/>
        <v>0.30312189343526802</v>
      </c>
      <c r="O351" s="2">
        <v>419288.69</v>
      </c>
      <c r="P351" s="10">
        <f t="shared" si="29"/>
        <v>0.50381374340993124</v>
      </c>
    </row>
    <row r="352" spans="1:16" x14ac:dyDescent="0.25">
      <c r="A352" s="1" t="s">
        <v>1228</v>
      </c>
      <c r="B352" s="1" t="s">
        <v>41</v>
      </c>
      <c r="C352" s="4">
        <v>3762</v>
      </c>
      <c r="D352" s="2">
        <v>12787046.77</v>
      </c>
      <c r="E352" s="2">
        <v>11192181.060000001</v>
      </c>
      <c r="F352" s="2">
        <v>1594865.71</v>
      </c>
      <c r="G352" s="2">
        <v>722305.88</v>
      </c>
      <c r="H352" s="7">
        <f t="shared" si="25"/>
        <v>0.4528944822570673</v>
      </c>
      <c r="I352" s="2">
        <v>320412</v>
      </c>
      <c r="J352" s="2">
        <v>0</v>
      </c>
      <c r="K352" s="6">
        <f t="shared" si="26"/>
        <v>320412</v>
      </c>
      <c r="L352" s="9">
        <f t="shared" si="27"/>
        <v>0.20090218128772735</v>
      </c>
      <c r="M352" s="2">
        <v>504600.58</v>
      </c>
      <c r="N352" s="9">
        <f t="shared" si="28"/>
        <v>0.31639063830646907</v>
      </c>
      <c r="O352" s="2">
        <v>825012.58</v>
      </c>
      <c r="P352" s="10">
        <f t="shared" si="29"/>
        <v>0.51729281959419637</v>
      </c>
    </row>
    <row r="353" spans="1:16" x14ac:dyDescent="0.25">
      <c r="A353" s="1" t="s">
        <v>380</v>
      </c>
      <c r="B353" s="1" t="s">
        <v>381</v>
      </c>
      <c r="C353" s="4">
        <v>615</v>
      </c>
      <c r="D353" s="2">
        <v>2346630.23</v>
      </c>
      <c r="E353" s="2">
        <v>1974053.45</v>
      </c>
      <c r="F353" s="2">
        <v>372576.78</v>
      </c>
      <c r="G353" s="2">
        <v>195552.86</v>
      </c>
      <c r="H353" s="7">
        <f t="shared" si="25"/>
        <v>0.52486593501613266</v>
      </c>
      <c r="I353" s="2">
        <v>84862.7</v>
      </c>
      <c r="J353" s="2">
        <v>0</v>
      </c>
      <c r="K353" s="6">
        <f t="shared" si="26"/>
        <v>84862.7</v>
      </c>
      <c r="L353" s="9">
        <f t="shared" si="27"/>
        <v>0.22777238023260599</v>
      </c>
      <c r="M353" s="2">
        <v>101635</v>
      </c>
      <c r="N353" s="9">
        <f t="shared" si="28"/>
        <v>0.27278941001100498</v>
      </c>
      <c r="O353" s="2">
        <v>186497.7</v>
      </c>
      <c r="P353" s="10">
        <f t="shared" si="29"/>
        <v>0.50056179024361103</v>
      </c>
    </row>
    <row r="354" spans="1:16" x14ac:dyDescent="0.25">
      <c r="A354" s="1" t="s">
        <v>75</v>
      </c>
      <c r="B354" s="1" t="s">
        <v>76</v>
      </c>
      <c r="C354" s="4">
        <v>95</v>
      </c>
      <c r="D354" s="2">
        <v>107959.25</v>
      </c>
      <c r="E354" s="2">
        <v>86544.25</v>
      </c>
      <c r="F354" s="2">
        <v>21415</v>
      </c>
      <c r="G354" s="2">
        <v>6090.28</v>
      </c>
      <c r="H354" s="7">
        <f t="shared" si="25"/>
        <v>0.28439318234882088</v>
      </c>
      <c r="I354" s="2">
        <v>13749.57</v>
      </c>
      <c r="J354" s="2">
        <v>0</v>
      </c>
      <c r="K354" s="6">
        <f t="shared" si="26"/>
        <v>13749.57</v>
      </c>
      <c r="L354" s="9">
        <f t="shared" si="27"/>
        <v>0.64205323371468592</v>
      </c>
      <c r="M354" s="2">
        <v>2787.79</v>
      </c>
      <c r="N354" s="9">
        <f t="shared" si="28"/>
        <v>0.130179313565258</v>
      </c>
      <c r="O354" s="2">
        <v>16537.36</v>
      </c>
      <c r="P354" s="10">
        <f t="shared" si="29"/>
        <v>0.77223254727994395</v>
      </c>
    </row>
    <row r="355" spans="1:16" x14ac:dyDescent="0.25">
      <c r="A355" s="1" t="s">
        <v>700</v>
      </c>
      <c r="B355" s="1" t="s">
        <v>76</v>
      </c>
      <c r="C355" s="4">
        <v>1686</v>
      </c>
      <c r="D355" s="2">
        <v>434438.25</v>
      </c>
      <c r="E355" s="2">
        <v>368527.95</v>
      </c>
      <c r="F355" s="2">
        <v>65910.3</v>
      </c>
      <c r="G355" s="2">
        <v>32367.99</v>
      </c>
      <c r="H355" s="7">
        <f t="shared" si="25"/>
        <v>0.49109152894160701</v>
      </c>
      <c r="I355" s="2">
        <v>16600</v>
      </c>
      <c r="J355" s="2">
        <v>0</v>
      </c>
      <c r="K355" s="6">
        <f t="shared" si="26"/>
        <v>16600</v>
      </c>
      <c r="L355" s="9">
        <f t="shared" si="27"/>
        <v>0.2518574486840448</v>
      </c>
      <c r="M355" s="2">
        <v>9682.92</v>
      </c>
      <c r="N355" s="9">
        <f t="shared" si="28"/>
        <v>0.14691057391636814</v>
      </c>
      <c r="O355" s="2">
        <v>26282.92</v>
      </c>
      <c r="P355" s="10">
        <f t="shared" si="29"/>
        <v>0.39876802260041294</v>
      </c>
    </row>
    <row r="356" spans="1:16" x14ac:dyDescent="0.25">
      <c r="A356" s="1" t="s">
        <v>144</v>
      </c>
      <c r="B356" s="1" t="s">
        <v>76</v>
      </c>
      <c r="C356" s="4">
        <v>162</v>
      </c>
      <c r="D356" s="2">
        <v>2330600.59</v>
      </c>
      <c r="E356" s="2">
        <v>1918028</v>
      </c>
      <c r="F356" s="2">
        <v>412572.59</v>
      </c>
      <c r="G356" s="2">
        <v>262462.15999999997</v>
      </c>
      <c r="H356" s="7">
        <f t="shared" si="25"/>
        <v>0.63615995430040551</v>
      </c>
      <c r="I356" s="2">
        <v>34238.26</v>
      </c>
      <c r="J356" s="2">
        <v>47714.69</v>
      </c>
      <c r="K356" s="6">
        <f t="shared" si="26"/>
        <v>81952.950000000012</v>
      </c>
      <c r="L356" s="9">
        <f t="shared" si="27"/>
        <v>0.19863886255749566</v>
      </c>
      <c r="M356" s="2">
        <v>83049.97</v>
      </c>
      <c r="N356" s="9">
        <f t="shared" si="28"/>
        <v>0.20129783706668442</v>
      </c>
      <c r="O356" s="2">
        <v>165002.92000000001</v>
      </c>
      <c r="P356" s="10">
        <f t="shared" si="29"/>
        <v>0.3999366996241801</v>
      </c>
    </row>
    <row r="357" spans="1:16" x14ac:dyDescent="0.25">
      <c r="A357" s="1" t="s">
        <v>298</v>
      </c>
      <c r="B357" s="1" t="s">
        <v>76</v>
      </c>
      <c r="C357" s="4">
        <v>400</v>
      </c>
      <c r="D357" s="2">
        <v>3677772.77</v>
      </c>
      <c r="E357" s="2">
        <v>3114295.7</v>
      </c>
      <c r="F357" s="2">
        <v>563477.06999999995</v>
      </c>
      <c r="G357" s="2">
        <v>273650.15000000002</v>
      </c>
      <c r="H357" s="7">
        <f t="shared" si="25"/>
        <v>0.48564558270312586</v>
      </c>
      <c r="I357" s="2">
        <v>70696.100000000006</v>
      </c>
      <c r="J357" s="2">
        <v>65366.26</v>
      </c>
      <c r="K357" s="6">
        <f t="shared" si="26"/>
        <v>136062.36000000002</v>
      </c>
      <c r="L357" s="9">
        <f t="shared" si="27"/>
        <v>0.24146920477172218</v>
      </c>
      <c r="M357" s="2">
        <v>162190.57</v>
      </c>
      <c r="N357" s="9">
        <f t="shared" si="28"/>
        <v>0.28783881125810501</v>
      </c>
      <c r="O357" s="2">
        <v>298252.93</v>
      </c>
      <c r="P357" s="10">
        <f t="shared" si="29"/>
        <v>0.52930801602982713</v>
      </c>
    </row>
    <row r="358" spans="1:16" x14ac:dyDescent="0.25">
      <c r="A358" s="1" t="s">
        <v>821</v>
      </c>
      <c r="B358" s="1" t="s">
        <v>76</v>
      </c>
      <c r="C358" s="4">
        <v>2107</v>
      </c>
      <c r="D358" s="2">
        <v>5021831.45</v>
      </c>
      <c r="E358" s="2">
        <v>4248099.5999999996</v>
      </c>
      <c r="F358" s="2">
        <v>773731.85</v>
      </c>
      <c r="G358" s="2">
        <v>347223.2</v>
      </c>
      <c r="H358" s="7">
        <f t="shared" si="25"/>
        <v>0.44876425857356139</v>
      </c>
      <c r="I358" s="2">
        <v>210169.74</v>
      </c>
      <c r="J358" s="2">
        <v>0</v>
      </c>
      <c r="K358" s="6">
        <f t="shared" si="26"/>
        <v>210169.74</v>
      </c>
      <c r="L358" s="9">
        <f t="shared" si="27"/>
        <v>0.27163123761804558</v>
      </c>
      <c r="M358" s="2">
        <v>236943</v>
      </c>
      <c r="N358" s="9">
        <f t="shared" si="28"/>
        <v>0.30623400083633628</v>
      </c>
      <c r="O358" s="2">
        <v>447112.74</v>
      </c>
      <c r="P358" s="10">
        <f t="shared" si="29"/>
        <v>0.57786523845438187</v>
      </c>
    </row>
    <row r="359" spans="1:16" x14ac:dyDescent="0.25">
      <c r="A359" s="1" t="s">
        <v>759</v>
      </c>
      <c r="B359" s="1" t="s">
        <v>760</v>
      </c>
      <c r="C359" s="4">
        <v>1871</v>
      </c>
      <c r="D359" s="2">
        <v>3331437.67</v>
      </c>
      <c r="E359" s="2">
        <v>2847717.83</v>
      </c>
      <c r="F359" s="2">
        <v>483719.84</v>
      </c>
      <c r="G359" s="2">
        <v>207607.44</v>
      </c>
      <c r="H359" s="7">
        <f t="shared" si="25"/>
        <v>0.42918942501924251</v>
      </c>
      <c r="I359" s="2">
        <v>168950</v>
      </c>
      <c r="J359" s="2">
        <v>0</v>
      </c>
      <c r="K359" s="6">
        <f t="shared" si="26"/>
        <v>168950</v>
      </c>
      <c r="L359" s="9">
        <f t="shared" si="27"/>
        <v>0.34927242182168916</v>
      </c>
      <c r="M359" s="2">
        <v>125422</v>
      </c>
      <c r="N359" s="9">
        <f t="shared" si="28"/>
        <v>0.25928644977638293</v>
      </c>
      <c r="O359" s="2">
        <v>294372</v>
      </c>
      <c r="P359" s="10">
        <f t="shared" si="29"/>
        <v>0.60855887159807209</v>
      </c>
    </row>
    <row r="360" spans="1:16" x14ac:dyDescent="0.25">
      <c r="A360" s="1" t="s">
        <v>709</v>
      </c>
      <c r="B360" s="1" t="s">
        <v>710</v>
      </c>
      <c r="C360" s="4">
        <v>1732</v>
      </c>
      <c r="D360" s="2">
        <v>1581680.45</v>
      </c>
      <c r="E360" s="2">
        <v>1323329.2</v>
      </c>
      <c r="F360" s="2">
        <v>258351.25</v>
      </c>
      <c r="G360" s="2">
        <v>162611.76999999999</v>
      </c>
      <c r="H360" s="7">
        <f t="shared" si="25"/>
        <v>0.62942126271887588</v>
      </c>
      <c r="I360" s="2">
        <v>61813.85</v>
      </c>
      <c r="J360" s="2">
        <v>0</v>
      </c>
      <c r="K360" s="6">
        <f t="shared" si="26"/>
        <v>61813.85</v>
      </c>
      <c r="L360" s="9">
        <f t="shared" si="27"/>
        <v>0.2392628253201794</v>
      </c>
      <c r="M360" s="2">
        <v>60378.6</v>
      </c>
      <c r="N360" s="9">
        <f t="shared" si="28"/>
        <v>0.23370740416390476</v>
      </c>
      <c r="O360" s="2">
        <v>122192.45</v>
      </c>
      <c r="P360" s="10">
        <f t="shared" si="29"/>
        <v>0.47297022948408418</v>
      </c>
    </row>
    <row r="361" spans="1:16" x14ac:dyDescent="0.25">
      <c r="A361" s="1" t="s">
        <v>848</v>
      </c>
      <c r="B361" s="1" t="s">
        <v>849</v>
      </c>
      <c r="C361" s="4">
        <v>2158</v>
      </c>
      <c r="D361" s="2">
        <v>1491728.53</v>
      </c>
      <c r="E361" s="2">
        <v>1242940.17</v>
      </c>
      <c r="F361" s="2">
        <v>248788.36</v>
      </c>
      <c r="G361" s="2">
        <v>142244.32</v>
      </c>
      <c r="H361" s="7">
        <f t="shared" si="25"/>
        <v>0.5717482924040338</v>
      </c>
      <c r="I361" s="2">
        <v>55537.18</v>
      </c>
      <c r="J361" s="2">
        <v>0</v>
      </c>
      <c r="K361" s="6">
        <f t="shared" si="26"/>
        <v>55537.18</v>
      </c>
      <c r="L361" s="9">
        <f t="shared" si="27"/>
        <v>0.22323062059655846</v>
      </c>
      <c r="M361" s="2">
        <v>47811</v>
      </c>
      <c r="N361" s="9">
        <f t="shared" si="28"/>
        <v>0.19217538955600658</v>
      </c>
      <c r="O361" s="2">
        <v>103348.18</v>
      </c>
      <c r="P361" s="10">
        <f t="shared" si="29"/>
        <v>0.41540601015256501</v>
      </c>
    </row>
    <row r="362" spans="1:16" x14ac:dyDescent="0.25">
      <c r="A362" s="1" t="s">
        <v>476</v>
      </c>
      <c r="B362" s="1" t="s">
        <v>477</v>
      </c>
      <c r="C362" s="4">
        <v>865</v>
      </c>
      <c r="D362" s="2">
        <v>182539.39</v>
      </c>
      <c r="E362" s="2">
        <v>149141</v>
      </c>
      <c r="F362" s="2">
        <v>33398.39</v>
      </c>
      <c r="G362" s="2">
        <v>23384.74</v>
      </c>
      <c r="H362" s="7">
        <f t="shared" si="25"/>
        <v>0.70017566715042256</v>
      </c>
      <c r="I362" s="2">
        <v>9028.8700000000008</v>
      </c>
      <c r="J362" s="2">
        <v>1970</v>
      </c>
      <c r="K362" s="6">
        <f t="shared" si="26"/>
        <v>10998.87</v>
      </c>
      <c r="L362" s="9">
        <f t="shared" si="27"/>
        <v>0.3293233595990705</v>
      </c>
      <c r="M362" s="2">
        <v>3802</v>
      </c>
      <c r="N362" s="9">
        <f t="shared" si="28"/>
        <v>0.11383782272139466</v>
      </c>
      <c r="O362" s="2">
        <v>14800.87</v>
      </c>
      <c r="P362" s="10">
        <f t="shared" si="29"/>
        <v>0.4431611823204652</v>
      </c>
    </row>
    <row r="363" spans="1:16" x14ac:dyDescent="0.25">
      <c r="A363" s="1" t="s">
        <v>1032</v>
      </c>
      <c r="B363" s="1" t="s">
        <v>1033</v>
      </c>
      <c r="C363" s="4">
        <v>2663</v>
      </c>
      <c r="D363" s="2">
        <v>1060653.8899999999</v>
      </c>
      <c r="E363" s="2">
        <v>895680.1</v>
      </c>
      <c r="F363" s="2">
        <v>164973.79</v>
      </c>
      <c r="G363" s="2">
        <v>99523.55</v>
      </c>
      <c r="H363" s="7">
        <f t="shared" si="25"/>
        <v>0.60326885864718272</v>
      </c>
      <c r="I363" s="2">
        <v>23452.02</v>
      </c>
      <c r="J363" s="2">
        <v>1275</v>
      </c>
      <c r="K363" s="6">
        <f t="shared" si="26"/>
        <v>24727.02</v>
      </c>
      <c r="L363" s="9">
        <f t="shared" si="27"/>
        <v>0.14988453620420553</v>
      </c>
      <c r="M363" s="2">
        <v>31563</v>
      </c>
      <c r="N363" s="9">
        <f t="shared" si="28"/>
        <v>0.19132130018956345</v>
      </c>
      <c r="O363" s="2">
        <v>56290.02</v>
      </c>
      <c r="P363" s="10">
        <f t="shared" si="29"/>
        <v>0.34120583639376895</v>
      </c>
    </row>
    <row r="364" spans="1:16" x14ac:dyDescent="0.25">
      <c r="A364" s="1" t="s">
        <v>120</v>
      </c>
      <c r="B364" s="1" t="s">
        <v>121</v>
      </c>
      <c r="C364" s="4">
        <v>138</v>
      </c>
      <c r="D364" s="2">
        <v>1563029.4</v>
      </c>
      <c r="E364" s="2">
        <v>1317144.8500000001</v>
      </c>
      <c r="F364" s="2">
        <v>245884.55</v>
      </c>
      <c r="G364" s="2">
        <v>135240.79999999999</v>
      </c>
      <c r="H364" s="7">
        <f t="shared" si="25"/>
        <v>0.55001747771464293</v>
      </c>
      <c r="I364" s="2">
        <v>37431.279999999999</v>
      </c>
      <c r="J364" s="2">
        <v>67014.429999999993</v>
      </c>
      <c r="K364" s="6">
        <f t="shared" si="26"/>
        <v>104445.70999999999</v>
      </c>
      <c r="L364" s="9">
        <f t="shared" si="27"/>
        <v>0.42477540780825795</v>
      </c>
      <c r="M364" s="2">
        <v>59222.8</v>
      </c>
      <c r="N364" s="9">
        <f t="shared" si="28"/>
        <v>0.24085612536452577</v>
      </c>
      <c r="O364" s="2">
        <v>163668.51</v>
      </c>
      <c r="P364" s="10">
        <f t="shared" si="29"/>
        <v>0.66563153317278378</v>
      </c>
    </row>
    <row r="365" spans="1:16" x14ac:dyDescent="0.25">
      <c r="A365" s="1" t="s">
        <v>550</v>
      </c>
      <c r="B365" s="1" t="s">
        <v>121</v>
      </c>
      <c r="C365" s="4">
        <v>1080</v>
      </c>
      <c r="D365" s="2">
        <v>2211930.2000000002</v>
      </c>
      <c r="E365" s="2">
        <v>1855359.49</v>
      </c>
      <c r="F365" s="2">
        <v>356570.71</v>
      </c>
      <c r="G365" s="2">
        <v>156464.78</v>
      </c>
      <c r="H365" s="7">
        <f t="shared" si="25"/>
        <v>0.4388043538405047</v>
      </c>
      <c r="I365" s="2">
        <v>112331.72</v>
      </c>
      <c r="J365" s="2">
        <v>0</v>
      </c>
      <c r="K365" s="6">
        <f t="shared" si="26"/>
        <v>112331.72</v>
      </c>
      <c r="L365" s="9">
        <f t="shared" si="27"/>
        <v>0.31503350345293363</v>
      </c>
      <c r="M365" s="2">
        <v>84726</v>
      </c>
      <c r="N365" s="9">
        <f t="shared" si="28"/>
        <v>0.23761345961366259</v>
      </c>
      <c r="O365" s="2">
        <v>197057.72</v>
      </c>
      <c r="P365" s="10">
        <f t="shared" si="29"/>
        <v>0.55264696306659622</v>
      </c>
    </row>
    <row r="366" spans="1:16" x14ac:dyDescent="0.25">
      <c r="A366" s="1" t="s">
        <v>1490</v>
      </c>
      <c r="B366" s="1" t="s">
        <v>109</v>
      </c>
      <c r="C366" s="4">
        <v>34511</v>
      </c>
      <c r="D366" s="2">
        <v>6230334.25</v>
      </c>
      <c r="E366" s="2">
        <v>5466068.25</v>
      </c>
      <c r="F366" s="2">
        <v>764266</v>
      </c>
      <c r="G366" s="2">
        <v>346057.01</v>
      </c>
      <c r="H366" s="7">
        <f t="shared" si="25"/>
        <v>0.45279655250920492</v>
      </c>
      <c r="I366" s="2">
        <v>161434.23000000001</v>
      </c>
      <c r="J366" s="2">
        <v>0</v>
      </c>
      <c r="K366" s="6">
        <f t="shared" si="26"/>
        <v>161434.23000000001</v>
      </c>
      <c r="L366" s="9">
        <f t="shared" si="27"/>
        <v>0.21122780550227277</v>
      </c>
      <c r="M366" s="2">
        <v>235195.31</v>
      </c>
      <c r="N366" s="9">
        <f t="shared" si="28"/>
        <v>0.30774011927784306</v>
      </c>
      <c r="O366" s="2">
        <v>396629.54</v>
      </c>
      <c r="P366" s="10">
        <f t="shared" si="29"/>
        <v>0.51896792478011577</v>
      </c>
    </row>
    <row r="367" spans="1:16" x14ac:dyDescent="0.25">
      <c r="A367" s="1" t="s">
        <v>212</v>
      </c>
      <c r="B367" s="1" t="s">
        <v>109</v>
      </c>
      <c r="C367" s="4">
        <v>272</v>
      </c>
      <c r="D367" s="2">
        <v>6472011.4699999997</v>
      </c>
      <c r="E367" s="2">
        <v>5532388.21</v>
      </c>
      <c r="F367" s="2">
        <v>939623.26</v>
      </c>
      <c r="G367" s="2">
        <v>436758.08</v>
      </c>
      <c r="H367" s="7">
        <f t="shared" si="25"/>
        <v>0.46482255026338964</v>
      </c>
      <c r="I367" s="2">
        <v>59683.040000000001</v>
      </c>
      <c r="J367" s="2">
        <v>98736.23</v>
      </c>
      <c r="K367" s="6">
        <f t="shared" si="26"/>
        <v>158419.26999999999</v>
      </c>
      <c r="L367" s="9">
        <f t="shared" si="27"/>
        <v>0.16859871050872025</v>
      </c>
      <c r="M367" s="2">
        <v>294438.49</v>
      </c>
      <c r="N367" s="9">
        <f t="shared" si="28"/>
        <v>0.31335802606674507</v>
      </c>
      <c r="O367" s="2">
        <v>452857.76</v>
      </c>
      <c r="P367" s="10">
        <f t="shared" si="29"/>
        <v>0.48195673657546539</v>
      </c>
    </row>
    <row r="368" spans="1:16" x14ac:dyDescent="0.25">
      <c r="A368" s="1" t="s">
        <v>858</v>
      </c>
      <c r="B368" s="1" t="s">
        <v>109</v>
      </c>
      <c r="C368" s="4">
        <v>2190</v>
      </c>
      <c r="D368" s="2">
        <v>8843971.2100000009</v>
      </c>
      <c r="E368" s="2">
        <v>7666220.4100000001</v>
      </c>
      <c r="F368" s="2">
        <v>1177750.8</v>
      </c>
      <c r="G368" s="2">
        <v>667597.61</v>
      </c>
      <c r="H368" s="7">
        <f t="shared" si="25"/>
        <v>0.56684114330467872</v>
      </c>
      <c r="I368" s="2">
        <v>117800.67</v>
      </c>
      <c r="J368" s="2">
        <v>1022.28</v>
      </c>
      <c r="K368" s="6">
        <f t="shared" si="26"/>
        <v>118822.95</v>
      </c>
      <c r="L368" s="9">
        <f t="shared" si="27"/>
        <v>0.10088972132305067</v>
      </c>
      <c r="M368" s="2">
        <v>380993.5</v>
      </c>
      <c r="N368" s="9">
        <f t="shared" si="28"/>
        <v>0.32349245697816548</v>
      </c>
      <c r="O368" s="2">
        <v>499816.45</v>
      </c>
      <c r="P368" s="10">
        <f t="shared" si="29"/>
        <v>0.42438217830121616</v>
      </c>
    </row>
    <row r="369" spans="1:16" x14ac:dyDescent="0.25">
      <c r="A369" s="1" t="s">
        <v>108</v>
      </c>
      <c r="B369" s="1" t="s">
        <v>109</v>
      </c>
      <c r="C369" s="4">
        <v>131</v>
      </c>
      <c r="D369" s="2">
        <v>9485666.4000000004</v>
      </c>
      <c r="E369" s="2">
        <v>8177894.5</v>
      </c>
      <c r="F369" s="2">
        <v>1307771.8999999999</v>
      </c>
      <c r="G369" s="2">
        <v>538465.86</v>
      </c>
      <c r="H369" s="7">
        <f t="shared" si="25"/>
        <v>0.41174294997468597</v>
      </c>
      <c r="I369" s="2">
        <v>70349.48</v>
      </c>
      <c r="J369" s="2">
        <v>235579.4</v>
      </c>
      <c r="K369" s="6">
        <f t="shared" si="26"/>
        <v>305928.88</v>
      </c>
      <c r="L369" s="9">
        <f t="shared" si="27"/>
        <v>0.23393137595325303</v>
      </c>
      <c r="M369" s="2">
        <v>411631.28</v>
      </c>
      <c r="N369" s="9">
        <f t="shared" si="28"/>
        <v>0.31475770354142035</v>
      </c>
      <c r="O369" s="2">
        <v>717560.16</v>
      </c>
      <c r="P369" s="10">
        <f t="shared" si="29"/>
        <v>0.54868907949467338</v>
      </c>
    </row>
    <row r="370" spans="1:16" x14ac:dyDescent="0.25">
      <c r="A370" s="1" t="s">
        <v>1276</v>
      </c>
      <c r="B370" s="1" t="s">
        <v>109</v>
      </c>
      <c r="C370" s="4">
        <v>4354</v>
      </c>
      <c r="D370" s="2">
        <v>22039709.940000001</v>
      </c>
      <c r="E370" s="2">
        <v>18975816.120000001</v>
      </c>
      <c r="F370" s="2">
        <v>3063893.82</v>
      </c>
      <c r="G370" s="2">
        <v>1724216.76</v>
      </c>
      <c r="H370" s="7">
        <f t="shared" si="25"/>
        <v>0.56275343118776877</v>
      </c>
      <c r="I370" s="2">
        <v>140094.53</v>
      </c>
      <c r="J370" s="2">
        <v>0</v>
      </c>
      <c r="K370" s="6">
        <f t="shared" si="26"/>
        <v>140094.53</v>
      </c>
      <c r="L370" s="9">
        <f t="shared" si="27"/>
        <v>4.5724342366407468E-2</v>
      </c>
      <c r="M370" s="2">
        <v>1026135.23</v>
      </c>
      <c r="N370" s="9">
        <f t="shared" si="28"/>
        <v>0.33491213804530601</v>
      </c>
      <c r="O370" s="2">
        <v>1166229.76</v>
      </c>
      <c r="P370" s="10">
        <f t="shared" si="29"/>
        <v>0.3806364804117135</v>
      </c>
    </row>
    <row r="371" spans="1:16" x14ac:dyDescent="0.25">
      <c r="A371" s="1" t="s">
        <v>439</v>
      </c>
      <c r="B371" s="1" t="s">
        <v>440</v>
      </c>
      <c r="C371" s="4">
        <v>754</v>
      </c>
      <c r="D371" s="2">
        <v>1464997.33</v>
      </c>
      <c r="E371" s="2">
        <v>1241745.54</v>
      </c>
      <c r="F371" s="2">
        <v>223251.79</v>
      </c>
      <c r="G371" s="2">
        <v>91916.24</v>
      </c>
      <c r="H371" s="7">
        <f t="shared" si="25"/>
        <v>0.41171557907777584</v>
      </c>
      <c r="I371" s="2">
        <v>88540.479999999996</v>
      </c>
      <c r="J371" s="2">
        <v>0</v>
      </c>
      <c r="K371" s="6">
        <f t="shared" si="26"/>
        <v>88540.479999999996</v>
      </c>
      <c r="L371" s="9">
        <f t="shared" si="27"/>
        <v>0.39659471487328274</v>
      </c>
      <c r="M371" s="2">
        <v>45916</v>
      </c>
      <c r="N371" s="9">
        <f t="shared" si="28"/>
        <v>0.20566912363838158</v>
      </c>
      <c r="O371" s="2">
        <v>134456.48000000001</v>
      </c>
      <c r="P371" s="10">
        <f t="shared" si="29"/>
        <v>0.60226383851166432</v>
      </c>
    </row>
    <row r="372" spans="1:16" x14ac:dyDescent="0.25">
      <c r="A372" s="1" t="s">
        <v>1122</v>
      </c>
      <c r="B372" s="1" t="s">
        <v>1123</v>
      </c>
      <c r="C372" s="4">
        <v>2974</v>
      </c>
      <c r="D372" s="2">
        <v>1185474.7</v>
      </c>
      <c r="E372" s="2">
        <v>1008288.07</v>
      </c>
      <c r="F372" s="2">
        <v>177186.63</v>
      </c>
      <c r="G372" s="2">
        <v>87384.15</v>
      </c>
      <c r="H372" s="7">
        <f t="shared" si="25"/>
        <v>0.49317575485238357</v>
      </c>
      <c r="I372" s="2">
        <v>4600</v>
      </c>
      <c r="J372" s="2">
        <v>90610.94</v>
      </c>
      <c r="K372" s="6">
        <f t="shared" si="26"/>
        <v>95210.94</v>
      </c>
      <c r="L372" s="9">
        <f t="shared" si="27"/>
        <v>0.53734833153043204</v>
      </c>
      <c r="M372" s="2">
        <v>26625</v>
      </c>
      <c r="N372" s="9">
        <f t="shared" si="28"/>
        <v>0.15026528807506526</v>
      </c>
      <c r="O372" s="2">
        <v>121835.94</v>
      </c>
      <c r="P372" s="10">
        <f t="shared" si="29"/>
        <v>0.68761361960549727</v>
      </c>
    </row>
    <row r="373" spans="1:16" x14ac:dyDescent="0.25">
      <c r="A373" s="1" t="s">
        <v>1262</v>
      </c>
      <c r="B373" s="1" t="s">
        <v>1123</v>
      </c>
      <c r="C373" s="4">
        <v>4215</v>
      </c>
      <c r="D373" s="2">
        <v>1492745.19</v>
      </c>
      <c r="E373" s="2">
        <v>1241381.1200000001</v>
      </c>
      <c r="F373" s="2">
        <v>251364.07</v>
      </c>
      <c r="G373" s="2">
        <v>133547.06</v>
      </c>
      <c r="H373" s="7">
        <f t="shared" si="25"/>
        <v>0.53128937640132889</v>
      </c>
      <c r="I373" s="2">
        <v>53500</v>
      </c>
      <c r="J373" s="2">
        <v>0</v>
      </c>
      <c r="K373" s="6">
        <f t="shared" si="26"/>
        <v>53500</v>
      </c>
      <c r="L373" s="9">
        <f t="shared" si="27"/>
        <v>0.21283869249889215</v>
      </c>
      <c r="M373" s="2">
        <v>50888.14</v>
      </c>
      <c r="N373" s="9">
        <f t="shared" si="28"/>
        <v>0.2024479473140294</v>
      </c>
      <c r="O373" s="2">
        <v>104388.14</v>
      </c>
      <c r="P373" s="10">
        <f t="shared" si="29"/>
        <v>0.41528663981292152</v>
      </c>
    </row>
    <row r="374" spans="1:16" x14ac:dyDescent="0.25">
      <c r="A374" s="1" t="s">
        <v>1211</v>
      </c>
      <c r="B374" s="1" t="s">
        <v>1212</v>
      </c>
      <c r="C374" s="4">
        <v>3555</v>
      </c>
      <c r="D374" s="2">
        <v>610356.65</v>
      </c>
      <c r="E374" s="2">
        <v>500073.74</v>
      </c>
      <c r="F374" s="2">
        <v>110282.91</v>
      </c>
      <c r="G374" s="2">
        <v>58527.3</v>
      </c>
      <c r="H374" s="7">
        <f t="shared" si="25"/>
        <v>0.5307014477583154</v>
      </c>
      <c r="I374" s="2">
        <v>25031.7</v>
      </c>
      <c r="J374" s="2">
        <v>0</v>
      </c>
      <c r="K374" s="6">
        <f t="shared" si="26"/>
        <v>25031.7</v>
      </c>
      <c r="L374" s="9">
        <f t="shared" si="27"/>
        <v>0.22697714450951648</v>
      </c>
      <c r="M374" s="2">
        <v>10272.549999999999</v>
      </c>
      <c r="N374" s="9">
        <f t="shared" si="28"/>
        <v>9.3147251917817545E-2</v>
      </c>
      <c r="O374" s="2">
        <v>35304.25</v>
      </c>
      <c r="P374" s="10">
        <f t="shared" si="29"/>
        <v>0.32012439642733403</v>
      </c>
    </row>
    <row r="375" spans="1:16" x14ac:dyDescent="0.25">
      <c r="A375" s="1" t="s">
        <v>1155</v>
      </c>
      <c r="B375" s="1" t="s">
        <v>1156</v>
      </c>
      <c r="C375" s="4">
        <v>3105</v>
      </c>
      <c r="D375" s="2">
        <v>5336793.1100000003</v>
      </c>
      <c r="E375" s="2">
        <v>4569403.33</v>
      </c>
      <c r="F375" s="2">
        <v>767389.78</v>
      </c>
      <c r="G375" s="2">
        <v>331903.84000000003</v>
      </c>
      <c r="H375" s="7">
        <f t="shared" si="25"/>
        <v>0.43251011239685783</v>
      </c>
      <c r="I375" s="2">
        <v>100500</v>
      </c>
      <c r="J375" s="2">
        <v>80500</v>
      </c>
      <c r="K375" s="6">
        <f t="shared" si="26"/>
        <v>181000</v>
      </c>
      <c r="L375" s="9">
        <f t="shared" si="27"/>
        <v>0.23586449118464933</v>
      </c>
      <c r="M375" s="2">
        <v>224784</v>
      </c>
      <c r="N375" s="9">
        <f t="shared" si="28"/>
        <v>0.29292024191408961</v>
      </c>
      <c r="O375" s="2">
        <v>405784</v>
      </c>
      <c r="P375" s="10">
        <f t="shared" si="29"/>
        <v>0.52878473309873897</v>
      </c>
    </row>
    <row r="376" spans="1:16" x14ac:dyDescent="0.25">
      <c r="A376" s="1" t="s">
        <v>1304</v>
      </c>
      <c r="B376" s="1" t="s">
        <v>1305</v>
      </c>
      <c r="C376" s="4">
        <v>4852</v>
      </c>
      <c r="D376" s="2">
        <v>1188142.45</v>
      </c>
      <c r="E376" s="2">
        <v>978090.04</v>
      </c>
      <c r="F376" s="2">
        <v>210052.41</v>
      </c>
      <c r="G376" s="2">
        <v>120385.12</v>
      </c>
      <c r="H376" s="7">
        <f t="shared" si="25"/>
        <v>0.573119441952606</v>
      </c>
      <c r="I376" s="2">
        <v>67000</v>
      </c>
      <c r="J376" s="2">
        <v>0</v>
      </c>
      <c r="K376" s="6">
        <f t="shared" si="26"/>
        <v>67000</v>
      </c>
      <c r="L376" s="9">
        <f t="shared" si="27"/>
        <v>0.31896801374476019</v>
      </c>
      <c r="M376" s="2">
        <v>42851</v>
      </c>
      <c r="N376" s="9">
        <f t="shared" si="28"/>
        <v>0.20400146801457789</v>
      </c>
      <c r="O376" s="2">
        <v>109851</v>
      </c>
      <c r="P376" s="10">
        <f t="shared" si="29"/>
        <v>0.52296948175933811</v>
      </c>
    </row>
    <row r="377" spans="1:16" x14ac:dyDescent="0.25">
      <c r="A377" s="1" t="s">
        <v>722</v>
      </c>
      <c r="B377" s="1" t="s">
        <v>723</v>
      </c>
      <c r="C377" s="4">
        <v>1763</v>
      </c>
      <c r="D377" s="2">
        <v>2862451.9</v>
      </c>
      <c r="E377" s="2">
        <v>2373178.58</v>
      </c>
      <c r="F377" s="2">
        <v>489273.32</v>
      </c>
      <c r="G377" s="2">
        <v>291041.17</v>
      </c>
      <c r="H377" s="7">
        <f t="shared" si="25"/>
        <v>0.59484373682995828</v>
      </c>
      <c r="I377" s="2">
        <v>45500</v>
      </c>
      <c r="J377" s="2">
        <v>0</v>
      </c>
      <c r="K377" s="6">
        <f t="shared" si="26"/>
        <v>45500</v>
      </c>
      <c r="L377" s="9">
        <f t="shared" si="27"/>
        <v>9.2995056423677461E-2</v>
      </c>
      <c r="M377" s="2">
        <v>123368.37</v>
      </c>
      <c r="N377" s="9">
        <f t="shared" si="28"/>
        <v>0.25214612151751908</v>
      </c>
      <c r="O377" s="2">
        <v>168868.37</v>
      </c>
      <c r="P377" s="10">
        <f t="shared" si="29"/>
        <v>0.34514117794119653</v>
      </c>
    </row>
    <row r="378" spans="1:16" x14ac:dyDescent="0.25">
      <c r="A378" s="1" t="s">
        <v>1460</v>
      </c>
      <c r="B378" s="1" t="s">
        <v>1461</v>
      </c>
      <c r="C378" s="4">
        <v>33189</v>
      </c>
      <c r="D378" s="2">
        <v>542418.04</v>
      </c>
      <c r="E378" s="2">
        <v>435904.98</v>
      </c>
      <c r="F378" s="2">
        <v>106513.06</v>
      </c>
      <c r="G378" s="2">
        <v>51241.53</v>
      </c>
      <c r="H378" s="7">
        <f t="shared" si="25"/>
        <v>0.48108213208783973</v>
      </c>
      <c r="I378" s="2">
        <v>39217.4</v>
      </c>
      <c r="J378" s="2">
        <v>2638.39</v>
      </c>
      <c r="K378" s="6">
        <f t="shared" si="26"/>
        <v>41855.79</v>
      </c>
      <c r="L378" s="9">
        <f t="shared" si="27"/>
        <v>0.39296392386060452</v>
      </c>
      <c r="M378" s="2">
        <v>9835.5</v>
      </c>
      <c r="N378" s="9">
        <f t="shared" si="28"/>
        <v>9.2340789007470073E-2</v>
      </c>
      <c r="O378" s="2">
        <v>51691.29</v>
      </c>
      <c r="P378" s="10">
        <f t="shared" si="29"/>
        <v>0.48530471286807458</v>
      </c>
    </row>
    <row r="379" spans="1:16" x14ac:dyDescent="0.25">
      <c r="A379" s="1" t="s">
        <v>642</v>
      </c>
      <c r="B379" s="1" t="s">
        <v>507</v>
      </c>
      <c r="C379" s="4">
        <v>1465</v>
      </c>
      <c r="D379" s="2">
        <v>3895523.95</v>
      </c>
      <c r="E379" s="2">
        <v>3347683.17</v>
      </c>
      <c r="F379" s="2">
        <v>547840.78</v>
      </c>
      <c r="G379" s="2">
        <v>329083.71000000002</v>
      </c>
      <c r="H379" s="7">
        <f t="shared" si="25"/>
        <v>0.60069224857631076</v>
      </c>
      <c r="I379" s="2">
        <v>91962.36</v>
      </c>
      <c r="J379" s="2">
        <v>318.5</v>
      </c>
      <c r="K379" s="6">
        <f t="shared" si="26"/>
        <v>92280.86</v>
      </c>
      <c r="L379" s="9">
        <f t="shared" si="27"/>
        <v>0.16844467109586109</v>
      </c>
      <c r="M379" s="2">
        <v>213136</v>
      </c>
      <c r="N379" s="9">
        <f t="shared" si="28"/>
        <v>0.38904734328101676</v>
      </c>
      <c r="O379" s="2">
        <v>305416.86</v>
      </c>
      <c r="P379" s="10">
        <f t="shared" si="29"/>
        <v>0.55749201437687779</v>
      </c>
    </row>
    <row r="380" spans="1:16" x14ac:dyDescent="0.25">
      <c r="A380" s="1" t="s">
        <v>506</v>
      </c>
      <c r="B380" s="1" t="s">
        <v>507</v>
      </c>
      <c r="C380" s="4">
        <v>975</v>
      </c>
      <c r="D380" s="2">
        <v>5112996.13</v>
      </c>
      <c r="E380" s="2">
        <v>4362231.8899999997</v>
      </c>
      <c r="F380" s="2">
        <v>750764.24</v>
      </c>
      <c r="G380" s="2">
        <v>323835.15999999997</v>
      </c>
      <c r="H380" s="7">
        <f t="shared" si="25"/>
        <v>0.43134068292863814</v>
      </c>
      <c r="I380" s="2">
        <v>156109.32</v>
      </c>
      <c r="J380" s="2">
        <v>0</v>
      </c>
      <c r="K380" s="6">
        <f t="shared" si="26"/>
        <v>156109.32</v>
      </c>
      <c r="L380" s="9">
        <f t="shared" si="27"/>
        <v>0.20793387815061623</v>
      </c>
      <c r="M380" s="2">
        <v>246508.16</v>
      </c>
      <c r="N380" s="9">
        <f t="shared" si="28"/>
        <v>0.32834296955859271</v>
      </c>
      <c r="O380" s="2">
        <v>402617.48</v>
      </c>
      <c r="P380" s="10">
        <f t="shared" si="29"/>
        <v>0.53627684770920891</v>
      </c>
    </row>
    <row r="381" spans="1:16" x14ac:dyDescent="0.25">
      <c r="A381" s="1" t="s">
        <v>0</v>
      </c>
      <c r="B381" s="1" t="s">
        <v>1</v>
      </c>
      <c r="C381" s="4">
        <v>1</v>
      </c>
      <c r="D381" s="2">
        <v>4128667.69</v>
      </c>
      <c r="E381" s="2">
        <v>3560729.94</v>
      </c>
      <c r="F381" s="2">
        <v>567937.75</v>
      </c>
      <c r="G381" s="2">
        <v>319228.57</v>
      </c>
      <c r="H381" s="7">
        <f t="shared" si="25"/>
        <v>0.56208373188786975</v>
      </c>
      <c r="I381" s="2">
        <v>18742.37</v>
      </c>
      <c r="J381" s="2">
        <v>46374.75</v>
      </c>
      <c r="K381" s="6">
        <f t="shared" si="26"/>
        <v>65117.119999999995</v>
      </c>
      <c r="L381" s="9">
        <f t="shared" si="27"/>
        <v>0.1146553825661351</v>
      </c>
      <c r="M381" s="2">
        <v>163895.29999999999</v>
      </c>
      <c r="N381" s="9">
        <f t="shared" si="28"/>
        <v>0.28857969029176173</v>
      </c>
      <c r="O381" s="2">
        <v>229012.42</v>
      </c>
      <c r="P381" s="10">
        <f t="shared" si="29"/>
        <v>0.40323507285789684</v>
      </c>
    </row>
    <row r="382" spans="1:16" x14ac:dyDescent="0.25">
      <c r="A382" s="1" t="s">
        <v>233</v>
      </c>
      <c r="B382" s="1" t="s">
        <v>1</v>
      </c>
      <c r="C382" s="4">
        <v>306</v>
      </c>
      <c r="D382" s="2">
        <v>18008036.23</v>
      </c>
      <c r="E382" s="2">
        <v>15439490.880000001</v>
      </c>
      <c r="F382" s="2">
        <v>2568545.35</v>
      </c>
      <c r="G382" s="2">
        <v>1234130.94</v>
      </c>
      <c r="H382" s="7">
        <f t="shared" si="25"/>
        <v>0.48047854790650274</v>
      </c>
      <c r="I382" s="2">
        <v>528826.84</v>
      </c>
      <c r="J382" s="2">
        <v>0</v>
      </c>
      <c r="K382" s="6">
        <f t="shared" si="26"/>
        <v>528826.84</v>
      </c>
      <c r="L382" s="9">
        <f t="shared" si="27"/>
        <v>0.20588573217132411</v>
      </c>
      <c r="M382" s="2">
        <v>799317.5</v>
      </c>
      <c r="N382" s="9">
        <f t="shared" si="28"/>
        <v>0.31119462227910438</v>
      </c>
      <c r="O382" s="2">
        <v>1328144.3400000001</v>
      </c>
      <c r="P382" s="10">
        <f t="shared" si="29"/>
        <v>0.51708035445042855</v>
      </c>
    </row>
    <row r="383" spans="1:16" x14ac:dyDescent="0.25">
      <c r="A383" s="1" t="s">
        <v>1130</v>
      </c>
      <c r="B383" s="1" t="s">
        <v>1131</v>
      </c>
      <c r="C383" s="4">
        <v>3000</v>
      </c>
      <c r="D383" s="2">
        <v>1231498.82</v>
      </c>
      <c r="E383" s="2">
        <v>1042711.25</v>
      </c>
      <c r="F383" s="2">
        <v>188787.57</v>
      </c>
      <c r="G383" s="2">
        <v>131055.08</v>
      </c>
      <c r="H383" s="7">
        <f t="shared" si="25"/>
        <v>0.69419337300649608</v>
      </c>
      <c r="I383" s="2">
        <v>25399.83</v>
      </c>
      <c r="J383" s="2">
        <v>0</v>
      </c>
      <c r="K383" s="6">
        <f t="shared" si="26"/>
        <v>25399.83</v>
      </c>
      <c r="L383" s="9">
        <f t="shared" si="27"/>
        <v>0.13454185569526639</v>
      </c>
      <c r="M383" s="2">
        <v>41173</v>
      </c>
      <c r="N383" s="9">
        <f t="shared" si="28"/>
        <v>0.21809168898143028</v>
      </c>
      <c r="O383" s="2">
        <v>66572.83</v>
      </c>
      <c r="P383" s="10">
        <f t="shared" si="29"/>
        <v>0.35263354467669666</v>
      </c>
    </row>
    <row r="384" spans="1:16" x14ac:dyDescent="0.25">
      <c r="A384" s="1" t="s">
        <v>1630</v>
      </c>
      <c r="B384" s="1" t="s">
        <v>1631</v>
      </c>
      <c r="C384" s="4">
        <v>94385</v>
      </c>
      <c r="D384" s="2">
        <v>613746.69999999995</v>
      </c>
      <c r="E384" s="2">
        <v>505081.98</v>
      </c>
      <c r="F384" s="2">
        <v>108664.72</v>
      </c>
      <c r="G384" s="2">
        <v>46108.28</v>
      </c>
      <c r="H384" s="7">
        <f t="shared" si="25"/>
        <v>0.4243169264136511</v>
      </c>
      <c r="I384" s="2">
        <v>46044.87</v>
      </c>
      <c r="J384" s="2">
        <v>0</v>
      </c>
      <c r="K384" s="6">
        <f t="shared" si="26"/>
        <v>46044.87</v>
      </c>
      <c r="L384" s="9">
        <f t="shared" si="27"/>
        <v>0.42373338835272389</v>
      </c>
      <c r="M384" s="2">
        <v>12176.2</v>
      </c>
      <c r="N384" s="9">
        <f t="shared" si="28"/>
        <v>0.11205292757391729</v>
      </c>
      <c r="O384" s="2">
        <v>58221.07</v>
      </c>
      <c r="P384" s="10">
        <f t="shared" si="29"/>
        <v>0.53578631592664117</v>
      </c>
    </row>
    <row r="385" spans="1:16" x14ac:dyDescent="0.25">
      <c r="A385" s="1" t="s">
        <v>441</v>
      </c>
      <c r="B385" s="1" t="s">
        <v>442</v>
      </c>
      <c r="C385" s="4">
        <v>755</v>
      </c>
      <c r="D385" s="2">
        <v>173157.07</v>
      </c>
      <c r="E385" s="2">
        <v>141661.09</v>
      </c>
      <c r="F385" s="2">
        <v>31495.98</v>
      </c>
      <c r="G385" s="2">
        <v>18083.12</v>
      </c>
      <c r="H385" s="7">
        <f t="shared" si="25"/>
        <v>0.57414057286040943</v>
      </c>
      <c r="I385" s="2">
        <v>10500</v>
      </c>
      <c r="J385" s="2">
        <v>0</v>
      </c>
      <c r="K385" s="6">
        <f t="shared" si="26"/>
        <v>10500</v>
      </c>
      <c r="L385" s="9">
        <f t="shared" si="27"/>
        <v>0.3333758784454397</v>
      </c>
      <c r="M385" s="2">
        <v>3401</v>
      </c>
      <c r="N385" s="9">
        <f t="shared" si="28"/>
        <v>0.10798203453266099</v>
      </c>
      <c r="O385" s="2">
        <v>13901</v>
      </c>
      <c r="P385" s="10">
        <f t="shared" si="29"/>
        <v>0.44135791297810073</v>
      </c>
    </row>
    <row r="386" spans="1:16" x14ac:dyDescent="0.25">
      <c r="A386" s="1" t="s">
        <v>173</v>
      </c>
      <c r="B386" s="1" t="s">
        <v>174</v>
      </c>
      <c r="C386" s="4">
        <v>205</v>
      </c>
      <c r="D386" s="2">
        <v>2632243.2799999998</v>
      </c>
      <c r="E386" s="2">
        <v>2164659.83</v>
      </c>
      <c r="F386" s="2">
        <v>467583.45</v>
      </c>
      <c r="G386" s="2">
        <v>299783.2</v>
      </c>
      <c r="H386" s="7">
        <f t="shared" ref="H386:H449" si="30">G386/F386</f>
        <v>0.64113304266864024</v>
      </c>
      <c r="I386" s="2">
        <v>20651</v>
      </c>
      <c r="J386" s="2">
        <v>38844.910000000003</v>
      </c>
      <c r="K386" s="6">
        <f t="shared" ref="K386:K449" si="31">I386+J386</f>
        <v>59495.91</v>
      </c>
      <c r="L386" s="9">
        <f t="shared" ref="L386:L449" si="32">K386/F386</f>
        <v>0.12724126570348032</v>
      </c>
      <c r="M386" s="2">
        <v>113147.91</v>
      </c>
      <c r="N386" s="9">
        <f t="shared" ref="N386:N449" si="33">M386/F386</f>
        <v>0.24198442010725571</v>
      </c>
      <c r="O386" s="2">
        <v>172643.82</v>
      </c>
      <c r="P386" s="10">
        <f t="shared" ref="P386:P449" si="34">O386/F386</f>
        <v>0.36922568581073606</v>
      </c>
    </row>
    <row r="387" spans="1:16" x14ac:dyDescent="0.25">
      <c r="A387" s="1" t="s">
        <v>785</v>
      </c>
      <c r="B387" s="1" t="s">
        <v>174</v>
      </c>
      <c r="C387" s="4">
        <v>1962</v>
      </c>
      <c r="D387" s="2">
        <v>3570943.25</v>
      </c>
      <c r="E387" s="2">
        <v>3021028.45</v>
      </c>
      <c r="F387" s="2">
        <v>549914.80000000005</v>
      </c>
      <c r="G387" s="2">
        <v>316106.15000000002</v>
      </c>
      <c r="H387" s="7">
        <f t="shared" si="30"/>
        <v>0.57482750055099441</v>
      </c>
      <c r="I387" s="2">
        <v>59742.74</v>
      </c>
      <c r="J387" s="2">
        <v>0</v>
      </c>
      <c r="K387" s="6">
        <f t="shared" si="31"/>
        <v>59742.74</v>
      </c>
      <c r="L387" s="9">
        <f t="shared" si="32"/>
        <v>0.10863999295890926</v>
      </c>
      <c r="M387" s="2">
        <v>153925.6</v>
      </c>
      <c r="N387" s="9">
        <f t="shared" si="33"/>
        <v>0.27990808758011237</v>
      </c>
      <c r="O387" s="2">
        <v>213668.34</v>
      </c>
      <c r="P387" s="10">
        <f t="shared" si="34"/>
        <v>0.38854808053902162</v>
      </c>
    </row>
    <row r="388" spans="1:16" x14ac:dyDescent="0.25">
      <c r="A388" s="1" t="s">
        <v>1034</v>
      </c>
      <c r="B388" s="1" t="s">
        <v>174</v>
      </c>
      <c r="C388" s="4">
        <v>2666</v>
      </c>
      <c r="D388" s="2">
        <v>7820256.5199999996</v>
      </c>
      <c r="E388" s="2">
        <v>6618348.8700000001</v>
      </c>
      <c r="F388" s="2">
        <v>1201907.6499999999</v>
      </c>
      <c r="G388" s="2">
        <v>625795.21</v>
      </c>
      <c r="H388" s="7">
        <f t="shared" si="30"/>
        <v>0.52066829760173339</v>
      </c>
      <c r="I388" s="2">
        <v>222416.57</v>
      </c>
      <c r="J388" s="2">
        <v>19000</v>
      </c>
      <c r="K388" s="6">
        <f t="shared" si="31"/>
        <v>241416.57</v>
      </c>
      <c r="L388" s="9">
        <f t="shared" si="32"/>
        <v>0.20086116433321646</v>
      </c>
      <c r="M388" s="2">
        <v>370538.32</v>
      </c>
      <c r="N388" s="9">
        <f t="shared" si="33"/>
        <v>0.30829183922741488</v>
      </c>
      <c r="O388" s="2">
        <v>611954.89</v>
      </c>
      <c r="P388" s="10">
        <f t="shared" si="34"/>
        <v>0.50915300356063131</v>
      </c>
    </row>
    <row r="389" spans="1:16" x14ac:dyDescent="0.25">
      <c r="A389" s="1" t="s">
        <v>406</v>
      </c>
      <c r="B389" s="1" t="s">
        <v>407</v>
      </c>
      <c r="C389" s="4">
        <v>677</v>
      </c>
      <c r="D389" s="2">
        <v>177225.21</v>
      </c>
      <c r="E389" s="2">
        <v>146638</v>
      </c>
      <c r="F389" s="2">
        <v>30587.21</v>
      </c>
      <c r="G389" s="2">
        <v>7282.91</v>
      </c>
      <c r="H389" s="7">
        <f t="shared" si="30"/>
        <v>0.23810311564866493</v>
      </c>
      <c r="I389" s="2">
        <v>3000</v>
      </c>
      <c r="J389" s="2">
        <v>7277.09</v>
      </c>
      <c r="K389" s="6">
        <f t="shared" si="31"/>
        <v>10277.09</v>
      </c>
      <c r="L389" s="9">
        <f t="shared" si="32"/>
        <v>0.3359930506901414</v>
      </c>
      <c r="M389" s="2">
        <v>3721.91</v>
      </c>
      <c r="N389" s="9">
        <f t="shared" si="33"/>
        <v>0.1216819056069514</v>
      </c>
      <c r="O389" s="2">
        <v>13999</v>
      </c>
      <c r="P389" s="10">
        <f t="shared" si="34"/>
        <v>0.45767495629709282</v>
      </c>
    </row>
    <row r="390" spans="1:16" x14ac:dyDescent="0.25">
      <c r="A390" s="1" t="s">
        <v>1450</v>
      </c>
      <c r="B390" s="1" t="s">
        <v>993</v>
      </c>
      <c r="C390" s="4">
        <v>32323</v>
      </c>
      <c r="D390" s="2">
        <v>2655336.9900000002</v>
      </c>
      <c r="E390" s="2">
        <v>2211162.52</v>
      </c>
      <c r="F390" s="2">
        <v>444174.47</v>
      </c>
      <c r="G390" s="2">
        <v>208882.19</v>
      </c>
      <c r="H390" s="7">
        <f t="shared" si="30"/>
        <v>0.47027058984277059</v>
      </c>
      <c r="I390" s="2">
        <v>78882.850000000006</v>
      </c>
      <c r="J390" s="2">
        <v>22320.09</v>
      </c>
      <c r="K390" s="6">
        <f t="shared" si="31"/>
        <v>101202.94</v>
      </c>
      <c r="L390" s="9">
        <f t="shared" si="32"/>
        <v>0.22784501774719293</v>
      </c>
      <c r="M390" s="2">
        <v>119233.5</v>
      </c>
      <c r="N390" s="9">
        <f t="shared" si="33"/>
        <v>0.26843843591460809</v>
      </c>
      <c r="O390" s="2">
        <v>220436.44</v>
      </c>
      <c r="P390" s="10">
        <f t="shared" si="34"/>
        <v>0.49628345366180099</v>
      </c>
    </row>
    <row r="391" spans="1:16" x14ac:dyDescent="0.25">
      <c r="A391" s="1" t="s">
        <v>992</v>
      </c>
      <c r="B391" s="1" t="s">
        <v>993</v>
      </c>
      <c r="C391" s="4">
        <v>2541</v>
      </c>
      <c r="D391" s="2">
        <v>3695260.77</v>
      </c>
      <c r="E391" s="2">
        <v>3117553.42</v>
      </c>
      <c r="F391" s="2">
        <v>577707.35</v>
      </c>
      <c r="G391" s="2">
        <v>270158</v>
      </c>
      <c r="H391" s="7">
        <f t="shared" si="30"/>
        <v>0.46763815623948701</v>
      </c>
      <c r="I391" s="2">
        <v>136186.31</v>
      </c>
      <c r="J391" s="2">
        <v>0</v>
      </c>
      <c r="K391" s="6">
        <f t="shared" si="31"/>
        <v>136186.31</v>
      </c>
      <c r="L391" s="9">
        <f t="shared" si="32"/>
        <v>0.23573580983520462</v>
      </c>
      <c r="M391" s="2">
        <v>171056</v>
      </c>
      <c r="N391" s="9">
        <f t="shared" si="33"/>
        <v>0.29609455375632665</v>
      </c>
      <c r="O391" s="2">
        <v>307242.31</v>
      </c>
      <c r="P391" s="10">
        <f t="shared" si="34"/>
        <v>0.53183036359153124</v>
      </c>
    </row>
    <row r="392" spans="1:16" x14ac:dyDescent="0.25">
      <c r="A392" s="1" t="s">
        <v>1399</v>
      </c>
      <c r="B392" s="1" t="s">
        <v>1400</v>
      </c>
      <c r="C392" s="4">
        <v>5807</v>
      </c>
      <c r="D392" s="2">
        <v>1441333.1</v>
      </c>
      <c r="E392" s="2">
        <v>1187130.33</v>
      </c>
      <c r="F392" s="2">
        <v>254202.77</v>
      </c>
      <c r="G392" s="2">
        <v>119707.39</v>
      </c>
      <c r="H392" s="7">
        <f t="shared" si="30"/>
        <v>0.47091300381974599</v>
      </c>
      <c r="I392" s="2">
        <v>77103.34</v>
      </c>
      <c r="J392" s="2">
        <v>0</v>
      </c>
      <c r="K392" s="6">
        <f t="shared" si="31"/>
        <v>77103.34</v>
      </c>
      <c r="L392" s="9">
        <f t="shared" si="32"/>
        <v>0.3033143187228054</v>
      </c>
      <c r="M392" s="2">
        <v>39235</v>
      </c>
      <c r="N392" s="9">
        <f t="shared" si="33"/>
        <v>0.15434528899901445</v>
      </c>
      <c r="O392" s="2">
        <v>116338.34</v>
      </c>
      <c r="P392" s="10">
        <f t="shared" si="34"/>
        <v>0.45765960772181985</v>
      </c>
    </row>
    <row r="393" spans="1:16" x14ac:dyDescent="0.25">
      <c r="A393" s="1" t="s">
        <v>1374</v>
      </c>
      <c r="B393" s="1" t="s">
        <v>1375</v>
      </c>
      <c r="C393" s="4">
        <v>5549</v>
      </c>
      <c r="D393" s="2">
        <v>502770.9</v>
      </c>
      <c r="E393" s="2">
        <v>432549.53</v>
      </c>
      <c r="F393" s="2">
        <v>70221.37</v>
      </c>
      <c r="G393" s="2">
        <v>34969.17</v>
      </c>
      <c r="H393" s="7">
        <f t="shared" si="30"/>
        <v>0.49798473028936918</v>
      </c>
      <c r="I393" s="2">
        <v>12750.16</v>
      </c>
      <c r="J393" s="2">
        <v>0</v>
      </c>
      <c r="K393" s="6">
        <f t="shared" si="31"/>
        <v>12750.16</v>
      </c>
      <c r="L393" s="9">
        <f t="shared" si="32"/>
        <v>0.18157093773590577</v>
      </c>
      <c r="M393" s="2">
        <v>8248.39</v>
      </c>
      <c r="N393" s="9">
        <f t="shared" si="33"/>
        <v>0.11746267553595152</v>
      </c>
      <c r="O393" s="2">
        <v>20998.55</v>
      </c>
      <c r="P393" s="10">
        <f t="shared" si="34"/>
        <v>0.29903361327185729</v>
      </c>
    </row>
    <row r="394" spans="1:16" x14ac:dyDescent="0.25">
      <c r="A394" s="1" t="s">
        <v>142</v>
      </c>
      <c r="B394" s="1" t="s">
        <v>143</v>
      </c>
      <c r="C394" s="4">
        <v>161</v>
      </c>
      <c r="D394" s="2">
        <v>1300280.69</v>
      </c>
      <c r="E394" s="2">
        <v>1034070.47</v>
      </c>
      <c r="F394" s="2">
        <v>266210.21999999997</v>
      </c>
      <c r="G394" s="2">
        <v>122172.6</v>
      </c>
      <c r="H394" s="7">
        <f t="shared" si="30"/>
        <v>0.45893279378981022</v>
      </c>
      <c r="I394" s="2">
        <v>38865.589999999997</v>
      </c>
      <c r="J394" s="2">
        <v>46039.49</v>
      </c>
      <c r="K394" s="6">
        <f t="shared" si="31"/>
        <v>84905.079999999987</v>
      </c>
      <c r="L394" s="9">
        <f t="shared" si="32"/>
        <v>0.31893997157584708</v>
      </c>
      <c r="M394" s="2">
        <v>64570.52</v>
      </c>
      <c r="N394" s="9">
        <f t="shared" si="33"/>
        <v>0.24255462468721151</v>
      </c>
      <c r="O394" s="2">
        <v>149475.6</v>
      </c>
      <c r="P394" s="10">
        <f t="shared" si="34"/>
        <v>0.56149459626305864</v>
      </c>
    </row>
    <row r="395" spans="1:16" x14ac:dyDescent="0.25">
      <c r="A395" s="1" t="s">
        <v>873</v>
      </c>
      <c r="B395" s="1" t="s">
        <v>143</v>
      </c>
      <c r="C395" s="4">
        <v>2235</v>
      </c>
      <c r="D395" s="2">
        <v>2489407.96</v>
      </c>
      <c r="E395" s="2">
        <v>2115378.7400000002</v>
      </c>
      <c r="F395" s="2">
        <v>374029.22</v>
      </c>
      <c r="G395" s="2">
        <v>209286.85</v>
      </c>
      <c r="H395" s="7">
        <f t="shared" si="30"/>
        <v>0.5595467915581569</v>
      </c>
      <c r="I395" s="2">
        <v>58056.08</v>
      </c>
      <c r="J395" s="2">
        <v>0</v>
      </c>
      <c r="K395" s="6">
        <f t="shared" si="31"/>
        <v>58056.08</v>
      </c>
      <c r="L395" s="9">
        <f t="shared" si="32"/>
        <v>0.15521803350016344</v>
      </c>
      <c r="M395" s="2">
        <v>98036</v>
      </c>
      <c r="N395" s="9">
        <f t="shared" si="33"/>
        <v>0.26210786419307031</v>
      </c>
      <c r="O395" s="2">
        <v>156092.07999999999</v>
      </c>
      <c r="P395" s="10">
        <f t="shared" si="34"/>
        <v>0.41732589769323369</v>
      </c>
    </row>
    <row r="396" spans="1:16" x14ac:dyDescent="0.25">
      <c r="A396" s="1" t="s">
        <v>616</v>
      </c>
      <c r="B396" s="1" t="s">
        <v>617</v>
      </c>
      <c r="C396" s="4">
        <v>1304</v>
      </c>
      <c r="D396" s="2">
        <v>1344648.46</v>
      </c>
      <c r="E396" s="2">
        <v>1143841.5900000001</v>
      </c>
      <c r="F396" s="2">
        <v>200806.87</v>
      </c>
      <c r="G396" s="2">
        <v>93071.23</v>
      </c>
      <c r="H396" s="7">
        <f t="shared" si="30"/>
        <v>0.463486284109702</v>
      </c>
      <c r="I396" s="2">
        <v>72561.59</v>
      </c>
      <c r="J396" s="2">
        <v>11066.67</v>
      </c>
      <c r="K396" s="6">
        <f t="shared" si="31"/>
        <v>83628.259999999995</v>
      </c>
      <c r="L396" s="9">
        <f t="shared" si="32"/>
        <v>0.41646114995966022</v>
      </c>
      <c r="M396" s="2">
        <v>29296.77</v>
      </c>
      <c r="N396" s="9">
        <f t="shared" si="33"/>
        <v>0.14589525746803383</v>
      </c>
      <c r="O396" s="2">
        <v>112925.03</v>
      </c>
      <c r="P396" s="10">
        <f t="shared" si="34"/>
        <v>0.5623564074276941</v>
      </c>
    </row>
    <row r="397" spans="1:16" x14ac:dyDescent="0.25">
      <c r="A397" s="1" t="s">
        <v>645</v>
      </c>
      <c r="B397" s="1" t="s">
        <v>646</v>
      </c>
      <c r="C397" s="4">
        <v>1480</v>
      </c>
      <c r="D397" s="2">
        <v>8720422.6899999995</v>
      </c>
      <c r="E397" s="2">
        <v>7438043.6200000001</v>
      </c>
      <c r="F397" s="2">
        <v>1282379.07</v>
      </c>
      <c r="G397" s="2">
        <v>602075.96</v>
      </c>
      <c r="H397" s="7">
        <f t="shared" si="30"/>
        <v>0.46949920977733983</v>
      </c>
      <c r="I397" s="2">
        <v>275554.44</v>
      </c>
      <c r="J397" s="2">
        <v>0</v>
      </c>
      <c r="K397" s="6">
        <f t="shared" si="31"/>
        <v>275554.44</v>
      </c>
      <c r="L397" s="9">
        <f t="shared" si="32"/>
        <v>0.2148775244748809</v>
      </c>
      <c r="M397" s="2">
        <v>388693</v>
      </c>
      <c r="N397" s="9">
        <f t="shared" si="33"/>
        <v>0.30310304425040246</v>
      </c>
      <c r="O397" s="2">
        <v>664247.43999999994</v>
      </c>
      <c r="P397" s="10">
        <f t="shared" si="34"/>
        <v>0.51798056872528331</v>
      </c>
    </row>
    <row r="398" spans="1:16" x14ac:dyDescent="0.25">
      <c r="A398" s="1" t="s">
        <v>517</v>
      </c>
      <c r="B398" s="1" t="s">
        <v>518</v>
      </c>
      <c r="C398" s="4">
        <v>991</v>
      </c>
      <c r="D398" s="2">
        <v>3403163.27</v>
      </c>
      <c r="E398" s="2">
        <v>2852650.55</v>
      </c>
      <c r="F398" s="2">
        <v>550512.72</v>
      </c>
      <c r="G398" s="2">
        <v>254751.57</v>
      </c>
      <c r="H398" s="7">
        <f t="shared" si="30"/>
        <v>0.4627532857006465</v>
      </c>
      <c r="I398" s="2">
        <v>57911.67</v>
      </c>
      <c r="J398" s="2">
        <v>80958.94</v>
      </c>
      <c r="K398" s="6">
        <f t="shared" si="31"/>
        <v>138870.60999999999</v>
      </c>
      <c r="L398" s="9">
        <f t="shared" si="32"/>
        <v>0.25225685975067025</v>
      </c>
      <c r="M398" s="2">
        <v>141248.38</v>
      </c>
      <c r="N398" s="9">
        <f t="shared" si="33"/>
        <v>0.25657605150340579</v>
      </c>
      <c r="O398" s="2">
        <v>280118.99</v>
      </c>
      <c r="P398" s="10">
        <f t="shared" si="34"/>
        <v>0.50883291125407604</v>
      </c>
    </row>
    <row r="399" spans="1:16" x14ac:dyDescent="0.25">
      <c r="A399" s="1" t="s">
        <v>830</v>
      </c>
      <c r="B399" s="1" t="s">
        <v>615</v>
      </c>
      <c r="C399" s="4">
        <v>2125</v>
      </c>
      <c r="D399" s="2">
        <v>209850.55</v>
      </c>
      <c r="E399" s="2">
        <v>168816</v>
      </c>
      <c r="F399" s="2">
        <v>41034.550000000003</v>
      </c>
      <c r="G399" s="2">
        <v>25220.59</v>
      </c>
      <c r="H399" s="7">
        <f t="shared" si="30"/>
        <v>0.61461841302024756</v>
      </c>
      <c r="I399" s="2">
        <v>8750</v>
      </c>
      <c r="J399" s="2">
        <v>0</v>
      </c>
      <c r="K399" s="6">
        <f t="shared" si="31"/>
        <v>8750</v>
      </c>
      <c r="L399" s="9">
        <f t="shared" si="32"/>
        <v>0.2132349446990402</v>
      </c>
      <c r="M399" s="2">
        <v>4172</v>
      </c>
      <c r="N399" s="9">
        <f t="shared" si="33"/>
        <v>0.10167042163250235</v>
      </c>
      <c r="O399" s="2">
        <v>12922</v>
      </c>
      <c r="P399" s="10">
        <f t="shared" si="34"/>
        <v>0.31490536633154254</v>
      </c>
    </row>
    <row r="400" spans="1:16" x14ac:dyDescent="0.25">
      <c r="A400" s="1" t="s">
        <v>614</v>
      </c>
      <c r="B400" s="1" t="s">
        <v>615</v>
      </c>
      <c r="C400" s="4">
        <v>1302</v>
      </c>
      <c r="D400" s="2">
        <v>856910.64</v>
      </c>
      <c r="E400" s="2">
        <v>689370.54</v>
      </c>
      <c r="F400" s="2">
        <v>167540.1</v>
      </c>
      <c r="G400" s="2">
        <v>104171.97</v>
      </c>
      <c r="H400" s="7">
        <f t="shared" si="30"/>
        <v>0.62177335455810279</v>
      </c>
      <c r="I400" s="2">
        <v>48448</v>
      </c>
      <c r="J400" s="2">
        <v>200</v>
      </c>
      <c r="K400" s="6">
        <f t="shared" si="31"/>
        <v>48648</v>
      </c>
      <c r="L400" s="9">
        <f t="shared" si="32"/>
        <v>0.2903663063350207</v>
      </c>
      <c r="M400" s="2">
        <v>33298</v>
      </c>
      <c r="N400" s="9">
        <f t="shared" si="33"/>
        <v>0.19874644935749711</v>
      </c>
      <c r="O400" s="2">
        <v>81946</v>
      </c>
      <c r="P400" s="10">
        <f t="shared" si="34"/>
        <v>0.48911275569251778</v>
      </c>
    </row>
    <row r="401" spans="1:16" x14ac:dyDescent="0.25">
      <c r="A401" s="1" t="s">
        <v>842</v>
      </c>
      <c r="B401" s="1" t="s">
        <v>843</v>
      </c>
      <c r="C401" s="4">
        <v>2149</v>
      </c>
      <c r="D401" s="2">
        <v>1988435.9</v>
      </c>
      <c r="E401" s="2">
        <v>1705448.07</v>
      </c>
      <c r="F401" s="2">
        <v>282987.83</v>
      </c>
      <c r="G401" s="2">
        <v>151060.34</v>
      </c>
      <c r="H401" s="7">
        <f t="shared" si="30"/>
        <v>0.53380507564583246</v>
      </c>
      <c r="I401" s="2">
        <v>30722.99</v>
      </c>
      <c r="J401" s="2">
        <v>0</v>
      </c>
      <c r="K401" s="6">
        <f t="shared" si="31"/>
        <v>30722.99</v>
      </c>
      <c r="L401" s="9">
        <f t="shared" si="32"/>
        <v>0.10856647086201551</v>
      </c>
      <c r="M401" s="2">
        <v>72499.460000000006</v>
      </c>
      <c r="N401" s="9">
        <f t="shared" si="33"/>
        <v>0.25619285465385561</v>
      </c>
      <c r="O401" s="2">
        <v>103222.45</v>
      </c>
      <c r="P401" s="10">
        <f t="shared" si="34"/>
        <v>0.36475932551587109</v>
      </c>
    </row>
    <row r="402" spans="1:16" x14ac:dyDescent="0.25">
      <c r="A402" s="1" t="s">
        <v>1424</v>
      </c>
      <c r="B402" s="1" t="s">
        <v>1425</v>
      </c>
      <c r="C402" s="4">
        <v>25001</v>
      </c>
      <c r="D402" s="2">
        <v>3930955.15</v>
      </c>
      <c r="E402" s="2">
        <v>3333778.58</v>
      </c>
      <c r="F402" s="2">
        <v>597176.56999999995</v>
      </c>
      <c r="G402" s="2">
        <v>275874.59000000003</v>
      </c>
      <c r="H402" s="7">
        <f t="shared" si="30"/>
        <v>0.46196485907007379</v>
      </c>
      <c r="I402" s="2">
        <v>151587.10999999999</v>
      </c>
      <c r="J402" s="2">
        <v>102</v>
      </c>
      <c r="K402" s="6">
        <f t="shared" si="31"/>
        <v>151689.10999999999</v>
      </c>
      <c r="L402" s="9">
        <f t="shared" si="32"/>
        <v>0.25401048470471638</v>
      </c>
      <c r="M402" s="2">
        <v>168623</v>
      </c>
      <c r="N402" s="9">
        <f t="shared" si="33"/>
        <v>0.28236707277380291</v>
      </c>
      <c r="O402" s="2">
        <v>320312.11</v>
      </c>
      <c r="P402" s="10">
        <f t="shared" si="34"/>
        <v>0.53637755747851934</v>
      </c>
    </row>
    <row r="403" spans="1:16" x14ac:dyDescent="0.25">
      <c r="A403" s="1" t="s">
        <v>175</v>
      </c>
      <c r="B403" s="1" t="s">
        <v>157</v>
      </c>
      <c r="C403" s="4">
        <v>207</v>
      </c>
      <c r="D403" s="2">
        <v>209734.25</v>
      </c>
      <c r="E403" s="2">
        <v>166502.57</v>
      </c>
      <c r="F403" s="2">
        <v>43231.68</v>
      </c>
      <c r="G403" s="2">
        <v>14460.48</v>
      </c>
      <c r="H403" s="7">
        <f t="shared" si="30"/>
        <v>0.33448804210245819</v>
      </c>
      <c r="I403" s="2">
        <v>15127.37</v>
      </c>
      <c r="J403" s="2">
        <v>1000</v>
      </c>
      <c r="K403" s="6">
        <f t="shared" si="31"/>
        <v>16127.37</v>
      </c>
      <c r="L403" s="9">
        <f t="shared" si="32"/>
        <v>0.3730451835320765</v>
      </c>
      <c r="M403" s="2">
        <v>4633</v>
      </c>
      <c r="N403" s="9">
        <f t="shared" si="33"/>
        <v>0.10716678139734565</v>
      </c>
      <c r="O403" s="2">
        <v>20760.37</v>
      </c>
      <c r="P403" s="10">
        <f t="shared" si="34"/>
        <v>0.48021196492942209</v>
      </c>
    </row>
    <row r="404" spans="1:16" x14ac:dyDescent="0.25">
      <c r="A404" s="1" t="s">
        <v>156</v>
      </c>
      <c r="B404" s="1" t="s">
        <v>157</v>
      </c>
      <c r="C404" s="4">
        <v>173</v>
      </c>
      <c r="D404" s="2">
        <v>685540.72</v>
      </c>
      <c r="E404" s="2">
        <v>573917</v>
      </c>
      <c r="F404" s="2">
        <v>111623.72</v>
      </c>
      <c r="G404" s="2">
        <v>49000.71</v>
      </c>
      <c r="H404" s="7">
        <f t="shared" si="30"/>
        <v>0.43898115920164638</v>
      </c>
      <c r="I404" s="2">
        <v>36589.5</v>
      </c>
      <c r="J404" s="2">
        <v>637.5</v>
      </c>
      <c r="K404" s="6">
        <f t="shared" si="31"/>
        <v>37227</v>
      </c>
      <c r="L404" s="9">
        <f t="shared" si="32"/>
        <v>0.33350438419361045</v>
      </c>
      <c r="M404" s="2">
        <v>11894.7</v>
      </c>
      <c r="N404" s="9">
        <f t="shared" si="33"/>
        <v>0.10656068441367123</v>
      </c>
      <c r="O404" s="2">
        <v>49121.7</v>
      </c>
      <c r="P404" s="10">
        <f t="shared" si="34"/>
        <v>0.44006506860728167</v>
      </c>
    </row>
    <row r="405" spans="1:16" x14ac:dyDescent="0.25">
      <c r="A405" s="1" t="s">
        <v>1327</v>
      </c>
      <c r="B405" s="1" t="s">
        <v>1328</v>
      </c>
      <c r="C405" s="4">
        <v>5026</v>
      </c>
      <c r="D405" s="2">
        <v>4839082.75</v>
      </c>
      <c r="E405" s="2">
        <v>4151900.87</v>
      </c>
      <c r="F405" s="2">
        <v>687181.88</v>
      </c>
      <c r="G405" s="2">
        <v>336750.26</v>
      </c>
      <c r="H405" s="7">
        <f t="shared" si="30"/>
        <v>0.49004531376758653</v>
      </c>
      <c r="I405" s="2">
        <v>124121.8</v>
      </c>
      <c r="J405" s="2">
        <v>0</v>
      </c>
      <c r="K405" s="6">
        <f t="shared" si="31"/>
        <v>124121.8</v>
      </c>
      <c r="L405" s="9">
        <f t="shared" si="32"/>
        <v>0.18062437851242527</v>
      </c>
      <c r="M405" s="2">
        <v>206833.48</v>
      </c>
      <c r="N405" s="9">
        <f t="shared" si="33"/>
        <v>0.30098797133591476</v>
      </c>
      <c r="O405" s="2">
        <v>330955.28000000003</v>
      </c>
      <c r="P405" s="10">
        <f t="shared" si="34"/>
        <v>0.48161234984834006</v>
      </c>
    </row>
    <row r="406" spans="1:16" x14ac:dyDescent="0.25">
      <c r="A406" s="1" t="s">
        <v>256</v>
      </c>
      <c r="B406" s="1" t="s">
        <v>215</v>
      </c>
      <c r="C406" s="4">
        <v>340</v>
      </c>
      <c r="D406" s="2">
        <v>607637.54</v>
      </c>
      <c r="E406" s="2">
        <v>491242</v>
      </c>
      <c r="F406" s="2">
        <v>116395.54</v>
      </c>
      <c r="G406" s="2">
        <v>78907.64</v>
      </c>
      <c r="H406" s="7">
        <f t="shared" si="30"/>
        <v>0.67792666282574066</v>
      </c>
      <c r="I406" s="2">
        <v>4454.26</v>
      </c>
      <c r="J406" s="2">
        <v>21223.07</v>
      </c>
      <c r="K406" s="6">
        <f t="shared" si="31"/>
        <v>25677.33</v>
      </c>
      <c r="L406" s="9">
        <f t="shared" si="32"/>
        <v>0.22060407125565124</v>
      </c>
      <c r="M406" s="2">
        <v>11525.75</v>
      </c>
      <c r="N406" s="9">
        <f t="shared" si="33"/>
        <v>9.9022264942453989E-2</v>
      </c>
      <c r="O406" s="2">
        <v>37203.08</v>
      </c>
      <c r="P406" s="10">
        <f t="shared" si="34"/>
        <v>0.31962633619810521</v>
      </c>
    </row>
    <row r="407" spans="1:16" x14ac:dyDescent="0.25">
      <c r="A407" s="1" t="s">
        <v>214</v>
      </c>
      <c r="B407" s="1" t="s">
        <v>215</v>
      </c>
      <c r="C407" s="4">
        <v>287</v>
      </c>
      <c r="D407" s="2">
        <v>1363784.92</v>
      </c>
      <c r="E407" s="2">
        <v>1195342</v>
      </c>
      <c r="F407" s="2">
        <v>168442.92</v>
      </c>
      <c r="G407" s="2">
        <v>92151.11</v>
      </c>
      <c r="H407" s="7">
        <f t="shared" si="30"/>
        <v>0.54707618462087926</v>
      </c>
      <c r="I407" s="2">
        <v>23061</v>
      </c>
      <c r="J407" s="2">
        <v>11561.73</v>
      </c>
      <c r="K407" s="6">
        <f t="shared" si="31"/>
        <v>34622.729999999996</v>
      </c>
      <c r="L407" s="9">
        <f t="shared" si="32"/>
        <v>0.20554577182585052</v>
      </c>
      <c r="M407" s="2">
        <v>30653.26</v>
      </c>
      <c r="N407" s="9">
        <f t="shared" si="33"/>
        <v>0.18198010340832368</v>
      </c>
      <c r="O407" s="2">
        <v>65275.99</v>
      </c>
      <c r="P407" s="10">
        <f t="shared" si="34"/>
        <v>0.38752587523417426</v>
      </c>
    </row>
    <row r="408" spans="1:16" x14ac:dyDescent="0.25">
      <c r="A408" s="1" t="s">
        <v>534</v>
      </c>
      <c r="B408" s="1" t="s">
        <v>215</v>
      </c>
      <c r="C408" s="4">
        <v>1038</v>
      </c>
      <c r="D408" s="2">
        <v>4047082.65</v>
      </c>
      <c r="E408" s="2">
        <v>3428289.81</v>
      </c>
      <c r="F408" s="2">
        <v>618792.84</v>
      </c>
      <c r="G408" s="2">
        <v>238873.65</v>
      </c>
      <c r="H408" s="7">
        <f t="shared" si="30"/>
        <v>0.38603169681148863</v>
      </c>
      <c r="I408" s="2">
        <v>116670</v>
      </c>
      <c r="J408" s="2">
        <v>74053.070000000007</v>
      </c>
      <c r="K408" s="6">
        <f t="shared" si="31"/>
        <v>190723.07</v>
      </c>
      <c r="L408" s="9">
        <f t="shared" si="32"/>
        <v>0.30821796515939004</v>
      </c>
      <c r="M408" s="2">
        <v>163386</v>
      </c>
      <c r="N408" s="9">
        <f t="shared" si="33"/>
        <v>0.26403990065560551</v>
      </c>
      <c r="O408" s="2">
        <v>354109.07</v>
      </c>
      <c r="P408" s="10">
        <f t="shared" si="34"/>
        <v>0.5722578658149956</v>
      </c>
    </row>
    <row r="409" spans="1:16" x14ac:dyDescent="0.25">
      <c r="A409" s="1" t="s">
        <v>261</v>
      </c>
      <c r="B409" s="1" t="s">
        <v>215</v>
      </c>
      <c r="C409" s="4">
        <v>356</v>
      </c>
      <c r="D409" s="2">
        <v>4126537.15</v>
      </c>
      <c r="E409" s="2">
        <v>3491760.05</v>
      </c>
      <c r="F409" s="2">
        <v>634777.1</v>
      </c>
      <c r="G409" s="2">
        <v>359155.96</v>
      </c>
      <c r="H409" s="7">
        <f t="shared" si="30"/>
        <v>0.5657985456627217</v>
      </c>
      <c r="I409" s="2">
        <v>66217.77</v>
      </c>
      <c r="J409" s="2">
        <v>23238.85</v>
      </c>
      <c r="K409" s="6">
        <f t="shared" si="31"/>
        <v>89456.62</v>
      </c>
      <c r="L409" s="9">
        <f t="shared" si="32"/>
        <v>0.1409260352964844</v>
      </c>
      <c r="M409" s="2">
        <v>167422.18</v>
      </c>
      <c r="N409" s="9">
        <f t="shared" si="33"/>
        <v>0.2637495587033622</v>
      </c>
      <c r="O409" s="2">
        <v>256878.8</v>
      </c>
      <c r="P409" s="10">
        <f t="shared" si="34"/>
        <v>0.40467559399984654</v>
      </c>
    </row>
    <row r="410" spans="1:16" x14ac:dyDescent="0.25">
      <c r="A410" s="1" t="s">
        <v>1042</v>
      </c>
      <c r="B410" s="1" t="s">
        <v>215</v>
      </c>
      <c r="C410" s="4">
        <v>2682</v>
      </c>
      <c r="D410" s="2">
        <v>12457451.73</v>
      </c>
      <c r="E410" s="2">
        <v>10572244.279999999</v>
      </c>
      <c r="F410" s="2">
        <v>1885207.45</v>
      </c>
      <c r="G410" s="2">
        <v>793396.63</v>
      </c>
      <c r="H410" s="7">
        <f t="shared" si="30"/>
        <v>0.42085375272625836</v>
      </c>
      <c r="I410" s="2">
        <v>528800</v>
      </c>
      <c r="J410" s="2">
        <v>0</v>
      </c>
      <c r="K410" s="6">
        <f t="shared" si="31"/>
        <v>528800</v>
      </c>
      <c r="L410" s="9">
        <f t="shared" si="32"/>
        <v>0.28049963413840745</v>
      </c>
      <c r="M410" s="2">
        <v>546522.4</v>
      </c>
      <c r="N410" s="9">
        <f t="shared" si="33"/>
        <v>0.28990040326861644</v>
      </c>
      <c r="O410" s="2">
        <v>1075322.3999999999</v>
      </c>
      <c r="P410" s="10">
        <f t="shared" si="34"/>
        <v>0.57040003740702383</v>
      </c>
    </row>
    <row r="411" spans="1:16" x14ac:dyDescent="0.25">
      <c r="A411" s="1" t="s">
        <v>1081</v>
      </c>
      <c r="B411" s="1" t="s">
        <v>1082</v>
      </c>
      <c r="C411" s="4">
        <v>2829</v>
      </c>
      <c r="D411" s="2">
        <v>5604839.1500000004</v>
      </c>
      <c r="E411" s="2">
        <v>4773311.4000000004</v>
      </c>
      <c r="F411" s="2">
        <v>831527.75</v>
      </c>
      <c r="G411" s="2">
        <v>391031.84</v>
      </c>
      <c r="H411" s="7">
        <f t="shared" si="30"/>
        <v>0.47025711408909687</v>
      </c>
      <c r="I411" s="2">
        <v>194077</v>
      </c>
      <c r="J411" s="2">
        <v>0</v>
      </c>
      <c r="K411" s="6">
        <f t="shared" si="31"/>
        <v>194077</v>
      </c>
      <c r="L411" s="9">
        <f t="shared" si="32"/>
        <v>0.23339810367122443</v>
      </c>
      <c r="M411" s="2">
        <v>248838</v>
      </c>
      <c r="N411" s="9">
        <f t="shared" si="33"/>
        <v>0.29925399362799376</v>
      </c>
      <c r="O411" s="2">
        <v>442915</v>
      </c>
      <c r="P411" s="10">
        <f t="shared" si="34"/>
        <v>0.53265209729921825</v>
      </c>
    </row>
    <row r="412" spans="1:16" x14ac:dyDescent="0.25">
      <c r="A412" s="1" t="s">
        <v>1553</v>
      </c>
      <c r="B412" s="1" t="s">
        <v>64</v>
      </c>
      <c r="C412" s="4">
        <v>92244</v>
      </c>
      <c r="D412" s="2">
        <v>287302.75</v>
      </c>
      <c r="E412" s="2">
        <v>217667.34</v>
      </c>
      <c r="F412" s="2">
        <v>69635.41</v>
      </c>
      <c r="G412" s="2">
        <v>49614.59</v>
      </c>
      <c r="H412" s="7">
        <f t="shared" si="30"/>
        <v>0.71249081465880637</v>
      </c>
      <c r="I412" s="2">
        <v>14358</v>
      </c>
      <c r="J412" s="2">
        <v>0</v>
      </c>
      <c r="K412" s="6">
        <f t="shared" si="31"/>
        <v>14358</v>
      </c>
      <c r="L412" s="9">
        <f t="shared" si="32"/>
        <v>0.20618820223791315</v>
      </c>
      <c r="M412" s="2">
        <v>7287.92</v>
      </c>
      <c r="N412" s="9">
        <f t="shared" si="33"/>
        <v>0.10465824786556149</v>
      </c>
      <c r="O412" s="2">
        <v>21645.919999999998</v>
      </c>
      <c r="P412" s="10">
        <f t="shared" si="34"/>
        <v>0.31084645010347461</v>
      </c>
    </row>
    <row r="413" spans="1:16" x14ac:dyDescent="0.25">
      <c r="A413" s="1" t="s">
        <v>63</v>
      </c>
      <c r="B413" s="1" t="s">
        <v>64</v>
      </c>
      <c r="C413" s="4">
        <v>82</v>
      </c>
      <c r="D413" s="2">
        <v>429717.25</v>
      </c>
      <c r="E413" s="2">
        <v>335506.15000000002</v>
      </c>
      <c r="F413" s="2">
        <v>94211.1</v>
      </c>
      <c r="G413" s="2">
        <v>48411.4</v>
      </c>
      <c r="H413" s="7">
        <f t="shared" si="30"/>
        <v>0.51386089324930928</v>
      </c>
      <c r="I413" s="2">
        <v>3850</v>
      </c>
      <c r="J413" s="2">
        <v>3999</v>
      </c>
      <c r="K413" s="6">
        <f t="shared" si="31"/>
        <v>7849</v>
      </c>
      <c r="L413" s="9">
        <f t="shared" si="32"/>
        <v>8.3312900496862893E-2</v>
      </c>
      <c r="M413" s="2">
        <v>13853.5</v>
      </c>
      <c r="N413" s="9">
        <f t="shared" si="33"/>
        <v>0.14704742859387057</v>
      </c>
      <c r="O413" s="2">
        <v>21702.5</v>
      </c>
      <c r="P413" s="10">
        <f t="shared" si="34"/>
        <v>0.23036032909073345</v>
      </c>
    </row>
    <row r="414" spans="1:16" x14ac:dyDescent="0.25">
      <c r="A414" s="1" t="s">
        <v>1011</v>
      </c>
      <c r="B414" s="1" t="s">
        <v>1012</v>
      </c>
      <c r="C414" s="4">
        <v>2584</v>
      </c>
      <c r="D414" s="2">
        <v>2233701.6</v>
      </c>
      <c r="E414" s="2">
        <v>1878886.7</v>
      </c>
      <c r="F414" s="2">
        <v>354814.9</v>
      </c>
      <c r="G414" s="2">
        <v>158137.76</v>
      </c>
      <c r="H414" s="7">
        <f t="shared" si="30"/>
        <v>0.44569086585709899</v>
      </c>
      <c r="I414" s="2">
        <v>92080</v>
      </c>
      <c r="J414" s="2">
        <v>0</v>
      </c>
      <c r="K414" s="6">
        <f t="shared" si="31"/>
        <v>92080</v>
      </c>
      <c r="L414" s="9">
        <f t="shared" si="32"/>
        <v>0.25951559531462742</v>
      </c>
      <c r="M414" s="2">
        <v>83745</v>
      </c>
      <c r="N414" s="9">
        <f t="shared" si="33"/>
        <v>0.2360244736058153</v>
      </c>
      <c r="O414" s="2">
        <v>175825</v>
      </c>
      <c r="P414" s="10">
        <f t="shared" si="34"/>
        <v>0.49554006892044272</v>
      </c>
    </row>
    <row r="415" spans="1:16" x14ac:dyDescent="0.25">
      <c r="A415" s="1" t="s">
        <v>459</v>
      </c>
      <c r="B415" s="1" t="s">
        <v>460</v>
      </c>
      <c r="C415" s="4">
        <v>800</v>
      </c>
      <c r="D415" s="2">
        <v>1256036</v>
      </c>
      <c r="E415" s="2">
        <v>1070960.8899999999</v>
      </c>
      <c r="F415" s="2">
        <v>185075.11</v>
      </c>
      <c r="G415" s="2">
        <v>125886.18</v>
      </c>
      <c r="H415" s="7">
        <f t="shared" si="30"/>
        <v>0.68018968082742193</v>
      </c>
      <c r="I415" s="2">
        <v>5255.85</v>
      </c>
      <c r="J415" s="2">
        <v>19071.27</v>
      </c>
      <c r="K415" s="6">
        <f t="shared" si="31"/>
        <v>24327.120000000003</v>
      </c>
      <c r="L415" s="9">
        <f t="shared" si="32"/>
        <v>0.13144457944669061</v>
      </c>
      <c r="M415" s="2">
        <v>28798.84</v>
      </c>
      <c r="N415" s="9">
        <f t="shared" si="33"/>
        <v>0.15560622927631923</v>
      </c>
      <c r="O415" s="2">
        <v>53125.96</v>
      </c>
      <c r="P415" s="10">
        <f t="shared" si="34"/>
        <v>0.28705080872300981</v>
      </c>
    </row>
    <row r="416" spans="1:16" x14ac:dyDescent="0.25">
      <c r="A416" s="1" t="s">
        <v>481</v>
      </c>
      <c r="B416" s="1" t="s">
        <v>482</v>
      </c>
      <c r="C416" s="4">
        <v>888</v>
      </c>
      <c r="D416" s="2">
        <v>1244843.6200000001</v>
      </c>
      <c r="E416" s="2">
        <v>1069839.04</v>
      </c>
      <c r="F416" s="2">
        <v>175004.58</v>
      </c>
      <c r="G416" s="2">
        <v>94990.59</v>
      </c>
      <c r="H416" s="7">
        <f t="shared" si="30"/>
        <v>0.54278916586068782</v>
      </c>
      <c r="I416" s="2">
        <v>60976.57</v>
      </c>
      <c r="J416" s="2">
        <v>0</v>
      </c>
      <c r="K416" s="6">
        <f t="shared" si="31"/>
        <v>60976.57</v>
      </c>
      <c r="L416" s="9">
        <f t="shared" si="32"/>
        <v>0.34842842398753221</v>
      </c>
      <c r="M416" s="2">
        <v>28218</v>
      </c>
      <c r="N416" s="9">
        <f t="shared" si="33"/>
        <v>0.16124149436546176</v>
      </c>
      <c r="O416" s="2">
        <v>89194.57</v>
      </c>
      <c r="P416" s="10">
        <f t="shared" si="34"/>
        <v>0.50966991835299402</v>
      </c>
    </row>
    <row r="417" spans="1:16" x14ac:dyDescent="0.25">
      <c r="A417" s="1" t="s">
        <v>611</v>
      </c>
      <c r="B417" s="1" t="s">
        <v>612</v>
      </c>
      <c r="C417" s="4">
        <v>1292</v>
      </c>
      <c r="D417" s="2">
        <v>2301894.2799999998</v>
      </c>
      <c r="E417" s="2">
        <v>1956692.48</v>
      </c>
      <c r="F417" s="2">
        <v>345201.8</v>
      </c>
      <c r="G417" s="2">
        <v>191108.22</v>
      </c>
      <c r="H417" s="7">
        <f t="shared" si="30"/>
        <v>0.55361304605016548</v>
      </c>
      <c r="I417" s="2">
        <v>51367.5</v>
      </c>
      <c r="J417" s="2">
        <v>500</v>
      </c>
      <c r="K417" s="6">
        <f t="shared" si="31"/>
        <v>51867.5</v>
      </c>
      <c r="L417" s="9">
        <f t="shared" si="32"/>
        <v>0.15025269277274916</v>
      </c>
      <c r="M417" s="2">
        <v>90468</v>
      </c>
      <c r="N417" s="9">
        <f t="shared" si="33"/>
        <v>0.2620727933631864</v>
      </c>
      <c r="O417" s="2">
        <v>142335.5</v>
      </c>
      <c r="P417" s="10">
        <f t="shared" si="34"/>
        <v>0.41232548613593556</v>
      </c>
    </row>
    <row r="418" spans="1:16" x14ac:dyDescent="0.25">
      <c r="A418" s="1" t="s">
        <v>1306</v>
      </c>
      <c r="B418" s="1" t="s">
        <v>1307</v>
      </c>
      <c r="C418" s="4">
        <v>4855</v>
      </c>
      <c r="D418" s="2">
        <v>8270</v>
      </c>
      <c r="E418" s="2">
        <v>6570</v>
      </c>
      <c r="F418" s="2">
        <v>1700</v>
      </c>
      <c r="G418" s="2">
        <v>2607.61</v>
      </c>
      <c r="H418" s="7">
        <f t="shared" si="30"/>
        <v>1.5338882352941177</v>
      </c>
      <c r="I418" s="2">
        <v>111.7</v>
      </c>
      <c r="J418" s="2">
        <v>0</v>
      </c>
      <c r="K418" s="6">
        <f t="shared" si="31"/>
        <v>111.7</v>
      </c>
      <c r="L418" s="9">
        <f t="shared" si="32"/>
        <v>6.5705882352941183E-2</v>
      </c>
      <c r="M418" s="2">
        <v>749</v>
      </c>
      <c r="N418" s="9">
        <f t="shared" si="33"/>
        <v>0.44058823529411767</v>
      </c>
      <c r="O418" s="2">
        <v>860.7</v>
      </c>
      <c r="P418" s="10">
        <f t="shared" si="34"/>
        <v>0.50629411764705889</v>
      </c>
    </row>
    <row r="419" spans="1:16" x14ac:dyDescent="0.25">
      <c r="A419" s="1" t="s">
        <v>452</v>
      </c>
      <c r="B419" s="1" t="s">
        <v>453</v>
      </c>
      <c r="C419" s="4">
        <v>782</v>
      </c>
      <c r="D419" s="2">
        <v>392759</v>
      </c>
      <c r="E419" s="2">
        <v>330167</v>
      </c>
      <c r="F419" s="2">
        <v>62592</v>
      </c>
      <c r="G419" s="2">
        <v>37768.57</v>
      </c>
      <c r="H419" s="7">
        <f t="shared" si="30"/>
        <v>0.60340890209611453</v>
      </c>
      <c r="I419" s="2">
        <v>16098.88</v>
      </c>
      <c r="J419" s="2">
        <v>0</v>
      </c>
      <c r="K419" s="6">
        <f t="shared" si="31"/>
        <v>16098.88</v>
      </c>
      <c r="L419" s="9">
        <f t="shared" si="32"/>
        <v>0.2572034764826176</v>
      </c>
      <c r="M419" s="2">
        <v>9714.9699999999993</v>
      </c>
      <c r="N419" s="9">
        <f t="shared" si="33"/>
        <v>0.15521104933537833</v>
      </c>
      <c r="O419" s="2">
        <v>25813.85</v>
      </c>
      <c r="P419" s="10">
        <f t="shared" si="34"/>
        <v>0.41241452581799587</v>
      </c>
    </row>
    <row r="420" spans="1:16" x14ac:dyDescent="0.25">
      <c r="A420" s="1" t="s">
        <v>713</v>
      </c>
      <c r="B420" s="1" t="s">
        <v>505</v>
      </c>
      <c r="C420" s="4">
        <v>1740</v>
      </c>
      <c r="D420" s="2">
        <v>1443743.37</v>
      </c>
      <c r="E420" s="2">
        <v>1242013.5</v>
      </c>
      <c r="F420" s="2">
        <v>201729.87</v>
      </c>
      <c r="G420" s="2">
        <v>83868.83</v>
      </c>
      <c r="H420" s="7">
        <f t="shared" si="30"/>
        <v>0.41574819832085352</v>
      </c>
      <c r="I420" s="2">
        <v>76250</v>
      </c>
      <c r="J420" s="2">
        <v>600</v>
      </c>
      <c r="K420" s="6">
        <f t="shared" si="31"/>
        <v>76850</v>
      </c>
      <c r="L420" s="9">
        <f t="shared" si="32"/>
        <v>0.38095498698333569</v>
      </c>
      <c r="M420" s="2">
        <v>33426</v>
      </c>
      <c r="N420" s="9">
        <f t="shared" si="33"/>
        <v>0.16569683012238098</v>
      </c>
      <c r="O420" s="2">
        <v>110276</v>
      </c>
      <c r="P420" s="10">
        <f t="shared" si="34"/>
        <v>0.54665181710571664</v>
      </c>
    </row>
    <row r="421" spans="1:16" x14ac:dyDescent="0.25">
      <c r="A421" s="1" t="s">
        <v>504</v>
      </c>
      <c r="B421" s="1" t="s">
        <v>505</v>
      </c>
      <c r="C421" s="4">
        <v>972</v>
      </c>
      <c r="D421" s="2">
        <v>1931308.36</v>
      </c>
      <c r="E421" s="2">
        <v>1675647.12</v>
      </c>
      <c r="F421" s="2">
        <v>255661.24</v>
      </c>
      <c r="G421" s="2">
        <v>149202.79999999999</v>
      </c>
      <c r="H421" s="7">
        <f t="shared" si="30"/>
        <v>0.58359569874573081</v>
      </c>
      <c r="I421" s="2">
        <v>57067.47</v>
      </c>
      <c r="J421" s="2">
        <v>5153</v>
      </c>
      <c r="K421" s="6">
        <f t="shared" si="31"/>
        <v>62220.47</v>
      </c>
      <c r="L421" s="9">
        <f t="shared" si="32"/>
        <v>0.24337075889955007</v>
      </c>
      <c r="M421" s="2">
        <v>55713.65</v>
      </c>
      <c r="N421" s="9">
        <f t="shared" si="33"/>
        <v>0.21791981451705392</v>
      </c>
      <c r="O421" s="2">
        <v>117934.12</v>
      </c>
      <c r="P421" s="10">
        <f t="shared" si="34"/>
        <v>0.46129057341660396</v>
      </c>
    </row>
    <row r="422" spans="1:16" x14ac:dyDescent="0.25">
      <c r="A422" s="1" t="s">
        <v>971</v>
      </c>
      <c r="B422" s="1" t="s">
        <v>972</v>
      </c>
      <c r="C422" s="4">
        <v>2492</v>
      </c>
      <c r="D422" s="2">
        <v>329963.5</v>
      </c>
      <c r="E422" s="2">
        <v>267969.46000000002</v>
      </c>
      <c r="F422" s="2">
        <v>61994.04</v>
      </c>
      <c r="G422" s="2">
        <v>30734.18</v>
      </c>
      <c r="H422" s="7">
        <f t="shared" si="30"/>
        <v>0.49576023759703353</v>
      </c>
      <c r="I422" s="2">
        <v>22692.81</v>
      </c>
      <c r="J422" s="2">
        <v>0</v>
      </c>
      <c r="K422" s="6">
        <f t="shared" si="31"/>
        <v>22692.81</v>
      </c>
      <c r="L422" s="9">
        <f t="shared" si="32"/>
        <v>0.36604825238039013</v>
      </c>
      <c r="M422" s="2">
        <v>6024</v>
      </c>
      <c r="N422" s="9">
        <f t="shared" si="33"/>
        <v>9.7170631241325772E-2</v>
      </c>
      <c r="O422" s="2">
        <v>28716.81</v>
      </c>
      <c r="P422" s="10">
        <f t="shared" si="34"/>
        <v>0.46321888362171593</v>
      </c>
    </row>
    <row r="423" spans="1:16" x14ac:dyDescent="0.25">
      <c r="A423" s="1" t="s">
        <v>546</v>
      </c>
      <c r="B423" s="1" t="s">
        <v>547</v>
      </c>
      <c r="C423" s="4">
        <v>1075</v>
      </c>
      <c r="D423" s="2">
        <v>335046</v>
      </c>
      <c r="E423" s="2">
        <v>273063</v>
      </c>
      <c r="F423" s="2">
        <v>61983</v>
      </c>
      <c r="G423" s="2">
        <v>31016.05</v>
      </c>
      <c r="H423" s="7">
        <f t="shared" si="30"/>
        <v>0.50039607634351357</v>
      </c>
      <c r="I423" s="2">
        <v>28650</v>
      </c>
      <c r="J423" s="2">
        <v>0</v>
      </c>
      <c r="K423" s="6">
        <f t="shared" si="31"/>
        <v>28650</v>
      </c>
      <c r="L423" s="9">
        <f t="shared" si="32"/>
        <v>0.46222351289869801</v>
      </c>
      <c r="M423" s="2">
        <v>6897.88</v>
      </c>
      <c r="N423" s="9">
        <f t="shared" si="33"/>
        <v>0.11128664311182099</v>
      </c>
      <c r="O423" s="2">
        <v>35547.879999999997</v>
      </c>
      <c r="P423" s="10">
        <f t="shared" si="34"/>
        <v>0.57351015601051902</v>
      </c>
    </row>
    <row r="424" spans="1:16" x14ac:dyDescent="0.25">
      <c r="A424" s="1" t="s">
        <v>596</v>
      </c>
      <c r="B424" s="1" t="s">
        <v>547</v>
      </c>
      <c r="C424" s="4">
        <v>1223</v>
      </c>
      <c r="D424" s="2">
        <v>417119</v>
      </c>
      <c r="E424" s="2">
        <v>332517</v>
      </c>
      <c r="F424" s="2">
        <v>84602</v>
      </c>
      <c r="G424" s="2">
        <v>24360.41</v>
      </c>
      <c r="H424" s="7">
        <f t="shared" si="30"/>
        <v>0.28794130162407505</v>
      </c>
      <c r="I424" s="2">
        <v>26230</v>
      </c>
      <c r="J424" s="2">
        <v>28167.119999999999</v>
      </c>
      <c r="K424" s="6">
        <f t="shared" si="31"/>
        <v>54397.119999999995</v>
      </c>
      <c r="L424" s="9">
        <f t="shared" si="32"/>
        <v>0.64297676177868135</v>
      </c>
      <c r="M424" s="2">
        <v>9225.7999999999993</v>
      </c>
      <c r="N424" s="9">
        <f t="shared" si="33"/>
        <v>0.10904943145552114</v>
      </c>
      <c r="O424" s="2">
        <v>63622.92</v>
      </c>
      <c r="P424" s="10">
        <f t="shared" si="34"/>
        <v>0.7520261932342025</v>
      </c>
    </row>
    <row r="425" spans="1:16" x14ac:dyDescent="0.25">
      <c r="A425" s="1" t="s">
        <v>1018</v>
      </c>
      <c r="B425" s="1" t="s">
        <v>1019</v>
      </c>
      <c r="C425" s="4">
        <v>2609</v>
      </c>
      <c r="D425" s="2">
        <v>325650.96000000002</v>
      </c>
      <c r="E425" s="2">
        <v>237786</v>
      </c>
      <c r="F425" s="2">
        <v>87864.960000000006</v>
      </c>
      <c r="G425" s="2">
        <v>51224.1</v>
      </c>
      <c r="H425" s="7">
        <f t="shared" si="30"/>
        <v>0.58298666499136853</v>
      </c>
      <c r="I425" s="2">
        <v>36750</v>
      </c>
      <c r="J425" s="2">
        <v>0</v>
      </c>
      <c r="K425" s="6">
        <f t="shared" si="31"/>
        <v>36750</v>
      </c>
      <c r="L425" s="9">
        <f t="shared" si="32"/>
        <v>0.4182554683914953</v>
      </c>
      <c r="M425" s="2">
        <v>22777.22</v>
      </c>
      <c r="N425" s="9">
        <f t="shared" si="33"/>
        <v>0.25922984543554106</v>
      </c>
      <c r="O425" s="2">
        <v>59527.22</v>
      </c>
      <c r="P425" s="10">
        <f t="shared" si="34"/>
        <v>0.67748531382703636</v>
      </c>
    </row>
    <row r="426" spans="1:16" x14ac:dyDescent="0.25">
      <c r="A426" s="1" t="s">
        <v>1116</v>
      </c>
      <c r="B426" s="1" t="s">
        <v>1117</v>
      </c>
      <c r="C426" s="4">
        <v>2948</v>
      </c>
      <c r="D426" s="2">
        <v>7692375.6399999997</v>
      </c>
      <c r="E426" s="2">
        <v>6500042.2699999996</v>
      </c>
      <c r="F426" s="2">
        <v>1192333.3700000001</v>
      </c>
      <c r="G426" s="2">
        <v>651281.51</v>
      </c>
      <c r="H426" s="7">
        <f t="shared" si="30"/>
        <v>0.54622434160338895</v>
      </c>
      <c r="I426" s="2">
        <v>168332.93</v>
      </c>
      <c r="J426" s="2">
        <v>0</v>
      </c>
      <c r="K426" s="6">
        <f t="shared" si="31"/>
        <v>168332.93</v>
      </c>
      <c r="L426" s="9">
        <f t="shared" si="32"/>
        <v>0.14117941696121444</v>
      </c>
      <c r="M426" s="2">
        <v>364505.51</v>
      </c>
      <c r="N426" s="9">
        <f t="shared" si="33"/>
        <v>0.3057077149488821</v>
      </c>
      <c r="O426" s="2">
        <v>532838.43999999994</v>
      </c>
      <c r="P426" s="10">
        <f t="shared" si="34"/>
        <v>0.44688713191009649</v>
      </c>
    </row>
    <row r="427" spans="1:16" x14ac:dyDescent="0.25">
      <c r="A427" s="1" t="s">
        <v>913</v>
      </c>
      <c r="B427" s="1" t="s">
        <v>914</v>
      </c>
      <c r="C427" s="4">
        <v>2329</v>
      </c>
      <c r="D427" s="2">
        <v>658435.5</v>
      </c>
      <c r="E427" s="2">
        <v>544812.5</v>
      </c>
      <c r="F427" s="2">
        <v>113623</v>
      </c>
      <c r="G427" s="2">
        <v>57321.74</v>
      </c>
      <c r="H427" s="7">
        <f t="shared" si="30"/>
        <v>0.50449064009927569</v>
      </c>
      <c r="I427" s="2">
        <v>40738.519999999997</v>
      </c>
      <c r="J427" s="2">
        <v>0</v>
      </c>
      <c r="K427" s="6">
        <f t="shared" si="31"/>
        <v>40738.519999999997</v>
      </c>
      <c r="L427" s="9">
        <f t="shared" si="32"/>
        <v>0.35854114043811547</v>
      </c>
      <c r="M427" s="2">
        <v>13716.16</v>
      </c>
      <c r="N427" s="9">
        <f t="shared" si="33"/>
        <v>0.12071640424913969</v>
      </c>
      <c r="O427" s="2">
        <v>54454.68</v>
      </c>
      <c r="P427" s="10">
        <f t="shared" si="34"/>
        <v>0.47925754468725523</v>
      </c>
    </row>
    <row r="428" spans="1:16" x14ac:dyDescent="0.25">
      <c r="A428" s="1" t="s">
        <v>1368</v>
      </c>
      <c r="B428" s="1" t="s">
        <v>1369</v>
      </c>
      <c r="C428" s="4">
        <v>5472</v>
      </c>
      <c r="D428" s="2">
        <v>1204195.75</v>
      </c>
      <c r="E428" s="2">
        <v>989935</v>
      </c>
      <c r="F428" s="2">
        <v>214260.75</v>
      </c>
      <c r="G428" s="2">
        <v>107321.2</v>
      </c>
      <c r="H428" s="7">
        <f t="shared" si="30"/>
        <v>0.50089062042394605</v>
      </c>
      <c r="I428" s="2">
        <v>69200</v>
      </c>
      <c r="J428" s="2">
        <v>0</v>
      </c>
      <c r="K428" s="6">
        <f t="shared" si="31"/>
        <v>69200</v>
      </c>
      <c r="L428" s="9">
        <f t="shared" si="32"/>
        <v>0.32297095945010929</v>
      </c>
      <c r="M428" s="2">
        <v>42348</v>
      </c>
      <c r="N428" s="9">
        <f t="shared" si="33"/>
        <v>0.19764702587851485</v>
      </c>
      <c r="O428" s="2">
        <v>111548</v>
      </c>
      <c r="P428" s="10">
        <f t="shared" si="34"/>
        <v>0.52061798532862413</v>
      </c>
    </row>
    <row r="429" spans="1:16" x14ac:dyDescent="0.25">
      <c r="A429" s="1" t="s">
        <v>1068</v>
      </c>
      <c r="B429" s="1" t="s">
        <v>1069</v>
      </c>
      <c r="C429" s="4">
        <v>2791</v>
      </c>
      <c r="D429" s="2">
        <v>999779.19</v>
      </c>
      <c r="E429" s="2">
        <v>810740.92</v>
      </c>
      <c r="F429" s="2">
        <v>189038.27</v>
      </c>
      <c r="G429" s="2">
        <v>123910.14</v>
      </c>
      <c r="H429" s="7">
        <f t="shared" si="30"/>
        <v>0.65547648103212119</v>
      </c>
      <c r="I429" s="2">
        <v>23523</v>
      </c>
      <c r="J429" s="2">
        <v>0</v>
      </c>
      <c r="K429" s="6">
        <f t="shared" si="31"/>
        <v>23523</v>
      </c>
      <c r="L429" s="9">
        <f t="shared" si="32"/>
        <v>0.12443512099428333</v>
      </c>
      <c r="M429" s="2">
        <v>31757.9</v>
      </c>
      <c r="N429" s="9">
        <f t="shared" si="33"/>
        <v>0.16799719972045873</v>
      </c>
      <c r="O429" s="2">
        <v>55280.9</v>
      </c>
      <c r="P429" s="10">
        <f t="shared" si="34"/>
        <v>0.29243232071474207</v>
      </c>
    </row>
    <row r="430" spans="1:16" x14ac:dyDescent="0.25">
      <c r="A430" s="1" t="s">
        <v>374</v>
      </c>
      <c r="B430" s="1" t="s">
        <v>375</v>
      </c>
      <c r="C430" s="4">
        <v>591</v>
      </c>
      <c r="D430" s="2">
        <v>3225839.75</v>
      </c>
      <c r="E430" s="2">
        <v>2785456.58</v>
      </c>
      <c r="F430" s="2">
        <v>440383.17</v>
      </c>
      <c r="G430" s="2">
        <v>203028.57</v>
      </c>
      <c r="H430" s="7">
        <f t="shared" si="30"/>
        <v>0.46102708693431682</v>
      </c>
      <c r="I430" s="2">
        <v>110794.07</v>
      </c>
      <c r="J430" s="2">
        <v>1000</v>
      </c>
      <c r="K430" s="6">
        <f t="shared" si="31"/>
        <v>111794.07</v>
      </c>
      <c r="L430" s="9">
        <f t="shared" si="32"/>
        <v>0.25385636331197675</v>
      </c>
      <c r="M430" s="2">
        <v>123872</v>
      </c>
      <c r="N430" s="9">
        <f t="shared" si="33"/>
        <v>0.28128232057551156</v>
      </c>
      <c r="O430" s="2">
        <v>235666.07</v>
      </c>
      <c r="P430" s="10">
        <f t="shared" si="34"/>
        <v>0.53513868388748831</v>
      </c>
    </row>
    <row r="431" spans="1:16" x14ac:dyDescent="0.25">
      <c r="A431" s="1" t="s">
        <v>952</v>
      </c>
      <c r="B431" s="1" t="s">
        <v>375</v>
      </c>
      <c r="C431" s="4">
        <v>2415</v>
      </c>
      <c r="D431" s="2">
        <v>19494257.870000001</v>
      </c>
      <c r="E431" s="2">
        <v>16792578.09</v>
      </c>
      <c r="F431" s="2">
        <v>2701679.78</v>
      </c>
      <c r="G431" s="2">
        <v>1203033.02</v>
      </c>
      <c r="H431" s="7">
        <f t="shared" si="30"/>
        <v>0.44529075166709808</v>
      </c>
      <c r="I431" s="2">
        <v>664666.87</v>
      </c>
      <c r="J431" s="2">
        <v>0</v>
      </c>
      <c r="K431" s="6">
        <f t="shared" si="31"/>
        <v>664666.87</v>
      </c>
      <c r="L431" s="9">
        <f t="shared" si="32"/>
        <v>0.24601985583946592</v>
      </c>
      <c r="M431" s="2">
        <v>881478</v>
      </c>
      <c r="N431" s="9">
        <f t="shared" si="33"/>
        <v>0.32627034725780862</v>
      </c>
      <c r="O431" s="2">
        <v>1546144.87</v>
      </c>
      <c r="P431" s="10">
        <f t="shared" si="34"/>
        <v>0.57229020309727463</v>
      </c>
    </row>
    <row r="432" spans="1:16" x14ac:dyDescent="0.25">
      <c r="A432" s="1" t="s">
        <v>398</v>
      </c>
      <c r="B432" s="1" t="s">
        <v>399</v>
      </c>
      <c r="C432" s="4">
        <v>661</v>
      </c>
      <c r="D432" s="2">
        <v>776964.75</v>
      </c>
      <c r="E432" s="2">
        <v>652865.25</v>
      </c>
      <c r="F432" s="2">
        <v>124099.5</v>
      </c>
      <c r="G432" s="2">
        <v>60737.43</v>
      </c>
      <c r="H432" s="7">
        <f t="shared" si="30"/>
        <v>0.48942525956994187</v>
      </c>
      <c r="I432" s="2">
        <v>50499.49</v>
      </c>
      <c r="J432" s="2">
        <v>2726.3</v>
      </c>
      <c r="K432" s="6">
        <f t="shared" si="31"/>
        <v>53225.79</v>
      </c>
      <c r="L432" s="9">
        <f t="shared" si="32"/>
        <v>0.42889608741372853</v>
      </c>
      <c r="M432" s="2">
        <v>13387.68</v>
      </c>
      <c r="N432" s="9">
        <f t="shared" si="33"/>
        <v>0.1078785974157833</v>
      </c>
      <c r="O432" s="2">
        <v>66613.47</v>
      </c>
      <c r="P432" s="10">
        <f t="shared" si="34"/>
        <v>0.53677468482951185</v>
      </c>
    </row>
    <row r="433" spans="1:16" x14ac:dyDescent="0.25">
      <c r="A433" s="1" t="s">
        <v>1258</v>
      </c>
      <c r="B433" s="1" t="s">
        <v>1259</v>
      </c>
      <c r="C433" s="4">
        <v>4184</v>
      </c>
      <c r="D433" s="2">
        <v>2150456.7000000002</v>
      </c>
      <c r="E433" s="2">
        <v>1832011.78</v>
      </c>
      <c r="F433" s="2">
        <v>318444.92</v>
      </c>
      <c r="G433" s="2">
        <v>153197.51</v>
      </c>
      <c r="H433" s="7">
        <f t="shared" si="30"/>
        <v>0.48108008757056014</v>
      </c>
      <c r="I433" s="2">
        <v>65350</v>
      </c>
      <c r="J433" s="2">
        <v>0</v>
      </c>
      <c r="K433" s="6">
        <f t="shared" si="31"/>
        <v>65350</v>
      </c>
      <c r="L433" s="9">
        <f t="shared" si="32"/>
        <v>0.20521602291536006</v>
      </c>
      <c r="M433" s="2">
        <v>80882</v>
      </c>
      <c r="N433" s="9">
        <f t="shared" si="33"/>
        <v>0.25399054882081334</v>
      </c>
      <c r="O433" s="2">
        <v>146232</v>
      </c>
      <c r="P433" s="10">
        <f t="shared" si="34"/>
        <v>0.45920657173617341</v>
      </c>
    </row>
    <row r="434" spans="1:16" x14ac:dyDescent="0.25">
      <c r="A434" s="1" t="s">
        <v>1508</v>
      </c>
      <c r="B434" s="1" t="s">
        <v>1509</v>
      </c>
      <c r="C434" s="4">
        <v>35378</v>
      </c>
      <c r="D434" s="2">
        <v>2431807.87</v>
      </c>
      <c r="E434" s="2">
        <v>2018569.58</v>
      </c>
      <c r="F434" s="2">
        <v>413238.29</v>
      </c>
      <c r="G434" s="2">
        <v>197452.3</v>
      </c>
      <c r="H434" s="7">
        <f t="shared" si="30"/>
        <v>0.47781704836693617</v>
      </c>
      <c r="I434" s="2">
        <v>62700</v>
      </c>
      <c r="J434" s="2">
        <v>0</v>
      </c>
      <c r="K434" s="6">
        <f t="shared" si="31"/>
        <v>62700</v>
      </c>
      <c r="L434" s="9">
        <f t="shared" si="32"/>
        <v>0.15172843736237512</v>
      </c>
      <c r="M434" s="2">
        <v>110701</v>
      </c>
      <c r="N434" s="9">
        <f t="shared" si="33"/>
        <v>0.2678865987950923</v>
      </c>
      <c r="O434" s="2">
        <v>173401</v>
      </c>
      <c r="P434" s="10">
        <f t="shared" si="34"/>
        <v>0.41961503615746742</v>
      </c>
    </row>
    <row r="435" spans="1:16" x14ac:dyDescent="0.25">
      <c r="A435" s="1" t="s">
        <v>133</v>
      </c>
      <c r="B435" s="1" t="s">
        <v>43</v>
      </c>
      <c r="C435" s="4">
        <v>149</v>
      </c>
      <c r="D435" s="2">
        <v>1790653.2</v>
      </c>
      <c r="E435" s="2">
        <v>1554230.15</v>
      </c>
      <c r="F435" s="2">
        <v>236423.05</v>
      </c>
      <c r="G435" s="2">
        <v>102064.56</v>
      </c>
      <c r="H435" s="7">
        <f t="shared" si="30"/>
        <v>0.43170308478805264</v>
      </c>
      <c r="I435" s="2">
        <v>65324.22</v>
      </c>
      <c r="J435" s="2">
        <v>2131.31</v>
      </c>
      <c r="K435" s="6">
        <f t="shared" si="31"/>
        <v>67455.53</v>
      </c>
      <c r="L435" s="9">
        <f t="shared" si="32"/>
        <v>0.28531706193621986</v>
      </c>
      <c r="M435" s="2">
        <v>54513.03</v>
      </c>
      <c r="N435" s="9">
        <f t="shared" si="33"/>
        <v>0.23057409165476886</v>
      </c>
      <c r="O435" s="2">
        <v>121968.56</v>
      </c>
      <c r="P435" s="10">
        <f t="shared" si="34"/>
        <v>0.51589115359098869</v>
      </c>
    </row>
    <row r="436" spans="1:16" x14ac:dyDescent="0.25">
      <c r="A436" s="1" t="s">
        <v>42</v>
      </c>
      <c r="B436" s="1" t="s">
        <v>43</v>
      </c>
      <c r="C436" s="4">
        <v>54</v>
      </c>
      <c r="D436" s="2">
        <v>1817767.59</v>
      </c>
      <c r="E436" s="2">
        <v>1506841.9</v>
      </c>
      <c r="F436" s="2">
        <v>310925.69</v>
      </c>
      <c r="G436" s="2">
        <v>161188.98000000001</v>
      </c>
      <c r="H436" s="7">
        <f t="shared" si="30"/>
        <v>0.51841641004318428</v>
      </c>
      <c r="I436" s="2">
        <v>12000</v>
      </c>
      <c r="J436" s="2">
        <v>51054.93</v>
      </c>
      <c r="K436" s="6">
        <f t="shared" si="31"/>
        <v>63054.93</v>
      </c>
      <c r="L436" s="9">
        <f t="shared" si="32"/>
        <v>0.20279742725665414</v>
      </c>
      <c r="M436" s="2">
        <v>71266</v>
      </c>
      <c r="N436" s="9">
        <f t="shared" si="33"/>
        <v>0.22920589160709107</v>
      </c>
      <c r="O436" s="2">
        <v>134320.93</v>
      </c>
      <c r="P436" s="10">
        <f t="shared" si="34"/>
        <v>0.43200331886374521</v>
      </c>
    </row>
    <row r="437" spans="1:16" x14ac:dyDescent="0.25">
      <c r="A437" s="1" t="s">
        <v>1240</v>
      </c>
      <c r="B437" s="1" t="s">
        <v>43</v>
      </c>
      <c r="C437" s="4">
        <v>3920</v>
      </c>
      <c r="D437" s="2">
        <v>2084360</v>
      </c>
      <c r="E437" s="2">
        <v>1767470.39</v>
      </c>
      <c r="F437" s="2">
        <v>316889.61</v>
      </c>
      <c r="G437" s="2">
        <v>181214.69</v>
      </c>
      <c r="H437" s="7">
        <f t="shared" si="30"/>
        <v>0.57185431229506078</v>
      </c>
      <c r="I437" s="2">
        <v>15000</v>
      </c>
      <c r="J437" s="2">
        <v>0</v>
      </c>
      <c r="K437" s="6">
        <f t="shared" si="31"/>
        <v>15000</v>
      </c>
      <c r="L437" s="9">
        <f t="shared" si="32"/>
        <v>4.7335095650501133E-2</v>
      </c>
      <c r="M437" s="2">
        <v>66154</v>
      </c>
      <c r="N437" s="9">
        <f t="shared" si="33"/>
        <v>0.20876039451088346</v>
      </c>
      <c r="O437" s="2">
        <v>81154</v>
      </c>
      <c r="P437" s="10">
        <f t="shared" si="34"/>
        <v>0.25609549016138461</v>
      </c>
    </row>
    <row r="438" spans="1:16" x14ac:dyDescent="0.25">
      <c r="A438" s="1" t="s">
        <v>876</v>
      </c>
      <c r="B438" s="1" t="s">
        <v>43</v>
      </c>
      <c r="C438" s="4">
        <v>2237</v>
      </c>
      <c r="D438" s="2">
        <v>2787663.25</v>
      </c>
      <c r="E438" s="2">
        <v>2380487</v>
      </c>
      <c r="F438" s="2">
        <v>407176.25</v>
      </c>
      <c r="G438" s="2">
        <v>221561.53</v>
      </c>
      <c r="H438" s="7">
        <f t="shared" si="30"/>
        <v>0.54414158487878406</v>
      </c>
      <c r="I438" s="2">
        <v>74000</v>
      </c>
      <c r="J438" s="2">
        <v>0</v>
      </c>
      <c r="K438" s="6">
        <f t="shared" si="31"/>
        <v>74000</v>
      </c>
      <c r="L438" s="9">
        <f t="shared" si="32"/>
        <v>0.18173948013912894</v>
      </c>
      <c r="M438" s="2">
        <v>107238</v>
      </c>
      <c r="N438" s="9">
        <f t="shared" si="33"/>
        <v>0.26336997798864742</v>
      </c>
      <c r="O438" s="2">
        <v>181238</v>
      </c>
      <c r="P438" s="10">
        <f t="shared" si="34"/>
        <v>0.44510945812777636</v>
      </c>
    </row>
    <row r="439" spans="1:16" x14ac:dyDescent="0.25">
      <c r="A439" s="1" t="s">
        <v>1089</v>
      </c>
      <c r="B439" s="1" t="s">
        <v>1090</v>
      </c>
      <c r="C439" s="4">
        <v>2860</v>
      </c>
      <c r="D439" s="2">
        <v>4492618.0199999996</v>
      </c>
      <c r="E439" s="2">
        <v>3799570.45</v>
      </c>
      <c r="F439" s="2">
        <v>693047.57</v>
      </c>
      <c r="G439" s="2">
        <v>342422.26</v>
      </c>
      <c r="H439" s="7">
        <f t="shared" si="30"/>
        <v>0.49408189974607375</v>
      </c>
      <c r="I439" s="2">
        <v>129955</v>
      </c>
      <c r="J439" s="2">
        <v>0</v>
      </c>
      <c r="K439" s="6">
        <f t="shared" si="31"/>
        <v>129955</v>
      </c>
      <c r="L439" s="9">
        <f t="shared" si="32"/>
        <v>0.18751238100438042</v>
      </c>
      <c r="M439" s="2">
        <v>200091</v>
      </c>
      <c r="N439" s="9">
        <f t="shared" si="33"/>
        <v>0.28871178352158428</v>
      </c>
      <c r="O439" s="2">
        <v>330046</v>
      </c>
      <c r="P439" s="10">
        <f t="shared" si="34"/>
        <v>0.47622416452596467</v>
      </c>
    </row>
    <row r="440" spans="1:16" x14ac:dyDescent="0.25">
      <c r="A440" s="1" t="s">
        <v>1075</v>
      </c>
      <c r="B440" s="1" t="s">
        <v>629</v>
      </c>
      <c r="C440" s="4">
        <v>2807</v>
      </c>
      <c r="D440" s="2">
        <v>516678</v>
      </c>
      <c r="E440" s="2">
        <v>422320.3</v>
      </c>
      <c r="F440" s="2">
        <v>94357.7</v>
      </c>
      <c r="G440" s="2">
        <v>46787.44</v>
      </c>
      <c r="H440" s="7">
        <f t="shared" si="30"/>
        <v>0.4958518488687198</v>
      </c>
      <c r="I440" s="2">
        <v>41500</v>
      </c>
      <c r="J440" s="2">
        <v>0</v>
      </c>
      <c r="K440" s="6">
        <f t="shared" si="31"/>
        <v>41500</v>
      </c>
      <c r="L440" s="9">
        <f t="shared" si="32"/>
        <v>0.43981572251125239</v>
      </c>
      <c r="M440" s="2">
        <v>10038.219999999999</v>
      </c>
      <c r="N440" s="9">
        <f t="shared" si="33"/>
        <v>0.10638474655486516</v>
      </c>
      <c r="O440" s="2">
        <v>51538.22</v>
      </c>
      <c r="P440" s="10">
        <f t="shared" si="34"/>
        <v>0.54620046906611763</v>
      </c>
    </row>
    <row r="441" spans="1:16" x14ac:dyDescent="0.25">
      <c r="A441" s="1" t="s">
        <v>628</v>
      </c>
      <c r="B441" s="1" t="s">
        <v>629</v>
      </c>
      <c r="C441" s="4">
        <v>1404</v>
      </c>
      <c r="D441" s="2">
        <v>1744777.06</v>
      </c>
      <c r="E441" s="2">
        <v>1505010.23</v>
      </c>
      <c r="F441" s="2">
        <v>239766.83</v>
      </c>
      <c r="G441" s="2">
        <v>135122.53</v>
      </c>
      <c r="H441" s="7">
        <f t="shared" si="30"/>
        <v>0.56355806180529644</v>
      </c>
      <c r="I441" s="2">
        <v>35285</v>
      </c>
      <c r="J441" s="2">
        <v>8394.5</v>
      </c>
      <c r="K441" s="6">
        <f t="shared" si="31"/>
        <v>43679.5</v>
      </c>
      <c r="L441" s="9">
        <f t="shared" si="32"/>
        <v>0.18217490717961279</v>
      </c>
      <c r="M441" s="2">
        <v>59455</v>
      </c>
      <c r="N441" s="9">
        <f t="shared" si="33"/>
        <v>0.24797007993140671</v>
      </c>
      <c r="O441" s="2">
        <v>103134.5</v>
      </c>
      <c r="P441" s="10">
        <f t="shared" si="34"/>
        <v>0.43014498711101951</v>
      </c>
    </row>
    <row r="442" spans="1:16" x14ac:dyDescent="0.25">
      <c r="A442" s="1" t="s">
        <v>899</v>
      </c>
      <c r="B442" s="1" t="s">
        <v>629</v>
      </c>
      <c r="C442" s="4">
        <v>2310</v>
      </c>
      <c r="D442" s="2">
        <v>2925701.5</v>
      </c>
      <c r="E442" s="2">
        <v>2539193.89</v>
      </c>
      <c r="F442" s="2">
        <v>386507.61</v>
      </c>
      <c r="G442" s="2">
        <v>202263.32</v>
      </c>
      <c r="H442" s="7">
        <f t="shared" si="30"/>
        <v>0.52331005850052992</v>
      </c>
      <c r="I442" s="2">
        <v>76200</v>
      </c>
      <c r="J442" s="2">
        <v>0</v>
      </c>
      <c r="K442" s="6">
        <f t="shared" si="31"/>
        <v>76200</v>
      </c>
      <c r="L442" s="9">
        <f t="shared" si="32"/>
        <v>0.19715006387584452</v>
      </c>
      <c r="M442" s="2">
        <v>97843</v>
      </c>
      <c r="N442" s="9">
        <f t="shared" si="33"/>
        <v>0.25314637401317919</v>
      </c>
      <c r="O442" s="2">
        <v>174043</v>
      </c>
      <c r="P442" s="10">
        <f t="shared" si="34"/>
        <v>0.45029643788902374</v>
      </c>
    </row>
    <row r="443" spans="1:16" x14ac:dyDescent="0.25">
      <c r="A443" s="1" t="s">
        <v>1093</v>
      </c>
      <c r="B443" s="1" t="s">
        <v>1094</v>
      </c>
      <c r="C443" s="4">
        <v>2869</v>
      </c>
      <c r="D443" s="2">
        <v>2206754.61</v>
      </c>
      <c r="E443" s="2">
        <v>1861589.76</v>
      </c>
      <c r="F443" s="2">
        <v>345164.85</v>
      </c>
      <c r="G443" s="2">
        <v>196331.29</v>
      </c>
      <c r="H443" s="7">
        <f t="shared" si="30"/>
        <v>0.56880441331149456</v>
      </c>
      <c r="I443" s="2">
        <v>65648.98</v>
      </c>
      <c r="J443" s="2">
        <v>0</v>
      </c>
      <c r="K443" s="6">
        <f t="shared" si="31"/>
        <v>65648.98</v>
      </c>
      <c r="L443" s="9">
        <f t="shared" si="32"/>
        <v>0.19019601793172161</v>
      </c>
      <c r="M443" s="2">
        <v>95191.29</v>
      </c>
      <c r="N443" s="9">
        <f t="shared" si="33"/>
        <v>0.27578500533875333</v>
      </c>
      <c r="O443" s="2">
        <v>160840.26999999999</v>
      </c>
      <c r="P443" s="10">
        <f t="shared" si="34"/>
        <v>0.46598102327047497</v>
      </c>
    </row>
    <row r="444" spans="1:16" x14ac:dyDescent="0.25">
      <c r="A444" s="1" t="s">
        <v>1174</v>
      </c>
      <c r="B444" s="1" t="s">
        <v>1175</v>
      </c>
      <c r="C444" s="4">
        <v>3169</v>
      </c>
      <c r="D444" s="2">
        <v>809668.55</v>
      </c>
      <c r="E444" s="2">
        <v>665685.44999999995</v>
      </c>
      <c r="F444" s="2">
        <v>143983.1</v>
      </c>
      <c r="G444" s="2">
        <v>82980.41</v>
      </c>
      <c r="H444" s="7">
        <f t="shared" si="30"/>
        <v>0.57632048483467857</v>
      </c>
      <c r="I444" s="2">
        <v>47944.92</v>
      </c>
      <c r="J444" s="2">
        <v>0</v>
      </c>
      <c r="K444" s="6">
        <f t="shared" si="31"/>
        <v>47944.92</v>
      </c>
      <c r="L444" s="9">
        <f t="shared" si="32"/>
        <v>0.33298991339955869</v>
      </c>
      <c r="M444" s="2">
        <v>18553</v>
      </c>
      <c r="N444" s="9">
        <f t="shared" si="33"/>
        <v>0.12885540039074031</v>
      </c>
      <c r="O444" s="2">
        <v>66497.919999999998</v>
      </c>
      <c r="P444" s="10">
        <f t="shared" si="34"/>
        <v>0.46184531379029897</v>
      </c>
    </row>
    <row r="445" spans="1:16" x14ac:dyDescent="0.25">
      <c r="A445" s="1" t="s">
        <v>1026</v>
      </c>
      <c r="B445" s="1" t="s">
        <v>949</v>
      </c>
      <c r="C445" s="4">
        <v>2647</v>
      </c>
      <c r="D445" s="2">
        <v>202316.79999999999</v>
      </c>
      <c r="E445" s="2">
        <v>152234.49</v>
      </c>
      <c r="F445" s="2">
        <v>50082.31</v>
      </c>
      <c r="G445" s="2">
        <v>13857.58</v>
      </c>
      <c r="H445" s="7">
        <f t="shared" si="30"/>
        <v>0.27669610287544644</v>
      </c>
      <c r="I445" s="2">
        <v>21098.400000000001</v>
      </c>
      <c r="J445" s="2">
        <v>0</v>
      </c>
      <c r="K445" s="6">
        <f t="shared" si="31"/>
        <v>21098.400000000001</v>
      </c>
      <c r="L445" s="9">
        <f t="shared" si="32"/>
        <v>0.42127449792152166</v>
      </c>
      <c r="M445" s="2">
        <v>6024</v>
      </c>
      <c r="N445" s="9">
        <f t="shared" si="33"/>
        <v>0.12028199178512333</v>
      </c>
      <c r="O445" s="2">
        <v>27122.400000000001</v>
      </c>
      <c r="P445" s="10">
        <f t="shared" si="34"/>
        <v>0.54155648970664494</v>
      </c>
    </row>
    <row r="446" spans="1:16" x14ac:dyDescent="0.25">
      <c r="A446" s="1" t="s">
        <v>948</v>
      </c>
      <c r="B446" s="1" t="s">
        <v>949</v>
      </c>
      <c r="C446" s="4">
        <v>2409</v>
      </c>
      <c r="D446" s="2">
        <v>1536941.05</v>
      </c>
      <c r="E446" s="2">
        <v>1299577.23</v>
      </c>
      <c r="F446" s="2">
        <v>237363.82</v>
      </c>
      <c r="G446" s="2">
        <v>123602.56</v>
      </c>
      <c r="H446" s="7">
        <f t="shared" si="30"/>
        <v>0.52073041291634081</v>
      </c>
      <c r="I446" s="2">
        <v>70950</v>
      </c>
      <c r="J446" s="2">
        <v>1250</v>
      </c>
      <c r="K446" s="6">
        <f t="shared" si="31"/>
        <v>72200</v>
      </c>
      <c r="L446" s="9">
        <f t="shared" si="32"/>
        <v>0.30417441040509036</v>
      </c>
      <c r="M446" s="2">
        <v>48996</v>
      </c>
      <c r="N446" s="9">
        <f t="shared" si="33"/>
        <v>0.20641730487822449</v>
      </c>
      <c r="O446" s="2">
        <v>121196</v>
      </c>
      <c r="P446" s="10">
        <f t="shared" si="34"/>
        <v>0.51059171528331482</v>
      </c>
    </row>
    <row r="447" spans="1:16" x14ac:dyDescent="0.25">
      <c r="A447" s="1" t="s">
        <v>851</v>
      </c>
      <c r="B447" s="1" t="s">
        <v>852</v>
      </c>
      <c r="C447" s="4">
        <v>2165</v>
      </c>
      <c r="D447" s="2">
        <v>3222858.2</v>
      </c>
      <c r="E447" s="2">
        <v>2612331.2999999998</v>
      </c>
      <c r="F447" s="2">
        <v>610526.9</v>
      </c>
      <c r="G447" s="2">
        <v>270372.86</v>
      </c>
      <c r="H447" s="7">
        <f t="shared" si="30"/>
        <v>0.44285167451262175</v>
      </c>
      <c r="I447" s="2">
        <v>169142</v>
      </c>
      <c r="J447" s="2">
        <v>0</v>
      </c>
      <c r="K447" s="6">
        <f t="shared" si="31"/>
        <v>169142</v>
      </c>
      <c r="L447" s="9">
        <f t="shared" si="32"/>
        <v>0.27704266593331106</v>
      </c>
      <c r="M447" s="2">
        <v>141647</v>
      </c>
      <c r="N447" s="9">
        <f t="shared" si="33"/>
        <v>0.23200779523392007</v>
      </c>
      <c r="O447" s="2">
        <v>310789</v>
      </c>
      <c r="P447" s="10">
        <f t="shared" si="34"/>
        <v>0.50905046116723107</v>
      </c>
    </row>
    <row r="448" spans="1:16" x14ac:dyDescent="0.25">
      <c r="A448" s="1" t="s">
        <v>1599</v>
      </c>
      <c r="B448" s="1" t="s">
        <v>1600</v>
      </c>
      <c r="C448" s="4">
        <v>93396</v>
      </c>
      <c r="D448" s="2">
        <v>2135317.7400000002</v>
      </c>
      <c r="E448" s="2">
        <v>803430</v>
      </c>
      <c r="F448" s="2">
        <v>1331887.74</v>
      </c>
      <c r="G448" s="2">
        <v>522993.11</v>
      </c>
      <c r="H448" s="7">
        <f t="shared" si="30"/>
        <v>0.39267056396209488</v>
      </c>
      <c r="I448" s="2">
        <v>634752</v>
      </c>
      <c r="J448" s="2">
        <v>0</v>
      </c>
      <c r="K448" s="6">
        <f t="shared" si="31"/>
        <v>634752</v>
      </c>
      <c r="L448" s="9">
        <f t="shared" si="32"/>
        <v>0.47658070641899597</v>
      </c>
      <c r="M448" s="2">
        <v>141180.81</v>
      </c>
      <c r="N448" s="9">
        <f t="shared" si="33"/>
        <v>0.10600053274760228</v>
      </c>
      <c r="O448" s="2">
        <v>775932.81</v>
      </c>
      <c r="P448" s="10">
        <f t="shared" si="34"/>
        <v>0.58258123916659832</v>
      </c>
    </row>
    <row r="449" spans="1:16" x14ac:dyDescent="0.25">
      <c r="A449" s="1" t="s">
        <v>1251</v>
      </c>
      <c r="B449" s="1" t="s">
        <v>572</v>
      </c>
      <c r="C449" s="4">
        <v>4089</v>
      </c>
      <c r="D449" s="2">
        <v>1434523.62</v>
      </c>
      <c r="E449" s="2">
        <v>1222786.93</v>
      </c>
      <c r="F449" s="2">
        <v>211736.69</v>
      </c>
      <c r="G449" s="2">
        <v>112808.3</v>
      </c>
      <c r="H449" s="7">
        <f t="shared" si="30"/>
        <v>0.53277634594174494</v>
      </c>
      <c r="I449" s="2">
        <v>52703.49</v>
      </c>
      <c r="J449" s="2">
        <v>0</v>
      </c>
      <c r="K449" s="6">
        <f t="shared" si="31"/>
        <v>52703.49</v>
      </c>
      <c r="L449" s="9">
        <f t="shared" si="32"/>
        <v>0.24891052183728762</v>
      </c>
      <c r="M449" s="2">
        <v>44300.86</v>
      </c>
      <c r="N449" s="9">
        <f t="shared" si="33"/>
        <v>0.20922618559872641</v>
      </c>
      <c r="O449" s="2">
        <v>97004.35</v>
      </c>
      <c r="P449" s="10">
        <f t="shared" si="34"/>
        <v>0.45813670743601409</v>
      </c>
    </row>
    <row r="450" spans="1:16" x14ac:dyDescent="0.25">
      <c r="A450" s="1" t="s">
        <v>571</v>
      </c>
      <c r="B450" s="1" t="s">
        <v>572</v>
      </c>
      <c r="C450" s="4">
        <v>1157</v>
      </c>
      <c r="D450" s="2">
        <v>7539431.3899999997</v>
      </c>
      <c r="E450" s="2">
        <v>6488947.8300000001</v>
      </c>
      <c r="F450" s="2">
        <v>1050483.56</v>
      </c>
      <c r="G450" s="2">
        <v>680271.94</v>
      </c>
      <c r="H450" s="7">
        <f t="shared" ref="H450:H513" si="35">G450/F450</f>
        <v>0.64757980600857756</v>
      </c>
      <c r="I450" s="2">
        <v>58935.46</v>
      </c>
      <c r="J450" s="2">
        <v>0</v>
      </c>
      <c r="K450" s="6">
        <f t="shared" ref="K450:K513" si="36">I450+J450</f>
        <v>58935.46</v>
      </c>
      <c r="L450" s="9">
        <f t="shared" ref="L450:L513" si="37">K450/F450</f>
        <v>5.6103172142931965E-2</v>
      </c>
      <c r="M450" s="2">
        <v>328785.19</v>
      </c>
      <c r="N450" s="9">
        <f t="shared" ref="N450:N513" si="38">M450/F450</f>
        <v>0.31298461253406001</v>
      </c>
      <c r="O450" s="2">
        <v>387720.65</v>
      </c>
      <c r="P450" s="10">
        <f t="shared" ref="P450:P513" si="39">O450/F450</f>
        <v>0.36908778467699199</v>
      </c>
    </row>
    <row r="451" spans="1:16" x14ac:dyDescent="0.25">
      <c r="A451" s="1" t="s">
        <v>1158</v>
      </c>
      <c r="B451" s="1" t="s">
        <v>531</v>
      </c>
      <c r="C451" s="4">
        <v>3118</v>
      </c>
      <c r="D451" s="2">
        <v>1252823</v>
      </c>
      <c r="E451" s="2">
        <v>1054544.92</v>
      </c>
      <c r="F451" s="2">
        <v>198278.08</v>
      </c>
      <c r="G451" s="2">
        <v>133999.48000000001</v>
      </c>
      <c r="H451" s="7">
        <f t="shared" si="35"/>
        <v>0.67581590461235064</v>
      </c>
      <c r="I451" s="2">
        <v>9370</v>
      </c>
      <c r="J451" s="2">
        <v>0</v>
      </c>
      <c r="K451" s="6">
        <f t="shared" si="36"/>
        <v>9370</v>
      </c>
      <c r="L451" s="9">
        <f t="shared" si="37"/>
        <v>4.7256862684972541E-2</v>
      </c>
      <c r="M451" s="2">
        <v>32169</v>
      </c>
      <c r="N451" s="9">
        <f t="shared" si="38"/>
        <v>0.16224183732261277</v>
      </c>
      <c r="O451" s="2">
        <v>41539</v>
      </c>
      <c r="P451" s="10">
        <f t="shared" si="39"/>
        <v>0.20949870000758533</v>
      </c>
    </row>
    <row r="452" spans="1:16" s="22" customFormat="1" x14ac:dyDescent="0.25">
      <c r="A452" s="25" t="s">
        <v>1367</v>
      </c>
      <c r="B452" s="25" t="s">
        <v>531</v>
      </c>
      <c r="C452" s="27">
        <v>5442</v>
      </c>
      <c r="D452" s="6">
        <v>1625609.93</v>
      </c>
      <c r="E452" s="30">
        <v>1344851.48</v>
      </c>
      <c r="F452" s="30">
        <v>280758.45</v>
      </c>
      <c r="G452" s="30">
        <v>177196.46</v>
      </c>
      <c r="H452" s="7">
        <f t="shared" si="35"/>
        <v>0.63113491330358884</v>
      </c>
      <c r="I452" s="6">
        <v>39818.800000000003</v>
      </c>
      <c r="J452" s="6">
        <v>0</v>
      </c>
      <c r="K452" s="6">
        <f t="shared" si="36"/>
        <v>39818.800000000003</v>
      </c>
      <c r="L452" s="9">
        <f t="shared" si="37"/>
        <v>0.14182582928492446</v>
      </c>
      <c r="M452" s="6">
        <v>64471.76</v>
      </c>
      <c r="N452" s="9">
        <f t="shared" si="38"/>
        <v>0.22963426390194133</v>
      </c>
      <c r="O452" s="6">
        <v>104290.56</v>
      </c>
      <c r="P452" s="10">
        <f t="shared" si="39"/>
        <v>0.37146009318686579</v>
      </c>
    </row>
    <row r="453" spans="1:16" x14ac:dyDescent="0.25">
      <c r="A453" s="1" t="s">
        <v>530</v>
      </c>
      <c r="B453" s="1" t="s">
        <v>531</v>
      </c>
      <c r="C453" s="4">
        <v>1023</v>
      </c>
      <c r="D453" s="2">
        <v>1649263.6</v>
      </c>
      <c r="E453" s="2">
        <v>1388518.17</v>
      </c>
      <c r="F453" s="2">
        <v>260745.43</v>
      </c>
      <c r="G453" s="2">
        <v>159980.41</v>
      </c>
      <c r="H453" s="7">
        <f t="shared" si="35"/>
        <v>0.61355019721726289</v>
      </c>
      <c r="I453" s="2">
        <v>31057.07</v>
      </c>
      <c r="J453" s="2">
        <v>24256.87</v>
      </c>
      <c r="K453" s="6">
        <f t="shared" si="36"/>
        <v>55313.94</v>
      </c>
      <c r="L453" s="9">
        <f t="shared" si="37"/>
        <v>0.21213771608576229</v>
      </c>
      <c r="M453" s="2">
        <v>53057</v>
      </c>
      <c r="N453" s="9">
        <f t="shared" si="38"/>
        <v>0.20348199391260663</v>
      </c>
      <c r="O453" s="2">
        <v>108370.94</v>
      </c>
      <c r="P453" s="10">
        <f t="shared" si="39"/>
        <v>0.41561970999836895</v>
      </c>
    </row>
    <row r="454" spans="1:16" x14ac:dyDescent="0.25">
      <c r="A454" s="1" t="s">
        <v>1438</v>
      </c>
      <c r="B454" s="1" t="s">
        <v>531</v>
      </c>
      <c r="C454" s="4">
        <v>31337</v>
      </c>
      <c r="D454" s="2">
        <v>3881372.13</v>
      </c>
      <c r="E454" s="2">
        <v>3243757.68</v>
      </c>
      <c r="F454" s="2">
        <v>637614.44999999995</v>
      </c>
      <c r="G454" s="2">
        <v>450471.74</v>
      </c>
      <c r="H454" s="7">
        <f t="shared" si="35"/>
        <v>0.70649550053327681</v>
      </c>
      <c r="I454" s="2">
        <v>39655.97</v>
      </c>
      <c r="J454" s="2">
        <v>0</v>
      </c>
      <c r="K454" s="6">
        <f t="shared" si="36"/>
        <v>39655.97</v>
      </c>
      <c r="L454" s="9">
        <f t="shared" si="37"/>
        <v>6.2194277435211831E-2</v>
      </c>
      <c r="M454" s="2">
        <v>164159.24</v>
      </c>
      <c r="N454" s="9">
        <f t="shared" si="38"/>
        <v>0.25745846882861578</v>
      </c>
      <c r="O454" s="2">
        <v>203815.21</v>
      </c>
      <c r="P454" s="10">
        <f t="shared" si="39"/>
        <v>0.31965274626382761</v>
      </c>
    </row>
    <row r="455" spans="1:16" x14ac:dyDescent="0.25">
      <c r="A455" s="1" t="s">
        <v>738</v>
      </c>
      <c r="B455" s="1" t="s">
        <v>739</v>
      </c>
      <c r="C455" s="4">
        <v>1803</v>
      </c>
      <c r="D455" s="2">
        <v>2632014.56</v>
      </c>
      <c r="E455" s="2">
        <v>2139363.4500000002</v>
      </c>
      <c r="F455" s="2">
        <v>492651.11</v>
      </c>
      <c r="G455" s="2">
        <v>288814.7</v>
      </c>
      <c r="H455" s="7">
        <f t="shared" si="35"/>
        <v>0.58624591346196298</v>
      </c>
      <c r="I455" s="2">
        <v>56335.41</v>
      </c>
      <c r="J455" s="2">
        <v>3235</v>
      </c>
      <c r="K455" s="6">
        <f t="shared" si="36"/>
        <v>59570.41</v>
      </c>
      <c r="L455" s="9">
        <f t="shared" si="37"/>
        <v>0.12091804685064042</v>
      </c>
      <c r="M455" s="2">
        <v>125793.99</v>
      </c>
      <c r="N455" s="9">
        <f t="shared" si="38"/>
        <v>0.25534092473677772</v>
      </c>
      <c r="O455" s="2">
        <v>185364.4</v>
      </c>
      <c r="P455" s="10">
        <f t="shared" si="39"/>
        <v>0.37625897158741811</v>
      </c>
    </row>
    <row r="456" spans="1:16" x14ac:dyDescent="0.25">
      <c r="A456" s="1" t="s">
        <v>801</v>
      </c>
      <c r="B456" s="1" t="s">
        <v>802</v>
      </c>
      <c r="C456" s="4">
        <v>2015</v>
      </c>
      <c r="D456" s="2">
        <v>1986694.78</v>
      </c>
      <c r="E456" s="2">
        <v>1713381.59</v>
      </c>
      <c r="F456" s="2">
        <v>273313.19</v>
      </c>
      <c r="G456" s="2">
        <v>128455.5</v>
      </c>
      <c r="H456" s="7">
        <f t="shared" si="35"/>
        <v>0.46999378259058772</v>
      </c>
      <c r="I456" s="2">
        <v>77781.240000000005</v>
      </c>
      <c r="J456" s="2">
        <v>0</v>
      </c>
      <c r="K456" s="6">
        <f t="shared" si="36"/>
        <v>77781.240000000005</v>
      </c>
      <c r="L456" s="9">
        <f t="shared" si="37"/>
        <v>0.28458648483082727</v>
      </c>
      <c r="M456" s="2">
        <v>64449</v>
      </c>
      <c r="N456" s="9">
        <f t="shared" si="38"/>
        <v>0.23580640217180884</v>
      </c>
      <c r="O456" s="2">
        <v>142230.24</v>
      </c>
      <c r="P456" s="10">
        <f t="shared" si="39"/>
        <v>0.52039288700263597</v>
      </c>
    </row>
    <row r="457" spans="1:16" x14ac:dyDescent="0.25">
      <c r="A457" s="1" t="s">
        <v>1476</v>
      </c>
      <c r="B457" s="1" t="s">
        <v>685</v>
      </c>
      <c r="C457" s="4">
        <v>33884</v>
      </c>
      <c r="D457" s="2">
        <v>49830</v>
      </c>
      <c r="E457" s="2">
        <v>38519</v>
      </c>
      <c r="F457" s="2">
        <v>11311</v>
      </c>
      <c r="G457" s="2">
        <v>6271.47</v>
      </c>
      <c r="H457" s="7">
        <f t="shared" si="35"/>
        <v>0.55445760763858198</v>
      </c>
      <c r="I457" s="2">
        <v>2750</v>
      </c>
      <c r="J457" s="2">
        <v>0</v>
      </c>
      <c r="K457" s="6">
        <f t="shared" si="36"/>
        <v>2750</v>
      </c>
      <c r="L457" s="9">
        <f t="shared" si="37"/>
        <v>0.24312616037485635</v>
      </c>
      <c r="M457" s="2">
        <v>1626.54</v>
      </c>
      <c r="N457" s="9">
        <f t="shared" si="38"/>
        <v>0.14380160905313411</v>
      </c>
      <c r="O457" s="2">
        <v>4376.54</v>
      </c>
      <c r="P457" s="10">
        <f t="shared" si="39"/>
        <v>0.38692776942799045</v>
      </c>
    </row>
    <row r="458" spans="1:16" x14ac:dyDescent="0.25">
      <c r="A458" s="1" t="s">
        <v>684</v>
      </c>
      <c r="B458" s="1" t="s">
        <v>685</v>
      </c>
      <c r="C458" s="4">
        <v>1636</v>
      </c>
      <c r="D458" s="2">
        <v>1169681.8799999999</v>
      </c>
      <c r="E458" s="2">
        <v>995040.96</v>
      </c>
      <c r="F458" s="2">
        <v>174640.92</v>
      </c>
      <c r="G458" s="2">
        <v>95226.53</v>
      </c>
      <c r="H458" s="7">
        <f t="shared" si="35"/>
        <v>0.54527043261109709</v>
      </c>
      <c r="I458" s="2">
        <v>53075</v>
      </c>
      <c r="J458" s="2">
        <v>100</v>
      </c>
      <c r="K458" s="6">
        <f t="shared" si="36"/>
        <v>53175</v>
      </c>
      <c r="L458" s="9">
        <f t="shared" si="37"/>
        <v>0.30448190492812333</v>
      </c>
      <c r="M458" s="2">
        <v>30331.82</v>
      </c>
      <c r="N458" s="9">
        <f t="shared" si="38"/>
        <v>0.17368105939890832</v>
      </c>
      <c r="O458" s="2">
        <v>83506.820000000007</v>
      </c>
      <c r="P458" s="10">
        <f t="shared" si="39"/>
        <v>0.4781629643270317</v>
      </c>
    </row>
    <row r="459" spans="1:16" x14ac:dyDescent="0.25">
      <c r="A459" s="1" t="s">
        <v>1015</v>
      </c>
      <c r="B459" s="1" t="s">
        <v>635</v>
      </c>
      <c r="C459" s="4">
        <v>2597</v>
      </c>
      <c r="D459" s="2">
        <v>835962.1</v>
      </c>
      <c r="E459" s="2">
        <v>706568.24</v>
      </c>
      <c r="F459" s="2">
        <v>129393.86</v>
      </c>
      <c r="G459" s="2">
        <v>67048.13</v>
      </c>
      <c r="H459" s="7">
        <f t="shared" si="35"/>
        <v>0.51817087765988279</v>
      </c>
      <c r="I459" s="2">
        <v>28244.53</v>
      </c>
      <c r="J459" s="2">
        <v>0</v>
      </c>
      <c r="K459" s="6">
        <f t="shared" si="36"/>
        <v>28244.53</v>
      </c>
      <c r="L459" s="9">
        <f t="shared" si="37"/>
        <v>0.21828338686240598</v>
      </c>
      <c r="M459" s="2">
        <v>14204</v>
      </c>
      <c r="N459" s="9">
        <f t="shared" si="38"/>
        <v>0.10977336946281686</v>
      </c>
      <c r="O459" s="2">
        <v>42448.53</v>
      </c>
      <c r="P459" s="10">
        <f t="shared" si="39"/>
        <v>0.32805675632522285</v>
      </c>
    </row>
    <row r="460" spans="1:16" x14ac:dyDescent="0.25">
      <c r="A460" s="1" t="s">
        <v>634</v>
      </c>
      <c r="B460" s="1" t="s">
        <v>635</v>
      </c>
      <c r="C460" s="4">
        <v>1416</v>
      </c>
      <c r="D460" s="2">
        <v>1054567.3999999999</v>
      </c>
      <c r="E460" s="2">
        <v>834956.23</v>
      </c>
      <c r="F460" s="2">
        <v>219611.17</v>
      </c>
      <c r="G460" s="2">
        <v>69608.75</v>
      </c>
      <c r="H460" s="7">
        <f t="shared" si="35"/>
        <v>0.3169636134628307</v>
      </c>
      <c r="I460" s="2">
        <v>41022.03</v>
      </c>
      <c r="J460" s="2">
        <v>28904.639999999999</v>
      </c>
      <c r="K460" s="6">
        <f t="shared" si="36"/>
        <v>69926.67</v>
      </c>
      <c r="L460" s="9">
        <f t="shared" si="37"/>
        <v>0.31841126296080474</v>
      </c>
      <c r="M460" s="2">
        <v>29047.71</v>
      </c>
      <c r="N460" s="9">
        <f t="shared" si="38"/>
        <v>0.13226881856692443</v>
      </c>
      <c r="O460" s="2">
        <v>98974.38</v>
      </c>
      <c r="P460" s="10">
        <f t="shared" si="39"/>
        <v>0.4506800815277292</v>
      </c>
    </row>
    <row r="461" spans="1:16" x14ac:dyDescent="0.25">
      <c r="A461" s="1" t="s">
        <v>1244</v>
      </c>
      <c r="B461" s="1" t="s">
        <v>635</v>
      </c>
      <c r="C461" s="4">
        <v>3961</v>
      </c>
      <c r="D461" s="2">
        <v>1968923.7</v>
      </c>
      <c r="E461" s="2">
        <v>1680669.67</v>
      </c>
      <c r="F461" s="2">
        <v>288254.03000000003</v>
      </c>
      <c r="G461" s="2">
        <v>167554.51999999999</v>
      </c>
      <c r="H461" s="7">
        <f t="shared" si="35"/>
        <v>0.58127381601568584</v>
      </c>
      <c r="I461" s="2">
        <v>69060</v>
      </c>
      <c r="J461" s="2">
        <v>0</v>
      </c>
      <c r="K461" s="6">
        <f t="shared" si="36"/>
        <v>69060</v>
      </c>
      <c r="L461" s="9">
        <f t="shared" si="37"/>
        <v>0.23958034515597229</v>
      </c>
      <c r="M461" s="2">
        <v>66051</v>
      </c>
      <c r="N461" s="9">
        <f t="shared" si="38"/>
        <v>0.22914163593827289</v>
      </c>
      <c r="O461" s="2">
        <v>135111</v>
      </c>
      <c r="P461" s="10">
        <f t="shared" si="39"/>
        <v>0.46872198109424518</v>
      </c>
    </row>
    <row r="462" spans="1:16" x14ac:dyDescent="0.25">
      <c r="A462" s="1" t="s">
        <v>1035</v>
      </c>
      <c r="B462" s="1" t="s">
        <v>635</v>
      </c>
      <c r="C462" s="4">
        <v>2667</v>
      </c>
      <c r="D462" s="2">
        <v>2274970.2599999998</v>
      </c>
      <c r="E462" s="2">
        <v>1956906.01</v>
      </c>
      <c r="F462" s="2">
        <v>318064.25</v>
      </c>
      <c r="G462" s="2">
        <v>152304.85</v>
      </c>
      <c r="H462" s="7">
        <f t="shared" si="35"/>
        <v>0.4788493205382246</v>
      </c>
      <c r="I462" s="2">
        <v>96099.72</v>
      </c>
      <c r="J462" s="2">
        <v>0</v>
      </c>
      <c r="K462" s="6">
        <f t="shared" si="36"/>
        <v>96099.72</v>
      </c>
      <c r="L462" s="9">
        <f t="shared" si="37"/>
        <v>0.30213933191171283</v>
      </c>
      <c r="M462" s="2">
        <v>76349.490000000005</v>
      </c>
      <c r="N462" s="9">
        <f t="shared" si="38"/>
        <v>0.24004423634532962</v>
      </c>
      <c r="O462" s="2">
        <v>172449.21</v>
      </c>
      <c r="P462" s="10">
        <f t="shared" si="39"/>
        <v>0.54218356825704239</v>
      </c>
    </row>
    <row r="463" spans="1:16" x14ac:dyDescent="0.25">
      <c r="A463" s="1" t="s">
        <v>1355</v>
      </c>
      <c r="B463" s="1" t="s">
        <v>1356</v>
      </c>
      <c r="C463" s="4">
        <v>5323</v>
      </c>
      <c r="D463" s="2">
        <v>1654492.38</v>
      </c>
      <c r="E463" s="2">
        <v>1377176.74</v>
      </c>
      <c r="F463" s="2">
        <v>277315.64</v>
      </c>
      <c r="G463" s="2">
        <v>141897.28</v>
      </c>
      <c r="H463" s="7">
        <f t="shared" si="35"/>
        <v>0.51168149044893385</v>
      </c>
      <c r="I463" s="2">
        <v>46100</v>
      </c>
      <c r="J463" s="2">
        <v>0</v>
      </c>
      <c r="K463" s="6">
        <f t="shared" si="36"/>
        <v>46100</v>
      </c>
      <c r="L463" s="9">
        <f t="shared" si="37"/>
        <v>0.16623656711175755</v>
      </c>
      <c r="M463" s="2">
        <v>59113</v>
      </c>
      <c r="N463" s="9">
        <f t="shared" si="38"/>
        <v>0.21316143582814154</v>
      </c>
      <c r="O463" s="2">
        <v>105213</v>
      </c>
      <c r="P463" s="10">
        <f t="shared" si="39"/>
        <v>0.37939800293989906</v>
      </c>
    </row>
    <row r="464" spans="1:16" x14ac:dyDescent="0.25">
      <c r="A464" s="1" t="s">
        <v>485</v>
      </c>
      <c r="B464" s="1" t="s">
        <v>486</v>
      </c>
      <c r="C464" s="4">
        <v>897</v>
      </c>
      <c r="D464" s="2">
        <v>676876.01</v>
      </c>
      <c r="E464" s="2">
        <v>531240.35</v>
      </c>
      <c r="F464" s="2">
        <v>145635.66</v>
      </c>
      <c r="G464" s="2">
        <v>80530.23</v>
      </c>
      <c r="H464" s="7">
        <f t="shared" si="35"/>
        <v>0.55295681016586185</v>
      </c>
      <c r="I464" s="2">
        <v>43897.77</v>
      </c>
      <c r="J464" s="2">
        <v>0</v>
      </c>
      <c r="K464" s="6">
        <f t="shared" si="36"/>
        <v>43897.77</v>
      </c>
      <c r="L464" s="9">
        <f t="shared" si="37"/>
        <v>0.30142184956623946</v>
      </c>
      <c r="M464" s="2">
        <v>14909.45</v>
      </c>
      <c r="N464" s="9">
        <f t="shared" si="38"/>
        <v>0.10237499524498327</v>
      </c>
      <c r="O464" s="2">
        <v>58807.22</v>
      </c>
      <c r="P464" s="10">
        <f t="shared" si="39"/>
        <v>0.40379684481122274</v>
      </c>
    </row>
    <row r="465" spans="1:16" x14ac:dyDescent="0.25">
      <c r="A465" s="1" t="s">
        <v>270</v>
      </c>
      <c r="B465" s="1" t="s">
        <v>160</v>
      </c>
      <c r="C465" s="4">
        <v>365</v>
      </c>
      <c r="D465" s="2">
        <v>857967.7</v>
      </c>
      <c r="E465" s="2">
        <v>712986.51</v>
      </c>
      <c r="F465" s="2">
        <v>144981.19</v>
      </c>
      <c r="G465" s="2">
        <v>61050.37</v>
      </c>
      <c r="H465" s="7">
        <f t="shared" si="35"/>
        <v>0.42109166023537259</v>
      </c>
      <c r="I465" s="2">
        <v>31476.21</v>
      </c>
      <c r="J465" s="2">
        <v>25590.85</v>
      </c>
      <c r="K465" s="6">
        <f t="shared" si="36"/>
        <v>57067.06</v>
      </c>
      <c r="L465" s="9">
        <f t="shared" si="37"/>
        <v>0.39361699265953048</v>
      </c>
      <c r="M465" s="2">
        <v>16789.939999999999</v>
      </c>
      <c r="N465" s="9">
        <f t="shared" si="38"/>
        <v>0.11580771271086958</v>
      </c>
      <c r="O465" s="2">
        <v>73857</v>
      </c>
      <c r="P465" s="10">
        <f t="shared" si="39"/>
        <v>0.50942470537040008</v>
      </c>
    </row>
    <row r="466" spans="1:16" x14ac:dyDescent="0.25">
      <c r="A466" s="1" t="s">
        <v>1644</v>
      </c>
      <c r="B466" s="1" t="s">
        <v>160</v>
      </c>
      <c r="C466" s="4">
        <v>94800</v>
      </c>
      <c r="D466" s="2">
        <v>1939828.25</v>
      </c>
      <c r="E466" s="2">
        <v>1640412.75</v>
      </c>
      <c r="F466" s="2">
        <v>299415.5</v>
      </c>
      <c r="G466" s="2">
        <v>187266.72</v>
      </c>
      <c r="H466" s="7">
        <f t="shared" si="35"/>
        <v>0.62544096748498323</v>
      </c>
      <c r="I466" s="2">
        <v>38465.18</v>
      </c>
      <c r="J466" s="2">
        <v>1279.19</v>
      </c>
      <c r="K466" s="6">
        <f t="shared" si="36"/>
        <v>39744.370000000003</v>
      </c>
      <c r="L466" s="9">
        <f t="shared" si="37"/>
        <v>0.13273985481713541</v>
      </c>
      <c r="M466" s="2">
        <v>75995</v>
      </c>
      <c r="N466" s="9">
        <f t="shared" si="38"/>
        <v>0.25381117544014925</v>
      </c>
      <c r="O466" s="2">
        <v>115739.37</v>
      </c>
      <c r="P466" s="10">
        <f t="shared" si="39"/>
        <v>0.3865510302572846</v>
      </c>
    </row>
    <row r="467" spans="1:16" x14ac:dyDescent="0.25">
      <c r="A467" s="1" t="s">
        <v>184</v>
      </c>
      <c r="B467" s="1" t="s">
        <v>160</v>
      </c>
      <c r="C467" s="4">
        <v>225</v>
      </c>
      <c r="D467" s="2">
        <v>2594414</v>
      </c>
      <c r="E467" s="2">
        <v>2268359</v>
      </c>
      <c r="F467" s="2">
        <v>326055</v>
      </c>
      <c r="G467" s="2">
        <v>189140.11</v>
      </c>
      <c r="H467" s="7">
        <f t="shared" si="35"/>
        <v>0.58008651914554288</v>
      </c>
      <c r="I467" s="2">
        <v>4150</v>
      </c>
      <c r="J467" s="2">
        <v>35967.089999999997</v>
      </c>
      <c r="K467" s="6">
        <f t="shared" si="36"/>
        <v>40117.089999999997</v>
      </c>
      <c r="L467" s="9">
        <f t="shared" si="37"/>
        <v>0.12303780037110303</v>
      </c>
      <c r="M467" s="2">
        <v>85647.28</v>
      </c>
      <c r="N467" s="9">
        <f t="shared" si="38"/>
        <v>0.26267740105196974</v>
      </c>
      <c r="O467" s="2">
        <v>125764.37</v>
      </c>
      <c r="P467" s="10">
        <f t="shared" si="39"/>
        <v>0.38571520142307281</v>
      </c>
    </row>
    <row r="468" spans="1:16" x14ac:dyDescent="0.25">
      <c r="A468" s="1" t="s">
        <v>159</v>
      </c>
      <c r="B468" s="1" t="s">
        <v>160</v>
      </c>
      <c r="C468" s="4">
        <v>185</v>
      </c>
      <c r="D468" s="2">
        <v>4790755.18</v>
      </c>
      <c r="E468" s="2">
        <v>4205091.25</v>
      </c>
      <c r="F468" s="2">
        <v>585663.93000000005</v>
      </c>
      <c r="G468" s="2">
        <v>311583.99</v>
      </c>
      <c r="H468" s="7">
        <f t="shared" si="35"/>
        <v>0.53201840516283794</v>
      </c>
      <c r="I468" s="2">
        <v>105440</v>
      </c>
      <c r="J468" s="2">
        <v>111942.38</v>
      </c>
      <c r="K468" s="6">
        <f t="shared" si="36"/>
        <v>217382.38</v>
      </c>
      <c r="L468" s="9">
        <f t="shared" si="37"/>
        <v>0.37117255966233054</v>
      </c>
      <c r="M468" s="2">
        <v>165114</v>
      </c>
      <c r="N468" s="9">
        <f t="shared" si="38"/>
        <v>0.28192618930791929</v>
      </c>
      <c r="O468" s="2">
        <v>382496.38</v>
      </c>
      <c r="P468" s="10">
        <f t="shared" si="39"/>
        <v>0.65309874897024989</v>
      </c>
    </row>
    <row r="469" spans="1:16" x14ac:dyDescent="0.25">
      <c r="A469" s="1" t="s">
        <v>896</v>
      </c>
      <c r="B469" s="1" t="s">
        <v>160</v>
      </c>
      <c r="C469" s="4">
        <v>2297</v>
      </c>
      <c r="D469" s="2">
        <v>7983855.6299999999</v>
      </c>
      <c r="E469" s="2">
        <v>7022810.9900000002</v>
      </c>
      <c r="F469" s="2">
        <v>961044.64</v>
      </c>
      <c r="G469" s="2">
        <v>596487.67000000004</v>
      </c>
      <c r="H469" s="7">
        <f t="shared" si="35"/>
        <v>0.62066593493513478</v>
      </c>
      <c r="I469" s="2">
        <v>59000</v>
      </c>
      <c r="J469" s="2">
        <v>0</v>
      </c>
      <c r="K469" s="6">
        <f t="shared" si="36"/>
        <v>59000</v>
      </c>
      <c r="L469" s="9">
        <f t="shared" si="37"/>
        <v>6.139152911773172E-2</v>
      </c>
      <c r="M469" s="2">
        <v>303907.7</v>
      </c>
      <c r="N469" s="9">
        <f t="shared" si="38"/>
        <v>0.31622641379072675</v>
      </c>
      <c r="O469" s="2">
        <v>362907.7</v>
      </c>
      <c r="P469" s="10">
        <f t="shared" si="39"/>
        <v>0.37761794290845846</v>
      </c>
    </row>
    <row r="470" spans="1:16" x14ac:dyDescent="0.25">
      <c r="A470" s="1" t="s">
        <v>1255</v>
      </c>
      <c r="B470" s="1" t="s">
        <v>160</v>
      </c>
      <c r="C470" s="4">
        <v>4157</v>
      </c>
      <c r="D470" s="2">
        <v>20622502.149999999</v>
      </c>
      <c r="E470" s="2">
        <v>17829123.18</v>
      </c>
      <c r="F470" s="2">
        <v>2793378.97</v>
      </c>
      <c r="G470" s="2">
        <v>1536624.25</v>
      </c>
      <c r="H470" s="7">
        <f t="shared" si="35"/>
        <v>0.55009515948349819</v>
      </c>
      <c r="I470" s="2">
        <v>375880.45</v>
      </c>
      <c r="J470" s="2">
        <v>0</v>
      </c>
      <c r="K470" s="6">
        <f t="shared" si="36"/>
        <v>375880.45</v>
      </c>
      <c r="L470" s="9">
        <f t="shared" si="37"/>
        <v>0.13456120849939671</v>
      </c>
      <c r="M470" s="2">
        <v>905127</v>
      </c>
      <c r="N470" s="9">
        <f t="shared" si="38"/>
        <v>0.32402585174470616</v>
      </c>
      <c r="O470" s="2">
        <v>1281007.45</v>
      </c>
      <c r="P470" s="10">
        <f t="shared" si="39"/>
        <v>0.45858706024410278</v>
      </c>
    </row>
    <row r="471" spans="1:16" x14ac:dyDescent="0.25">
      <c r="A471" s="1" t="s">
        <v>861</v>
      </c>
      <c r="B471" s="1" t="s">
        <v>492</v>
      </c>
      <c r="C471" s="4">
        <v>2203</v>
      </c>
      <c r="D471" s="2">
        <v>1338585.25</v>
      </c>
      <c r="E471" s="2">
        <v>1158768.2</v>
      </c>
      <c r="F471" s="2">
        <v>179817.05</v>
      </c>
      <c r="G471" s="2">
        <v>67005.350000000006</v>
      </c>
      <c r="H471" s="7">
        <f t="shared" si="35"/>
        <v>0.37263068212941991</v>
      </c>
      <c r="I471" s="2">
        <v>62553.56</v>
      </c>
      <c r="J471" s="2">
        <v>14725.71</v>
      </c>
      <c r="K471" s="6">
        <f t="shared" si="36"/>
        <v>77279.26999999999</v>
      </c>
      <c r="L471" s="9">
        <f t="shared" si="37"/>
        <v>0.42976608725368365</v>
      </c>
      <c r="M471" s="2">
        <v>33972.410000000003</v>
      </c>
      <c r="N471" s="9">
        <f t="shared" si="38"/>
        <v>0.18892763506019036</v>
      </c>
      <c r="O471" s="2">
        <v>111251.68</v>
      </c>
      <c r="P471" s="10">
        <f t="shared" si="39"/>
        <v>0.61869372231387398</v>
      </c>
    </row>
    <row r="472" spans="1:16" x14ac:dyDescent="0.25">
      <c r="A472" s="1" t="s">
        <v>491</v>
      </c>
      <c r="B472" s="1" t="s">
        <v>492</v>
      </c>
      <c r="C472" s="4">
        <v>908</v>
      </c>
      <c r="D472" s="2">
        <v>1388297.7</v>
      </c>
      <c r="E472" s="2">
        <v>1159615.46</v>
      </c>
      <c r="F472" s="2">
        <v>228682.23999999999</v>
      </c>
      <c r="G472" s="2">
        <v>118858.9</v>
      </c>
      <c r="H472" s="7">
        <f t="shared" si="35"/>
        <v>0.51975570993182507</v>
      </c>
      <c r="I472" s="2">
        <v>683.57</v>
      </c>
      <c r="J472" s="2">
        <v>33000</v>
      </c>
      <c r="K472" s="6">
        <f t="shared" si="36"/>
        <v>33683.57</v>
      </c>
      <c r="L472" s="9">
        <f t="shared" si="37"/>
        <v>0.14729421051674149</v>
      </c>
      <c r="M472" s="2">
        <v>67860.31</v>
      </c>
      <c r="N472" s="9">
        <f t="shared" si="38"/>
        <v>0.29674499427677464</v>
      </c>
      <c r="O472" s="2">
        <v>101543.88</v>
      </c>
      <c r="P472" s="10">
        <f t="shared" si="39"/>
        <v>0.44403920479351616</v>
      </c>
    </row>
    <row r="473" spans="1:16" x14ac:dyDescent="0.25">
      <c r="A473" s="1" t="s">
        <v>622</v>
      </c>
      <c r="B473" s="1" t="s">
        <v>623</v>
      </c>
      <c r="C473" s="4">
        <v>1342</v>
      </c>
      <c r="D473" s="2">
        <v>3064162.25</v>
      </c>
      <c r="E473" s="2">
        <v>2638833</v>
      </c>
      <c r="F473" s="2">
        <v>425329.25</v>
      </c>
      <c r="G473" s="2">
        <v>199454.68</v>
      </c>
      <c r="H473" s="7">
        <f t="shared" si="35"/>
        <v>0.46894183741184037</v>
      </c>
      <c r="I473" s="2">
        <v>53636.56</v>
      </c>
      <c r="J473" s="2">
        <v>64344.71</v>
      </c>
      <c r="K473" s="6">
        <f t="shared" si="36"/>
        <v>117981.26999999999</v>
      </c>
      <c r="L473" s="9">
        <f t="shared" si="37"/>
        <v>0.2773880940471411</v>
      </c>
      <c r="M473" s="2">
        <v>109378.53</v>
      </c>
      <c r="N473" s="9">
        <f t="shared" si="38"/>
        <v>0.25716202212756351</v>
      </c>
      <c r="O473" s="2">
        <v>227359.8</v>
      </c>
      <c r="P473" s="10">
        <f t="shared" si="39"/>
        <v>0.5345501161747046</v>
      </c>
    </row>
    <row r="474" spans="1:16" x14ac:dyDescent="0.25">
      <c r="A474" s="1" t="s">
        <v>288</v>
      </c>
      <c r="B474" s="1" t="s">
        <v>289</v>
      </c>
      <c r="C474" s="4">
        <v>388</v>
      </c>
      <c r="D474" s="2">
        <v>1586405.2</v>
      </c>
      <c r="E474" s="2">
        <v>1340777.27</v>
      </c>
      <c r="F474" s="2">
        <v>245627.93</v>
      </c>
      <c r="G474" s="2">
        <v>120072.66</v>
      </c>
      <c r="H474" s="7">
        <f t="shared" si="35"/>
        <v>0.4888396038675244</v>
      </c>
      <c r="I474" s="2">
        <v>30421.03</v>
      </c>
      <c r="J474" s="2">
        <v>17054.990000000002</v>
      </c>
      <c r="K474" s="6">
        <f t="shared" si="36"/>
        <v>47476.020000000004</v>
      </c>
      <c r="L474" s="9">
        <f t="shared" si="37"/>
        <v>0.19328428977926088</v>
      </c>
      <c r="M474" s="2">
        <v>53575.11</v>
      </c>
      <c r="N474" s="9">
        <f t="shared" si="38"/>
        <v>0.21811489434446646</v>
      </c>
      <c r="O474" s="2">
        <v>101051.13</v>
      </c>
      <c r="P474" s="10">
        <f t="shared" si="39"/>
        <v>0.41139918412372734</v>
      </c>
    </row>
    <row r="475" spans="1:16" x14ac:dyDescent="0.25">
      <c r="A475" s="1" t="s">
        <v>1321</v>
      </c>
      <c r="B475" s="1" t="s">
        <v>289</v>
      </c>
      <c r="C475" s="4">
        <v>4943</v>
      </c>
      <c r="D475" s="2">
        <v>1932433.6</v>
      </c>
      <c r="E475" s="2">
        <v>1646964.59</v>
      </c>
      <c r="F475" s="2">
        <v>285469.01</v>
      </c>
      <c r="G475" s="2">
        <v>128691.59</v>
      </c>
      <c r="H475" s="7">
        <f t="shared" si="35"/>
        <v>0.45080756751844969</v>
      </c>
      <c r="I475" s="2">
        <v>85893.52</v>
      </c>
      <c r="J475" s="2">
        <v>0</v>
      </c>
      <c r="K475" s="6">
        <f t="shared" si="36"/>
        <v>85893.52</v>
      </c>
      <c r="L475" s="9">
        <f t="shared" si="37"/>
        <v>0.30088561977357892</v>
      </c>
      <c r="M475" s="2">
        <v>71890.97</v>
      </c>
      <c r="N475" s="9">
        <f t="shared" si="38"/>
        <v>0.25183458617802329</v>
      </c>
      <c r="O475" s="2">
        <v>157784.49</v>
      </c>
      <c r="P475" s="10">
        <f t="shared" si="39"/>
        <v>0.55272020595160221</v>
      </c>
    </row>
    <row r="476" spans="1:16" x14ac:dyDescent="0.25">
      <c r="A476" s="1" t="s">
        <v>1233</v>
      </c>
      <c r="B476" s="1" t="s">
        <v>490</v>
      </c>
      <c r="C476" s="4">
        <v>3800</v>
      </c>
      <c r="D476" s="2">
        <v>3203558.61</v>
      </c>
      <c r="E476" s="2">
        <v>2750405.52</v>
      </c>
      <c r="F476" s="2">
        <v>453153.09</v>
      </c>
      <c r="G476" s="2">
        <v>238720.47</v>
      </c>
      <c r="H476" s="7">
        <f t="shared" si="35"/>
        <v>0.52679872490773483</v>
      </c>
      <c r="I476" s="2">
        <v>86642.73</v>
      </c>
      <c r="J476" s="2">
        <v>0</v>
      </c>
      <c r="K476" s="6">
        <f t="shared" si="36"/>
        <v>86642.73</v>
      </c>
      <c r="L476" s="9">
        <f t="shared" si="37"/>
        <v>0.19119968927057299</v>
      </c>
      <c r="M476" s="2">
        <v>121665</v>
      </c>
      <c r="N476" s="9">
        <f t="shared" si="38"/>
        <v>0.2684854250911099</v>
      </c>
      <c r="O476" s="2">
        <v>208307.73</v>
      </c>
      <c r="P476" s="10">
        <f t="shared" si="39"/>
        <v>0.45968511436168291</v>
      </c>
    </row>
    <row r="477" spans="1:16" x14ac:dyDescent="0.25">
      <c r="A477" s="1" t="s">
        <v>1643</v>
      </c>
      <c r="B477" s="1" t="s">
        <v>490</v>
      </c>
      <c r="C477" s="4">
        <v>94746</v>
      </c>
      <c r="D477" s="2">
        <v>5019902.17</v>
      </c>
      <c r="E477" s="2">
        <v>4206760.29</v>
      </c>
      <c r="F477" s="2">
        <v>813141.88</v>
      </c>
      <c r="G477" s="2">
        <v>486196.05</v>
      </c>
      <c r="H477" s="7">
        <f t="shared" si="35"/>
        <v>0.59792277578914022</v>
      </c>
      <c r="I477" s="2">
        <v>70135</v>
      </c>
      <c r="J477" s="2">
        <v>0</v>
      </c>
      <c r="K477" s="6">
        <f t="shared" si="36"/>
        <v>70135</v>
      </c>
      <c r="L477" s="9">
        <f t="shared" si="37"/>
        <v>8.6251860499424779E-2</v>
      </c>
      <c r="M477" s="2">
        <v>249948.91</v>
      </c>
      <c r="N477" s="9">
        <f t="shared" si="38"/>
        <v>0.3073865903942864</v>
      </c>
      <c r="O477" s="2">
        <v>320083.90999999997</v>
      </c>
      <c r="P477" s="10">
        <f t="shared" si="39"/>
        <v>0.39363845089371113</v>
      </c>
    </row>
    <row r="478" spans="1:16" x14ac:dyDescent="0.25">
      <c r="A478" s="1" t="s">
        <v>489</v>
      </c>
      <c r="B478" s="1" t="s">
        <v>490</v>
      </c>
      <c r="C478" s="4">
        <v>905</v>
      </c>
      <c r="D478" s="2">
        <v>5141012.7</v>
      </c>
      <c r="E478" s="2">
        <v>4498374.9400000004</v>
      </c>
      <c r="F478" s="2">
        <v>642637.76</v>
      </c>
      <c r="G478" s="2">
        <v>255670.26</v>
      </c>
      <c r="H478" s="7">
        <f t="shared" si="35"/>
        <v>0.39784506282357268</v>
      </c>
      <c r="I478" s="2">
        <v>90263.71</v>
      </c>
      <c r="J478" s="2">
        <v>85503.4</v>
      </c>
      <c r="K478" s="6">
        <f t="shared" si="36"/>
        <v>175767.11</v>
      </c>
      <c r="L478" s="9">
        <f t="shared" si="37"/>
        <v>0.27350884267989478</v>
      </c>
      <c r="M478" s="2">
        <v>200701.28</v>
      </c>
      <c r="N478" s="9">
        <f t="shared" si="38"/>
        <v>0.31230857022780611</v>
      </c>
      <c r="O478" s="2">
        <v>376468.39</v>
      </c>
      <c r="P478" s="10">
        <f t="shared" si="39"/>
        <v>0.58581741290770095</v>
      </c>
    </row>
    <row r="479" spans="1:16" x14ac:dyDescent="0.25">
      <c r="A479" s="1" t="s">
        <v>61</v>
      </c>
      <c r="B479" s="1" t="s">
        <v>62</v>
      </c>
      <c r="C479" s="4">
        <v>80</v>
      </c>
      <c r="D479" s="2">
        <v>1239490.26</v>
      </c>
      <c r="E479" s="2">
        <v>997076</v>
      </c>
      <c r="F479" s="2">
        <v>242414.26</v>
      </c>
      <c r="G479" s="2">
        <v>159481.93</v>
      </c>
      <c r="H479" s="7">
        <f t="shared" si="35"/>
        <v>0.65789005151759627</v>
      </c>
      <c r="I479" s="2">
        <v>36678.89</v>
      </c>
      <c r="J479" s="2">
        <v>250</v>
      </c>
      <c r="K479" s="6">
        <f t="shared" si="36"/>
        <v>36928.89</v>
      </c>
      <c r="L479" s="9">
        <f t="shared" si="37"/>
        <v>0.15233794414569504</v>
      </c>
      <c r="M479" s="2">
        <v>50292</v>
      </c>
      <c r="N479" s="9">
        <f t="shared" si="38"/>
        <v>0.20746304280944527</v>
      </c>
      <c r="O479" s="2">
        <v>87220.89</v>
      </c>
      <c r="P479" s="10">
        <f t="shared" si="39"/>
        <v>0.35980098695514035</v>
      </c>
    </row>
    <row r="480" spans="1:16" x14ac:dyDescent="0.25">
      <c r="A480" s="1" t="s">
        <v>1654</v>
      </c>
      <c r="B480" s="1" t="s">
        <v>62</v>
      </c>
      <c r="C480" s="4">
        <v>95083</v>
      </c>
      <c r="D480" s="2">
        <v>2343623.88</v>
      </c>
      <c r="E480" s="2">
        <v>2003061.57</v>
      </c>
      <c r="F480" s="2">
        <v>340562.31</v>
      </c>
      <c r="G480" s="2">
        <v>180737.41</v>
      </c>
      <c r="H480" s="7">
        <f t="shared" si="35"/>
        <v>0.53070291307338147</v>
      </c>
      <c r="I480" s="2">
        <v>44259.35</v>
      </c>
      <c r="J480" s="2">
        <v>0</v>
      </c>
      <c r="K480" s="6">
        <f t="shared" si="36"/>
        <v>44259.35</v>
      </c>
      <c r="L480" s="9">
        <f t="shared" si="37"/>
        <v>0.12995962471595873</v>
      </c>
      <c r="M480" s="2">
        <v>104045</v>
      </c>
      <c r="N480" s="9">
        <f t="shared" si="38"/>
        <v>0.30550943819942966</v>
      </c>
      <c r="O480" s="2">
        <v>148304.35</v>
      </c>
      <c r="P480" s="10">
        <f t="shared" si="39"/>
        <v>0.43546906291538839</v>
      </c>
    </row>
    <row r="481" spans="1:16" x14ac:dyDescent="0.25">
      <c r="A481" s="1" t="s">
        <v>170</v>
      </c>
      <c r="B481" s="1" t="s">
        <v>62</v>
      </c>
      <c r="C481" s="4">
        <v>196</v>
      </c>
      <c r="D481" s="2">
        <v>2421118.9</v>
      </c>
      <c r="E481" s="2">
        <v>2027862.74</v>
      </c>
      <c r="F481" s="2">
        <v>393256.16</v>
      </c>
      <c r="G481" s="2">
        <v>179598.39</v>
      </c>
      <c r="H481" s="7">
        <f t="shared" si="35"/>
        <v>0.45669568151202011</v>
      </c>
      <c r="I481" s="2">
        <v>71354.509999999995</v>
      </c>
      <c r="J481" s="2">
        <v>34498.83</v>
      </c>
      <c r="K481" s="6">
        <f t="shared" si="36"/>
        <v>105853.34</v>
      </c>
      <c r="L481" s="9">
        <f t="shared" si="37"/>
        <v>0.26917147337247049</v>
      </c>
      <c r="M481" s="2">
        <v>99683.41</v>
      </c>
      <c r="N481" s="9">
        <f t="shared" si="38"/>
        <v>0.25348213235871503</v>
      </c>
      <c r="O481" s="2">
        <v>205536.75</v>
      </c>
      <c r="P481" s="10">
        <f t="shared" si="39"/>
        <v>0.52265360573118558</v>
      </c>
    </row>
    <row r="482" spans="1:16" x14ac:dyDescent="0.25">
      <c r="A482" s="1" t="s">
        <v>1317</v>
      </c>
      <c r="B482" s="1" t="s">
        <v>62</v>
      </c>
      <c r="C482" s="4">
        <v>4900</v>
      </c>
      <c r="D482" s="2">
        <v>3850643.58</v>
      </c>
      <c r="E482" s="2">
        <v>3290881.35</v>
      </c>
      <c r="F482" s="2">
        <v>559762.23</v>
      </c>
      <c r="G482" s="2">
        <v>274974.86</v>
      </c>
      <c r="H482" s="7">
        <f t="shared" si="35"/>
        <v>0.49123510887828209</v>
      </c>
      <c r="I482" s="2">
        <v>24840</v>
      </c>
      <c r="J482" s="2">
        <v>92000</v>
      </c>
      <c r="K482" s="6">
        <f t="shared" si="36"/>
        <v>116840</v>
      </c>
      <c r="L482" s="9">
        <f t="shared" si="37"/>
        <v>0.20873148229383037</v>
      </c>
      <c r="M482" s="2">
        <v>162517.81</v>
      </c>
      <c r="N482" s="9">
        <f t="shared" si="38"/>
        <v>0.29033364755603464</v>
      </c>
      <c r="O482" s="2">
        <v>279357.81</v>
      </c>
      <c r="P482" s="10">
        <f t="shared" si="39"/>
        <v>0.49906512984986501</v>
      </c>
    </row>
    <row r="483" spans="1:16" x14ac:dyDescent="0.25">
      <c r="A483" s="1" t="s">
        <v>970</v>
      </c>
      <c r="B483" s="1" t="s">
        <v>62</v>
      </c>
      <c r="C483" s="4">
        <v>2482</v>
      </c>
      <c r="D483" s="2">
        <v>5442944.1100000003</v>
      </c>
      <c r="E483" s="2">
        <v>4734744.75</v>
      </c>
      <c r="F483" s="2">
        <v>708199.36</v>
      </c>
      <c r="G483" s="2">
        <v>353712.44</v>
      </c>
      <c r="H483" s="7">
        <f t="shared" si="35"/>
        <v>0.49945320481509614</v>
      </c>
      <c r="I483" s="2">
        <v>136235.76</v>
      </c>
      <c r="J483" s="2">
        <v>0</v>
      </c>
      <c r="K483" s="6">
        <f t="shared" si="36"/>
        <v>136235.76</v>
      </c>
      <c r="L483" s="9">
        <f t="shared" si="37"/>
        <v>0.1923692221354168</v>
      </c>
      <c r="M483" s="2">
        <v>215774</v>
      </c>
      <c r="N483" s="9">
        <f t="shared" si="38"/>
        <v>0.3046797444154708</v>
      </c>
      <c r="O483" s="2">
        <v>352009.76</v>
      </c>
      <c r="P483" s="10">
        <f t="shared" si="39"/>
        <v>0.49704896655088759</v>
      </c>
    </row>
    <row r="484" spans="1:16" x14ac:dyDescent="0.25">
      <c r="A484" s="1" t="s">
        <v>105</v>
      </c>
      <c r="B484" s="1" t="s">
        <v>62</v>
      </c>
      <c r="C484" s="4">
        <v>125</v>
      </c>
      <c r="D484" s="2">
        <v>7295871.1500000004</v>
      </c>
      <c r="E484" s="2">
        <v>6100756.7300000004</v>
      </c>
      <c r="F484" s="2">
        <v>1195114.42</v>
      </c>
      <c r="G484" s="2">
        <v>501219.32</v>
      </c>
      <c r="H484" s="7">
        <f t="shared" si="35"/>
        <v>0.41939023712892698</v>
      </c>
      <c r="I484" s="2">
        <v>198622.74</v>
      </c>
      <c r="J484" s="2">
        <v>73089.89</v>
      </c>
      <c r="K484" s="6">
        <f t="shared" si="36"/>
        <v>271712.63</v>
      </c>
      <c r="L484" s="9">
        <f t="shared" si="37"/>
        <v>0.22735281697964954</v>
      </c>
      <c r="M484" s="2">
        <v>369415.8</v>
      </c>
      <c r="N484" s="9">
        <f t="shared" si="38"/>
        <v>0.30910496419246619</v>
      </c>
      <c r="O484" s="2">
        <v>641128.43000000005</v>
      </c>
      <c r="P484" s="10">
        <f t="shared" si="39"/>
        <v>0.53645778117211584</v>
      </c>
    </row>
    <row r="485" spans="1:16" x14ac:dyDescent="0.25">
      <c r="A485" s="1" t="s">
        <v>1352</v>
      </c>
      <c r="B485" s="1" t="s">
        <v>54</v>
      </c>
      <c r="C485" s="4">
        <v>5298</v>
      </c>
      <c r="D485" s="2">
        <v>1713742.65</v>
      </c>
      <c r="E485" s="2">
        <v>1408620.04</v>
      </c>
      <c r="F485" s="2">
        <v>305122.61</v>
      </c>
      <c r="G485" s="2">
        <v>132114.26</v>
      </c>
      <c r="H485" s="7">
        <f t="shared" si="35"/>
        <v>0.4329874472429297</v>
      </c>
      <c r="I485" s="2">
        <v>116825.12</v>
      </c>
      <c r="J485" s="2">
        <v>0</v>
      </c>
      <c r="K485" s="6">
        <f t="shared" si="36"/>
        <v>116825.12</v>
      </c>
      <c r="L485" s="9">
        <f t="shared" si="37"/>
        <v>0.38287926286419743</v>
      </c>
      <c r="M485" s="2">
        <v>73872.23</v>
      </c>
      <c r="N485" s="9">
        <f t="shared" si="38"/>
        <v>0.24210670589111702</v>
      </c>
      <c r="O485" s="2">
        <v>190697.35</v>
      </c>
      <c r="P485" s="10">
        <f t="shared" si="39"/>
        <v>0.62498596875531454</v>
      </c>
    </row>
    <row r="486" spans="1:16" x14ac:dyDescent="0.25">
      <c r="A486" s="1" t="s">
        <v>53</v>
      </c>
      <c r="B486" s="1" t="s">
        <v>54</v>
      </c>
      <c r="C486" s="4">
        <v>71</v>
      </c>
      <c r="D486" s="2">
        <v>2520215.27</v>
      </c>
      <c r="E486" s="2">
        <v>2058453.36</v>
      </c>
      <c r="F486" s="2">
        <v>461761.91</v>
      </c>
      <c r="G486" s="2">
        <v>215039.69</v>
      </c>
      <c r="H486" s="7">
        <f t="shared" si="35"/>
        <v>0.46569386808019747</v>
      </c>
      <c r="I486" s="2">
        <v>83425</v>
      </c>
      <c r="J486" s="2">
        <v>40670.050000000003</v>
      </c>
      <c r="K486" s="6">
        <f t="shared" si="36"/>
        <v>124095.05</v>
      </c>
      <c r="L486" s="9">
        <f t="shared" si="37"/>
        <v>0.26874249978739045</v>
      </c>
      <c r="M486" s="2">
        <v>107140.47</v>
      </c>
      <c r="N486" s="9">
        <f t="shared" si="38"/>
        <v>0.23202535263248544</v>
      </c>
      <c r="O486" s="2">
        <v>231235.52</v>
      </c>
      <c r="P486" s="10">
        <f t="shared" si="39"/>
        <v>0.50076785241987587</v>
      </c>
    </row>
    <row r="487" spans="1:16" x14ac:dyDescent="0.25">
      <c r="A487" s="1" t="s">
        <v>1326</v>
      </c>
      <c r="B487" s="1" t="s">
        <v>54</v>
      </c>
      <c r="C487" s="4">
        <v>5012</v>
      </c>
      <c r="D487" s="2">
        <v>5316283.3899999997</v>
      </c>
      <c r="E487" s="2">
        <v>4593078.6399999997</v>
      </c>
      <c r="F487" s="2">
        <v>723204.75</v>
      </c>
      <c r="G487" s="2">
        <v>369659.46</v>
      </c>
      <c r="H487" s="7">
        <f t="shared" si="35"/>
        <v>0.51114080763435255</v>
      </c>
      <c r="I487" s="2">
        <v>61444.55</v>
      </c>
      <c r="J487" s="2">
        <v>47550</v>
      </c>
      <c r="K487" s="6">
        <f t="shared" si="36"/>
        <v>108994.55</v>
      </c>
      <c r="L487" s="9">
        <f t="shared" si="37"/>
        <v>0.15071050072610834</v>
      </c>
      <c r="M487" s="2">
        <v>229233</v>
      </c>
      <c r="N487" s="9">
        <f t="shared" si="38"/>
        <v>0.31696832743424319</v>
      </c>
      <c r="O487" s="2">
        <v>338227.55</v>
      </c>
      <c r="P487" s="10">
        <f t="shared" si="39"/>
        <v>0.46767882816035156</v>
      </c>
    </row>
    <row r="488" spans="1:16" x14ac:dyDescent="0.25">
      <c r="A488" s="1" t="s">
        <v>1638</v>
      </c>
      <c r="B488" s="1" t="s">
        <v>92</v>
      </c>
      <c r="C488" s="4">
        <v>94654</v>
      </c>
      <c r="D488" s="2">
        <v>3628649.25</v>
      </c>
      <c r="E488" s="2">
        <v>3140159.56</v>
      </c>
      <c r="F488" s="2">
        <v>488489.69</v>
      </c>
      <c r="G488" s="2">
        <v>237897.57</v>
      </c>
      <c r="H488" s="7">
        <f t="shared" si="35"/>
        <v>0.48700632760539941</v>
      </c>
      <c r="I488" s="2">
        <v>97000</v>
      </c>
      <c r="J488" s="2">
        <v>0</v>
      </c>
      <c r="K488" s="6">
        <f t="shared" si="36"/>
        <v>97000</v>
      </c>
      <c r="L488" s="9">
        <f t="shared" si="37"/>
        <v>0.19857123289541689</v>
      </c>
      <c r="M488" s="2">
        <v>132614</v>
      </c>
      <c r="N488" s="9">
        <f t="shared" si="38"/>
        <v>0.27147758225971974</v>
      </c>
      <c r="O488" s="2">
        <v>229614</v>
      </c>
      <c r="P488" s="10">
        <f t="shared" si="39"/>
        <v>0.47004881515513663</v>
      </c>
    </row>
    <row r="489" spans="1:16" x14ac:dyDescent="0.25">
      <c r="A489" s="1" t="s">
        <v>1608</v>
      </c>
      <c r="B489" s="1" t="s">
        <v>92</v>
      </c>
      <c r="C489" s="4">
        <v>93697</v>
      </c>
      <c r="D489" s="2">
        <v>4145684.35</v>
      </c>
      <c r="E489" s="2">
        <v>3564484.13</v>
      </c>
      <c r="F489" s="2">
        <v>581200.22</v>
      </c>
      <c r="G489" s="2">
        <v>374466.07</v>
      </c>
      <c r="H489" s="7">
        <f t="shared" si="35"/>
        <v>0.64429788068559235</v>
      </c>
      <c r="I489" s="2">
        <v>38152.82</v>
      </c>
      <c r="J489" s="2">
        <v>0</v>
      </c>
      <c r="K489" s="6">
        <f t="shared" si="36"/>
        <v>38152.82</v>
      </c>
      <c r="L489" s="9">
        <f t="shared" si="37"/>
        <v>6.5644882240409347E-2</v>
      </c>
      <c r="M489" s="2">
        <v>143141</v>
      </c>
      <c r="N489" s="9">
        <f t="shared" si="38"/>
        <v>0.24628517862570665</v>
      </c>
      <c r="O489" s="2">
        <v>181293.82</v>
      </c>
      <c r="P489" s="10">
        <f t="shared" si="39"/>
        <v>0.31193006086611602</v>
      </c>
    </row>
    <row r="490" spans="1:16" x14ac:dyDescent="0.25">
      <c r="A490" s="1" t="s">
        <v>91</v>
      </c>
      <c r="B490" s="1" t="s">
        <v>92</v>
      </c>
      <c r="C490" s="4">
        <v>110</v>
      </c>
      <c r="D490" s="2">
        <v>6484612.8499999996</v>
      </c>
      <c r="E490" s="2">
        <v>5500265.2800000003</v>
      </c>
      <c r="F490" s="2">
        <v>984347.57</v>
      </c>
      <c r="G490" s="2">
        <v>501322.03</v>
      </c>
      <c r="H490" s="7">
        <f t="shared" si="35"/>
        <v>0.50929371421112979</v>
      </c>
      <c r="I490" s="2">
        <v>93708.7</v>
      </c>
      <c r="J490" s="2">
        <v>62636.59</v>
      </c>
      <c r="K490" s="6">
        <f t="shared" si="36"/>
        <v>156345.28999999998</v>
      </c>
      <c r="L490" s="9">
        <f t="shared" si="37"/>
        <v>0.15883138716947307</v>
      </c>
      <c r="M490" s="2">
        <v>295983</v>
      </c>
      <c r="N490" s="9">
        <f t="shared" si="38"/>
        <v>0.30068952168998603</v>
      </c>
      <c r="O490" s="2">
        <v>452328.29</v>
      </c>
      <c r="P490" s="10">
        <f t="shared" si="39"/>
        <v>0.45952090885945907</v>
      </c>
    </row>
    <row r="491" spans="1:16" x14ac:dyDescent="0.25">
      <c r="A491" s="1" t="s">
        <v>795</v>
      </c>
      <c r="B491" s="1" t="s">
        <v>92</v>
      </c>
      <c r="C491" s="4">
        <v>2002</v>
      </c>
      <c r="D491" s="2">
        <v>21497599.609999999</v>
      </c>
      <c r="E491" s="2">
        <v>18455856.030000001</v>
      </c>
      <c r="F491" s="2">
        <v>3041743.58</v>
      </c>
      <c r="G491" s="2">
        <v>1821150.15</v>
      </c>
      <c r="H491" s="7">
        <f t="shared" si="35"/>
        <v>0.59871915633335526</v>
      </c>
      <c r="I491" s="2">
        <v>297259.38</v>
      </c>
      <c r="J491" s="2">
        <v>0</v>
      </c>
      <c r="K491" s="6">
        <f t="shared" si="36"/>
        <v>297259.38</v>
      </c>
      <c r="L491" s="9">
        <f t="shared" si="37"/>
        <v>9.7726640060829845E-2</v>
      </c>
      <c r="M491" s="2">
        <v>1037599.79</v>
      </c>
      <c r="N491" s="9">
        <f t="shared" si="38"/>
        <v>0.34112007232378216</v>
      </c>
      <c r="O491" s="2">
        <v>1334859.17</v>
      </c>
      <c r="P491" s="10">
        <f t="shared" si="39"/>
        <v>0.43884671238461193</v>
      </c>
    </row>
    <row r="492" spans="1:16" x14ac:dyDescent="0.25">
      <c r="A492" s="1" t="s">
        <v>990</v>
      </c>
      <c r="B492" s="1" t="s">
        <v>132</v>
      </c>
      <c r="C492" s="4">
        <v>2536</v>
      </c>
      <c r="D492" s="2">
        <v>4763169.3499999996</v>
      </c>
      <c r="E492" s="2">
        <v>4209649.29</v>
      </c>
      <c r="F492" s="2">
        <v>553520.06000000006</v>
      </c>
      <c r="G492" s="2">
        <v>315871.55</v>
      </c>
      <c r="H492" s="7">
        <f t="shared" si="35"/>
        <v>0.57065962523562375</v>
      </c>
      <c r="I492" s="2">
        <v>64885</v>
      </c>
      <c r="J492" s="2">
        <v>0</v>
      </c>
      <c r="K492" s="6">
        <f t="shared" si="36"/>
        <v>64885</v>
      </c>
      <c r="L492" s="9">
        <f t="shared" si="37"/>
        <v>0.1172224905453291</v>
      </c>
      <c r="M492" s="2">
        <v>158449</v>
      </c>
      <c r="N492" s="9">
        <f t="shared" si="38"/>
        <v>0.28625701478641979</v>
      </c>
      <c r="O492" s="2">
        <v>223334</v>
      </c>
      <c r="P492" s="10">
        <f t="shared" si="39"/>
        <v>0.40347950533174892</v>
      </c>
    </row>
    <row r="493" spans="1:16" x14ac:dyDescent="0.25">
      <c r="A493" s="1" t="s">
        <v>131</v>
      </c>
      <c r="B493" s="1" t="s">
        <v>132</v>
      </c>
      <c r="C493" s="4">
        <v>148</v>
      </c>
      <c r="D493" s="2">
        <v>5077571</v>
      </c>
      <c r="E493" s="2">
        <v>4428655.1100000003</v>
      </c>
      <c r="F493" s="2">
        <v>648915.89</v>
      </c>
      <c r="G493" s="2">
        <v>363510.91</v>
      </c>
      <c r="H493" s="7">
        <f t="shared" si="35"/>
        <v>0.56018185962436517</v>
      </c>
      <c r="I493" s="2">
        <v>64324.81</v>
      </c>
      <c r="J493" s="2">
        <v>40047.360000000001</v>
      </c>
      <c r="K493" s="6">
        <f t="shared" si="36"/>
        <v>104372.17</v>
      </c>
      <c r="L493" s="9">
        <f t="shared" si="37"/>
        <v>0.16084082946404657</v>
      </c>
      <c r="M493" s="2">
        <v>168084.03</v>
      </c>
      <c r="N493" s="9">
        <f t="shared" si="38"/>
        <v>0.2590228295996882</v>
      </c>
      <c r="O493" s="2">
        <v>272456.2</v>
      </c>
      <c r="P493" s="10">
        <f t="shared" si="39"/>
        <v>0.41986365906373474</v>
      </c>
    </row>
    <row r="494" spans="1:16" x14ac:dyDescent="0.25">
      <c r="A494" s="1" t="s">
        <v>1020</v>
      </c>
      <c r="B494" s="1" t="s">
        <v>1021</v>
      </c>
      <c r="C494" s="4">
        <v>2612</v>
      </c>
      <c r="D494" s="2">
        <v>2644931.21</v>
      </c>
      <c r="E494" s="2">
        <v>2260863</v>
      </c>
      <c r="F494" s="2">
        <v>384068.21</v>
      </c>
      <c r="G494" s="2">
        <v>198068.97</v>
      </c>
      <c r="H494" s="7">
        <f t="shared" si="35"/>
        <v>0.51571300316680724</v>
      </c>
      <c r="I494" s="2">
        <v>38885.22</v>
      </c>
      <c r="J494" s="2">
        <v>0</v>
      </c>
      <c r="K494" s="6">
        <f t="shared" si="36"/>
        <v>38885.22</v>
      </c>
      <c r="L494" s="9">
        <f t="shared" si="37"/>
        <v>0.10124560947129678</v>
      </c>
      <c r="M494" s="2">
        <v>98386</v>
      </c>
      <c r="N494" s="9">
        <f t="shared" si="38"/>
        <v>0.25616803848462227</v>
      </c>
      <c r="O494" s="2">
        <v>137271.22</v>
      </c>
      <c r="P494" s="10">
        <f t="shared" si="39"/>
        <v>0.35741364795591907</v>
      </c>
    </row>
    <row r="495" spans="1:16" x14ac:dyDescent="0.25">
      <c r="A495" s="1" t="s">
        <v>217</v>
      </c>
      <c r="B495" s="1" t="s">
        <v>218</v>
      </c>
      <c r="C495" s="4">
        <v>291</v>
      </c>
      <c r="D495" s="2">
        <v>6912843.5899999999</v>
      </c>
      <c r="E495" s="2">
        <v>6117935.2999999998</v>
      </c>
      <c r="F495" s="2">
        <v>794908.29</v>
      </c>
      <c r="G495" s="2">
        <v>293255.45</v>
      </c>
      <c r="H495" s="7">
        <f t="shared" si="35"/>
        <v>0.36891733762142548</v>
      </c>
      <c r="I495" s="2">
        <v>240057.29</v>
      </c>
      <c r="J495" s="2">
        <v>39847.730000000003</v>
      </c>
      <c r="K495" s="6">
        <f t="shared" si="36"/>
        <v>279905.02</v>
      </c>
      <c r="L495" s="9">
        <f t="shared" si="37"/>
        <v>0.35212240647282722</v>
      </c>
      <c r="M495" s="2">
        <v>233683.05</v>
      </c>
      <c r="N495" s="9">
        <f t="shared" si="38"/>
        <v>0.29397485589186645</v>
      </c>
      <c r="O495" s="2">
        <v>513588.07</v>
      </c>
      <c r="P495" s="10">
        <f t="shared" si="39"/>
        <v>0.64609726236469367</v>
      </c>
    </row>
    <row r="496" spans="1:16" x14ac:dyDescent="0.25">
      <c r="A496" s="1" t="s">
        <v>1234</v>
      </c>
      <c r="B496" s="1" t="s">
        <v>218</v>
      </c>
      <c r="C496" s="4">
        <v>3817</v>
      </c>
      <c r="D496" s="2">
        <v>10717878.09</v>
      </c>
      <c r="E496" s="2">
        <v>9405561.5399999991</v>
      </c>
      <c r="F496" s="2">
        <v>1312316.55</v>
      </c>
      <c r="G496" s="2">
        <v>754659.72</v>
      </c>
      <c r="H496" s="7">
        <f t="shared" si="35"/>
        <v>0.57505921113316749</v>
      </c>
      <c r="I496" s="2">
        <v>200505.77</v>
      </c>
      <c r="J496" s="2">
        <v>0</v>
      </c>
      <c r="K496" s="6">
        <f t="shared" si="36"/>
        <v>200505.77</v>
      </c>
      <c r="L496" s="9">
        <f t="shared" si="37"/>
        <v>0.15278765630137026</v>
      </c>
      <c r="M496" s="2">
        <v>411861</v>
      </c>
      <c r="N496" s="9">
        <f t="shared" si="38"/>
        <v>0.31384272338865193</v>
      </c>
      <c r="O496" s="2">
        <v>612366.77</v>
      </c>
      <c r="P496" s="10">
        <f t="shared" si="39"/>
        <v>0.46663037969002219</v>
      </c>
    </row>
    <row r="497" spans="1:16" x14ac:dyDescent="0.25">
      <c r="A497" s="1" t="s">
        <v>1480</v>
      </c>
      <c r="B497" s="1" t="s">
        <v>750</v>
      </c>
      <c r="C497" s="4">
        <v>34291</v>
      </c>
      <c r="D497" s="2">
        <v>3430286.65</v>
      </c>
      <c r="E497" s="2">
        <v>2924682.06</v>
      </c>
      <c r="F497" s="2">
        <v>505604.59</v>
      </c>
      <c r="G497" s="2">
        <v>279801.57</v>
      </c>
      <c r="H497" s="7">
        <f t="shared" si="35"/>
        <v>0.55339998001204849</v>
      </c>
      <c r="I497" s="2">
        <v>27760.3</v>
      </c>
      <c r="J497" s="2">
        <v>54112.59</v>
      </c>
      <c r="K497" s="6">
        <f t="shared" si="36"/>
        <v>81872.89</v>
      </c>
      <c r="L497" s="9">
        <f t="shared" si="37"/>
        <v>0.16193066997275479</v>
      </c>
      <c r="M497" s="2">
        <v>140211.28</v>
      </c>
      <c r="N497" s="9">
        <f t="shared" si="38"/>
        <v>0.27731409637717092</v>
      </c>
      <c r="O497" s="2">
        <v>222084.17</v>
      </c>
      <c r="P497" s="10">
        <f t="shared" si="39"/>
        <v>0.43924476634992576</v>
      </c>
    </row>
    <row r="498" spans="1:16" x14ac:dyDescent="0.25">
      <c r="A498" s="1" t="s">
        <v>749</v>
      </c>
      <c r="B498" s="1" t="s">
        <v>750</v>
      </c>
      <c r="C498" s="4">
        <v>1844</v>
      </c>
      <c r="D498" s="2">
        <v>3868731.91</v>
      </c>
      <c r="E498" s="2">
        <v>3208895.66</v>
      </c>
      <c r="F498" s="2">
        <v>659836.25</v>
      </c>
      <c r="G498" s="2">
        <v>339512.38</v>
      </c>
      <c r="H498" s="7">
        <f t="shared" si="35"/>
        <v>0.51454035755083172</v>
      </c>
      <c r="I498" s="2">
        <v>97840.09</v>
      </c>
      <c r="J498" s="2">
        <v>95</v>
      </c>
      <c r="K498" s="6">
        <f t="shared" si="36"/>
        <v>97935.09</v>
      </c>
      <c r="L498" s="9">
        <f t="shared" si="37"/>
        <v>0.14842332472639991</v>
      </c>
      <c r="M498" s="2">
        <v>180542</v>
      </c>
      <c r="N498" s="9">
        <f t="shared" si="38"/>
        <v>0.27361637072834361</v>
      </c>
      <c r="O498" s="2">
        <v>278477.09000000003</v>
      </c>
      <c r="P498" s="10">
        <f t="shared" si="39"/>
        <v>0.42203969545474357</v>
      </c>
    </row>
    <row r="499" spans="1:16" x14ac:dyDescent="0.25">
      <c r="A499" s="1" t="s">
        <v>1261</v>
      </c>
      <c r="B499" s="1" t="s">
        <v>750</v>
      </c>
      <c r="C499" s="4">
        <v>4206</v>
      </c>
      <c r="D499" s="2">
        <v>4144325.25</v>
      </c>
      <c r="E499" s="2">
        <v>3497312.15</v>
      </c>
      <c r="F499" s="2">
        <v>647013.1</v>
      </c>
      <c r="G499" s="2">
        <v>307854.58</v>
      </c>
      <c r="H499" s="7">
        <f t="shared" si="35"/>
        <v>0.47580888238584357</v>
      </c>
      <c r="I499" s="2">
        <v>111692.59</v>
      </c>
      <c r="J499" s="2">
        <v>54700</v>
      </c>
      <c r="K499" s="6">
        <f t="shared" si="36"/>
        <v>166392.59</v>
      </c>
      <c r="L499" s="9">
        <f t="shared" si="37"/>
        <v>0.25717035713805486</v>
      </c>
      <c r="M499" s="2">
        <v>184779.99</v>
      </c>
      <c r="N499" s="9">
        <f t="shared" si="38"/>
        <v>0.28558925622989706</v>
      </c>
      <c r="O499" s="2">
        <v>351172.58</v>
      </c>
      <c r="P499" s="10">
        <f t="shared" si="39"/>
        <v>0.54275961336795198</v>
      </c>
    </row>
    <row r="500" spans="1:16" x14ac:dyDescent="0.25">
      <c r="A500" s="1" t="s">
        <v>1613</v>
      </c>
      <c r="B500" s="1" t="s">
        <v>1614</v>
      </c>
      <c r="C500" s="4">
        <v>93852</v>
      </c>
      <c r="D500" s="2">
        <v>650317.5</v>
      </c>
      <c r="E500" s="2">
        <v>535997.65</v>
      </c>
      <c r="F500" s="2">
        <v>114319.85</v>
      </c>
      <c r="G500" s="2">
        <v>56710.86</v>
      </c>
      <c r="H500" s="7">
        <f t="shared" si="35"/>
        <v>0.49607185453794767</v>
      </c>
      <c r="I500" s="2">
        <v>37250</v>
      </c>
      <c r="J500" s="2">
        <v>0</v>
      </c>
      <c r="K500" s="6">
        <f t="shared" si="36"/>
        <v>37250</v>
      </c>
      <c r="L500" s="9">
        <f t="shared" si="37"/>
        <v>0.32584017561254669</v>
      </c>
      <c r="M500" s="2">
        <v>14027</v>
      </c>
      <c r="N500" s="9">
        <f t="shared" si="38"/>
        <v>0.12269960116287766</v>
      </c>
      <c r="O500" s="2">
        <v>51277</v>
      </c>
      <c r="P500" s="10">
        <f t="shared" si="39"/>
        <v>0.44853977677542439</v>
      </c>
    </row>
    <row r="501" spans="1:16" x14ac:dyDescent="0.25">
      <c r="A501" s="1" t="s">
        <v>202</v>
      </c>
      <c r="B501" s="1" t="s">
        <v>203</v>
      </c>
      <c r="C501" s="4">
        <v>251</v>
      </c>
      <c r="D501" s="2">
        <v>386306.92</v>
      </c>
      <c r="E501" s="2">
        <v>306294</v>
      </c>
      <c r="F501" s="2">
        <v>80012.92</v>
      </c>
      <c r="G501" s="2">
        <v>55399</v>
      </c>
      <c r="H501" s="7">
        <f t="shared" si="35"/>
        <v>0.69237568132746563</v>
      </c>
      <c r="I501" s="2">
        <v>3050</v>
      </c>
      <c r="J501" s="2">
        <v>21620.44</v>
      </c>
      <c r="K501" s="6">
        <f t="shared" si="36"/>
        <v>24670.44</v>
      </c>
      <c r="L501" s="9">
        <f t="shared" si="37"/>
        <v>0.30833070459120854</v>
      </c>
      <c r="M501" s="2">
        <v>7066.54</v>
      </c>
      <c r="N501" s="9">
        <f t="shared" si="38"/>
        <v>8.8317486725893776E-2</v>
      </c>
      <c r="O501" s="2">
        <v>31736.98</v>
      </c>
      <c r="P501" s="10">
        <f t="shared" si="39"/>
        <v>0.39664819131710227</v>
      </c>
    </row>
    <row r="502" spans="1:16" x14ac:dyDescent="0.25">
      <c r="A502" s="1" t="s">
        <v>706</v>
      </c>
      <c r="B502" s="1" t="s">
        <v>707</v>
      </c>
      <c r="C502" s="4">
        <v>1717</v>
      </c>
      <c r="D502" s="2">
        <v>170756</v>
      </c>
      <c r="E502" s="2">
        <v>138839.95000000001</v>
      </c>
      <c r="F502" s="2">
        <v>31916.05</v>
      </c>
      <c r="G502" s="2">
        <v>17222.32</v>
      </c>
      <c r="H502" s="7">
        <f t="shared" si="35"/>
        <v>0.53961314135051175</v>
      </c>
      <c r="I502" s="2">
        <v>8142</v>
      </c>
      <c r="J502" s="2">
        <v>100</v>
      </c>
      <c r="K502" s="6">
        <f t="shared" si="36"/>
        <v>8242</v>
      </c>
      <c r="L502" s="9">
        <f t="shared" si="37"/>
        <v>0.25823997643818708</v>
      </c>
      <c r="M502" s="2">
        <v>3467</v>
      </c>
      <c r="N502" s="9">
        <f t="shared" si="38"/>
        <v>0.10862873068565816</v>
      </c>
      <c r="O502" s="2">
        <v>11709</v>
      </c>
      <c r="P502" s="10">
        <f t="shared" si="39"/>
        <v>0.36686870712384523</v>
      </c>
    </row>
    <row r="503" spans="1:16" x14ac:dyDescent="0.25">
      <c r="A503" s="1" t="s">
        <v>1030</v>
      </c>
      <c r="B503" s="1" t="s">
        <v>1031</v>
      </c>
      <c r="C503" s="4">
        <v>2662</v>
      </c>
      <c r="D503" s="2">
        <v>2530095.3199999998</v>
      </c>
      <c r="E503" s="2">
        <v>2149979.0699999998</v>
      </c>
      <c r="F503" s="2">
        <v>380116.25</v>
      </c>
      <c r="G503" s="2">
        <v>191693.56</v>
      </c>
      <c r="H503" s="7">
        <f t="shared" si="35"/>
        <v>0.50430246010266599</v>
      </c>
      <c r="I503" s="2">
        <v>73993.66</v>
      </c>
      <c r="J503" s="2">
        <v>0</v>
      </c>
      <c r="K503" s="6">
        <f t="shared" si="36"/>
        <v>73993.66</v>
      </c>
      <c r="L503" s="9">
        <f t="shared" si="37"/>
        <v>0.19466060711690175</v>
      </c>
      <c r="M503" s="2">
        <v>99615.85</v>
      </c>
      <c r="N503" s="9">
        <f t="shared" si="38"/>
        <v>0.26206680193230364</v>
      </c>
      <c r="O503" s="2">
        <v>173609.51</v>
      </c>
      <c r="P503" s="10">
        <f t="shared" si="39"/>
        <v>0.45672740904920539</v>
      </c>
    </row>
    <row r="504" spans="1:16" x14ac:dyDescent="0.25">
      <c r="A504" s="1" t="s">
        <v>1620</v>
      </c>
      <c r="B504" s="1" t="s">
        <v>1031</v>
      </c>
      <c r="C504" s="4">
        <v>94120</v>
      </c>
      <c r="D504" s="2">
        <v>2783432.35</v>
      </c>
      <c r="E504" s="2">
        <v>2416181.2799999998</v>
      </c>
      <c r="F504" s="2">
        <v>367251.07</v>
      </c>
      <c r="G504" s="2">
        <v>154626.95000000001</v>
      </c>
      <c r="H504" s="7">
        <f t="shared" si="35"/>
        <v>0.42103880051322928</v>
      </c>
      <c r="I504" s="2">
        <v>108063.78</v>
      </c>
      <c r="J504" s="2">
        <v>0</v>
      </c>
      <c r="K504" s="6">
        <f t="shared" si="36"/>
        <v>108063.78</v>
      </c>
      <c r="L504" s="9">
        <f t="shared" si="37"/>
        <v>0.29425041566250576</v>
      </c>
      <c r="M504" s="2">
        <v>104478.58</v>
      </c>
      <c r="N504" s="9">
        <f t="shared" si="38"/>
        <v>0.28448815683505019</v>
      </c>
      <c r="O504" s="2">
        <v>212542.36</v>
      </c>
      <c r="P504" s="10">
        <f t="shared" si="39"/>
        <v>0.57873857249755589</v>
      </c>
    </row>
    <row r="505" spans="1:16" x14ac:dyDescent="0.25">
      <c r="A505" s="1" t="s">
        <v>1078</v>
      </c>
      <c r="B505" s="1" t="s">
        <v>668</v>
      </c>
      <c r="C505" s="4">
        <v>2820</v>
      </c>
      <c r="D505" s="2">
        <v>509380</v>
      </c>
      <c r="E505" s="2">
        <v>424909</v>
      </c>
      <c r="F505" s="2">
        <v>84471</v>
      </c>
      <c r="G505" s="2">
        <v>53079.78</v>
      </c>
      <c r="H505" s="7">
        <f t="shared" si="35"/>
        <v>0.62837873352985052</v>
      </c>
      <c r="I505" s="2">
        <v>26707.75</v>
      </c>
      <c r="J505" s="2">
        <v>6816.22</v>
      </c>
      <c r="K505" s="6">
        <f t="shared" si="36"/>
        <v>33523.97</v>
      </c>
      <c r="L505" s="9">
        <f t="shared" si="37"/>
        <v>0.39686957654106142</v>
      </c>
      <c r="M505" s="2">
        <v>8442.11</v>
      </c>
      <c r="N505" s="9">
        <f t="shared" si="38"/>
        <v>9.9940926471806898E-2</v>
      </c>
      <c r="O505" s="2">
        <v>41966.080000000002</v>
      </c>
      <c r="P505" s="10">
        <f t="shared" si="39"/>
        <v>0.49681050301286833</v>
      </c>
    </row>
    <row r="506" spans="1:16" x14ac:dyDescent="0.25">
      <c r="A506" s="1" t="s">
        <v>667</v>
      </c>
      <c r="B506" s="1" t="s">
        <v>668</v>
      </c>
      <c r="C506" s="4">
        <v>1585</v>
      </c>
      <c r="D506" s="2">
        <v>1682208.75</v>
      </c>
      <c r="E506" s="2">
        <v>1358738.93</v>
      </c>
      <c r="F506" s="2">
        <v>323469.82</v>
      </c>
      <c r="G506" s="2">
        <v>101222.98</v>
      </c>
      <c r="H506" s="7">
        <f t="shared" si="35"/>
        <v>0.3129286682757606</v>
      </c>
      <c r="I506" s="2">
        <v>97645.45</v>
      </c>
      <c r="J506" s="2">
        <v>22712.799999999999</v>
      </c>
      <c r="K506" s="6">
        <f t="shared" si="36"/>
        <v>120358.25</v>
      </c>
      <c r="L506" s="9">
        <f t="shared" si="37"/>
        <v>0.37208494443160106</v>
      </c>
      <c r="M506" s="2">
        <v>63329.67</v>
      </c>
      <c r="N506" s="9">
        <f t="shared" si="38"/>
        <v>0.19578231440571486</v>
      </c>
      <c r="O506" s="2">
        <v>183687.92</v>
      </c>
      <c r="P506" s="10">
        <f t="shared" si="39"/>
        <v>0.56786725883731592</v>
      </c>
    </row>
    <row r="507" spans="1:16" x14ac:dyDescent="0.25">
      <c r="A507" s="1" t="s">
        <v>1464</v>
      </c>
      <c r="B507" s="1" t="s">
        <v>267</v>
      </c>
      <c r="C507" s="4">
        <v>33378</v>
      </c>
      <c r="D507" s="2">
        <v>53241</v>
      </c>
      <c r="E507" s="2">
        <v>37677</v>
      </c>
      <c r="F507" s="2">
        <v>15564</v>
      </c>
      <c r="G507" s="2">
        <v>1926.49</v>
      </c>
      <c r="H507" s="7">
        <f t="shared" si="35"/>
        <v>0.12377859162169108</v>
      </c>
      <c r="I507" s="2">
        <v>1650</v>
      </c>
      <c r="J507" s="2">
        <v>0</v>
      </c>
      <c r="K507" s="6">
        <f t="shared" si="36"/>
        <v>1650</v>
      </c>
      <c r="L507" s="9">
        <f t="shared" si="37"/>
        <v>0.10601387818041634</v>
      </c>
      <c r="M507" s="2">
        <v>4391</v>
      </c>
      <c r="N507" s="9">
        <f t="shared" si="38"/>
        <v>0.2821254176304292</v>
      </c>
      <c r="O507" s="2">
        <v>6041</v>
      </c>
      <c r="P507" s="10">
        <f t="shared" si="39"/>
        <v>0.38813929581084555</v>
      </c>
    </row>
    <row r="508" spans="1:16" x14ac:dyDescent="0.25">
      <c r="A508" s="1" t="s">
        <v>1652</v>
      </c>
      <c r="B508" s="1" t="s">
        <v>267</v>
      </c>
      <c r="C508" s="4">
        <v>95050</v>
      </c>
      <c r="D508" s="2">
        <v>1253400.3999999999</v>
      </c>
      <c r="E508" s="2">
        <v>1032230.17</v>
      </c>
      <c r="F508" s="2">
        <v>221170.23</v>
      </c>
      <c r="G508" s="2">
        <v>114673.19</v>
      </c>
      <c r="H508" s="7">
        <f t="shared" si="35"/>
        <v>0.51848383934854159</v>
      </c>
      <c r="I508" s="2">
        <v>53585</v>
      </c>
      <c r="J508" s="2">
        <v>0</v>
      </c>
      <c r="K508" s="6">
        <f t="shared" si="36"/>
        <v>53585</v>
      </c>
      <c r="L508" s="9">
        <f t="shared" si="37"/>
        <v>0.24227944240054367</v>
      </c>
      <c r="M508" s="2">
        <v>40619.019999999997</v>
      </c>
      <c r="N508" s="9">
        <f t="shared" si="38"/>
        <v>0.18365500637224094</v>
      </c>
      <c r="O508" s="2">
        <v>94204.02</v>
      </c>
      <c r="P508" s="10">
        <f t="shared" si="39"/>
        <v>0.42593444877278464</v>
      </c>
    </row>
    <row r="509" spans="1:16" x14ac:dyDescent="0.25">
      <c r="A509" s="1" t="s">
        <v>1455</v>
      </c>
      <c r="B509" s="1" t="s">
        <v>267</v>
      </c>
      <c r="C509" s="4">
        <v>32530</v>
      </c>
      <c r="D509" s="2">
        <v>1299747.05</v>
      </c>
      <c r="E509" s="2">
        <v>1078841.1200000001</v>
      </c>
      <c r="F509" s="2">
        <v>220905.93</v>
      </c>
      <c r="G509" s="2">
        <v>91718.01</v>
      </c>
      <c r="H509" s="7">
        <f t="shared" si="35"/>
        <v>0.41519034821745165</v>
      </c>
      <c r="I509" s="2">
        <v>82000</v>
      </c>
      <c r="J509" s="2">
        <v>0</v>
      </c>
      <c r="K509" s="6">
        <f t="shared" si="36"/>
        <v>82000</v>
      </c>
      <c r="L509" s="9">
        <f t="shared" si="37"/>
        <v>0.37119872698754625</v>
      </c>
      <c r="M509" s="2">
        <v>39095.379999999997</v>
      </c>
      <c r="N509" s="9">
        <f t="shared" si="38"/>
        <v>0.17697750350115091</v>
      </c>
      <c r="O509" s="2">
        <v>121095.38</v>
      </c>
      <c r="P509" s="10">
        <f t="shared" si="39"/>
        <v>0.54817623048869724</v>
      </c>
    </row>
    <row r="510" spans="1:16" x14ac:dyDescent="0.25">
      <c r="A510" s="1" t="s">
        <v>266</v>
      </c>
      <c r="B510" s="1" t="s">
        <v>267</v>
      </c>
      <c r="C510" s="4">
        <v>363</v>
      </c>
      <c r="D510" s="2">
        <v>3423901.01</v>
      </c>
      <c r="E510" s="2">
        <v>2838257.89</v>
      </c>
      <c r="F510" s="2">
        <v>585643.12</v>
      </c>
      <c r="G510" s="2">
        <v>269934.46000000002</v>
      </c>
      <c r="H510" s="7">
        <f t="shared" si="35"/>
        <v>0.46091971506469676</v>
      </c>
      <c r="I510" s="2">
        <v>111142.36</v>
      </c>
      <c r="J510" s="2">
        <v>17766.66</v>
      </c>
      <c r="K510" s="6">
        <f t="shared" si="36"/>
        <v>128909.02</v>
      </c>
      <c r="L510" s="9">
        <f t="shared" si="37"/>
        <v>0.22011531527938039</v>
      </c>
      <c r="M510" s="2">
        <v>182386.55</v>
      </c>
      <c r="N510" s="9">
        <f t="shared" si="38"/>
        <v>0.31142951017677795</v>
      </c>
      <c r="O510" s="2">
        <v>311295.57</v>
      </c>
      <c r="P510" s="10">
        <f t="shared" si="39"/>
        <v>0.53154482545615833</v>
      </c>
    </row>
    <row r="511" spans="1:16" x14ac:dyDescent="0.25">
      <c r="A511" s="1" t="s">
        <v>359</v>
      </c>
      <c r="B511" s="1" t="s">
        <v>360</v>
      </c>
      <c r="C511" s="4">
        <v>551</v>
      </c>
      <c r="D511" s="2">
        <v>5120565</v>
      </c>
      <c r="E511" s="2">
        <v>4372331.07</v>
      </c>
      <c r="F511" s="2">
        <v>748233.93</v>
      </c>
      <c r="G511" s="2">
        <v>437610.44</v>
      </c>
      <c r="H511" s="7">
        <f t="shared" si="35"/>
        <v>0.584857786387741</v>
      </c>
      <c r="I511" s="2">
        <v>87354.59</v>
      </c>
      <c r="J511" s="2">
        <v>11310.08</v>
      </c>
      <c r="K511" s="6">
        <f t="shared" si="36"/>
        <v>98664.67</v>
      </c>
      <c r="L511" s="9">
        <f t="shared" si="37"/>
        <v>0.13186339999310107</v>
      </c>
      <c r="M511" s="2">
        <v>237929.11</v>
      </c>
      <c r="N511" s="9">
        <f t="shared" si="38"/>
        <v>0.31798759780915037</v>
      </c>
      <c r="O511" s="2">
        <v>336593.78</v>
      </c>
      <c r="P511" s="10">
        <f t="shared" si="39"/>
        <v>0.44985099780225152</v>
      </c>
    </row>
    <row r="512" spans="1:16" x14ac:dyDescent="0.25">
      <c r="A512" s="1" t="s">
        <v>1456</v>
      </c>
      <c r="B512" s="1" t="s">
        <v>360</v>
      </c>
      <c r="C512" s="4">
        <v>32537</v>
      </c>
      <c r="D512" s="2">
        <v>5792218.25</v>
      </c>
      <c r="E512" s="2">
        <v>4924759.05</v>
      </c>
      <c r="F512" s="2">
        <v>867459.2</v>
      </c>
      <c r="G512" s="2">
        <v>587262.30000000005</v>
      </c>
      <c r="H512" s="7">
        <f t="shared" si="35"/>
        <v>0.67699126368133522</v>
      </c>
      <c r="I512" s="2">
        <v>19501.080000000002</v>
      </c>
      <c r="J512" s="2">
        <v>0</v>
      </c>
      <c r="K512" s="6">
        <f t="shared" si="36"/>
        <v>19501.080000000002</v>
      </c>
      <c r="L512" s="9">
        <f t="shared" si="37"/>
        <v>2.2480688428919773E-2</v>
      </c>
      <c r="M512" s="2">
        <v>278915.43</v>
      </c>
      <c r="N512" s="9">
        <f t="shared" si="38"/>
        <v>0.32153146799296151</v>
      </c>
      <c r="O512" s="2">
        <v>298416.51</v>
      </c>
      <c r="P512" s="10">
        <f t="shared" si="39"/>
        <v>0.34401215642188132</v>
      </c>
    </row>
    <row r="513" spans="1:16" x14ac:dyDescent="0.25">
      <c r="A513" s="1" t="s">
        <v>1245</v>
      </c>
      <c r="B513" s="1" t="s">
        <v>1246</v>
      </c>
      <c r="C513" s="4">
        <v>3983</v>
      </c>
      <c r="D513" s="2">
        <v>2314607.5</v>
      </c>
      <c r="E513" s="2">
        <v>1937405.4</v>
      </c>
      <c r="F513" s="2">
        <v>377202.1</v>
      </c>
      <c r="G513" s="2">
        <v>219241.92</v>
      </c>
      <c r="H513" s="7">
        <f t="shared" si="35"/>
        <v>0.5812319708718483</v>
      </c>
      <c r="I513" s="2">
        <v>49125</v>
      </c>
      <c r="J513" s="2">
        <v>0</v>
      </c>
      <c r="K513" s="6">
        <f t="shared" si="36"/>
        <v>49125</v>
      </c>
      <c r="L513" s="9">
        <f t="shared" si="37"/>
        <v>0.13023522403507298</v>
      </c>
      <c r="M513" s="2">
        <v>97353</v>
      </c>
      <c r="N513" s="9">
        <f t="shared" si="38"/>
        <v>0.25809241252898646</v>
      </c>
      <c r="O513" s="2">
        <v>146478</v>
      </c>
      <c r="P513" s="10">
        <f t="shared" si="39"/>
        <v>0.38832763656405944</v>
      </c>
    </row>
    <row r="514" spans="1:16" x14ac:dyDescent="0.25">
      <c r="A514" s="1" t="s">
        <v>501</v>
      </c>
      <c r="B514" s="1" t="s">
        <v>502</v>
      </c>
      <c r="C514" s="4">
        <v>956</v>
      </c>
      <c r="D514" s="2">
        <v>455392.19</v>
      </c>
      <c r="E514" s="2">
        <v>373411.1</v>
      </c>
      <c r="F514" s="2">
        <v>81981.09</v>
      </c>
      <c r="G514" s="2">
        <v>38528.83</v>
      </c>
      <c r="H514" s="7">
        <f t="shared" ref="H514:H577" si="40">G514/F514</f>
        <v>0.46997216065314579</v>
      </c>
      <c r="I514" s="2">
        <v>16381.95</v>
      </c>
      <c r="J514" s="2">
        <v>8908.1299999999992</v>
      </c>
      <c r="K514" s="6">
        <f t="shared" ref="K514:K577" si="41">I514+J514</f>
        <v>25290.080000000002</v>
      </c>
      <c r="L514" s="9">
        <f t="shared" ref="L514:L577" si="42">K514/F514</f>
        <v>0.30848674981023066</v>
      </c>
      <c r="M514" s="2">
        <v>9209</v>
      </c>
      <c r="N514" s="9">
        <f t="shared" ref="N514:N577" si="43">M514/F514</f>
        <v>0.11233078262316347</v>
      </c>
      <c r="O514" s="2">
        <v>34499.08</v>
      </c>
      <c r="P514" s="10">
        <f t="shared" ref="P514:P577" si="44">O514/F514</f>
        <v>0.42081753243339415</v>
      </c>
    </row>
    <row r="515" spans="1:16" x14ac:dyDescent="0.25">
      <c r="A515" s="1" t="s">
        <v>1001</v>
      </c>
      <c r="B515" s="1" t="s">
        <v>1002</v>
      </c>
      <c r="C515" s="4">
        <v>2557</v>
      </c>
      <c r="D515" s="2">
        <v>1229918.49</v>
      </c>
      <c r="E515" s="2">
        <v>1061059.3999999999</v>
      </c>
      <c r="F515" s="2">
        <v>168859.09</v>
      </c>
      <c r="G515" s="2">
        <v>85223.360000000001</v>
      </c>
      <c r="H515" s="7">
        <f t="shared" si="40"/>
        <v>0.50470104985168407</v>
      </c>
      <c r="I515" s="2">
        <v>43983.9</v>
      </c>
      <c r="J515" s="2">
        <v>0</v>
      </c>
      <c r="K515" s="6">
        <f t="shared" si="41"/>
        <v>43983.9</v>
      </c>
      <c r="L515" s="9">
        <f t="shared" si="42"/>
        <v>0.26047694560002665</v>
      </c>
      <c r="M515" s="2">
        <v>28921</v>
      </c>
      <c r="N515" s="9">
        <f t="shared" si="43"/>
        <v>0.17127298269817751</v>
      </c>
      <c r="O515" s="2">
        <v>72904.899999999994</v>
      </c>
      <c r="P515" s="10">
        <f t="shared" si="44"/>
        <v>0.43174992829820413</v>
      </c>
    </row>
    <row r="516" spans="1:16" x14ac:dyDescent="0.25">
      <c r="A516" s="1" t="s">
        <v>1469</v>
      </c>
      <c r="B516" s="1" t="s">
        <v>1432</v>
      </c>
      <c r="C516" s="4">
        <v>33481</v>
      </c>
      <c r="D516" s="2">
        <v>669033.1</v>
      </c>
      <c r="E516" s="2">
        <v>564249.96</v>
      </c>
      <c r="F516" s="2">
        <v>104783.14</v>
      </c>
      <c r="G516" s="2">
        <v>68362.850000000006</v>
      </c>
      <c r="H516" s="7">
        <f t="shared" si="40"/>
        <v>0.65242223128644561</v>
      </c>
      <c r="I516" s="2">
        <v>10750</v>
      </c>
      <c r="J516" s="2">
        <v>6000</v>
      </c>
      <c r="K516" s="6">
        <f t="shared" si="41"/>
        <v>16750</v>
      </c>
      <c r="L516" s="9">
        <f t="shared" si="42"/>
        <v>0.15985396123842061</v>
      </c>
      <c r="M516" s="2">
        <v>13027</v>
      </c>
      <c r="N516" s="9">
        <f t="shared" si="43"/>
        <v>0.12432343600315852</v>
      </c>
      <c r="O516" s="2">
        <v>29777</v>
      </c>
      <c r="P516" s="10">
        <f t="shared" si="44"/>
        <v>0.28417739724157914</v>
      </c>
    </row>
    <row r="517" spans="1:16" x14ac:dyDescent="0.25">
      <c r="A517" s="1" t="s">
        <v>1431</v>
      </c>
      <c r="B517" s="1" t="s">
        <v>1432</v>
      </c>
      <c r="C517" s="4">
        <v>30811</v>
      </c>
      <c r="D517" s="2">
        <v>1985505.25</v>
      </c>
      <c r="E517" s="2">
        <v>1717296.83</v>
      </c>
      <c r="F517" s="2">
        <v>268208.42</v>
      </c>
      <c r="G517" s="2">
        <v>141850.29999999999</v>
      </c>
      <c r="H517" s="7">
        <f t="shared" si="40"/>
        <v>0.52888086063815598</v>
      </c>
      <c r="I517" s="2">
        <v>65998.460000000006</v>
      </c>
      <c r="J517" s="2">
        <v>0</v>
      </c>
      <c r="K517" s="6">
        <f t="shared" si="41"/>
        <v>65998.460000000006</v>
      </c>
      <c r="L517" s="9">
        <f t="shared" si="42"/>
        <v>0.24607154391349836</v>
      </c>
      <c r="M517" s="2">
        <v>65956.95</v>
      </c>
      <c r="N517" s="9">
        <f t="shared" si="43"/>
        <v>0.24591677621455732</v>
      </c>
      <c r="O517" s="2">
        <v>131955.41</v>
      </c>
      <c r="P517" s="10">
        <f t="shared" si="44"/>
        <v>0.49198832012805566</v>
      </c>
    </row>
    <row r="518" spans="1:16" x14ac:dyDescent="0.25">
      <c r="A518" s="1" t="s">
        <v>456</v>
      </c>
      <c r="B518" s="1" t="s">
        <v>457</v>
      </c>
      <c r="C518" s="4">
        <v>790</v>
      </c>
      <c r="D518" s="2">
        <v>430106.2</v>
      </c>
      <c r="E518" s="2">
        <v>372266.73</v>
      </c>
      <c r="F518" s="2">
        <v>57839.47</v>
      </c>
      <c r="G518" s="2">
        <v>24845.1</v>
      </c>
      <c r="H518" s="7">
        <f t="shared" si="40"/>
        <v>0.42955269126774498</v>
      </c>
      <c r="I518" s="2">
        <v>19420</v>
      </c>
      <c r="J518" s="2">
        <v>17643.419999999998</v>
      </c>
      <c r="K518" s="6">
        <f t="shared" si="41"/>
        <v>37063.42</v>
      </c>
      <c r="L518" s="9">
        <f t="shared" si="42"/>
        <v>0.64079805710529503</v>
      </c>
      <c r="M518" s="2">
        <v>6184</v>
      </c>
      <c r="N518" s="9">
        <f t="shared" si="43"/>
        <v>0.10691660902148653</v>
      </c>
      <c r="O518" s="2">
        <v>43247.42</v>
      </c>
      <c r="P518" s="10">
        <f t="shared" si="44"/>
        <v>0.7477146661267815</v>
      </c>
    </row>
    <row r="519" spans="1:16" x14ac:dyDescent="0.25">
      <c r="A519" s="1" t="s">
        <v>1386</v>
      </c>
      <c r="B519" s="1" t="s">
        <v>457</v>
      </c>
      <c r="C519" s="4">
        <v>5648</v>
      </c>
      <c r="D519" s="2">
        <v>1503822.8</v>
      </c>
      <c r="E519" s="2">
        <v>1297144.92</v>
      </c>
      <c r="F519" s="2">
        <v>206677.88</v>
      </c>
      <c r="G519" s="2">
        <v>95525.83</v>
      </c>
      <c r="H519" s="7">
        <f t="shared" si="40"/>
        <v>0.46219668016722448</v>
      </c>
      <c r="I519" s="2">
        <v>57025</v>
      </c>
      <c r="J519" s="2">
        <v>500</v>
      </c>
      <c r="K519" s="6">
        <f t="shared" si="41"/>
        <v>57525</v>
      </c>
      <c r="L519" s="9">
        <f t="shared" si="42"/>
        <v>0.27833167245570739</v>
      </c>
      <c r="M519" s="2">
        <v>33109.06</v>
      </c>
      <c r="N519" s="9">
        <f t="shared" si="43"/>
        <v>0.16019643708363951</v>
      </c>
      <c r="O519" s="2">
        <v>90634.06</v>
      </c>
      <c r="P519" s="10">
        <f t="shared" si="44"/>
        <v>0.4385281095393469</v>
      </c>
    </row>
    <row r="520" spans="1:16" x14ac:dyDescent="0.25">
      <c r="A520" s="1" t="s">
        <v>1099</v>
      </c>
      <c r="B520" s="1" t="s">
        <v>1100</v>
      </c>
      <c r="C520" s="4">
        <v>2888</v>
      </c>
      <c r="D520" s="2">
        <v>1414516.45</v>
      </c>
      <c r="E520" s="2">
        <v>1187228.57</v>
      </c>
      <c r="F520" s="2">
        <v>227287.88</v>
      </c>
      <c r="G520" s="2">
        <v>105198.49</v>
      </c>
      <c r="H520" s="7">
        <f t="shared" si="40"/>
        <v>0.4628424973650157</v>
      </c>
      <c r="I520" s="2">
        <v>101800</v>
      </c>
      <c r="J520" s="2">
        <v>0</v>
      </c>
      <c r="K520" s="6">
        <f t="shared" si="41"/>
        <v>101800</v>
      </c>
      <c r="L520" s="9">
        <f t="shared" si="42"/>
        <v>0.44789013826870133</v>
      </c>
      <c r="M520" s="2">
        <v>45584</v>
      </c>
      <c r="N520" s="9">
        <f t="shared" si="43"/>
        <v>0.20055622851513244</v>
      </c>
      <c r="O520" s="2">
        <v>147384</v>
      </c>
      <c r="P520" s="10">
        <f t="shared" si="44"/>
        <v>0.64844636678383383</v>
      </c>
    </row>
    <row r="521" spans="1:16" x14ac:dyDescent="0.25">
      <c r="A521" s="1" t="s">
        <v>1134</v>
      </c>
      <c r="B521" s="1" t="s">
        <v>366</v>
      </c>
      <c r="C521" s="4">
        <v>3007</v>
      </c>
      <c r="D521" s="2">
        <v>958474.8</v>
      </c>
      <c r="E521" s="2">
        <v>817342.08</v>
      </c>
      <c r="F521" s="2">
        <v>141132.72</v>
      </c>
      <c r="G521" s="2">
        <v>71976.960000000006</v>
      </c>
      <c r="H521" s="7">
        <f t="shared" si="40"/>
        <v>0.50999484740321033</v>
      </c>
      <c r="I521" s="2">
        <v>51500</v>
      </c>
      <c r="J521" s="2">
        <v>0</v>
      </c>
      <c r="K521" s="6">
        <f t="shared" si="41"/>
        <v>51500</v>
      </c>
      <c r="L521" s="9">
        <f t="shared" si="42"/>
        <v>0.36490475064889277</v>
      </c>
      <c r="M521" s="2">
        <v>18434</v>
      </c>
      <c r="N521" s="9">
        <f t="shared" si="43"/>
        <v>0.13061464414488716</v>
      </c>
      <c r="O521" s="2">
        <v>69934</v>
      </c>
      <c r="P521" s="10">
        <f t="shared" si="44"/>
        <v>0.49551939479377993</v>
      </c>
    </row>
    <row r="522" spans="1:16" x14ac:dyDescent="0.25">
      <c r="A522" s="1" t="s">
        <v>365</v>
      </c>
      <c r="B522" s="1" t="s">
        <v>366</v>
      </c>
      <c r="C522" s="4">
        <v>575</v>
      </c>
      <c r="D522" s="2">
        <v>1154472.75</v>
      </c>
      <c r="E522" s="2">
        <v>952435.74</v>
      </c>
      <c r="F522" s="2">
        <v>202037.01</v>
      </c>
      <c r="G522" s="2">
        <v>90293.56</v>
      </c>
      <c r="H522" s="7">
        <f t="shared" si="40"/>
        <v>0.44691593881734831</v>
      </c>
      <c r="I522" s="2">
        <v>44638.26</v>
      </c>
      <c r="J522" s="2">
        <v>21597.26</v>
      </c>
      <c r="K522" s="6">
        <f t="shared" si="41"/>
        <v>66235.520000000004</v>
      </c>
      <c r="L522" s="9">
        <f t="shared" si="42"/>
        <v>0.32783854799672596</v>
      </c>
      <c r="M522" s="2">
        <v>34152.42</v>
      </c>
      <c r="N522" s="9">
        <f t="shared" si="43"/>
        <v>0.16904041492199867</v>
      </c>
      <c r="O522" s="2">
        <v>100387.94</v>
      </c>
      <c r="P522" s="10">
        <f t="shared" si="44"/>
        <v>0.49687896291872463</v>
      </c>
    </row>
    <row r="523" spans="1:16" x14ac:dyDescent="0.25">
      <c r="A523" s="1" t="s">
        <v>1403</v>
      </c>
      <c r="B523" s="1" t="s">
        <v>366</v>
      </c>
      <c r="C523" s="4">
        <v>5835</v>
      </c>
      <c r="D523" s="2">
        <v>4090563.55</v>
      </c>
      <c r="E523" s="2">
        <v>3478201.18</v>
      </c>
      <c r="F523" s="2">
        <v>612362.37</v>
      </c>
      <c r="G523" s="2">
        <v>302749.53999999998</v>
      </c>
      <c r="H523" s="7">
        <f t="shared" si="40"/>
        <v>0.49439605506785139</v>
      </c>
      <c r="I523" s="2">
        <v>136425.35</v>
      </c>
      <c r="J523" s="2">
        <v>0</v>
      </c>
      <c r="K523" s="6">
        <f t="shared" si="41"/>
        <v>136425.35</v>
      </c>
      <c r="L523" s="9">
        <f t="shared" si="42"/>
        <v>0.22278532562345399</v>
      </c>
      <c r="M523" s="2">
        <v>165982</v>
      </c>
      <c r="N523" s="9">
        <f t="shared" si="43"/>
        <v>0.27105192632917663</v>
      </c>
      <c r="O523" s="2">
        <v>302407.34999999998</v>
      </c>
      <c r="P523" s="10">
        <f t="shared" si="44"/>
        <v>0.49383725195263056</v>
      </c>
    </row>
    <row r="524" spans="1:16" x14ac:dyDescent="0.25">
      <c r="A524" s="1" t="s">
        <v>1153</v>
      </c>
      <c r="B524" s="1" t="s">
        <v>1154</v>
      </c>
      <c r="C524" s="4">
        <v>3103</v>
      </c>
      <c r="D524" s="2">
        <v>755366</v>
      </c>
      <c r="E524" s="2">
        <v>637923.05000000005</v>
      </c>
      <c r="F524" s="2">
        <v>117442.95</v>
      </c>
      <c r="G524" s="2">
        <v>80287.63</v>
      </c>
      <c r="H524" s="7">
        <f t="shared" si="40"/>
        <v>0.68363090334498589</v>
      </c>
      <c r="I524" s="2">
        <v>18363.16</v>
      </c>
      <c r="J524" s="2">
        <v>0</v>
      </c>
      <c r="K524" s="6">
        <f t="shared" si="41"/>
        <v>18363.16</v>
      </c>
      <c r="L524" s="9">
        <f t="shared" si="42"/>
        <v>0.15635812962804493</v>
      </c>
      <c r="M524" s="2">
        <v>22504.85</v>
      </c>
      <c r="N524" s="9">
        <f t="shared" si="43"/>
        <v>0.19162367770904937</v>
      </c>
      <c r="O524" s="2">
        <v>40868.01</v>
      </c>
      <c r="P524" s="10">
        <f t="shared" si="44"/>
        <v>0.34798180733709433</v>
      </c>
    </row>
    <row r="525" spans="1:16" x14ac:dyDescent="0.25">
      <c r="A525" s="1" t="s">
        <v>152</v>
      </c>
      <c r="B525" s="1" t="s">
        <v>153</v>
      </c>
      <c r="C525" s="4">
        <v>170</v>
      </c>
      <c r="D525" s="2">
        <v>2415445.15</v>
      </c>
      <c r="E525" s="2">
        <v>2016724.71</v>
      </c>
      <c r="F525" s="2">
        <v>398720.44</v>
      </c>
      <c r="G525" s="2">
        <v>211971.02</v>
      </c>
      <c r="H525" s="7">
        <f t="shared" si="40"/>
        <v>0.53162817537019169</v>
      </c>
      <c r="I525" s="2">
        <v>22894.49</v>
      </c>
      <c r="J525" s="2">
        <v>0</v>
      </c>
      <c r="K525" s="6">
        <f t="shared" si="41"/>
        <v>22894.49</v>
      </c>
      <c r="L525" s="9">
        <f t="shared" si="42"/>
        <v>5.7419905535818536E-2</v>
      </c>
      <c r="M525" s="2">
        <v>123992.49</v>
      </c>
      <c r="N525" s="9">
        <f t="shared" si="43"/>
        <v>0.31097600614606064</v>
      </c>
      <c r="O525" s="2">
        <v>146886.98000000001</v>
      </c>
      <c r="P525" s="10">
        <f t="shared" si="44"/>
        <v>0.36839591168187918</v>
      </c>
    </row>
    <row r="526" spans="1:16" x14ac:dyDescent="0.25">
      <c r="A526" s="1" t="s">
        <v>1232</v>
      </c>
      <c r="B526" s="1" t="s">
        <v>153</v>
      </c>
      <c r="C526" s="4">
        <v>3796</v>
      </c>
      <c r="D526" s="2">
        <v>4115508.75</v>
      </c>
      <c r="E526" s="2">
        <v>3407184.67</v>
      </c>
      <c r="F526" s="2">
        <v>708324.08</v>
      </c>
      <c r="G526" s="2">
        <v>283288.83</v>
      </c>
      <c r="H526" s="7">
        <f t="shared" si="40"/>
        <v>0.39994239642396462</v>
      </c>
      <c r="I526" s="2">
        <v>180000</v>
      </c>
      <c r="J526" s="2">
        <v>0</v>
      </c>
      <c r="K526" s="6">
        <f t="shared" si="41"/>
        <v>180000</v>
      </c>
      <c r="L526" s="9">
        <f t="shared" si="42"/>
        <v>0.25412096677554719</v>
      </c>
      <c r="M526" s="2">
        <v>197963</v>
      </c>
      <c r="N526" s="9">
        <f t="shared" si="43"/>
        <v>0.27948082747659803</v>
      </c>
      <c r="O526" s="2">
        <v>377963</v>
      </c>
      <c r="P526" s="10">
        <f t="shared" si="44"/>
        <v>0.53360179425214516</v>
      </c>
    </row>
    <row r="527" spans="1:16" x14ac:dyDescent="0.25">
      <c r="A527" s="1" t="s">
        <v>1223</v>
      </c>
      <c r="B527" s="1" t="s">
        <v>1224</v>
      </c>
      <c r="C527" s="4">
        <v>3759</v>
      </c>
      <c r="D527" s="2">
        <v>2187473.9</v>
      </c>
      <c r="E527" s="2">
        <v>1879838.29</v>
      </c>
      <c r="F527" s="2">
        <v>307635.61</v>
      </c>
      <c r="G527" s="2">
        <v>166726.20000000001</v>
      </c>
      <c r="H527" s="7">
        <f t="shared" si="40"/>
        <v>0.54196001561717777</v>
      </c>
      <c r="I527" s="2">
        <v>52274.97</v>
      </c>
      <c r="J527" s="2">
        <v>0</v>
      </c>
      <c r="K527" s="6">
        <f t="shared" si="41"/>
        <v>52274.97</v>
      </c>
      <c r="L527" s="9">
        <f t="shared" si="42"/>
        <v>0.16992496414833122</v>
      </c>
      <c r="M527" s="2">
        <v>74428</v>
      </c>
      <c r="N527" s="9">
        <f t="shared" si="43"/>
        <v>0.24193558086464698</v>
      </c>
      <c r="O527" s="2">
        <v>126702.97</v>
      </c>
      <c r="P527" s="10">
        <f t="shared" si="44"/>
        <v>0.4118605450129782</v>
      </c>
    </row>
    <row r="528" spans="1:16" x14ac:dyDescent="0.25">
      <c r="A528" s="1" t="s">
        <v>996</v>
      </c>
      <c r="B528" s="1" t="s">
        <v>997</v>
      </c>
      <c r="C528" s="4">
        <v>2549</v>
      </c>
      <c r="D528" s="2">
        <v>1315185.6000000001</v>
      </c>
      <c r="E528" s="2">
        <v>1098629.08</v>
      </c>
      <c r="F528" s="2">
        <v>216556.52</v>
      </c>
      <c r="G528" s="2">
        <v>106838.78</v>
      </c>
      <c r="H528" s="7">
        <f t="shared" si="40"/>
        <v>0.49335286695593372</v>
      </c>
      <c r="I528" s="2">
        <v>69470.5</v>
      </c>
      <c r="J528" s="2">
        <v>0</v>
      </c>
      <c r="K528" s="6">
        <f t="shared" si="41"/>
        <v>69470.5</v>
      </c>
      <c r="L528" s="9">
        <f t="shared" si="42"/>
        <v>0.32079615982007842</v>
      </c>
      <c r="M528" s="2">
        <v>39467</v>
      </c>
      <c r="N528" s="9">
        <f t="shared" si="43"/>
        <v>0.18224803390819175</v>
      </c>
      <c r="O528" s="2">
        <v>108937.5</v>
      </c>
      <c r="P528" s="10">
        <f t="shared" si="44"/>
        <v>0.50304419372827014</v>
      </c>
    </row>
    <row r="529" spans="1:16" x14ac:dyDescent="0.25">
      <c r="A529" s="1" t="s">
        <v>325</v>
      </c>
      <c r="B529" s="1" t="s">
        <v>326</v>
      </c>
      <c r="C529" s="4">
        <v>462</v>
      </c>
      <c r="D529" s="2">
        <v>127219</v>
      </c>
      <c r="E529" s="2">
        <v>102371</v>
      </c>
      <c r="F529" s="2">
        <v>24848</v>
      </c>
      <c r="G529" s="2">
        <v>15800.2</v>
      </c>
      <c r="H529" s="7">
        <f t="shared" si="40"/>
        <v>0.6358741146168706</v>
      </c>
      <c r="I529" s="2">
        <v>0</v>
      </c>
      <c r="J529" s="2">
        <v>7242.58</v>
      </c>
      <c r="K529" s="6">
        <f t="shared" si="41"/>
        <v>7242.58</v>
      </c>
      <c r="L529" s="9">
        <f t="shared" si="42"/>
        <v>0.29147537025112685</v>
      </c>
      <c r="M529" s="2">
        <v>3013.03</v>
      </c>
      <c r="N529" s="9">
        <f t="shared" si="43"/>
        <v>0.12125845138441727</v>
      </c>
      <c r="O529" s="2">
        <v>10255.61</v>
      </c>
      <c r="P529" s="10">
        <f t="shared" si="44"/>
        <v>0.41273382163554412</v>
      </c>
    </row>
    <row r="530" spans="1:16" x14ac:dyDescent="0.25">
      <c r="A530" s="1" t="s">
        <v>1357</v>
      </c>
      <c r="B530" s="1" t="s">
        <v>172</v>
      </c>
      <c r="C530" s="4">
        <v>5333</v>
      </c>
      <c r="D530" s="2">
        <v>1045140.5</v>
      </c>
      <c r="E530" s="2">
        <v>869967.15</v>
      </c>
      <c r="F530" s="2">
        <v>175173.35</v>
      </c>
      <c r="G530" s="2">
        <v>86066.09</v>
      </c>
      <c r="H530" s="7">
        <f t="shared" si="40"/>
        <v>0.49131954147134821</v>
      </c>
      <c r="I530" s="2">
        <v>35925.769999999997</v>
      </c>
      <c r="J530" s="2">
        <v>0</v>
      </c>
      <c r="K530" s="6">
        <f t="shared" si="41"/>
        <v>35925.769999999997</v>
      </c>
      <c r="L530" s="9">
        <f t="shared" si="42"/>
        <v>0.20508696100177337</v>
      </c>
      <c r="M530" s="2">
        <v>25678.68</v>
      </c>
      <c r="N530" s="9">
        <f t="shared" si="43"/>
        <v>0.14659010631468772</v>
      </c>
      <c r="O530" s="2">
        <v>61604.45</v>
      </c>
      <c r="P530" s="10">
        <f t="shared" si="44"/>
        <v>0.35167706731646109</v>
      </c>
    </row>
    <row r="531" spans="1:16" x14ac:dyDescent="0.25">
      <c r="A531" s="1" t="s">
        <v>171</v>
      </c>
      <c r="B531" s="1" t="s">
        <v>172</v>
      </c>
      <c r="C531" s="4">
        <v>204</v>
      </c>
      <c r="D531" s="2">
        <v>1696361.6</v>
      </c>
      <c r="E531" s="2">
        <v>1420939.49</v>
      </c>
      <c r="F531" s="2">
        <v>275422.11</v>
      </c>
      <c r="G531" s="2">
        <v>120582.25</v>
      </c>
      <c r="H531" s="7">
        <f t="shared" si="40"/>
        <v>0.43780889631554998</v>
      </c>
      <c r="I531" s="2">
        <v>36271.870000000003</v>
      </c>
      <c r="J531" s="2">
        <v>21728.880000000001</v>
      </c>
      <c r="K531" s="6">
        <f t="shared" si="41"/>
        <v>58000.75</v>
      </c>
      <c r="L531" s="9">
        <f t="shared" si="42"/>
        <v>0.21058857620399468</v>
      </c>
      <c r="M531" s="2">
        <v>66113.16</v>
      </c>
      <c r="N531" s="9">
        <f t="shared" si="43"/>
        <v>0.24004303793911103</v>
      </c>
      <c r="O531" s="2">
        <v>124113.91</v>
      </c>
      <c r="P531" s="10">
        <f t="shared" si="44"/>
        <v>0.45063161414310571</v>
      </c>
    </row>
    <row r="532" spans="1:16" x14ac:dyDescent="0.25">
      <c r="A532" s="1" t="s">
        <v>257</v>
      </c>
      <c r="B532" s="1" t="s">
        <v>258</v>
      </c>
      <c r="C532" s="4">
        <v>343</v>
      </c>
      <c r="D532" s="2">
        <v>1151680.5</v>
      </c>
      <c r="E532" s="2">
        <v>969815.31</v>
      </c>
      <c r="F532" s="2">
        <v>181865.19</v>
      </c>
      <c r="G532" s="2">
        <v>101257.46</v>
      </c>
      <c r="H532" s="7">
        <f t="shared" si="40"/>
        <v>0.5567720793627412</v>
      </c>
      <c r="I532" s="2">
        <v>4200</v>
      </c>
      <c r="J532" s="2">
        <v>48321.67</v>
      </c>
      <c r="K532" s="6">
        <f t="shared" si="41"/>
        <v>52521.67</v>
      </c>
      <c r="L532" s="9">
        <f t="shared" si="42"/>
        <v>0.28879451862118305</v>
      </c>
      <c r="M532" s="2">
        <v>27166.46</v>
      </c>
      <c r="N532" s="9">
        <f t="shared" si="43"/>
        <v>0.14937690934697287</v>
      </c>
      <c r="O532" s="2">
        <v>79688.13</v>
      </c>
      <c r="P532" s="10">
        <f t="shared" si="44"/>
        <v>0.438171427968156</v>
      </c>
    </row>
    <row r="533" spans="1:16" x14ac:dyDescent="0.25">
      <c r="A533" s="1" t="s">
        <v>1017</v>
      </c>
      <c r="B533" s="1" t="s">
        <v>258</v>
      </c>
      <c r="C533" s="4">
        <v>2606</v>
      </c>
      <c r="D533" s="2">
        <v>3023633.71</v>
      </c>
      <c r="E533" s="2">
        <v>2597011.5299999998</v>
      </c>
      <c r="F533" s="2">
        <v>426622.18</v>
      </c>
      <c r="G533" s="2">
        <v>219998.73</v>
      </c>
      <c r="H533" s="7">
        <f t="shared" si="40"/>
        <v>0.51567579069611436</v>
      </c>
      <c r="I533" s="2">
        <v>87195.14</v>
      </c>
      <c r="J533" s="2">
        <v>0</v>
      </c>
      <c r="K533" s="6">
        <f t="shared" si="41"/>
        <v>87195.14</v>
      </c>
      <c r="L533" s="9">
        <f t="shared" si="42"/>
        <v>0.20438491969639272</v>
      </c>
      <c r="M533" s="2">
        <v>121760</v>
      </c>
      <c r="N533" s="9">
        <f t="shared" si="43"/>
        <v>0.28540475790546099</v>
      </c>
      <c r="O533" s="2">
        <v>208955.14</v>
      </c>
      <c r="P533" s="10">
        <f t="shared" si="44"/>
        <v>0.48978967760185377</v>
      </c>
    </row>
    <row r="534" spans="1:16" x14ac:dyDescent="0.25">
      <c r="A534" s="1" t="s">
        <v>870</v>
      </c>
      <c r="B534" s="1" t="s">
        <v>871</v>
      </c>
      <c r="C534" s="4">
        <v>2225</v>
      </c>
      <c r="D534" s="2">
        <v>2684601</v>
      </c>
      <c r="E534" s="2">
        <v>2376593</v>
      </c>
      <c r="F534" s="2">
        <v>308008</v>
      </c>
      <c r="G534" s="2">
        <v>145178.75</v>
      </c>
      <c r="H534" s="7">
        <f t="shared" si="40"/>
        <v>0.47134733513415233</v>
      </c>
      <c r="I534" s="2">
        <v>93500</v>
      </c>
      <c r="J534" s="2">
        <v>0</v>
      </c>
      <c r="K534" s="6">
        <f t="shared" si="41"/>
        <v>93500</v>
      </c>
      <c r="L534" s="9">
        <f t="shared" si="42"/>
        <v>0.30356354380405703</v>
      </c>
      <c r="M534" s="2">
        <v>85657.68</v>
      </c>
      <c r="N534" s="9">
        <f t="shared" si="43"/>
        <v>0.27810212721747485</v>
      </c>
      <c r="O534" s="2">
        <v>179157.68</v>
      </c>
      <c r="P534" s="10">
        <f t="shared" si="44"/>
        <v>0.58166567102153188</v>
      </c>
    </row>
    <row r="535" spans="1:16" x14ac:dyDescent="0.25">
      <c r="A535" s="1" t="s">
        <v>1194</v>
      </c>
      <c r="B535" s="1" t="s">
        <v>871</v>
      </c>
      <c r="C535" s="4">
        <v>3375</v>
      </c>
      <c r="D535" s="2">
        <v>11960518.310000001</v>
      </c>
      <c r="E535" s="2">
        <v>10412297.359999999</v>
      </c>
      <c r="F535" s="2">
        <v>1548220.95</v>
      </c>
      <c r="G535" s="2">
        <v>774447.02</v>
      </c>
      <c r="H535" s="7">
        <f t="shared" si="40"/>
        <v>0.50021737530421617</v>
      </c>
      <c r="I535" s="2">
        <v>347300</v>
      </c>
      <c r="J535" s="2">
        <v>0</v>
      </c>
      <c r="K535" s="6">
        <f t="shared" si="41"/>
        <v>347300</v>
      </c>
      <c r="L535" s="9">
        <f t="shared" si="42"/>
        <v>0.22432198711689053</v>
      </c>
      <c r="M535" s="2">
        <v>497930.49</v>
      </c>
      <c r="N535" s="9">
        <f t="shared" si="43"/>
        <v>0.32161461837859773</v>
      </c>
      <c r="O535" s="2">
        <v>845230.49</v>
      </c>
      <c r="P535" s="10">
        <f t="shared" si="44"/>
        <v>0.54593660549548828</v>
      </c>
    </row>
    <row r="536" spans="1:16" x14ac:dyDescent="0.25">
      <c r="A536" s="1" t="s">
        <v>1106</v>
      </c>
      <c r="B536" s="1" t="s">
        <v>1107</v>
      </c>
      <c r="C536" s="4">
        <v>2920</v>
      </c>
      <c r="D536" s="2">
        <v>541097.30000000005</v>
      </c>
      <c r="E536" s="2">
        <v>456972.13</v>
      </c>
      <c r="F536" s="2">
        <v>84125.17</v>
      </c>
      <c r="G536" s="2">
        <v>48766.53</v>
      </c>
      <c r="H536" s="7">
        <f t="shared" si="40"/>
        <v>0.57969012127999264</v>
      </c>
      <c r="I536" s="2">
        <v>28080.84</v>
      </c>
      <c r="J536" s="2">
        <v>0</v>
      </c>
      <c r="K536" s="6">
        <f t="shared" si="41"/>
        <v>28080.84</v>
      </c>
      <c r="L536" s="9">
        <f t="shared" si="42"/>
        <v>0.33379831505838264</v>
      </c>
      <c r="M536" s="2">
        <v>7798</v>
      </c>
      <c r="N536" s="9">
        <f t="shared" si="43"/>
        <v>9.2695206440593231E-2</v>
      </c>
      <c r="O536" s="2">
        <v>35878.839999999997</v>
      </c>
      <c r="P536" s="10">
        <f t="shared" si="44"/>
        <v>0.42649352149897585</v>
      </c>
    </row>
    <row r="537" spans="1:16" x14ac:dyDescent="0.25">
      <c r="A537" s="1" t="s">
        <v>417</v>
      </c>
      <c r="B537" s="1" t="s">
        <v>418</v>
      </c>
      <c r="C537" s="4">
        <v>702</v>
      </c>
      <c r="D537" s="2">
        <v>2309670.64</v>
      </c>
      <c r="E537" s="2">
        <v>1993307.35</v>
      </c>
      <c r="F537" s="2">
        <v>316363.28999999998</v>
      </c>
      <c r="G537" s="2">
        <v>152099.35999999999</v>
      </c>
      <c r="H537" s="7">
        <f t="shared" si="40"/>
        <v>0.48077436544549779</v>
      </c>
      <c r="I537" s="2">
        <v>70906</v>
      </c>
      <c r="J537" s="2">
        <v>0</v>
      </c>
      <c r="K537" s="6">
        <f t="shared" si="41"/>
        <v>70906</v>
      </c>
      <c r="L537" s="9">
        <f t="shared" si="42"/>
        <v>0.22412840630150233</v>
      </c>
      <c r="M537" s="2">
        <v>78625.740000000005</v>
      </c>
      <c r="N537" s="9">
        <f t="shared" si="43"/>
        <v>0.24852991002843602</v>
      </c>
      <c r="O537" s="2">
        <v>149531.74</v>
      </c>
      <c r="P537" s="10">
        <f t="shared" si="44"/>
        <v>0.47265831632993827</v>
      </c>
    </row>
    <row r="538" spans="1:16" x14ac:dyDescent="0.25">
      <c r="A538" s="1" t="s">
        <v>1338</v>
      </c>
      <c r="B538" s="1" t="s">
        <v>1339</v>
      </c>
      <c r="C538" s="4">
        <v>5110</v>
      </c>
      <c r="D538" s="2">
        <v>85622.62</v>
      </c>
      <c r="E538" s="2">
        <v>43580.25</v>
      </c>
      <c r="F538" s="2">
        <v>42042.37</v>
      </c>
      <c r="G538" s="2">
        <v>5446.73</v>
      </c>
      <c r="H538" s="7">
        <f t="shared" si="40"/>
        <v>0.12955335296273734</v>
      </c>
      <c r="I538" s="2">
        <v>12000</v>
      </c>
      <c r="J538" s="2">
        <v>2500</v>
      </c>
      <c r="K538" s="6">
        <f t="shared" si="41"/>
        <v>14500</v>
      </c>
      <c r="L538" s="9">
        <f t="shared" si="42"/>
        <v>0.34489016675320633</v>
      </c>
      <c r="M538" s="2">
        <v>4397.58</v>
      </c>
      <c r="N538" s="9">
        <f t="shared" si="43"/>
        <v>0.10459876548348725</v>
      </c>
      <c r="O538" s="2">
        <v>18897.580000000002</v>
      </c>
      <c r="P538" s="10">
        <f t="shared" si="44"/>
        <v>0.44948893223669362</v>
      </c>
    </row>
    <row r="539" spans="1:16" x14ac:dyDescent="0.25">
      <c r="A539" s="1" t="s">
        <v>1537</v>
      </c>
      <c r="B539" s="1" t="s">
        <v>1339</v>
      </c>
      <c r="C539" s="4">
        <v>36570</v>
      </c>
      <c r="D539" s="2">
        <v>588424.85</v>
      </c>
      <c r="E539" s="2">
        <v>473639.73</v>
      </c>
      <c r="F539" s="2">
        <v>114785.12</v>
      </c>
      <c r="G539" s="2">
        <v>59256.24</v>
      </c>
      <c r="H539" s="7">
        <f t="shared" si="40"/>
        <v>0.51623625083111824</v>
      </c>
      <c r="I539" s="2">
        <v>26302</v>
      </c>
      <c r="J539" s="2">
        <v>3000</v>
      </c>
      <c r="K539" s="6">
        <f t="shared" si="41"/>
        <v>29302</v>
      </c>
      <c r="L539" s="9">
        <f t="shared" si="42"/>
        <v>0.25527699060644793</v>
      </c>
      <c r="M539" s="2">
        <v>17350</v>
      </c>
      <c r="N539" s="9">
        <f t="shared" si="43"/>
        <v>0.15115199600784493</v>
      </c>
      <c r="O539" s="2">
        <v>46652</v>
      </c>
      <c r="P539" s="10">
        <f t="shared" si="44"/>
        <v>0.40642898661429289</v>
      </c>
    </row>
    <row r="540" spans="1:16" x14ac:dyDescent="0.25">
      <c r="A540" s="1" t="s">
        <v>1459</v>
      </c>
      <c r="B540" s="1" t="s">
        <v>1339</v>
      </c>
      <c r="C540" s="4">
        <v>33048</v>
      </c>
      <c r="D540" s="2">
        <v>8978891.1500000004</v>
      </c>
      <c r="E540" s="2">
        <v>7562260.7699999996</v>
      </c>
      <c r="F540" s="2">
        <v>1416630.38</v>
      </c>
      <c r="G540" s="2">
        <v>712206.28</v>
      </c>
      <c r="H540" s="7">
        <f t="shared" si="40"/>
        <v>0.5027467221195695</v>
      </c>
      <c r="I540" s="2">
        <v>243196</v>
      </c>
      <c r="J540" s="2">
        <v>0</v>
      </c>
      <c r="K540" s="6">
        <f t="shared" si="41"/>
        <v>243196</v>
      </c>
      <c r="L540" s="9">
        <f t="shared" si="42"/>
        <v>0.17167216193683493</v>
      </c>
      <c r="M540" s="2">
        <v>454983.89</v>
      </c>
      <c r="N540" s="9">
        <f t="shared" si="43"/>
        <v>0.3211733253948712</v>
      </c>
      <c r="O540" s="2">
        <v>698179.89</v>
      </c>
      <c r="P540" s="10">
        <f t="shared" si="44"/>
        <v>0.49284548733170613</v>
      </c>
    </row>
    <row r="541" spans="1:16" x14ac:dyDescent="0.25">
      <c r="A541" s="1" t="s">
        <v>1605</v>
      </c>
      <c r="B541" s="1" t="s">
        <v>426</v>
      </c>
      <c r="C541" s="4">
        <v>93544</v>
      </c>
      <c r="D541" s="2">
        <v>204290</v>
      </c>
      <c r="E541" s="2">
        <v>165917.4</v>
      </c>
      <c r="F541" s="2">
        <v>38372.6</v>
      </c>
      <c r="G541" s="2">
        <v>15587.04</v>
      </c>
      <c r="H541" s="7">
        <f t="shared" si="40"/>
        <v>0.40620234229632607</v>
      </c>
      <c r="I541" s="2">
        <v>11000</v>
      </c>
      <c r="J541" s="2">
        <v>0</v>
      </c>
      <c r="K541" s="6">
        <f t="shared" si="41"/>
        <v>11000</v>
      </c>
      <c r="L541" s="9">
        <f t="shared" si="42"/>
        <v>0.2866628792419591</v>
      </c>
      <c r="M541" s="2">
        <v>3923</v>
      </c>
      <c r="N541" s="9">
        <f t="shared" si="43"/>
        <v>0.10223440684238233</v>
      </c>
      <c r="O541" s="2">
        <v>14923</v>
      </c>
      <c r="P541" s="10">
        <f t="shared" si="44"/>
        <v>0.38889728608434143</v>
      </c>
    </row>
    <row r="542" spans="1:16" x14ac:dyDescent="0.25">
      <c r="A542" s="1" t="s">
        <v>425</v>
      </c>
      <c r="B542" s="1" t="s">
        <v>426</v>
      </c>
      <c r="C542" s="4">
        <v>723</v>
      </c>
      <c r="D542" s="2">
        <v>437524.75</v>
      </c>
      <c r="E542" s="2">
        <v>368214.45</v>
      </c>
      <c r="F542" s="2">
        <v>69310.3</v>
      </c>
      <c r="G542" s="2">
        <v>21652.46</v>
      </c>
      <c r="H542" s="7">
        <f t="shared" si="40"/>
        <v>0.3123988786659414</v>
      </c>
      <c r="I542" s="2">
        <v>34750</v>
      </c>
      <c r="J542" s="2">
        <v>3400</v>
      </c>
      <c r="K542" s="6">
        <f t="shared" si="41"/>
        <v>38150</v>
      </c>
      <c r="L542" s="9">
        <f t="shared" si="42"/>
        <v>0.55042324156727063</v>
      </c>
      <c r="M542" s="2">
        <v>6707</v>
      </c>
      <c r="N542" s="9">
        <f t="shared" si="43"/>
        <v>9.6767724277632611E-2</v>
      </c>
      <c r="O542" s="2">
        <v>44857</v>
      </c>
      <c r="P542" s="10">
        <f t="shared" si="44"/>
        <v>0.64719096584490321</v>
      </c>
    </row>
    <row r="543" spans="1:16" x14ac:dyDescent="0.25">
      <c r="A543" s="1" t="s">
        <v>1645</v>
      </c>
      <c r="B543" s="1" t="s">
        <v>426</v>
      </c>
      <c r="C543" s="4">
        <v>94816</v>
      </c>
      <c r="D543" s="2">
        <v>6585865</v>
      </c>
      <c r="E543" s="2">
        <v>5653874.4000000004</v>
      </c>
      <c r="F543" s="2">
        <v>931990.6</v>
      </c>
      <c r="G543" s="2">
        <v>474021.04</v>
      </c>
      <c r="H543" s="7">
        <f t="shared" si="40"/>
        <v>0.50861139586600979</v>
      </c>
      <c r="I543" s="2">
        <v>158000</v>
      </c>
      <c r="J543" s="2">
        <v>0</v>
      </c>
      <c r="K543" s="6">
        <f t="shared" si="41"/>
        <v>158000</v>
      </c>
      <c r="L543" s="9">
        <f t="shared" si="42"/>
        <v>0.16952960684367419</v>
      </c>
      <c r="M543" s="2">
        <v>308278.94</v>
      </c>
      <c r="N543" s="9">
        <f t="shared" si="43"/>
        <v>0.33077473098977611</v>
      </c>
      <c r="O543" s="2">
        <v>466278.94</v>
      </c>
      <c r="P543" s="10">
        <f t="shared" si="44"/>
        <v>0.5003043378334503</v>
      </c>
    </row>
    <row r="544" spans="1:16" x14ac:dyDescent="0.25">
      <c r="A544" s="1" t="s">
        <v>777</v>
      </c>
      <c r="B544" s="1" t="s">
        <v>426</v>
      </c>
      <c r="C544" s="4">
        <v>1947</v>
      </c>
      <c r="D544" s="2">
        <v>10414637.529999999</v>
      </c>
      <c r="E544" s="2">
        <v>9118588.3200000003</v>
      </c>
      <c r="F544" s="2">
        <v>1296049.21</v>
      </c>
      <c r="G544" s="2">
        <v>530827.66</v>
      </c>
      <c r="H544" s="7">
        <f t="shared" si="40"/>
        <v>0.40957369203596833</v>
      </c>
      <c r="I544" s="2">
        <v>357064.7</v>
      </c>
      <c r="J544" s="2">
        <v>0</v>
      </c>
      <c r="K544" s="6">
        <f t="shared" si="41"/>
        <v>357064.7</v>
      </c>
      <c r="L544" s="9">
        <f t="shared" si="42"/>
        <v>0.27550242478833037</v>
      </c>
      <c r="M544" s="2">
        <v>401905.03</v>
      </c>
      <c r="N544" s="9">
        <f t="shared" si="43"/>
        <v>0.31010013115165591</v>
      </c>
      <c r="O544" s="2">
        <v>758969.73</v>
      </c>
      <c r="P544" s="10">
        <f t="shared" si="44"/>
        <v>0.58560255593998622</v>
      </c>
    </row>
    <row r="545" spans="1:16" x14ac:dyDescent="0.25">
      <c r="A545" s="1" t="s">
        <v>812</v>
      </c>
      <c r="B545" s="1" t="s">
        <v>426</v>
      </c>
      <c r="C545" s="4">
        <v>2059</v>
      </c>
      <c r="D545" s="2">
        <v>24941037.600000001</v>
      </c>
      <c r="E545" s="2">
        <v>21456112.940000001</v>
      </c>
      <c r="F545" s="2">
        <v>3484924.66</v>
      </c>
      <c r="G545" s="2">
        <v>1588032.87</v>
      </c>
      <c r="H545" s="7">
        <f t="shared" si="40"/>
        <v>0.45568642795279252</v>
      </c>
      <c r="I545" s="2">
        <v>735000</v>
      </c>
      <c r="J545" s="2">
        <v>0</v>
      </c>
      <c r="K545" s="6">
        <f t="shared" si="41"/>
        <v>735000</v>
      </c>
      <c r="L545" s="9">
        <f t="shared" si="42"/>
        <v>0.21090843323998859</v>
      </c>
      <c r="M545" s="2">
        <v>1156656</v>
      </c>
      <c r="N545" s="9">
        <f t="shared" si="43"/>
        <v>0.33190272756140443</v>
      </c>
      <c r="O545" s="2">
        <v>1891656</v>
      </c>
      <c r="P545" s="10">
        <f t="shared" si="44"/>
        <v>0.54281116080139302</v>
      </c>
    </row>
    <row r="546" spans="1:16" x14ac:dyDescent="0.25">
      <c r="A546" s="1" t="s">
        <v>394</v>
      </c>
      <c r="B546" s="1" t="s">
        <v>395</v>
      </c>
      <c r="C546" s="4">
        <v>659</v>
      </c>
      <c r="D546" s="2">
        <v>143638</v>
      </c>
      <c r="E546" s="2">
        <v>113687.75</v>
      </c>
      <c r="F546" s="2">
        <v>29950.25</v>
      </c>
      <c r="G546" s="2">
        <v>15527.38</v>
      </c>
      <c r="H546" s="7">
        <f t="shared" si="40"/>
        <v>0.51843907813791201</v>
      </c>
      <c r="I546" s="2">
        <v>11300</v>
      </c>
      <c r="J546" s="2">
        <v>2772</v>
      </c>
      <c r="K546" s="6">
        <f t="shared" si="41"/>
        <v>14072</v>
      </c>
      <c r="L546" s="9">
        <f t="shared" si="42"/>
        <v>0.46984582766420979</v>
      </c>
      <c r="M546" s="2">
        <v>3494.2</v>
      </c>
      <c r="N546" s="9">
        <f t="shared" si="43"/>
        <v>0.11666680578626221</v>
      </c>
      <c r="O546" s="2">
        <v>17566.2</v>
      </c>
      <c r="P546" s="10">
        <f t="shared" si="44"/>
        <v>0.58651263345047211</v>
      </c>
    </row>
    <row r="547" spans="1:16" x14ac:dyDescent="0.25">
      <c r="A547" s="1" t="s">
        <v>1332</v>
      </c>
      <c r="B547" s="1" t="s">
        <v>395</v>
      </c>
      <c r="C547" s="4">
        <v>5073</v>
      </c>
      <c r="D547" s="2">
        <v>1536526.25</v>
      </c>
      <c r="E547" s="2">
        <v>1302006.45</v>
      </c>
      <c r="F547" s="2">
        <v>234519.8</v>
      </c>
      <c r="G547" s="2">
        <v>124304.9</v>
      </c>
      <c r="H547" s="7">
        <f t="shared" si="40"/>
        <v>0.53004010748772601</v>
      </c>
      <c r="I547" s="2">
        <v>60920</v>
      </c>
      <c r="J547" s="2">
        <v>0</v>
      </c>
      <c r="K547" s="6">
        <f t="shared" si="41"/>
        <v>60920</v>
      </c>
      <c r="L547" s="9">
        <f t="shared" si="42"/>
        <v>0.25976484714723447</v>
      </c>
      <c r="M547" s="2">
        <v>53100.18</v>
      </c>
      <c r="N547" s="9">
        <f t="shared" si="43"/>
        <v>0.22642088216005643</v>
      </c>
      <c r="O547" s="2">
        <v>114020.18</v>
      </c>
      <c r="P547" s="10">
        <f t="shared" si="44"/>
        <v>0.48618572930729087</v>
      </c>
    </row>
    <row r="548" spans="1:16" x14ac:dyDescent="0.25">
      <c r="A548" s="1" t="s">
        <v>1142</v>
      </c>
      <c r="B548" s="1" t="s">
        <v>1143</v>
      </c>
      <c r="C548" s="4">
        <v>3053</v>
      </c>
      <c r="D548" s="2">
        <v>993295.5</v>
      </c>
      <c r="E548" s="2">
        <v>849130.15</v>
      </c>
      <c r="F548" s="2">
        <v>144165.35</v>
      </c>
      <c r="G548" s="2">
        <v>87431</v>
      </c>
      <c r="H548" s="7">
        <f t="shared" si="40"/>
        <v>0.60646334226636289</v>
      </c>
      <c r="I548" s="2">
        <v>20069</v>
      </c>
      <c r="J548" s="2">
        <v>16843.560000000001</v>
      </c>
      <c r="K548" s="6">
        <f t="shared" si="41"/>
        <v>36912.559999999998</v>
      </c>
      <c r="L548" s="9">
        <f t="shared" si="42"/>
        <v>0.25604321704209781</v>
      </c>
      <c r="M548" s="2">
        <v>21211</v>
      </c>
      <c r="N548" s="9">
        <f t="shared" si="43"/>
        <v>0.14712966742702044</v>
      </c>
      <c r="O548" s="2">
        <v>58123.56</v>
      </c>
      <c r="P548" s="10">
        <f t="shared" si="44"/>
        <v>0.40317288446911825</v>
      </c>
    </row>
    <row r="549" spans="1:16" x14ac:dyDescent="0.25">
      <c r="A549" s="1" t="s">
        <v>1159</v>
      </c>
      <c r="B549" s="1" t="s">
        <v>1143</v>
      </c>
      <c r="C549" s="4">
        <v>3119</v>
      </c>
      <c r="D549" s="2">
        <v>3774809.85</v>
      </c>
      <c r="E549" s="2">
        <v>3227457.44</v>
      </c>
      <c r="F549" s="2">
        <v>547352.41</v>
      </c>
      <c r="G549" s="2">
        <v>260908.73</v>
      </c>
      <c r="H549" s="7">
        <f t="shared" si="40"/>
        <v>0.47667412298413009</v>
      </c>
      <c r="I549" s="2">
        <v>22250</v>
      </c>
      <c r="J549" s="2">
        <v>94000</v>
      </c>
      <c r="K549" s="6">
        <f t="shared" si="41"/>
        <v>116250</v>
      </c>
      <c r="L549" s="9">
        <f t="shared" si="42"/>
        <v>0.21238602018761549</v>
      </c>
      <c r="M549" s="2">
        <v>161855</v>
      </c>
      <c r="N549" s="9">
        <f t="shared" si="43"/>
        <v>0.29570528427928178</v>
      </c>
      <c r="O549" s="2">
        <v>278105</v>
      </c>
      <c r="P549" s="10">
        <f t="shared" si="44"/>
        <v>0.50809130446689732</v>
      </c>
    </row>
    <row r="550" spans="1:16" x14ac:dyDescent="0.25">
      <c r="A550" s="1" t="s">
        <v>1603</v>
      </c>
      <c r="B550" s="1" t="s">
        <v>1604</v>
      </c>
      <c r="C550" s="4">
        <v>93540</v>
      </c>
      <c r="D550" s="2">
        <v>2252618.15</v>
      </c>
      <c r="E550" s="2">
        <v>1899899.08</v>
      </c>
      <c r="F550" s="2">
        <v>352719.07</v>
      </c>
      <c r="G550" s="2">
        <v>185451.82</v>
      </c>
      <c r="H550" s="7">
        <f t="shared" si="40"/>
        <v>0.52577769611379388</v>
      </c>
      <c r="I550" s="2">
        <v>38350</v>
      </c>
      <c r="J550" s="2">
        <v>29653.59</v>
      </c>
      <c r="K550" s="6">
        <f t="shared" si="41"/>
        <v>68003.59</v>
      </c>
      <c r="L550" s="9">
        <f t="shared" si="42"/>
        <v>0.19279816654086776</v>
      </c>
      <c r="M550" s="2">
        <v>84311</v>
      </c>
      <c r="N550" s="9">
        <f t="shared" si="43"/>
        <v>0.23903158964441587</v>
      </c>
      <c r="O550" s="2">
        <v>152314.59</v>
      </c>
      <c r="P550" s="10">
        <f t="shared" si="44"/>
        <v>0.43182975618528363</v>
      </c>
    </row>
    <row r="551" spans="1:16" x14ac:dyDescent="0.25">
      <c r="A551" s="1" t="s">
        <v>827</v>
      </c>
      <c r="B551" s="1" t="s">
        <v>828</v>
      </c>
      <c r="C551" s="4">
        <v>2115</v>
      </c>
      <c r="D551" s="2">
        <v>2469588.5</v>
      </c>
      <c r="E551" s="2">
        <v>2122334.89</v>
      </c>
      <c r="F551" s="2">
        <v>347253.61</v>
      </c>
      <c r="G551" s="2">
        <v>184028.23</v>
      </c>
      <c r="H551" s="7">
        <f t="shared" si="40"/>
        <v>0.52995339630882465</v>
      </c>
      <c r="I551" s="2">
        <v>69600</v>
      </c>
      <c r="J551" s="2">
        <v>0</v>
      </c>
      <c r="K551" s="6">
        <f t="shared" si="41"/>
        <v>69600</v>
      </c>
      <c r="L551" s="9">
        <f t="shared" si="42"/>
        <v>0.20042988178006271</v>
      </c>
      <c r="M551" s="2">
        <v>85138</v>
      </c>
      <c r="N551" s="9">
        <f t="shared" si="43"/>
        <v>0.24517527693952557</v>
      </c>
      <c r="O551" s="2">
        <v>154738</v>
      </c>
      <c r="P551" s="10">
        <f t="shared" si="44"/>
        <v>0.44560515871958828</v>
      </c>
    </row>
    <row r="552" spans="1:16" x14ac:dyDescent="0.25">
      <c r="A552" s="1" t="s">
        <v>373</v>
      </c>
      <c r="B552" s="1" t="s">
        <v>188</v>
      </c>
      <c r="C552" s="4">
        <v>587</v>
      </c>
      <c r="D552" s="2">
        <v>402376.22</v>
      </c>
      <c r="E552" s="2">
        <v>308649.7</v>
      </c>
      <c r="F552" s="2">
        <v>93726.52</v>
      </c>
      <c r="G552" s="2">
        <v>24902.639999999999</v>
      </c>
      <c r="H552" s="7">
        <f t="shared" si="40"/>
        <v>0.26569470412429691</v>
      </c>
      <c r="I552" s="2">
        <v>47346.63</v>
      </c>
      <c r="J552" s="2">
        <v>23703.16</v>
      </c>
      <c r="K552" s="6">
        <f t="shared" si="41"/>
        <v>71049.789999999994</v>
      </c>
      <c r="L552" s="9">
        <f t="shared" si="42"/>
        <v>0.75805428388891416</v>
      </c>
      <c r="M552" s="2">
        <v>10105.94</v>
      </c>
      <c r="N552" s="9">
        <f t="shared" si="43"/>
        <v>0.1078236981379443</v>
      </c>
      <c r="O552" s="2">
        <v>81155.73</v>
      </c>
      <c r="P552" s="10">
        <f t="shared" si="44"/>
        <v>0.86587798202685851</v>
      </c>
    </row>
    <row r="553" spans="1:16" x14ac:dyDescent="0.25">
      <c r="A553" s="1" t="s">
        <v>1579</v>
      </c>
      <c r="B553" s="1" t="s">
        <v>188</v>
      </c>
      <c r="C553" s="4">
        <v>92998</v>
      </c>
      <c r="D553" s="2">
        <v>916239</v>
      </c>
      <c r="E553" s="2">
        <v>738029.7</v>
      </c>
      <c r="F553" s="2">
        <v>178209.3</v>
      </c>
      <c r="G553" s="2">
        <v>79706</v>
      </c>
      <c r="H553" s="7">
        <f t="shared" si="40"/>
        <v>0.44726060873366319</v>
      </c>
      <c r="I553" s="2">
        <v>66810</v>
      </c>
      <c r="J553" s="2">
        <v>0</v>
      </c>
      <c r="K553" s="6">
        <f t="shared" si="41"/>
        <v>66810</v>
      </c>
      <c r="L553" s="9">
        <f t="shared" si="42"/>
        <v>0.37489625962281431</v>
      </c>
      <c r="M553" s="2">
        <v>29389</v>
      </c>
      <c r="N553" s="9">
        <f t="shared" si="43"/>
        <v>0.16491283002626689</v>
      </c>
      <c r="O553" s="2">
        <v>96199</v>
      </c>
      <c r="P553" s="10">
        <f t="shared" si="44"/>
        <v>0.53980908964908125</v>
      </c>
    </row>
    <row r="554" spans="1:16" x14ac:dyDescent="0.25">
      <c r="A554" s="1" t="s">
        <v>187</v>
      </c>
      <c r="B554" s="1" t="s">
        <v>188</v>
      </c>
      <c r="C554" s="4">
        <v>231</v>
      </c>
      <c r="D554" s="2">
        <v>1037975.9</v>
      </c>
      <c r="E554" s="2">
        <v>910737.85</v>
      </c>
      <c r="F554" s="2">
        <v>127238.05</v>
      </c>
      <c r="G554" s="2">
        <v>59585.71</v>
      </c>
      <c r="H554" s="7">
        <f t="shared" si="40"/>
        <v>0.46830103102020187</v>
      </c>
      <c r="I554" s="2">
        <v>39164.19</v>
      </c>
      <c r="J554" s="2">
        <v>14768.72</v>
      </c>
      <c r="K554" s="6">
        <f t="shared" si="41"/>
        <v>53932.91</v>
      </c>
      <c r="L554" s="9">
        <f t="shared" si="42"/>
        <v>0.42387406911690334</v>
      </c>
      <c r="M554" s="2">
        <v>18318</v>
      </c>
      <c r="N554" s="9">
        <f t="shared" si="43"/>
        <v>0.14396636855091696</v>
      </c>
      <c r="O554" s="2">
        <v>72250.91</v>
      </c>
      <c r="P554" s="10">
        <f t="shared" si="44"/>
        <v>0.56784043766782033</v>
      </c>
    </row>
    <row r="555" spans="1:16" x14ac:dyDescent="0.25">
      <c r="A555" s="1" t="s">
        <v>998</v>
      </c>
      <c r="B555" s="1" t="s">
        <v>188</v>
      </c>
      <c r="C555" s="4">
        <v>2551</v>
      </c>
      <c r="D555" s="2">
        <v>5350098.01</v>
      </c>
      <c r="E555" s="2">
        <v>4592623.79</v>
      </c>
      <c r="F555" s="2">
        <v>757474.22</v>
      </c>
      <c r="G555" s="2">
        <v>361377.62</v>
      </c>
      <c r="H555" s="7">
        <f t="shared" si="40"/>
        <v>0.47708240156344861</v>
      </c>
      <c r="I555" s="2">
        <v>161050</v>
      </c>
      <c r="J555" s="2">
        <v>0</v>
      </c>
      <c r="K555" s="6">
        <f t="shared" si="41"/>
        <v>161050</v>
      </c>
      <c r="L555" s="9">
        <f t="shared" si="42"/>
        <v>0.21261449663593832</v>
      </c>
      <c r="M555" s="2">
        <v>246179</v>
      </c>
      <c r="N555" s="9">
        <f t="shared" si="43"/>
        <v>0.32499983959850148</v>
      </c>
      <c r="O555" s="2">
        <v>407229</v>
      </c>
      <c r="P555" s="10">
        <f t="shared" si="44"/>
        <v>0.53761433623443977</v>
      </c>
    </row>
    <row r="556" spans="1:16" x14ac:dyDescent="0.25">
      <c r="A556" s="1" t="s">
        <v>1467</v>
      </c>
      <c r="B556" s="1" t="s">
        <v>1468</v>
      </c>
      <c r="C556" s="4">
        <v>33450</v>
      </c>
      <c r="D556" s="2">
        <v>3624969.25</v>
      </c>
      <c r="E556" s="2">
        <v>3092574.43</v>
      </c>
      <c r="F556" s="2">
        <v>532394.81999999995</v>
      </c>
      <c r="G556" s="2">
        <v>273035.15999999997</v>
      </c>
      <c r="H556" s="7">
        <f t="shared" si="40"/>
        <v>0.5128433819096887</v>
      </c>
      <c r="I556" s="2">
        <v>110490</v>
      </c>
      <c r="J556" s="2">
        <v>0</v>
      </c>
      <c r="K556" s="6">
        <f t="shared" si="41"/>
        <v>110490</v>
      </c>
      <c r="L556" s="9">
        <f t="shared" si="42"/>
        <v>0.20753395008614098</v>
      </c>
      <c r="M556" s="2">
        <v>148813</v>
      </c>
      <c r="N556" s="9">
        <f t="shared" si="43"/>
        <v>0.2795162432271599</v>
      </c>
      <c r="O556" s="2">
        <v>259303</v>
      </c>
      <c r="P556" s="10">
        <f t="shared" si="44"/>
        <v>0.48705019331330091</v>
      </c>
    </row>
    <row r="557" spans="1:16" x14ac:dyDescent="0.25">
      <c r="A557" s="1" t="s">
        <v>1513</v>
      </c>
      <c r="B557" s="1" t="s">
        <v>1514</v>
      </c>
      <c r="C557" s="4">
        <v>35638</v>
      </c>
      <c r="D557" s="2">
        <v>923945.76</v>
      </c>
      <c r="E557" s="2">
        <v>780140.74</v>
      </c>
      <c r="F557" s="2">
        <v>143805.01999999999</v>
      </c>
      <c r="G557" s="2">
        <v>84405.93</v>
      </c>
      <c r="H557" s="7">
        <f t="shared" si="40"/>
        <v>0.58694703425513239</v>
      </c>
      <c r="I557" s="2">
        <v>31015</v>
      </c>
      <c r="J557" s="2">
        <v>0</v>
      </c>
      <c r="K557" s="6">
        <f t="shared" si="41"/>
        <v>31015</v>
      </c>
      <c r="L557" s="9">
        <f t="shared" si="42"/>
        <v>0.21567397299482313</v>
      </c>
      <c r="M557" s="2">
        <v>21348</v>
      </c>
      <c r="N557" s="9">
        <f t="shared" si="43"/>
        <v>0.14845100678682846</v>
      </c>
      <c r="O557" s="2">
        <v>52363</v>
      </c>
      <c r="P557" s="10">
        <f t="shared" si="44"/>
        <v>0.36412497978165159</v>
      </c>
    </row>
    <row r="558" spans="1:16" x14ac:dyDescent="0.25">
      <c r="A558" s="1" t="s">
        <v>1124</v>
      </c>
      <c r="B558" s="1" t="s">
        <v>1125</v>
      </c>
      <c r="C558" s="4">
        <v>2982</v>
      </c>
      <c r="D558" s="2">
        <v>3625670.25</v>
      </c>
      <c r="E558" s="2">
        <v>3121373.05</v>
      </c>
      <c r="F558" s="2">
        <v>504297.2</v>
      </c>
      <c r="G558" s="2">
        <v>239372.74</v>
      </c>
      <c r="H558" s="7">
        <f t="shared" si="40"/>
        <v>0.4746660104398755</v>
      </c>
      <c r="I558" s="2">
        <v>118489.32</v>
      </c>
      <c r="J558" s="2">
        <v>0</v>
      </c>
      <c r="K558" s="6">
        <f t="shared" si="41"/>
        <v>118489.32</v>
      </c>
      <c r="L558" s="9">
        <f t="shared" si="42"/>
        <v>0.23495930574272472</v>
      </c>
      <c r="M558" s="2">
        <v>147355.45000000001</v>
      </c>
      <c r="N558" s="9">
        <f t="shared" si="43"/>
        <v>0.29219961958940088</v>
      </c>
      <c r="O558" s="2">
        <v>265844.77</v>
      </c>
      <c r="P558" s="10">
        <f t="shared" si="44"/>
        <v>0.52715892533212561</v>
      </c>
    </row>
    <row r="559" spans="1:16" x14ac:dyDescent="0.25">
      <c r="A559" s="1" t="s">
        <v>1220</v>
      </c>
      <c r="B559" s="1" t="s">
        <v>1221</v>
      </c>
      <c r="C559" s="4">
        <v>3750</v>
      </c>
      <c r="D559" s="2">
        <v>4003218.35</v>
      </c>
      <c r="E559" s="2">
        <v>3366464.76</v>
      </c>
      <c r="F559" s="2">
        <v>636753.59</v>
      </c>
      <c r="G559" s="2">
        <v>312277.43</v>
      </c>
      <c r="H559" s="7">
        <f t="shared" si="40"/>
        <v>0.49042115333813824</v>
      </c>
      <c r="I559" s="2">
        <v>114550</v>
      </c>
      <c r="J559" s="2">
        <v>0</v>
      </c>
      <c r="K559" s="6">
        <f t="shared" si="41"/>
        <v>114550</v>
      </c>
      <c r="L559" s="9">
        <f t="shared" si="42"/>
        <v>0.17989690486079554</v>
      </c>
      <c r="M559" s="2">
        <v>181932.22</v>
      </c>
      <c r="N559" s="9">
        <f t="shared" si="43"/>
        <v>0.2857184048228138</v>
      </c>
      <c r="O559" s="2">
        <v>296482.21999999997</v>
      </c>
      <c r="P559" s="10">
        <f t="shared" si="44"/>
        <v>0.46561530968360931</v>
      </c>
    </row>
    <row r="560" spans="1:16" x14ac:dyDescent="0.25">
      <c r="A560" s="1" t="s">
        <v>494</v>
      </c>
      <c r="B560" s="1" t="s">
        <v>495</v>
      </c>
      <c r="C560" s="4">
        <v>916</v>
      </c>
      <c r="D560" s="2">
        <v>2608011.2000000002</v>
      </c>
      <c r="E560" s="2">
        <v>2201192.19</v>
      </c>
      <c r="F560" s="2">
        <v>406819.01</v>
      </c>
      <c r="G560" s="2">
        <v>201268.47</v>
      </c>
      <c r="H560" s="7">
        <f t="shared" si="40"/>
        <v>0.49473713138429787</v>
      </c>
      <c r="I560" s="2">
        <v>46679.64</v>
      </c>
      <c r="J560" s="2">
        <v>14177.37</v>
      </c>
      <c r="K560" s="6">
        <f t="shared" si="41"/>
        <v>60857.01</v>
      </c>
      <c r="L560" s="9">
        <f t="shared" si="42"/>
        <v>0.14959234574608499</v>
      </c>
      <c r="M560" s="2">
        <v>122524</v>
      </c>
      <c r="N560" s="9">
        <f t="shared" si="43"/>
        <v>0.30117569972946939</v>
      </c>
      <c r="O560" s="2">
        <v>183381.01</v>
      </c>
      <c r="P560" s="10">
        <f t="shared" si="44"/>
        <v>0.45076804547555438</v>
      </c>
    </row>
    <row r="561" spans="1:16" x14ac:dyDescent="0.25">
      <c r="A561" s="1" t="s">
        <v>4</v>
      </c>
      <c r="B561" s="1" t="s">
        <v>5</v>
      </c>
      <c r="C561" s="4">
        <v>7</v>
      </c>
      <c r="D561" s="2">
        <v>6376133.1299999999</v>
      </c>
      <c r="E561" s="2">
        <v>5536008.2000000002</v>
      </c>
      <c r="F561" s="2">
        <v>840124.93</v>
      </c>
      <c r="G561" s="2">
        <v>406128.1</v>
      </c>
      <c r="H561" s="7">
        <f t="shared" si="40"/>
        <v>0.48341393702005719</v>
      </c>
      <c r="I561" s="2">
        <v>153058.04</v>
      </c>
      <c r="J561" s="2">
        <v>0</v>
      </c>
      <c r="K561" s="6">
        <f t="shared" si="41"/>
        <v>153058.04</v>
      </c>
      <c r="L561" s="9">
        <f t="shared" si="42"/>
        <v>0.18218485672124979</v>
      </c>
      <c r="M561" s="2">
        <v>261338.72</v>
      </c>
      <c r="N561" s="9">
        <f t="shared" si="43"/>
        <v>0.31107125936615165</v>
      </c>
      <c r="O561" s="2">
        <v>414396.76</v>
      </c>
      <c r="P561" s="10">
        <f t="shared" si="44"/>
        <v>0.49325611608740139</v>
      </c>
    </row>
    <row r="562" spans="1:16" x14ac:dyDescent="0.25">
      <c r="A562" s="1" t="s">
        <v>1008</v>
      </c>
      <c r="B562" s="1" t="s">
        <v>780</v>
      </c>
      <c r="C562" s="4">
        <v>2577</v>
      </c>
      <c r="D562" s="2">
        <v>2685307</v>
      </c>
      <c r="E562" s="2">
        <v>2319299.0499999998</v>
      </c>
      <c r="F562" s="2">
        <v>366007.95</v>
      </c>
      <c r="G562" s="2">
        <v>200047.56</v>
      </c>
      <c r="H562" s="7">
        <f t="shared" si="40"/>
        <v>0.54656616065306773</v>
      </c>
      <c r="I562" s="2">
        <v>80642.31</v>
      </c>
      <c r="J562" s="2">
        <v>0</v>
      </c>
      <c r="K562" s="6">
        <f t="shared" si="41"/>
        <v>80642.31</v>
      </c>
      <c r="L562" s="9">
        <f t="shared" si="42"/>
        <v>0.22032939448446406</v>
      </c>
      <c r="M562" s="2">
        <v>94886</v>
      </c>
      <c r="N562" s="9">
        <f t="shared" si="43"/>
        <v>0.2592457349628608</v>
      </c>
      <c r="O562" s="2">
        <v>175528.31</v>
      </c>
      <c r="P562" s="10">
        <f t="shared" si="44"/>
        <v>0.47957512944732483</v>
      </c>
    </row>
    <row r="563" spans="1:16" x14ac:dyDescent="0.25">
      <c r="A563" s="1" t="s">
        <v>779</v>
      </c>
      <c r="B563" s="1" t="s">
        <v>780</v>
      </c>
      <c r="C563" s="4">
        <v>1950</v>
      </c>
      <c r="D563" s="2">
        <v>4232835.0199999996</v>
      </c>
      <c r="E563" s="2">
        <v>3725547.35</v>
      </c>
      <c r="F563" s="2">
        <v>507287.67</v>
      </c>
      <c r="G563" s="2">
        <v>255399.96</v>
      </c>
      <c r="H563" s="7">
        <f t="shared" si="40"/>
        <v>0.50346179318728568</v>
      </c>
      <c r="I563" s="2">
        <v>124100</v>
      </c>
      <c r="J563" s="2">
        <v>0</v>
      </c>
      <c r="K563" s="6">
        <f t="shared" si="41"/>
        <v>124100</v>
      </c>
      <c r="L563" s="9">
        <f t="shared" si="42"/>
        <v>0.24463437086889969</v>
      </c>
      <c r="M563" s="2">
        <v>148167</v>
      </c>
      <c r="N563" s="9">
        <f t="shared" si="43"/>
        <v>0.2920768801654493</v>
      </c>
      <c r="O563" s="2">
        <v>272267</v>
      </c>
      <c r="P563" s="10">
        <f t="shared" si="44"/>
        <v>0.53671125103434902</v>
      </c>
    </row>
    <row r="564" spans="1:16" x14ac:dyDescent="0.25">
      <c r="A564" s="1" t="s">
        <v>2</v>
      </c>
      <c r="B564" s="1" t="s">
        <v>3</v>
      </c>
      <c r="C564" s="4">
        <v>2</v>
      </c>
      <c r="D564" s="2">
        <v>4098926.75</v>
      </c>
      <c r="E564" s="2">
        <v>3573769.55</v>
      </c>
      <c r="F564" s="2">
        <v>525157.19999999995</v>
      </c>
      <c r="G564" s="2">
        <v>296853.89</v>
      </c>
      <c r="H564" s="7">
        <f t="shared" si="40"/>
        <v>0.56526672394475419</v>
      </c>
      <c r="I564" s="2">
        <v>22520.87</v>
      </c>
      <c r="J564" s="2">
        <v>49228.45</v>
      </c>
      <c r="K564" s="6">
        <f t="shared" si="41"/>
        <v>71749.319999999992</v>
      </c>
      <c r="L564" s="9">
        <f t="shared" si="42"/>
        <v>0.13662446216104435</v>
      </c>
      <c r="M564" s="2">
        <v>152022.28</v>
      </c>
      <c r="N564" s="9">
        <f t="shared" si="43"/>
        <v>0.28947956916519474</v>
      </c>
      <c r="O564" s="2">
        <v>223771.6</v>
      </c>
      <c r="P564" s="10">
        <f t="shared" si="44"/>
        <v>0.42610403132623914</v>
      </c>
    </row>
    <row r="565" spans="1:16" x14ac:dyDescent="0.25">
      <c r="A565" s="1" t="s">
        <v>1646</v>
      </c>
      <c r="B565" s="1" t="s">
        <v>148</v>
      </c>
      <c r="C565" s="4">
        <v>94843</v>
      </c>
      <c r="D565" s="2">
        <v>338672.25</v>
      </c>
      <c r="E565" s="2">
        <v>282044.09999999998</v>
      </c>
      <c r="F565" s="2">
        <v>56628.15</v>
      </c>
      <c r="G565" s="2">
        <v>36582.879999999997</v>
      </c>
      <c r="H565" s="7">
        <f t="shared" si="40"/>
        <v>0.64601933843856807</v>
      </c>
      <c r="I565" s="2">
        <v>12610</v>
      </c>
      <c r="J565" s="2">
        <v>0</v>
      </c>
      <c r="K565" s="6">
        <f t="shared" si="41"/>
        <v>12610</v>
      </c>
      <c r="L565" s="9">
        <f t="shared" si="42"/>
        <v>0.22268076919341351</v>
      </c>
      <c r="M565" s="2">
        <v>5617.76</v>
      </c>
      <c r="N565" s="9">
        <f t="shared" si="43"/>
        <v>9.920437097097469E-2</v>
      </c>
      <c r="O565" s="2">
        <v>18227.759999999998</v>
      </c>
      <c r="P565" s="10">
        <f t="shared" si="44"/>
        <v>0.32188514016438818</v>
      </c>
    </row>
    <row r="566" spans="1:16" x14ac:dyDescent="0.25">
      <c r="A566" s="1" t="s">
        <v>465</v>
      </c>
      <c r="B566" s="1" t="s">
        <v>148</v>
      </c>
      <c r="C566" s="4">
        <v>809</v>
      </c>
      <c r="D566" s="2">
        <v>453218.81</v>
      </c>
      <c r="E566" s="2">
        <v>371131.56</v>
      </c>
      <c r="F566" s="2">
        <v>82087.25</v>
      </c>
      <c r="G566" s="2">
        <v>41204.239999999998</v>
      </c>
      <c r="H566" s="7">
        <f t="shared" si="40"/>
        <v>0.50195663760206366</v>
      </c>
      <c r="I566" s="2">
        <v>29661.41</v>
      </c>
      <c r="J566" s="2">
        <v>0</v>
      </c>
      <c r="K566" s="6">
        <f t="shared" si="41"/>
        <v>29661.41</v>
      </c>
      <c r="L566" s="9">
        <f t="shared" si="42"/>
        <v>0.36134003758196309</v>
      </c>
      <c r="M566" s="2">
        <v>7040</v>
      </c>
      <c r="N566" s="9">
        <f t="shared" si="43"/>
        <v>8.5762405245638024E-2</v>
      </c>
      <c r="O566" s="2">
        <v>36701.410000000003</v>
      </c>
      <c r="P566" s="10">
        <f t="shared" si="44"/>
        <v>0.44710244282760114</v>
      </c>
    </row>
    <row r="567" spans="1:16" x14ac:dyDescent="0.25">
      <c r="A567" s="1" t="s">
        <v>1546</v>
      </c>
      <c r="B567" s="1" t="s">
        <v>148</v>
      </c>
      <c r="C567" s="4">
        <v>47010</v>
      </c>
      <c r="D567" s="2">
        <v>1691048.55</v>
      </c>
      <c r="E567" s="2">
        <v>1448125.39</v>
      </c>
      <c r="F567" s="2">
        <v>242923.16</v>
      </c>
      <c r="G567" s="2">
        <v>128568.24</v>
      </c>
      <c r="H567" s="7">
        <f t="shared" si="40"/>
        <v>0.52925476516936465</v>
      </c>
      <c r="I567" s="2">
        <v>18651.34</v>
      </c>
      <c r="J567" s="2">
        <v>-98828.1</v>
      </c>
      <c r="K567" s="6">
        <f t="shared" si="41"/>
        <v>-80176.760000000009</v>
      </c>
      <c r="L567" s="9">
        <f t="shared" si="42"/>
        <v>-0.330049880793581</v>
      </c>
      <c r="M567" s="2">
        <v>52956.36</v>
      </c>
      <c r="N567" s="9">
        <f t="shared" si="43"/>
        <v>0.21799634090055472</v>
      </c>
      <c r="O567" s="2">
        <v>-27220.400000000001</v>
      </c>
      <c r="P567" s="10">
        <f t="shared" si="44"/>
        <v>-0.11205353989302626</v>
      </c>
    </row>
    <row r="568" spans="1:16" x14ac:dyDescent="0.25">
      <c r="A568" s="1" t="s">
        <v>345</v>
      </c>
      <c r="B568" s="1" t="s">
        <v>148</v>
      </c>
      <c r="C568" s="4">
        <v>518</v>
      </c>
      <c r="D568" s="2">
        <v>2187638.67</v>
      </c>
      <c r="E568" s="2">
        <v>1860291.86</v>
      </c>
      <c r="F568" s="2">
        <v>327346.81</v>
      </c>
      <c r="G568" s="2">
        <v>114266.63</v>
      </c>
      <c r="H568" s="7">
        <f t="shared" si="40"/>
        <v>0.34906901949036867</v>
      </c>
      <c r="I568" s="2">
        <v>59412.94</v>
      </c>
      <c r="J568" s="2">
        <v>54058.66</v>
      </c>
      <c r="K568" s="6">
        <f t="shared" si="41"/>
        <v>113471.6</v>
      </c>
      <c r="L568" s="9">
        <f t="shared" si="42"/>
        <v>0.34664031092895026</v>
      </c>
      <c r="M568" s="2">
        <v>82784.429999999993</v>
      </c>
      <c r="N568" s="9">
        <f t="shared" si="43"/>
        <v>0.2528951786638764</v>
      </c>
      <c r="O568" s="2">
        <v>196256.03</v>
      </c>
      <c r="P568" s="10">
        <f t="shared" si="44"/>
        <v>0.59953548959282665</v>
      </c>
    </row>
    <row r="569" spans="1:16" x14ac:dyDescent="0.25">
      <c r="A569" s="1" t="s">
        <v>390</v>
      </c>
      <c r="B569" s="1" t="s">
        <v>148</v>
      </c>
      <c r="C569" s="4">
        <v>645</v>
      </c>
      <c r="D569" s="2">
        <v>2637796.04</v>
      </c>
      <c r="E569" s="2">
        <v>2220523.2400000002</v>
      </c>
      <c r="F569" s="2">
        <v>417272.8</v>
      </c>
      <c r="G569" s="2">
        <v>183570.39</v>
      </c>
      <c r="H569" s="7">
        <f t="shared" si="40"/>
        <v>0.43992896253961444</v>
      </c>
      <c r="I569" s="2">
        <v>48525</v>
      </c>
      <c r="J569" s="2">
        <v>53167.360000000001</v>
      </c>
      <c r="K569" s="6">
        <f t="shared" si="41"/>
        <v>101692.36</v>
      </c>
      <c r="L569" s="9">
        <f t="shared" si="42"/>
        <v>0.24370713835169702</v>
      </c>
      <c r="M569" s="2">
        <v>115624.15</v>
      </c>
      <c r="N569" s="9">
        <f t="shared" si="43"/>
        <v>0.27709486455862925</v>
      </c>
      <c r="O569" s="2">
        <v>217316.51</v>
      </c>
      <c r="P569" s="10">
        <f t="shared" si="44"/>
        <v>0.5208020029103263</v>
      </c>
    </row>
    <row r="570" spans="1:16" x14ac:dyDescent="0.25">
      <c r="A570" s="1" t="s">
        <v>147</v>
      </c>
      <c r="B570" s="1" t="s">
        <v>148</v>
      </c>
      <c r="C570" s="4">
        <v>165</v>
      </c>
      <c r="D570" s="2">
        <v>4720586.5199999996</v>
      </c>
      <c r="E570" s="2">
        <v>3861255.45</v>
      </c>
      <c r="F570" s="2">
        <v>859331.07</v>
      </c>
      <c r="G570" s="2">
        <v>450200.18</v>
      </c>
      <c r="H570" s="7">
        <f t="shared" si="40"/>
        <v>0.52389608116927511</v>
      </c>
      <c r="I570" s="2">
        <v>89447.2</v>
      </c>
      <c r="J570" s="2">
        <v>22350.57</v>
      </c>
      <c r="K570" s="6">
        <f t="shared" si="41"/>
        <v>111797.76999999999</v>
      </c>
      <c r="L570" s="9">
        <f t="shared" si="42"/>
        <v>0.13009860099670317</v>
      </c>
      <c r="M570" s="2">
        <v>268351.24</v>
      </c>
      <c r="N570" s="9">
        <f t="shared" si="43"/>
        <v>0.3122792243506336</v>
      </c>
      <c r="O570" s="2">
        <v>380149.01</v>
      </c>
      <c r="P570" s="10">
        <f t="shared" si="44"/>
        <v>0.44237782534733677</v>
      </c>
    </row>
    <row r="571" spans="1:16" x14ac:dyDescent="0.25">
      <c r="A571" s="1" t="s">
        <v>1263</v>
      </c>
      <c r="B571" s="1" t="s">
        <v>475</v>
      </c>
      <c r="C571" s="4">
        <v>4219</v>
      </c>
      <c r="D571" s="2">
        <v>4647765</v>
      </c>
      <c r="E571" s="2">
        <v>4055731.48</v>
      </c>
      <c r="F571" s="2">
        <v>592033.52</v>
      </c>
      <c r="G571" s="2">
        <v>290713.15000000002</v>
      </c>
      <c r="H571" s="7">
        <f t="shared" si="40"/>
        <v>0.49104170655742602</v>
      </c>
      <c r="I571" s="2">
        <v>90743.26</v>
      </c>
      <c r="J571" s="2">
        <v>0</v>
      </c>
      <c r="K571" s="6">
        <f t="shared" si="41"/>
        <v>90743.26</v>
      </c>
      <c r="L571" s="9">
        <f t="shared" si="42"/>
        <v>0.15327385516955186</v>
      </c>
      <c r="M571" s="2">
        <v>167721</v>
      </c>
      <c r="N571" s="9">
        <f t="shared" si="43"/>
        <v>0.28329645929507502</v>
      </c>
      <c r="O571" s="2">
        <v>258464.26</v>
      </c>
      <c r="P571" s="10">
        <f t="shared" si="44"/>
        <v>0.43657031446462696</v>
      </c>
    </row>
    <row r="572" spans="1:16" x14ac:dyDescent="0.25">
      <c r="A572" s="1" t="s">
        <v>1489</v>
      </c>
      <c r="B572" s="1" t="s">
        <v>475</v>
      </c>
      <c r="C572" s="4">
        <v>34510</v>
      </c>
      <c r="D572" s="2">
        <v>6164552.9299999997</v>
      </c>
      <c r="E572" s="2">
        <v>4634411.0999999996</v>
      </c>
      <c r="F572" s="2">
        <v>1530141.83</v>
      </c>
      <c r="G572" s="2">
        <v>1033439.58</v>
      </c>
      <c r="H572" s="7">
        <f t="shared" si="40"/>
        <v>0.67538809784711262</v>
      </c>
      <c r="I572" s="2">
        <v>218511.03</v>
      </c>
      <c r="J572" s="2">
        <v>0</v>
      </c>
      <c r="K572" s="6">
        <f t="shared" si="41"/>
        <v>218511.03</v>
      </c>
      <c r="L572" s="9">
        <f t="shared" si="42"/>
        <v>0.1428044287894541</v>
      </c>
      <c r="M572" s="2">
        <v>251411</v>
      </c>
      <c r="N572" s="9">
        <f t="shared" si="43"/>
        <v>0.16430568400316198</v>
      </c>
      <c r="O572" s="2">
        <v>469922.03</v>
      </c>
      <c r="P572" s="10">
        <f t="shared" si="44"/>
        <v>0.30711011279261607</v>
      </c>
    </row>
    <row r="573" spans="1:16" x14ac:dyDescent="0.25">
      <c r="A573" s="1" t="s">
        <v>474</v>
      </c>
      <c r="B573" s="1" t="s">
        <v>475</v>
      </c>
      <c r="C573" s="4">
        <v>864</v>
      </c>
      <c r="D573" s="2">
        <v>8839813.6400000006</v>
      </c>
      <c r="E573" s="2">
        <v>7566110.2800000003</v>
      </c>
      <c r="F573" s="2">
        <v>1273703.3600000001</v>
      </c>
      <c r="G573" s="2">
        <v>631646.15</v>
      </c>
      <c r="H573" s="7">
        <f t="shared" si="40"/>
        <v>0.49591307508209759</v>
      </c>
      <c r="I573" s="2">
        <v>259659.67</v>
      </c>
      <c r="J573" s="2">
        <v>0</v>
      </c>
      <c r="K573" s="6">
        <f t="shared" si="41"/>
        <v>259659.67</v>
      </c>
      <c r="L573" s="9">
        <f t="shared" si="42"/>
        <v>0.20386196515961141</v>
      </c>
      <c r="M573" s="2">
        <v>388482.26</v>
      </c>
      <c r="N573" s="9">
        <f t="shared" si="43"/>
        <v>0.30500214743878823</v>
      </c>
      <c r="O573" s="2">
        <v>648141.93000000005</v>
      </c>
      <c r="P573" s="10">
        <f t="shared" si="44"/>
        <v>0.5088641125983997</v>
      </c>
    </row>
    <row r="574" spans="1:16" x14ac:dyDescent="0.25">
      <c r="A574" s="1" t="s">
        <v>1137</v>
      </c>
      <c r="B574" s="1" t="s">
        <v>104</v>
      </c>
      <c r="C574" s="4">
        <v>3031</v>
      </c>
      <c r="D574" s="2">
        <v>64419.77</v>
      </c>
      <c r="E574" s="2">
        <v>48538</v>
      </c>
      <c r="F574" s="2">
        <v>15881.77</v>
      </c>
      <c r="G574" s="2">
        <v>23011.26</v>
      </c>
      <c r="H574" s="7">
        <f t="shared" si="40"/>
        <v>1.4489102914851428</v>
      </c>
      <c r="I574" s="2">
        <v>4850</v>
      </c>
      <c r="J574" s="2">
        <v>0</v>
      </c>
      <c r="K574" s="6">
        <f t="shared" si="41"/>
        <v>4850</v>
      </c>
      <c r="L574" s="9">
        <f t="shared" si="42"/>
        <v>0.30538157900536272</v>
      </c>
      <c r="M574" s="2">
        <v>1894</v>
      </c>
      <c r="N574" s="9">
        <f t="shared" si="43"/>
        <v>0.11925622899714577</v>
      </c>
      <c r="O574" s="2">
        <v>6744</v>
      </c>
      <c r="P574" s="10">
        <f t="shared" si="44"/>
        <v>0.4246378080025085</v>
      </c>
    </row>
    <row r="575" spans="1:16" x14ac:dyDescent="0.25">
      <c r="A575" s="1" t="s">
        <v>103</v>
      </c>
      <c r="B575" s="1" t="s">
        <v>104</v>
      </c>
      <c r="C575" s="4">
        <v>124</v>
      </c>
      <c r="D575" s="2">
        <v>1795310.55</v>
      </c>
      <c r="E575" s="2">
        <v>1530737.79</v>
      </c>
      <c r="F575" s="2">
        <v>264572.76</v>
      </c>
      <c r="G575" s="2">
        <v>135467.35999999999</v>
      </c>
      <c r="H575" s="7">
        <f t="shared" si="40"/>
        <v>0.51202308204366909</v>
      </c>
      <c r="I575" s="2">
        <v>10119.620000000001</v>
      </c>
      <c r="J575" s="2">
        <v>61869.78</v>
      </c>
      <c r="K575" s="6">
        <f t="shared" si="41"/>
        <v>71989.399999999994</v>
      </c>
      <c r="L575" s="9">
        <f t="shared" si="42"/>
        <v>0.27209679484766303</v>
      </c>
      <c r="M575" s="2">
        <v>74321.33</v>
      </c>
      <c r="N575" s="9">
        <f t="shared" si="43"/>
        <v>0.28091074077316197</v>
      </c>
      <c r="O575" s="2">
        <v>146310.73000000001</v>
      </c>
      <c r="P575" s="10">
        <f t="shared" si="44"/>
        <v>0.55300753562082505</v>
      </c>
    </row>
    <row r="576" spans="1:16" x14ac:dyDescent="0.25">
      <c r="A576" s="1" t="s">
        <v>1166</v>
      </c>
      <c r="B576" s="1" t="s">
        <v>104</v>
      </c>
      <c r="C576" s="4">
        <v>3135</v>
      </c>
      <c r="D576" s="2">
        <v>1823838.5</v>
      </c>
      <c r="E576" s="2">
        <v>1476066.7</v>
      </c>
      <c r="F576" s="2">
        <v>347771.8</v>
      </c>
      <c r="G576" s="2">
        <v>143271.07</v>
      </c>
      <c r="H576" s="7">
        <f t="shared" si="40"/>
        <v>0.41196862425303032</v>
      </c>
      <c r="I576" s="2">
        <v>127558.99</v>
      </c>
      <c r="J576" s="2">
        <v>0</v>
      </c>
      <c r="K576" s="6">
        <f t="shared" si="41"/>
        <v>127558.99</v>
      </c>
      <c r="L576" s="9">
        <f t="shared" si="42"/>
        <v>0.36678934289669263</v>
      </c>
      <c r="M576" s="2">
        <v>76454</v>
      </c>
      <c r="N576" s="9">
        <f t="shared" si="43"/>
        <v>0.2198395614595548</v>
      </c>
      <c r="O576" s="2">
        <v>204012.99</v>
      </c>
      <c r="P576" s="10">
        <f t="shared" si="44"/>
        <v>0.58662890435624737</v>
      </c>
    </row>
    <row r="577" spans="1:16" x14ac:dyDescent="0.25">
      <c r="A577" s="1" t="s">
        <v>473</v>
      </c>
      <c r="B577" s="1" t="s">
        <v>104</v>
      </c>
      <c r="C577" s="4">
        <v>838</v>
      </c>
      <c r="D577" s="2">
        <v>2352160.75</v>
      </c>
      <c r="E577" s="2">
        <v>1970437.4</v>
      </c>
      <c r="F577" s="2">
        <v>381723.35</v>
      </c>
      <c r="G577" s="2">
        <v>153688.04</v>
      </c>
      <c r="H577" s="7">
        <f t="shared" si="40"/>
        <v>0.40261629266325999</v>
      </c>
      <c r="I577" s="2">
        <v>64637.24</v>
      </c>
      <c r="J577" s="2">
        <v>43414.21</v>
      </c>
      <c r="K577" s="6">
        <f t="shared" si="41"/>
        <v>108051.45</v>
      </c>
      <c r="L577" s="9">
        <f t="shared" si="42"/>
        <v>0.28306219674536548</v>
      </c>
      <c r="M577" s="2">
        <v>97372.3</v>
      </c>
      <c r="N577" s="9">
        <f t="shared" si="43"/>
        <v>0.25508604595448514</v>
      </c>
      <c r="O577" s="2">
        <v>205423.75</v>
      </c>
      <c r="P577" s="10">
        <f t="shared" si="44"/>
        <v>0.53814824269985062</v>
      </c>
    </row>
    <row r="578" spans="1:16" x14ac:dyDescent="0.25">
      <c r="A578" s="1" t="s">
        <v>1404</v>
      </c>
      <c r="B578" s="1" t="s">
        <v>104</v>
      </c>
      <c r="C578" s="4">
        <v>5844</v>
      </c>
      <c r="D578" s="2">
        <v>2661070.7400000002</v>
      </c>
      <c r="E578" s="2">
        <v>2359692.2999999998</v>
      </c>
      <c r="F578" s="2">
        <v>301378.44</v>
      </c>
      <c r="G578" s="2">
        <v>199640.15</v>
      </c>
      <c r="H578" s="7">
        <f t="shared" ref="H578:H641" si="45">G578/F578</f>
        <v>0.66242346333732427</v>
      </c>
      <c r="I578" s="2">
        <v>31563.96</v>
      </c>
      <c r="J578" s="2">
        <v>0</v>
      </c>
      <c r="K578" s="6">
        <f t="shared" ref="K578:K641" si="46">I578+J578</f>
        <v>31563.96</v>
      </c>
      <c r="L578" s="9">
        <f t="shared" ref="L578:L641" si="47">K578/F578</f>
        <v>0.10473197750973826</v>
      </c>
      <c r="M578" s="2">
        <v>79075</v>
      </c>
      <c r="N578" s="9">
        <f t="shared" ref="N578:N641" si="48">M578/F578</f>
        <v>0.26237776000167762</v>
      </c>
      <c r="O578" s="2">
        <v>110638.96</v>
      </c>
      <c r="P578" s="10">
        <f t="shared" ref="P578:P641" si="49">O578/F578</f>
        <v>0.3671097375114159</v>
      </c>
    </row>
    <row r="579" spans="1:16" x14ac:dyDescent="0.25">
      <c r="A579" s="1" t="s">
        <v>1005</v>
      </c>
      <c r="B579" s="1" t="s">
        <v>104</v>
      </c>
      <c r="C579" s="4">
        <v>2565</v>
      </c>
      <c r="D579" s="2">
        <v>2953764.8</v>
      </c>
      <c r="E579" s="2">
        <v>2509119.13</v>
      </c>
      <c r="F579" s="2">
        <v>444645.67</v>
      </c>
      <c r="G579" s="2">
        <v>236010.23</v>
      </c>
      <c r="H579" s="7">
        <f t="shared" si="45"/>
        <v>0.53078270165095731</v>
      </c>
      <c r="I579" s="2">
        <v>87950</v>
      </c>
      <c r="J579" s="2">
        <v>0</v>
      </c>
      <c r="K579" s="6">
        <f t="shared" si="46"/>
        <v>87950</v>
      </c>
      <c r="L579" s="9">
        <f t="shared" si="47"/>
        <v>0.1977979454966918</v>
      </c>
      <c r="M579" s="2">
        <v>123829.47</v>
      </c>
      <c r="N579" s="9">
        <f t="shared" si="48"/>
        <v>0.27849021896468712</v>
      </c>
      <c r="O579" s="2">
        <v>211779.47</v>
      </c>
      <c r="P579" s="10">
        <f t="shared" si="49"/>
        <v>0.47628816446137889</v>
      </c>
    </row>
    <row r="580" spans="1:16" x14ac:dyDescent="0.25">
      <c r="A580" s="1" t="s">
        <v>1521</v>
      </c>
      <c r="B580" s="1" t="s">
        <v>104</v>
      </c>
      <c r="C580" s="4">
        <v>35880</v>
      </c>
      <c r="D580" s="2">
        <v>3102921.15</v>
      </c>
      <c r="E580" s="2">
        <v>2647736.33</v>
      </c>
      <c r="F580" s="2">
        <v>455184.82</v>
      </c>
      <c r="G580" s="2">
        <v>267638.13</v>
      </c>
      <c r="H580" s="7">
        <f t="shared" si="45"/>
        <v>0.58797683543137491</v>
      </c>
      <c r="I580" s="2">
        <v>53119.5</v>
      </c>
      <c r="J580" s="2">
        <v>0</v>
      </c>
      <c r="K580" s="6">
        <f t="shared" si="46"/>
        <v>53119.5</v>
      </c>
      <c r="L580" s="9">
        <f t="shared" si="47"/>
        <v>0.11669875106995001</v>
      </c>
      <c r="M580" s="2">
        <v>123260.54</v>
      </c>
      <c r="N580" s="9">
        <f t="shared" si="48"/>
        <v>0.2707922904810402</v>
      </c>
      <c r="O580" s="2">
        <v>176380.04</v>
      </c>
      <c r="P580" s="10">
        <f t="shared" si="49"/>
        <v>0.38749104155099023</v>
      </c>
    </row>
    <row r="581" spans="1:16" x14ac:dyDescent="0.25">
      <c r="A581" s="1" t="s">
        <v>918</v>
      </c>
      <c r="B581" s="1" t="s">
        <v>104</v>
      </c>
      <c r="C581" s="4">
        <v>2347</v>
      </c>
      <c r="D581" s="2">
        <v>3416150.85</v>
      </c>
      <c r="E581" s="2">
        <v>2784116.35</v>
      </c>
      <c r="F581" s="2">
        <v>632034.5</v>
      </c>
      <c r="G581" s="2">
        <v>363159.97</v>
      </c>
      <c r="H581" s="7">
        <f t="shared" si="45"/>
        <v>0.57458883969150409</v>
      </c>
      <c r="I581" s="2">
        <v>114535.87</v>
      </c>
      <c r="J581" s="2">
        <v>0</v>
      </c>
      <c r="K581" s="6">
        <f t="shared" si="46"/>
        <v>114535.87</v>
      </c>
      <c r="L581" s="9">
        <f t="shared" si="47"/>
        <v>0.18121774998042037</v>
      </c>
      <c r="M581" s="2">
        <v>161674.57</v>
      </c>
      <c r="N581" s="9">
        <f t="shared" si="48"/>
        <v>0.25580022925963697</v>
      </c>
      <c r="O581" s="2">
        <v>276210.44</v>
      </c>
      <c r="P581" s="10">
        <f t="shared" si="49"/>
        <v>0.43701797924005731</v>
      </c>
    </row>
    <row r="582" spans="1:16" x14ac:dyDescent="0.25">
      <c r="A582" s="1" t="s">
        <v>508</v>
      </c>
      <c r="B582" s="1" t="s">
        <v>104</v>
      </c>
      <c r="C582" s="4">
        <v>976</v>
      </c>
      <c r="D582" s="2">
        <v>4521720.5999999996</v>
      </c>
      <c r="E582" s="2">
        <v>3885335.78</v>
      </c>
      <c r="F582" s="2">
        <v>636384.81999999995</v>
      </c>
      <c r="G582" s="2">
        <v>388729.17</v>
      </c>
      <c r="H582" s="7">
        <f t="shared" si="45"/>
        <v>0.61083979030172342</v>
      </c>
      <c r="I582" s="2">
        <v>46000</v>
      </c>
      <c r="J582" s="2">
        <v>0</v>
      </c>
      <c r="K582" s="6">
        <f t="shared" si="46"/>
        <v>46000</v>
      </c>
      <c r="L582" s="9">
        <f t="shared" si="47"/>
        <v>7.2283308077650252E-2</v>
      </c>
      <c r="M582" s="2">
        <v>187626</v>
      </c>
      <c r="N582" s="9">
        <f t="shared" si="48"/>
        <v>0.29483104263863491</v>
      </c>
      <c r="O582" s="2">
        <v>233626</v>
      </c>
      <c r="P582" s="10">
        <f t="shared" si="49"/>
        <v>0.36711435071628518</v>
      </c>
    </row>
    <row r="583" spans="1:16" x14ac:dyDescent="0.25">
      <c r="A583" s="1" t="s">
        <v>816</v>
      </c>
      <c r="B583" s="1" t="s">
        <v>432</v>
      </c>
      <c r="C583" s="4">
        <v>2079</v>
      </c>
      <c r="D583" s="2">
        <v>1729945.16</v>
      </c>
      <c r="E583" s="2">
        <v>1428221</v>
      </c>
      <c r="F583" s="2">
        <v>301724.15999999997</v>
      </c>
      <c r="G583" s="2">
        <v>131681.88</v>
      </c>
      <c r="H583" s="7">
        <f t="shared" si="45"/>
        <v>0.43643134179245047</v>
      </c>
      <c r="I583" s="2">
        <v>55952.91</v>
      </c>
      <c r="J583" s="2">
        <v>0</v>
      </c>
      <c r="K583" s="6">
        <f t="shared" si="46"/>
        <v>55952.91</v>
      </c>
      <c r="L583" s="9">
        <f t="shared" si="47"/>
        <v>0.1854439167218164</v>
      </c>
      <c r="M583" s="2">
        <v>68363.820000000007</v>
      </c>
      <c r="N583" s="9">
        <f t="shared" si="48"/>
        <v>0.22657721542749515</v>
      </c>
      <c r="O583" s="2">
        <v>124316.73</v>
      </c>
      <c r="P583" s="10">
        <f t="shared" si="49"/>
        <v>0.41202113214931152</v>
      </c>
    </row>
    <row r="584" spans="1:16" x14ac:dyDescent="0.25">
      <c r="A584" s="1" t="s">
        <v>431</v>
      </c>
      <c r="B584" s="1" t="s">
        <v>432</v>
      </c>
      <c r="C584" s="11">
        <v>739</v>
      </c>
      <c r="D584" s="2">
        <v>2034617.55</v>
      </c>
      <c r="E584" s="2">
        <v>1677257.42</v>
      </c>
      <c r="F584" s="2">
        <v>357360.13</v>
      </c>
      <c r="G584" s="2">
        <v>191471.22</v>
      </c>
      <c r="H584" s="7">
        <f t="shared" si="45"/>
        <v>0.53579345854838367</v>
      </c>
      <c r="I584" s="2">
        <v>36143.25</v>
      </c>
      <c r="J584" s="2">
        <v>45077.77</v>
      </c>
      <c r="K584" s="6">
        <f t="shared" si="46"/>
        <v>81221.01999999999</v>
      </c>
      <c r="L584" s="9">
        <f t="shared" si="47"/>
        <v>0.22728058667316914</v>
      </c>
      <c r="M584" s="2">
        <v>73796.22</v>
      </c>
      <c r="N584" s="9">
        <f t="shared" si="48"/>
        <v>0.20650378653041121</v>
      </c>
      <c r="O584" s="2">
        <v>155017.24</v>
      </c>
      <c r="P584" s="10">
        <f t="shared" si="49"/>
        <v>0.43378437320358032</v>
      </c>
    </row>
    <row r="585" spans="1:16" x14ac:dyDescent="0.25">
      <c r="A585" s="1" t="s">
        <v>1551</v>
      </c>
      <c r="B585" s="1" t="s">
        <v>432</v>
      </c>
      <c r="C585" s="4">
        <v>92229</v>
      </c>
      <c r="D585" s="2">
        <v>2711290.4</v>
      </c>
      <c r="E585" s="2">
        <v>2295433.98</v>
      </c>
      <c r="F585" s="2">
        <v>415856.42</v>
      </c>
      <c r="G585" s="2">
        <v>198914.59</v>
      </c>
      <c r="H585" s="7">
        <f t="shared" si="45"/>
        <v>0.4783251632859245</v>
      </c>
      <c r="I585" s="2">
        <v>78847.02</v>
      </c>
      <c r="J585" s="2">
        <v>30477.16</v>
      </c>
      <c r="K585" s="6">
        <f t="shared" si="46"/>
        <v>109324.18000000001</v>
      </c>
      <c r="L585" s="9">
        <f t="shared" si="47"/>
        <v>0.26288924432139343</v>
      </c>
      <c r="M585" s="2">
        <v>117483.65</v>
      </c>
      <c r="N585" s="9">
        <f t="shared" si="48"/>
        <v>0.2825101269327524</v>
      </c>
      <c r="O585" s="2">
        <v>226807.83</v>
      </c>
      <c r="P585" s="10">
        <f t="shared" si="49"/>
        <v>0.54539937125414584</v>
      </c>
    </row>
    <row r="586" spans="1:16" x14ac:dyDescent="0.25">
      <c r="A586" s="1" t="s">
        <v>1279</v>
      </c>
      <c r="B586" s="1" t="s">
        <v>432</v>
      </c>
      <c r="C586" s="4">
        <v>4429</v>
      </c>
      <c r="D586" s="2">
        <v>2877862.25</v>
      </c>
      <c r="E586" s="2">
        <v>2355412.35</v>
      </c>
      <c r="F586" s="2">
        <v>522449.9</v>
      </c>
      <c r="G586" s="2">
        <v>252133.25</v>
      </c>
      <c r="H586" s="7">
        <f t="shared" si="45"/>
        <v>0.48259794862627015</v>
      </c>
      <c r="I586" s="2">
        <v>119756.26</v>
      </c>
      <c r="J586" s="2">
        <v>0</v>
      </c>
      <c r="K586" s="6">
        <f t="shared" si="46"/>
        <v>119756.26</v>
      </c>
      <c r="L586" s="9">
        <f t="shared" si="47"/>
        <v>0.22922056258408699</v>
      </c>
      <c r="M586" s="2">
        <v>132301</v>
      </c>
      <c r="N586" s="9">
        <f t="shared" si="48"/>
        <v>0.25323193668904903</v>
      </c>
      <c r="O586" s="2">
        <v>252057.26</v>
      </c>
      <c r="P586" s="10">
        <f t="shared" si="49"/>
        <v>0.48245249927313605</v>
      </c>
    </row>
    <row r="587" spans="1:16" x14ac:dyDescent="0.25">
      <c r="A587" s="1" t="s">
        <v>582</v>
      </c>
      <c r="B587" s="1" t="s">
        <v>583</v>
      </c>
      <c r="C587" s="4">
        <v>1185</v>
      </c>
      <c r="D587" s="2">
        <v>2846996.99</v>
      </c>
      <c r="E587" s="2">
        <v>2381765.0499999998</v>
      </c>
      <c r="F587" s="2">
        <v>465231.94</v>
      </c>
      <c r="G587" s="2">
        <v>244241.19</v>
      </c>
      <c r="H587" s="7">
        <f t="shared" si="45"/>
        <v>0.52498800920676258</v>
      </c>
      <c r="I587" s="2">
        <v>102003.25</v>
      </c>
      <c r="J587" s="2">
        <v>0</v>
      </c>
      <c r="K587" s="6">
        <f t="shared" si="46"/>
        <v>102003.25</v>
      </c>
      <c r="L587" s="9">
        <f t="shared" si="47"/>
        <v>0.21925246577008448</v>
      </c>
      <c r="M587" s="2">
        <v>118230</v>
      </c>
      <c r="N587" s="9">
        <f t="shared" si="48"/>
        <v>0.25413130491427566</v>
      </c>
      <c r="O587" s="2">
        <v>220233.25</v>
      </c>
      <c r="P587" s="10">
        <f t="shared" si="49"/>
        <v>0.47338377068436016</v>
      </c>
    </row>
    <row r="588" spans="1:16" x14ac:dyDescent="0.25">
      <c r="A588" s="1" t="s">
        <v>1565</v>
      </c>
      <c r="B588" s="1" t="s">
        <v>838</v>
      </c>
      <c r="C588" s="4">
        <v>92581</v>
      </c>
      <c r="D588" s="2">
        <v>747236.25</v>
      </c>
      <c r="E588" s="2">
        <v>614761.6</v>
      </c>
      <c r="F588" s="2">
        <v>132474.65</v>
      </c>
      <c r="G588" s="2">
        <v>69113.25</v>
      </c>
      <c r="H588" s="7">
        <f t="shared" si="45"/>
        <v>0.52170924776929017</v>
      </c>
      <c r="I588" s="2">
        <v>26904</v>
      </c>
      <c r="J588" s="2">
        <v>0</v>
      </c>
      <c r="K588" s="6">
        <f t="shared" si="46"/>
        <v>26904</v>
      </c>
      <c r="L588" s="9">
        <f t="shared" si="47"/>
        <v>0.20308791153628261</v>
      </c>
      <c r="M588" s="2">
        <v>13281</v>
      </c>
      <c r="N588" s="9">
        <f t="shared" si="48"/>
        <v>0.10025314277108867</v>
      </c>
      <c r="O588" s="2">
        <v>40185</v>
      </c>
      <c r="P588" s="10">
        <f t="shared" si="49"/>
        <v>0.30334105430737129</v>
      </c>
    </row>
    <row r="589" spans="1:16" x14ac:dyDescent="0.25">
      <c r="A589" s="1" t="s">
        <v>844</v>
      </c>
      <c r="B589" s="1" t="s">
        <v>838</v>
      </c>
      <c r="C589" s="4">
        <v>2150</v>
      </c>
      <c r="D589" s="2">
        <v>865449.8</v>
      </c>
      <c r="E589" s="2">
        <v>729391.51</v>
      </c>
      <c r="F589" s="2">
        <v>136058.29</v>
      </c>
      <c r="G589" s="2">
        <v>71038.960000000006</v>
      </c>
      <c r="H589" s="7">
        <f t="shared" si="45"/>
        <v>0.52212151130225137</v>
      </c>
      <c r="I589" s="2">
        <v>19556</v>
      </c>
      <c r="J589" s="2">
        <v>18439.68</v>
      </c>
      <c r="K589" s="6">
        <f t="shared" si="46"/>
        <v>37995.68</v>
      </c>
      <c r="L589" s="9">
        <f t="shared" si="47"/>
        <v>0.27926030821054709</v>
      </c>
      <c r="M589" s="2">
        <v>19650.509999999998</v>
      </c>
      <c r="N589" s="9">
        <f t="shared" si="48"/>
        <v>0.14442714221970596</v>
      </c>
      <c r="O589" s="2">
        <v>57646.19</v>
      </c>
      <c r="P589" s="10">
        <f t="shared" si="49"/>
        <v>0.42368745043025308</v>
      </c>
    </row>
    <row r="590" spans="1:16" x14ac:dyDescent="0.25">
      <c r="A590" s="1" t="s">
        <v>837</v>
      </c>
      <c r="B590" s="1" t="s">
        <v>838</v>
      </c>
      <c r="C590" s="4">
        <v>2136</v>
      </c>
      <c r="D590" s="2">
        <v>1391335.25</v>
      </c>
      <c r="E590" s="2">
        <v>1178402.05</v>
      </c>
      <c r="F590" s="2">
        <v>212933.2</v>
      </c>
      <c r="G590" s="2">
        <v>103388.84</v>
      </c>
      <c r="H590" s="7">
        <f t="shared" si="45"/>
        <v>0.48554588950901029</v>
      </c>
      <c r="I590" s="2">
        <v>51100</v>
      </c>
      <c r="J590" s="2">
        <v>0</v>
      </c>
      <c r="K590" s="6">
        <f t="shared" si="46"/>
        <v>51100</v>
      </c>
      <c r="L590" s="9">
        <f t="shared" si="47"/>
        <v>0.23998136504781781</v>
      </c>
      <c r="M590" s="2">
        <v>41954.73</v>
      </c>
      <c r="N590" s="9">
        <f t="shared" si="48"/>
        <v>0.1970323556871357</v>
      </c>
      <c r="O590" s="2">
        <v>93054.73</v>
      </c>
      <c r="P590" s="10">
        <f t="shared" si="49"/>
        <v>0.43701372073495348</v>
      </c>
    </row>
    <row r="591" spans="1:16" x14ac:dyDescent="0.25">
      <c r="A591" s="1" t="s">
        <v>1414</v>
      </c>
      <c r="B591" s="1" t="s">
        <v>838</v>
      </c>
      <c r="C591" s="4">
        <v>6923</v>
      </c>
      <c r="D591" s="2">
        <v>2196123.86</v>
      </c>
      <c r="E591" s="2">
        <v>1871344.38</v>
      </c>
      <c r="F591" s="2">
        <v>324779.48</v>
      </c>
      <c r="G591" s="2">
        <v>147412.12</v>
      </c>
      <c r="H591" s="7">
        <f t="shared" si="45"/>
        <v>0.45388372442741765</v>
      </c>
      <c r="I591" s="2">
        <v>70275</v>
      </c>
      <c r="J591" s="2">
        <v>0</v>
      </c>
      <c r="K591" s="6">
        <f t="shared" si="46"/>
        <v>70275</v>
      </c>
      <c r="L591" s="9">
        <f t="shared" si="47"/>
        <v>0.21637758641648175</v>
      </c>
      <c r="M591" s="2">
        <v>81850.350000000006</v>
      </c>
      <c r="N591" s="9">
        <f t="shared" si="48"/>
        <v>0.25201823095473891</v>
      </c>
      <c r="O591" s="2">
        <v>152125.35</v>
      </c>
      <c r="P591" s="10">
        <f t="shared" si="49"/>
        <v>0.46839581737122066</v>
      </c>
    </row>
    <row r="592" spans="1:16" x14ac:dyDescent="0.25">
      <c r="A592" s="1" t="s">
        <v>881</v>
      </c>
      <c r="B592" s="1" t="s">
        <v>838</v>
      </c>
      <c r="C592" s="4">
        <v>2251</v>
      </c>
      <c r="D592" s="2">
        <v>2608255.35</v>
      </c>
      <c r="E592" s="2">
        <v>2204134.6</v>
      </c>
      <c r="F592" s="2">
        <v>404120.75</v>
      </c>
      <c r="G592" s="2">
        <v>242806.47</v>
      </c>
      <c r="H592" s="7">
        <f t="shared" si="45"/>
        <v>0.60082653513832185</v>
      </c>
      <c r="I592" s="2">
        <v>71500</v>
      </c>
      <c r="J592" s="2">
        <v>0</v>
      </c>
      <c r="K592" s="6">
        <f t="shared" si="46"/>
        <v>71500</v>
      </c>
      <c r="L592" s="9">
        <f t="shared" si="47"/>
        <v>0.17692731689723926</v>
      </c>
      <c r="M592" s="2">
        <v>116485</v>
      </c>
      <c r="N592" s="9">
        <f t="shared" si="48"/>
        <v>0.28824305606678202</v>
      </c>
      <c r="O592" s="2">
        <v>187985</v>
      </c>
      <c r="P592" s="10">
        <f t="shared" si="49"/>
        <v>0.46517037296402125</v>
      </c>
    </row>
    <row r="593" spans="1:16" x14ac:dyDescent="0.25">
      <c r="A593" s="1" t="s">
        <v>1598</v>
      </c>
      <c r="B593" s="1" t="s">
        <v>810</v>
      </c>
      <c r="C593" s="4">
        <v>93303</v>
      </c>
      <c r="D593" s="2">
        <v>1548995.68</v>
      </c>
      <c r="E593" s="2">
        <v>1324498.8799999999</v>
      </c>
      <c r="F593" s="2">
        <v>224496.8</v>
      </c>
      <c r="G593" s="2">
        <v>120782.48</v>
      </c>
      <c r="H593" s="7">
        <f t="shared" si="45"/>
        <v>0.53801426122777696</v>
      </c>
      <c r="I593" s="2">
        <v>54000</v>
      </c>
      <c r="J593" s="2">
        <v>0</v>
      </c>
      <c r="K593" s="6">
        <f t="shared" si="46"/>
        <v>54000</v>
      </c>
      <c r="L593" s="9">
        <f t="shared" si="47"/>
        <v>0.24053794976142201</v>
      </c>
      <c r="M593" s="2">
        <v>44012</v>
      </c>
      <c r="N593" s="9">
        <f t="shared" si="48"/>
        <v>0.19604733786851306</v>
      </c>
      <c r="O593" s="2">
        <v>98012</v>
      </c>
      <c r="P593" s="10">
        <f t="shared" si="49"/>
        <v>0.43658528762993504</v>
      </c>
    </row>
    <row r="594" spans="1:16" x14ac:dyDescent="0.25">
      <c r="A594" s="1" t="s">
        <v>809</v>
      </c>
      <c r="B594" s="1" t="s">
        <v>810</v>
      </c>
      <c r="C594" s="4">
        <v>2054</v>
      </c>
      <c r="D594" s="2">
        <v>6192636.5899999999</v>
      </c>
      <c r="E594" s="2">
        <v>5419556.7599999998</v>
      </c>
      <c r="F594" s="2">
        <v>773079.83</v>
      </c>
      <c r="G594" s="2">
        <v>369225.9</v>
      </c>
      <c r="H594" s="7">
        <f t="shared" si="45"/>
        <v>0.47760384590553867</v>
      </c>
      <c r="I594" s="2">
        <v>146435.24</v>
      </c>
      <c r="J594" s="2">
        <v>0</v>
      </c>
      <c r="K594" s="6">
        <f t="shared" si="46"/>
        <v>146435.24</v>
      </c>
      <c r="L594" s="9">
        <f t="shared" si="47"/>
        <v>0.18941800615856191</v>
      </c>
      <c r="M594" s="2">
        <v>234301.66</v>
      </c>
      <c r="N594" s="9">
        <f t="shared" si="48"/>
        <v>0.30307563450465397</v>
      </c>
      <c r="O594" s="2">
        <v>380736.9</v>
      </c>
      <c r="P594" s="10">
        <f t="shared" si="49"/>
        <v>0.49249364066321594</v>
      </c>
    </row>
    <row r="595" spans="1:16" x14ac:dyDescent="0.25">
      <c r="A595" s="1" t="s">
        <v>1225</v>
      </c>
      <c r="B595" s="1" t="s">
        <v>905</v>
      </c>
      <c r="C595" s="4">
        <v>3760</v>
      </c>
      <c r="D595" s="2">
        <v>1020488.27</v>
      </c>
      <c r="E595" s="2">
        <v>856516.09</v>
      </c>
      <c r="F595" s="2">
        <v>163972.18</v>
      </c>
      <c r="G595" s="2">
        <v>87100.09</v>
      </c>
      <c r="H595" s="7">
        <f t="shared" si="45"/>
        <v>0.53118821741590561</v>
      </c>
      <c r="I595" s="2">
        <v>60510</v>
      </c>
      <c r="J595" s="2">
        <v>0</v>
      </c>
      <c r="K595" s="6">
        <f t="shared" si="46"/>
        <v>60510</v>
      </c>
      <c r="L595" s="9">
        <f t="shared" si="47"/>
        <v>0.36902601404701701</v>
      </c>
      <c r="M595" s="2">
        <v>23107.24</v>
      </c>
      <c r="N595" s="9">
        <f t="shared" si="48"/>
        <v>0.14092171001202766</v>
      </c>
      <c r="O595" s="2">
        <v>83617.240000000005</v>
      </c>
      <c r="P595" s="10">
        <f t="shared" si="49"/>
        <v>0.50994772405904465</v>
      </c>
    </row>
    <row r="596" spans="1:16" x14ac:dyDescent="0.25">
      <c r="A596" s="1" t="s">
        <v>904</v>
      </c>
      <c r="B596" s="1" t="s">
        <v>905</v>
      </c>
      <c r="C596" s="4">
        <v>2319</v>
      </c>
      <c r="D596" s="2">
        <v>2303496.16</v>
      </c>
      <c r="E596" s="2">
        <v>1973571.2</v>
      </c>
      <c r="F596" s="2">
        <v>329924.96000000002</v>
      </c>
      <c r="G596" s="2">
        <v>168825.51</v>
      </c>
      <c r="H596" s="7">
        <f t="shared" si="45"/>
        <v>0.5117088140284991</v>
      </c>
      <c r="I596" s="2">
        <v>53286.49</v>
      </c>
      <c r="J596" s="2">
        <v>25607.42</v>
      </c>
      <c r="K596" s="6">
        <f t="shared" si="46"/>
        <v>78893.91</v>
      </c>
      <c r="L596" s="9">
        <f t="shared" si="47"/>
        <v>0.23912683053746525</v>
      </c>
      <c r="M596" s="2">
        <v>85967.05</v>
      </c>
      <c r="N596" s="9">
        <f t="shared" si="48"/>
        <v>0.26056546312834289</v>
      </c>
      <c r="O596" s="2">
        <v>164860.96</v>
      </c>
      <c r="P596" s="10">
        <f t="shared" si="49"/>
        <v>0.49969229366580808</v>
      </c>
    </row>
    <row r="597" spans="1:16" x14ac:dyDescent="0.25">
      <c r="A597" s="1" t="s">
        <v>1535</v>
      </c>
      <c r="B597" s="1" t="s">
        <v>1536</v>
      </c>
      <c r="C597" s="4">
        <v>36548</v>
      </c>
      <c r="D597" s="2">
        <v>70063</v>
      </c>
      <c r="E597" s="2">
        <v>52845.69</v>
      </c>
      <c r="F597" s="2">
        <v>17217.310000000001</v>
      </c>
      <c r="G597" s="2">
        <v>1731.95</v>
      </c>
      <c r="H597" s="7">
        <f t="shared" si="45"/>
        <v>0.10059353058056107</v>
      </c>
      <c r="I597" s="2">
        <v>18055.36</v>
      </c>
      <c r="J597" s="2">
        <v>250</v>
      </c>
      <c r="K597" s="6">
        <f t="shared" si="46"/>
        <v>18305.36</v>
      </c>
      <c r="L597" s="9">
        <f t="shared" si="47"/>
        <v>1.063195121653731</v>
      </c>
      <c r="M597" s="2">
        <v>1658</v>
      </c>
      <c r="N597" s="9">
        <f t="shared" si="48"/>
        <v>9.6298434540587341E-2</v>
      </c>
      <c r="O597" s="2">
        <v>19963.36</v>
      </c>
      <c r="P597" s="10">
        <f t="shared" si="49"/>
        <v>1.1594935561943183</v>
      </c>
    </row>
    <row r="598" spans="1:16" x14ac:dyDescent="0.25">
      <c r="A598" s="1" t="s">
        <v>1648</v>
      </c>
      <c r="B598" s="1" t="s">
        <v>207</v>
      </c>
      <c r="C598" s="4">
        <v>94878</v>
      </c>
      <c r="D598" s="2">
        <v>14640.46</v>
      </c>
      <c r="E598" s="2">
        <v>9068</v>
      </c>
      <c r="F598" s="2">
        <v>5572.46</v>
      </c>
      <c r="G598" s="2">
        <v>-2</v>
      </c>
      <c r="H598" s="7">
        <f t="shared" si="45"/>
        <v>-3.5890791499624939E-4</v>
      </c>
      <c r="I598" s="2">
        <v>3700</v>
      </c>
      <c r="J598" s="2">
        <v>0</v>
      </c>
      <c r="K598" s="6">
        <f t="shared" si="46"/>
        <v>3700</v>
      </c>
      <c r="L598" s="9">
        <f t="shared" si="47"/>
        <v>0.66397964274306143</v>
      </c>
      <c r="M598" s="2">
        <v>978.27</v>
      </c>
      <c r="N598" s="9">
        <f t="shared" si="48"/>
        <v>0.17555442300169044</v>
      </c>
      <c r="O598" s="2">
        <v>4678.2700000000004</v>
      </c>
      <c r="P598" s="10">
        <f t="shared" si="49"/>
        <v>0.83953406574475198</v>
      </c>
    </row>
    <row r="599" spans="1:16" x14ac:dyDescent="0.25">
      <c r="A599" s="1" t="s">
        <v>206</v>
      </c>
      <c r="B599" s="1" t="s">
        <v>207</v>
      </c>
      <c r="C599" s="4">
        <v>258</v>
      </c>
      <c r="D599" s="2">
        <v>129772</v>
      </c>
      <c r="E599" s="2">
        <v>91175</v>
      </c>
      <c r="F599" s="2">
        <v>38597</v>
      </c>
      <c r="G599" s="2">
        <v>18175.22</v>
      </c>
      <c r="H599" s="7">
        <f t="shared" si="45"/>
        <v>0.47089721999119105</v>
      </c>
      <c r="I599" s="2">
        <v>4400</v>
      </c>
      <c r="J599" s="2">
        <v>7432.82</v>
      </c>
      <c r="K599" s="6">
        <f t="shared" si="46"/>
        <v>11832.82</v>
      </c>
      <c r="L599" s="9">
        <f t="shared" si="47"/>
        <v>0.30657356789387774</v>
      </c>
      <c r="M599" s="2">
        <v>4017</v>
      </c>
      <c r="N599" s="9">
        <f t="shared" si="48"/>
        <v>0.10407544627820815</v>
      </c>
      <c r="O599" s="2">
        <v>15849.82</v>
      </c>
      <c r="P599" s="10">
        <f t="shared" si="49"/>
        <v>0.41064901417208588</v>
      </c>
    </row>
    <row r="600" spans="1:16" x14ac:dyDescent="0.25">
      <c r="A600" s="1" t="s">
        <v>945</v>
      </c>
      <c r="B600" s="1" t="s">
        <v>207</v>
      </c>
      <c r="C600" s="4">
        <v>2400</v>
      </c>
      <c r="D600" s="2">
        <v>1426062.76</v>
      </c>
      <c r="E600" s="2">
        <v>1183040.1499999999</v>
      </c>
      <c r="F600" s="2">
        <v>243022.61</v>
      </c>
      <c r="G600" s="2">
        <v>114420.13</v>
      </c>
      <c r="H600" s="7">
        <f t="shared" si="45"/>
        <v>0.47082092485139554</v>
      </c>
      <c r="I600" s="2">
        <v>60154.3</v>
      </c>
      <c r="J600" s="2">
        <v>0</v>
      </c>
      <c r="K600" s="6">
        <f t="shared" si="46"/>
        <v>60154.3</v>
      </c>
      <c r="L600" s="9">
        <f t="shared" si="47"/>
        <v>0.24752552859176358</v>
      </c>
      <c r="M600" s="2">
        <v>51963</v>
      </c>
      <c r="N600" s="9">
        <f t="shared" si="48"/>
        <v>0.21381961126991436</v>
      </c>
      <c r="O600" s="2">
        <v>112117.3</v>
      </c>
      <c r="P600" s="10">
        <f t="shared" si="49"/>
        <v>0.46134513986167791</v>
      </c>
    </row>
    <row r="601" spans="1:16" x14ac:dyDescent="0.25">
      <c r="A601" s="1" t="s">
        <v>198</v>
      </c>
      <c r="B601" s="1" t="s">
        <v>199</v>
      </c>
      <c r="C601" s="4">
        <v>247</v>
      </c>
      <c r="D601" s="2">
        <v>2531828.66</v>
      </c>
      <c r="E601" s="2">
        <v>2118974.86</v>
      </c>
      <c r="F601" s="2">
        <v>412853.8</v>
      </c>
      <c r="G601" s="2">
        <v>209621.47</v>
      </c>
      <c r="H601" s="7">
        <f t="shared" si="45"/>
        <v>0.50773777545465248</v>
      </c>
      <c r="I601" s="2">
        <v>63066.78</v>
      </c>
      <c r="J601" s="2">
        <v>27051.71</v>
      </c>
      <c r="K601" s="6">
        <f t="shared" si="46"/>
        <v>90118.489999999991</v>
      </c>
      <c r="L601" s="9">
        <f t="shared" si="47"/>
        <v>0.21828184698796521</v>
      </c>
      <c r="M601" s="2">
        <v>116906.31</v>
      </c>
      <c r="N601" s="9">
        <f t="shared" si="48"/>
        <v>0.28316636543008689</v>
      </c>
      <c r="O601" s="2">
        <v>207024.8</v>
      </c>
      <c r="P601" s="10">
        <f t="shared" si="49"/>
        <v>0.50144821241805204</v>
      </c>
    </row>
    <row r="602" spans="1:16" x14ac:dyDescent="0.25">
      <c r="A602" s="1" t="s">
        <v>176</v>
      </c>
      <c r="B602" s="1" t="s">
        <v>177</v>
      </c>
      <c r="C602" s="4">
        <v>208</v>
      </c>
      <c r="D602" s="2">
        <v>1243744</v>
      </c>
      <c r="E602" s="2">
        <v>1058103.95</v>
      </c>
      <c r="F602" s="2">
        <v>185640.05</v>
      </c>
      <c r="G602" s="2">
        <v>81813.149999999994</v>
      </c>
      <c r="H602" s="7">
        <f t="shared" si="45"/>
        <v>0.44070851090591712</v>
      </c>
      <c r="I602" s="2">
        <v>45505.85</v>
      </c>
      <c r="J602" s="2">
        <v>25566.41</v>
      </c>
      <c r="K602" s="6">
        <f t="shared" si="46"/>
        <v>71072.259999999995</v>
      </c>
      <c r="L602" s="9">
        <f t="shared" si="47"/>
        <v>0.3828498214690203</v>
      </c>
      <c r="M602" s="2">
        <v>34324</v>
      </c>
      <c r="N602" s="9">
        <f t="shared" si="48"/>
        <v>0.18489544686073939</v>
      </c>
      <c r="O602" s="2">
        <v>105396.26</v>
      </c>
      <c r="P602" s="10">
        <f t="shared" si="49"/>
        <v>0.56774526832975969</v>
      </c>
    </row>
    <row r="603" spans="1:16" x14ac:dyDescent="0.25">
      <c r="A603" s="1" t="s">
        <v>1345</v>
      </c>
      <c r="B603" s="1" t="s">
        <v>177</v>
      </c>
      <c r="C603" s="4">
        <v>5195</v>
      </c>
      <c r="D603" s="2">
        <v>1783063.83</v>
      </c>
      <c r="E603" s="2">
        <v>1510675.02</v>
      </c>
      <c r="F603" s="2">
        <v>272388.81</v>
      </c>
      <c r="G603" s="2">
        <v>131390.47</v>
      </c>
      <c r="H603" s="7">
        <f t="shared" si="45"/>
        <v>0.48236368447000449</v>
      </c>
      <c r="I603" s="2">
        <v>94250</v>
      </c>
      <c r="J603" s="2">
        <v>0</v>
      </c>
      <c r="K603" s="6">
        <f t="shared" si="46"/>
        <v>94250</v>
      </c>
      <c r="L603" s="9">
        <f t="shared" si="47"/>
        <v>0.3460127455309196</v>
      </c>
      <c r="M603" s="2">
        <v>60951</v>
      </c>
      <c r="N603" s="9">
        <f t="shared" si="48"/>
        <v>0.22376469870403268</v>
      </c>
      <c r="O603" s="2">
        <v>155201</v>
      </c>
      <c r="P603" s="10">
        <f t="shared" si="49"/>
        <v>0.56977744423495225</v>
      </c>
    </row>
    <row r="604" spans="1:16" x14ac:dyDescent="0.25">
      <c r="A604" s="1" t="s">
        <v>819</v>
      </c>
      <c r="B604" s="1" t="s">
        <v>820</v>
      </c>
      <c r="C604" s="4">
        <v>2091</v>
      </c>
      <c r="D604" s="2">
        <v>1196902.5</v>
      </c>
      <c r="E604" s="2">
        <v>1001128.71</v>
      </c>
      <c r="F604" s="2">
        <v>195773.79</v>
      </c>
      <c r="G604" s="2">
        <v>87008.57</v>
      </c>
      <c r="H604" s="7">
        <f t="shared" si="45"/>
        <v>0.44443421154588675</v>
      </c>
      <c r="I604" s="2">
        <v>21787.360000000001</v>
      </c>
      <c r="J604" s="2">
        <v>38200.06</v>
      </c>
      <c r="K604" s="6">
        <f t="shared" si="46"/>
        <v>59987.42</v>
      </c>
      <c r="L604" s="9">
        <f t="shared" si="47"/>
        <v>0.30641190529130585</v>
      </c>
      <c r="M604" s="2">
        <v>32777.550000000003</v>
      </c>
      <c r="N604" s="9">
        <f t="shared" si="48"/>
        <v>0.16742562934497005</v>
      </c>
      <c r="O604" s="2">
        <v>92764.97</v>
      </c>
      <c r="P604" s="10">
        <f t="shared" si="49"/>
        <v>0.47383753463627587</v>
      </c>
    </row>
    <row r="605" spans="1:16" x14ac:dyDescent="0.25">
      <c r="A605" s="1" t="s">
        <v>332</v>
      </c>
      <c r="B605" s="1" t="s">
        <v>333</v>
      </c>
      <c r="C605" s="4">
        <v>477</v>
      </c>
      <c r="D605" s="2">
        <v>636935.07999999996</v>
      </c>
      <c r="E605" s="2">
        <v>500964.47</v>
      </c>
      <c r="F605" s="2">
        <v>135970.60999999999</v>
      </c>
      <c r="G605" s="2">
        <v>65123.97</v>
      </c>
      <c r="H605" s="7">
        <f t="shared" si="45"/>
        <v>0.47895622443703095</v>
      </c>
      <c r="I605" s="2">
        <v>20954</v>
      </c>
      <c r="J605" s="2">
        <v>30938.66</v>
      </c>
      <c r="K605" s="6">
        <f t="shared" si="46"/>
        <v>51892.66</v>
      </c>
      <c r="L605" s="9">
        <f t="shared" si="47"/>
        <v>0.38164615132637864</v>
      </c>
      <c r="M605" s="2">
        <v>14085.75</v>
      </c>
      <c r="N605" s="9">
        <f t="shared" si="48"/>
        <v>0.10359407816144975</v>
      </c>
      <c r="O605" s="2">
        <v>65978.41</v>
      </c>
      <c r="P605" s="10">
        <f t="shared" si="49"/>
        <v>0.48524022948782836</v>
      </c>
    </row>
    <row r="606" spans="1:16" x14ac:dyDescent="0.25">
      <c r="A606" s="1" t="s">
        <v>602</v>
      </c>
      <c r="B606" s="1" t="s">
        <v>603</v>
      </c>
      <c r="C606" s="4">
        <v>1248</v>
      </c>
      <c r="D606" s="2">
        <v>3798602.95</v>
      </c>
      <c r="E606" s="2">
        <v>3180014.44</v>
      </c>
      <c r="F606" s="2">
        <v>618588.51</v>
      </c>
      <c r="G606" s="2">
        <v>285279.55</v>
      </c>
      <c r="H606" s="7">
        <f t="shared" si="45"/>
        <v>0.46117822330712216</v>
      </c>
      <c r="I606" s="2">
        <v>169316.06</v>
      </c>
      <c r="J606" s="2">
        <v>1080.97</v>
      </c>
      <c r="K606" s="6">
        <f t="shared" si="46"/>
        <v>170397.03</v>
      </c>
      <c r="L606" s="9">
        <f t="shared" si="47"/>
        <v>0.27546103305410569</v>
      </c>
      <c r="M606" s="2">
        <v>181744</v>
      </c>
      <c r="N606" s="9">
        <f t="shared" si="48"/>
        <v>0.29380435792446258</v>
      </c>
      <c r="O606" s="2">
        <v>352141.03</v>
      </c>
      <c r="P606" s="10">
        <f t="shared" si="49"/>
        <v>0.56926539097856832</v>
      </c>
    </row>
    <row r="607" spans="1:16" x14ac:dyDescent="0.25">
      <c r="A607" s="1" t="s">
        <v>29</v>
      </c>
      <c r="B607" s="1" t="s">
        <v>30</v>
      </c>
      <c r="C607" s="4">
        <v>38</v>
      </c>
      <c r="D607" s="2">
        <v>1805273.06</v>
      </c>
      <c r="E607" s="2">
        <v>1515905.86</v>
      </c>
      <c r="F607" s="2">
        <v>289367.2</v>
      </c>
      <c r="G607" s="2">
        <v>124237.47</v>
      </c>
      <c r="H607" s="7">
        <f t="shared" si="45"/>
        <v>0.42934192265052845</v>
      </c>
      <c r="I607" s="2">
        <v>30171.71</v>
      </c>
      <c r="J607" s="2">
        <v>38541.96</v>
      </c>
      <c r="K607" s="6">
        <f t="shared" si="46"/>
        <v>68713.67</v>
      </c>
      <c r="L607" s="9">
        <f t="shared" si="47"/>
        <v>0.23746184778371562</v>
      </c>
      <c r="M607" s="2">
        <v>68253.06</v>
      </c>
      <c r="N607" s="9">
        <f t="shared" si="48"/>
        <v>0.23587006405701819</v>
      </c>
      <c r="O607" s="2">
        <v>136966.73000000001</v>
      </c>
      <c r="P607" s="10">
        <f t="shared" si="49"/>
        <v>0.47333191184073387</v>
      </c>
    </row>
    <row r="608" spans="1:16" x14ac:dyDescent="0.25">
      <c r="A608" s="1" t="s">
        <v>1208</v>
      </c>
      <c r="B608" s="1" t="s">
        <v>30</v>
      </c>
      <c r="C608" s="4">
        <v>3528</v>
      </c>
      <c r="D608" s="2">
        <v>4615395.9000000004</v>
      </c>
      <c r="E608" s="2">
        <v>3958342.57</v>
      </c>
      <c r="F608" s="2">
        <v>657053.32999999996</v>
      </c>
      <c r="G608" s="2">
        <v>353286.68</v>
      </c>
      <c r="H608" s="7">
        <f t="shared" si="45"/>
        <v>0.53768341756977323</v>
      </c>
      <c r="I608" s="2">
        <v>95445</v>
      </c>
      <c r="J608" s="2">
        <v>0</v>
      </c>
      <c r="K608" s="6">
        <f t="shared" si="46"/>
        <v>95445</v>
      </c>
      <c r="L608" s="9">
        <f t="shared" si="47"/>
        <v>0.145262181381837</v>
      </c>
      <c r="M608" s="2">
        <v>205718.7</v>
      </c>
      <c r="N608" s="9">
        <f t="shared" si="48"/>
        <v>0.31309285046923058</v>
      </c>
      <c r="O608" s="2">
        <v>301163.7</v>
      </c>
      <c r="P608" s="10">
        <f t="shared" si="49"/>
        <v>0.45835503185106757</v>
      </c>
    </row>
    <row r="609" spans="1:16" x14ac:dyDescent="0.25">
      <c r="A609" s="1" t="s">
        <v>1561</v>
      </c>
      <c r="B609" s="1" t="s">
        <v>30</v>
      </c>
      <c r="C609" s="4">
        <v>92384</v>
      </c>
      <c r="D609" s="2">
        <v>6465737.2999999998</v>
      </c>
      <c r="E609" s="2">
        <v>5502346.9299999997</v>
      </c>
      <c r="F609" s="2">
        <v>963390.37</v>
      </c>
      <c r="G609" s="2">
        <v>438386.26</v>
      </c>
      <c r="H609" s="7">
        <f t="shared" si="45"/>
        <v>0.45504530006875615</v>
      </c>
      <c r="I609" s="2">
        <v>145000</v>
      </c>
      <c r="J609" s="2">
        <v>0</v>
      </c>
      <c r="K609" s="6">
        <f t="shared" si="46"/>
        <v>145000</v>
      </c>
      <c r="L609" s="9">
        <f t="shared" si="47"/>
        <v>0.15051011979702475</v>
      </c>
      <c r="M609" s="2">
        <v>357316.06</v>
      </c>
      <c r="N609" s="9">
        <f t="shared" si="48"/>
        <v>0.37089436548966126</v>
      </c>
      <c r="O609" s="2">
        <v>502316.06</v>
      </c>
      <c r="P609" s="10">
        <f t="shared" si="49"/>
        <v>0.52140448528668604</v>
      </c>
    </row>
    <row r="610" spans="1:16" x14ac:dyDescent="0.25">
      <c r="A610" s="1" t="s">
        <v>1055</v>
      </c>
      <c r="B610" s="1" t="s">
        <v>30</v>
      </c>
      <c r="C610" s="4">
        <v>2759</v>
      </c>
      <c r="D610" s="2">
        <v>8066751.5999999996</v>
      </c>
      <c r="E610" s="2">
        <v>6709051.25</v>
      </c>
      <c r="F610" s="2">
        <v>1357700.35</v>
      </c>
      <c r="G610" s="2">
        <v>633274.31000000006</v>
      </c>
      <c r="H610" s="7">
        <f t="shared" si="45"/>
        <v>0.46643157306396804</v>
      </c>
      <c r="I610" s="2">
        <v>343854.15</v>
      </c>
      <c r="J610" s="2">
        <v>0</v>
      </c>
      <c r="K610" s="6">
        <f t="shared" si="46"/>
        <v>343854.15</v>
      </c>
      <c r="L610" s="9">
        <f t="shared" si="47"/>
        <v>0.25326217968493564</v>
      </c>
      <c r="M610" s="2">
        <v>437454.72</v>
      </c>
      <c r="N610" s="9">
        <f t="shared" si="48"/>
        <v>0.32220270105992088</v>
      </c>
      <c r="O610" s="2">
        <v>781308.87</v>
      </c>
      <c r="P610" s="10">
        <f t="shared" si="49"/>
        <v>0.57546488074485647</v>
      </c>
    </row>
    <row r="611" spans="1:16" x14ac:dyDescent="0.25">
      <c r="A611" s="1" t="s">
        <v>307</v>
      </c>
      <c r="B611" s="1" t="s">
        <v>30</v>
      </c>
      <c r="C611" s="4">
        <v>420</v>
      </c>
      <c r="D611" s="2">
        <v>13004078.75</v>
      </c>
      <c r="E611" s="2">
        <v>11114385.76</v>
      </c>
      <c r="F611" s="2">
        <v>1889692.99</v>
      </c>
      <c r="G611" s="2">
        <v>987606.84</v>
      </c>
      <c r="H611" s="7">
        <f t="shared" si="45"/>
        <v>0.5226281968691644</v>
      </c>
      <c r="I611" s="2">
        <v>69343.81</v>
      </c>
      <c r="J611" s="2">
        <v>144030.69</v>
      </c>
      <c r="K611" s="6">
        <f t="shared" si="46"/>
        <v>213374.5</v>
      </c>
      <c r="L611" s="9">
        <f t="shared" si="47"/>
        <v>0.11291490264775761</v>
      </c>
      <c r="M611" s="2">
        <v>660020.28</v>
      </c>
      <c r="N611" s="9">
        <f t="shared" si="48"/>
        <v>0.34927381510792399</v>
      </c>
      <c r="O611" s="2">
        <v>873394.78</v>
      </c>
      <c r="P611" s="10">
        <f t="shared" si="49"/>
        <v>0.4621887177556816</v>
      </c>
    </row>
    <row r="612" spans="1:16" x14ac:dyDescent="0.25">
      <c r="A612" s="1" t="s">
        <v>1027</v>
      </c>
      <c r="B612" s="1" t="s">
        <v>30</v>
      </c>
      <c r="C612" s="4">
        <v>2650</v>
      </c>
      <c r="D612" s="2">
        <v>32170923.190000001</v>
      </c>
      <c r="E612" s="2">
        <v>27338216.109999999</v>
      </c>
      <c r="F612" s="2">
        <v>4832707.08</v>
      </c>
      <c r="G612" s="2">
        <v>2290743.64</v>
      </c>
      <c r="H612" s="7">
        <f t="shared" si="45"/>
        <v>0.47400837710196997</v>
      </c>
      <c r="I612" s="2">
        <v>845570.51</v>
      </c>
      <c r="J612" s="2">
        <v>279.95</v>
      </c>
      <c r="K612" s="6">
        <f t="shared" si="46"/>
        <v>845850.46</v>
      </c>
      <c r="L612" s="9">
        <f t="shared" si="47"/>
        <v>0.17502622153544634</v>
      </c>
      <c r="M612" s="2">
        <v>1685926.4</v>
      </c>
      <c r="N612" s="9">
        <f t="shared" si="48"/>
        <v>0.34885755997443979</v>
      </c>
      <c r="O612" s="2">
        <v>2531776.86</v>
      </c>
      <c r="P612" s="10">
        <f t="shared" si="49"/>
        <v>0.52388378150988613</v>
      </c>
    </row>
    <row r="613" spans="1:16" x14ac:dyDescent="0.25">
      <c r="A613" s="1" t="s">
        <v>463</v>
      </c>
      <c r="B613" s="1" t="s">
        <v>464</v>
      </c>
      <c r="C613" s="4">
        <v>803</v>
      </c>
      <c r="D613" s="2">
        <v>480869.06</v>
      </c>
      <c r="E613" s="2">
        <v>395100</v>
      </c>
      <c r="F613" s="2">
        <v>85769.06</v>
      </c>
      <c r="G613" s="2">
        <v>38564.15</v>
      </c>
      <c r="H613" s="7">
        <f t="shared" si="45"/>
        <v>0.44962775620952361</v>
      </c>
      <c r="I613" s="2">
        <v>31565.279999999999</v>
      </c>
      <c r="J613" s="2">
        <v>2905.87</v>
      </c>
      <c r="K613" s="6">
        <f t="shared" si="46"/>
        <v>34471.15</v>
      </c>
      <c r="L613" s="9">
        <f t="shared" si="47"/>
        <v>0.40190658496198983</v>
      </c>
      <c r="M613" s="2">
        <v>14166</v>
      </c>
      <c r="N613" s="9">
        <f t="shared" si="48"/>
        <v>0.16516445440815139</v>
      </c>
      <c r="O613" s="2">
        <v>48637.15</v>
      </c>
      <c r="P613" s="10">
        <f t="shared" si="49"/>
        <v>0.56707103937014125</v>
      </c>
    </row>
    <row r="614" spans="1:16" x14ac:dyDescent="0.25">
      <c r="A614" s="1" t="s">
        <v>794</v>
      </c>
      <c r="B614" s="1" t="s">
        <v>464</v>
      </c>
      <c r="C614" s="4">
        <v>1982</v>
      </c>
      <c r="D614" s="2">
        <v>4806576.3099999996</v>
      </c>
      <c r="E614" s="2">
        <v>4059214.86</v>
      </c>
      <c r="F614" s="2">
        <v>747361.45</v>
      </c>
      <c r="G614" s="2">
        <v>385962.23</v>
      </c>
      <c r="H614" s="7">
        <f t="shared" si="45"/>
        <v>0.51643315292754266</v>
      </c>
      <c r="I614" s="2">
        <v>140277.56</v>
      </c>
      <c r="J614" s="2">
        <v>-8000</v>
      </c>
      <c r="K614" s="6">
        <f t="shared" si="46"/>
        <v>132277.56</v>
      </c>
      <c r="L614" s="9">
        <f t="shared" si="47"/>
        <v>0.17699275230211567</v>
      </c>
      <c r="M614" s="2">
        <v>223166</v>
      </c>
      <c r="N614" s="9">
        <f t="shared" si="48"/>
        <v>0.2986051795954956</v>
      </c>
      <c r="O614" s="2">
        <v>355443.56</v>
      </c>
      <c r="P614" s="10">
        <f t="shared" si="49"/>
        <v>0.47559793189761129</v>
      </c>
    </row>
    <row r="615" spans="1:16" x14ac:dyDescent="0.25">
      <c r="A615" s="1" t="s">
        <v>1653</v>
      </c>
      <c r="B615" s="1" t="s">
        <v>926</v>
      </c>
      <c r="C615" s="4">
        <v>95062</v>
      </c>
      <c r="D615" s="2">
        <v>8175930.7199999997</v>
      </c>
      <c r="E615" s="2">
        <v>7153516.79</v>
      </c>
      <c r="F615" s="2">
        <v>1022413.93</v>
      </c>
      <c r="G615" s="2">
        <v>463366.24</v>
      </c>
      <c r="H615" s="7">
        <f t="shared" si="45"/>
        <v>0.45320806613031961</v>
      </c>
      <c r="I615" s="2">
        <v>287010.90999999997</v>
      </c>
      <c r="J615" s="2">
        <v>0</v>
      </c>
      <c r="K615" s="6">
        <f t="shared" si="46"/>
        <v>287010.90999999997</v>
      </c>
      <c r="L615" s="9">
        <f t="shared" si="47"/>
        <v>0.28071889630846475</v>
      </c>
      <c r="M615" s="2">
        <v>316841.39</v>
      </c>
      <c r="N615" s="9">
        <f t="shared" si="48"/>
        <v>0.30989541584199659</v>
      </c>
      <c r="O615" s="2">
        <v>603852.30000000005</v>
      </c>
      <c r="P615" s="10">
        <f t="shared" si="49"/>
        <v>0.59061431215046145</v>
      </c>
    </row>
    <row r="616" spans="1:16" x14ac:dyDescent="0.25">
      <c r="A616" s="1" t="s">
        <v>950</v>
      </c>
      <c r="B616" s="1" t="s">
        <v>926</v>
      </c>
      <c r="C616" s="4">
        <v>2411</v>
      </c>
      <c r="D616" s="2">
        <v>9953560.4800000004</v>
      </c>
      <c r="E616" s="2">
        <v>8667683.5899999999</v>
      </c>
      <c r="F616" s="2">
        <v>1285876.8899999999</v>
      </c>
      <c r="G616" s="2">
        <v>664162.34</v>
      </c>
      <c r="H616" s="7">
        <f t="shared" si="45"/>
        <v>0.51650538645266419</v>
      </c>
      <c r="I616" s="2">
        <v>184691.24</v>
      </c>
      <c r="J616" s="2">
        <v>0</v>
      </c>
      <c r="K616" s="6">
        <f t="shared" si="46"/>
        <v>184691.24</v>
      </c>
      <c r="L616" s="9">
        <f t="shared" si="47"/>
        <v>0.14363057726311576</v>
      </c>
      <c r="M616" s="2">
        <v>383833</v>
      </c>
      <c r="N616" s="9">
        <f t="shared" si="48"/>
        <v>0.29849902660588296</v>
      </c>
      <c r="O616" s="2">
        <v>568524.24</v>
      </c>
      <c r="P616" s="10">
        <f t="shared" si="49"/>
        <v>0.44212960386899869</v>
      </c>
    </row>
    <row r="617" spans="1:16" x14ac:dyDescent="0.25">
      <c r="A617" s="1" t="s">
        <v>925</v>
      </c>
      <c r="B617" s="1" t="s">
        <v>926</v>
      </c>
      <c r="C617" s="4">
        <v>2363</v>
      </c>
      <c r="D617" s="2">
        <v>11907026.01</v>
      </c>
      <c r="E617" s="2">
        <v>10465360.27</v>
      </c>
      <c r="F617" s="2">
        <v>1441665.74</v>
      </c>
      <c r="G617" s="2">
        <v>673283.92</v>
      </c>
      <c r="H617" s="7">
        <f t="shared" si="45"/>
        <v>0.46701804816420212</v>
      </c>
      <c r="I617" s="2">
        <v>208810.68</v>
      </c>
      <c r="J617" s="2">
        <v>20000</v>
      </c>
      <c r="K617" s="6">
        <f t="shared" si="46"/>
        <v>228810.68</v>
      </c>
      <c r="L617" s="9">
        <f t="shared" si="47"/>
        <v>0.1587127124211192</v>
      </c>
      <c r="M617" s="2">
        <v>475725</v>
      </c>
      <c r="N617" s="9">
        <f t="shared" si="48"/>
        <v>0.32998287106413449</v>
      </c>
      <c r="O617" s="2">
        <v>704535.68</v>
      </c>
      <c r="P617" s="10">
        <f t="shared" si="49"/>
        <v>0.48869558348525372</v>
      </c>
    </row>
    <row r="618" spans="1:16" x14ac:dyDescent="0.25">
      <c r="A618" s="1" t="s">
        <v>963</v>
      </c>
      <c r="B618" s="1" t="s">
        <v>926</v>
      </c>
      <c r="C618" s="4">
        <v>2463</v>
      </c>
      <c r="D618" s="2">
        <v>31582160.59</v>
      </c>
      <c r="E618" s="2">
        <v>27388980.379999999</v>
      </c>
      <c r="F618" s="2">
        <v>4193180.21</v>
      </c>
      <c r="G618" s="2">
        <v>2427609.7000000002</v>
      </c>
      <c r="H618" s="7">
        <f t="shared" si="45"/>
        <v>0.57894237271524285</v>
      </c>
      <c r="I618" s="2">
        <v>410763.47</v>
      </c>
      <c r="J618" s="2">
        <v>0</v>
      </c>
      <c r="K618" s="6">
        <f t="shared" si="46"/>
        <v>410763.47</v>
      </c>
      <c r="L618" s="9">
        <f t="shared" si="47"/>
        <v>9.7959889493993382E-2</v>
      </c>
      <c r="M618" s="2">
        <v>1401663</v>
      </c>
      <c r="N618" s="9">
        <f t="shared" si="48"/>
        <v>0.33427206316038588</v>
      </c>
      <c r="O618" s="2">
        <v>1812426.47</v>
      </c>
      <c r="P618" s="10">
        <f t="shared" si="49"/>
        <v>0.43223195265437925</v>
      </c>
    </row>
    <row r="619" spans="1:16" x14ac:dyDescent="0.25">
      <c r="A619" s="1" t="s">
        <v>1522</v>
      </c>
      <c r="B619" s="1" t="s">
        <v>385</v>
      </c>
      <c r="C619" s="4">
        <v>35997</v>
      </c>
      <c r="D619" s="2">
        <v>1011946.5</v>
      </c>
      <c r="E619" s="2">
        <v>825389.2</v>
      </c>
      <c r="F619" s="2">
        <v>186557.3</v>
      </c>
      <c r="G619" s="2">
        <v>110574.15</v>
      </c>
      <c r="H619" s="7">
        <f t="shared" si="45"/>
        <v>0.592708781698706</v>
      </c>
      <c r="I619" s="2">
        <v>42560</v>
      </c>
      <c r="J619" s="2">
        <v>0</v>
      </c>
      <c r="K619" s="6">
        <f t="shared" si="46"/>
        <v>42560</v>
      </c>
      <c r="L619" s="9">
        <f t="shared" si="47"/>
        <v>0.2281336618829711</v>
      </c>
      <c r="M619" s="2">
        <v>33218</v>
      </c>
      <c r="N619" s="9">
        <f t="shared" si="48"/>
        <v>0.17805789427698623</v>
      </c>
      <c r="O619" s="2">
        <v>75778</v>
      </c>
      <c r="P619" s="10">
        <f t="shared" si="49"/>
        <v>0.40619155615995733</v>
      </c>
    </row>
    <row r="620" spans="1:16" x14ac:dyDescent="0.25">
      <c r="A620" s="1" t="s">
        <v>384</v>
      </c>
      <c r="B620" s="1" t="s">
        <v>385</v>
      </c>
      <c r="C620" s="4">
        <v>623</v>
      </c>
      <c r="D620" s="2">
        <v>4015452.85</v>
      </c>
      <c r="E620" s="2">
        <v>3482872.39</v>
      </c>
      <c r="F620" s="2">
        <v>532580.46</v>
      </c>
      <c r="G620" s="2">
        <v>245599.82</v>
      </c>
      <c r="H620" s="7">
        <f t="shared" si="45"/>
        <v>0.46115064003662476</v>
      </c>
      <c r="I620" s="2">
        <v>100545.17</v>
      </c>
      <c r="J620" s="2">
        <v>43722.53</v>
      </c>
      <c r="K620" s="6">
        <f t="shared" si="46"/>
        <v>144267.70000000001</v>
      </c>
      <c r="L620" s="9">
        <f t="shared" si="47"/>
        <v>0.27088432797553258</v>
      </c>
      <c r="M620" s="2">
        <v>145387.92000000001</v>
      </c>
      <c r="N620" s="9">
        <f t="shared" si="48"/>
        <v>0.27298770968803476</v>
      </c>
      <c r="O620" s="2">
        <v>289655.62</v>
      </c>
      <c r="P620" s="10">
        <f t="shared" si="49"/>
        <v>0.54387203766356729</v>
      </c>
    </row>
    <row r="621" spans="1:16" x14ac:dyDescent="0.25">
      <c r="A621" s="1" t="s">
        <v>893</v>
      </c>
      <c r="B621" s="1" t="s">
        <v>385</v>
      </c>
      <c r="C621" s="4">
        <v>2284</v>
      </c>
      <c r="D621" s="2">
        <v>10133231.300000001</v>
      </c>
      <c r="E621" s="2">
        <v>8640876.4000000004</v>
      </c>
      <c r="F621" s="2">
        <v>1492354.9</v>
      </c>
      <c r="G621" s="2">
        <v>712627.33</v>
      </c>
      <c r="H621" s="7">
        <f t="shared" si="45"/>
        <v>0.47751867199953579</v>
      </c>
      <c r="I621" s="2">
        <v>269799.51</v>
      </c>
      <c r="J621" s="2">
        <v>1920</v>
      </c>
      <c r="K621" s="6">
        <f t="shared" si="46"/>
        <v>271719.51</v>
      </c>
      <c r="L621" s="9">
        <f t="shared" si="47"/>
        <v>0.18207432427769027</v>
      </c>
      <c r="M621" s="2">
        <v>463242</v>
      </c>
      <c r="N621" s="9">
        <f t="shared" si="48"/>
        <v>0.31041007738842818</v>
      </c>
      <c r="O621" s="2">
        <v>734961.51</v>
      </c>
      <c r="P621" s="10">
        <f t="shared" si="49"/>
        <v>0.49248440166611845</v>
      </c>
    </row>
    <row r="622" spans="1:16" x14ac:dyDescent="0.25">
      <c r="A622" s="1" t="s">
        <v>1612</v>
      </c>
      <c r="B622" s="1" t="s">
        <v>385</v>
      </c>
      <c r="C622" s="4">
        <v>93790</v>
      </c>
      <c r="D622" s="2">
        <v>13067758.74</v>
      </c>
      <c r="E622" s="2">
        <v>11248014.949999999</v>
      </c>
      <c r="F622" s="2">
        <v>1819743.79</v>
      </c>
      <c r="G622" s="2">
        <v>827819.66</v>
      </c>
      <c r="H622" s="7">
        <f t="shared" si="45"/>
        <v>0.45491000686420807</v>
      </c>
      <c r="I622" s="2">
        <v>369350</v>
      </c>
      <c r="J622" s="2">
        <v>0</v>
      </c>
      <c r="K622" s="6">
        <f t="shared" si="46"/>
        <v>369350</v>
      </c>
      <c r="L622" s="9">
        <f t="shared" si="47"/>
        <v>0.20296813322275439</v>
      </c>
      <c r="M622" s="2">
        <v>585041</v>
      </c>
      <c r="N622" s="9">
        <f t="shared" si="48"/>
        <v>0.3214963574624975</v>
      </c>
      <c r="O622" s="2">
        <v>954391</v>
      </c>
      <c r="P622" s="10">
        <f t="shared" si="49"/>
        <v>0.52446449068525192</v>
      </c>
    </row>
    <row r="623" spans="1:16" x14ac:dyDescent="0.25">
      <c r="A623" s="1" t="s">
        <v>1206</v>
      </c>
      <c r="B623" s="1" t="s">
        <v>379</v>
      </c>
      <c r="C623" s="4">
        <v>3470</v>
      </c>
      <c r="D623" s="2">
        <v>132570</v>
      </c>
      <c r="E623" s="2">
        <v>81494</v>
      </c>
      <c r="F623" s="2">
        <v>51076</v>
      </c>
      <c r="G623" s="2">
        <v>4883.13</v>
      </c>
      <c r="H623" s="7">
        <f t="shared" si="45"/>
        <v>9.5605176599577096E-2</v>
      </c>
      <c r="I623" s="2">
        <v>53258.59</v>
      </c>
      <c r="J623" s="2">
        <v>0</v>
      </c>
      <c r="K623" s="6">
        <f t="shared" si="46"/>
        <v>53258.59</v>
      </c>
      <c r="L623" s="9">
        <f t="shared" si="47"/>
        <v>1.0427322029916202</v>
      </c>
      <c r="M623" s="2">
        <v>5298.98</v>
      </c>
      <c r="N623" s="9">
        <f t="shared" si="48"/>
        <v>0.10374696530660192</v>
      </c>
      <c r="O623" s="2">
        <v>58557.57</v>
      </c>
      <c r="P623" s="10">
        <f t="shared" si="49"/>
        <v>1.1464791682982223</v>
      </c>
    </row>
    <row r="624" spans="1:16" x14ac:dyDescent="0.25">
      <c r="A624" s="1" t="s">
        <v>378</v>
      </c>
      <c r="B624" s="1" t="s">
        <v>379</v>
      </c>
      <c r="C624" s="4">
        <v>603</v>
      </c>
      <c r="D624" s="2">
        <v>2850226.85</v>
      </c>
      <c r="E624" s="2">
        <v>2439156.73</v>
      </c>
      <c r="F624" s="2">
        <v>411070.12</v>
      </c>
      <c r="G624" s="2">
        <v>199317.15</v>
      </c>
      <c r="H624" s="7">
        <f t="shared" si="45"/>
        <v>0.48487384585384119</v>
      </c>
      <c r="I624" s="2">
        <v>83280</v>
      </c>
      <c r="J624" s="2">
        <v>1500</v>
      </c>
      <c r="K624" s="6">
        <f t="shared" si="46"/>
        <v>84780</v>
      </c>
      <c r="L624" s="9">
        <f t="shared" si="47"/>
        <v>0.20624218563976385</v>
      </c>
      <c r="M624" s="2">
        <v>106987</v>
      </c>
      <c r="N624" s="9">
        <f t="shared" si="48"/>
        <v>0.26026459913943634</v>
      </c>
      <c r="O624" s="2">
        <v>191767</v>
      </c>
      <c r="P624" s="10">
        <f t="shared" si="49"/>
        <v>0.46650678477920021</v>
      </c>
    </row>
    <row r="625" spans="1:16" x14ac:dyDescent="0.25">
      <c r="A625" s="1" t="s">
        <v>87</v>
      </c>
      <c r="B625" s="1" t="s">
        <v>88</v>
      </c>
      <c r="C625" s="4">
        <v>107</v>
      </c>
      <c r="D625" s="2">
        <v>547220</v>
      </c>
      <c r="E625" s="2">
        <v>467662.45</v>
      </c>
      <c r="F625" s="2">
        <v>79557.55</v>
      </c>
      <c r="G625" s="2">
        <v>20247.439999999999</v>
      </c>
      <c r="H625" s="7">
        <f t="shared" si="45"/>
        <v>0.25450054708823988</v>
      </c>
      <c r="I625" s="2">
        <v>10650</v>
      </c>
      <c r="J625" s="2">
        <v>13604.82</v>
      </c>
      <c r="K625" s="6">
        <f t="shared" si="46"/>
        <v>24254.82</v>
      </c>
      <c r="L625" s="9">
        <f t="shared" si="47"/>
        <v>0.3048713792719861</v>
      </c>
      <c r="M625" s="2">
        <v>7779</v>
      </c>
      <c r="N625" s="9">
        <f t="shared" si="48"/>
        <v>9.7778274972017104E-2</v>
      </c>
      <c r="O625" s="2">
        <v>32033.82</v>
      </c>
      <c r="P625" s="10">
        <f t="shared" si="49"/>
        <v>0.40264965424400323</v>
      </c>
    </row>
    <row r="626" spans="1:16" x14ac:dyDescent="0.25">
      <c r="A626" s="1" t="s">
        <v>1280</v>
      </c>
      <c r="B626" s="1" t="s">
        <v>88</v>
      </c>
      <c r="C626" s="4">
        <v>4435</v>
      </c>
      <c r="D626" s="2">
        <v>3602007.52</v>
      </c>
      <c r="E626" s="2">
        <v>3132139.7</v>
      </c>
      <c r="F626" s="2">
        <v>469867.82</v>
      </c>
      <c r="G626" s="2">
        <v>285925.25</v>
      </c>
      <c r="H626" s="7">
        <f t="shared" si="45"/>
        <v>0.60852273305288285</v>
      </c>
      <c r="I626" s="2">
        <v>63499.21</v>
      </c>
      <c r="J626" s="2">
        <v>0</v>
      </c>
      <c r="K626" s="6">
        <f t="shared" si="46"/>
        <v>63499.21</v>
      </c>
      <c r="L626" s="9">
        <f t="shared" si="47"/>
        <v>0.13514270885799329</v>
      </c>
      <c r="M626" s="2">
        <v>141382.32999999999</v>
      </c>
      <c r="N626" s="9">
        <f t="shared" si="48"/>
        <v>0.30089809087159869</v>
      </c>
      <c r="O626" s="2">
        <v>204881.54</v>
      </c>
      <c r="P626" s="10">
        <f t="shared" si="49"/>
        <v>0.43604079972959203</v>
      </c>
    </row>
    <row r="627" spans="1:16" x14ac:dyDescent="0.25">
      <c r="A627" s="1" t="s">
        <v>1252</v>
      </c>
      <c r="B627" s="1" t="s">
        <v>88</v>
      </c>
      <c r="C627" s="4">
        <v>4098</v>
      </c>
      <c r="D627" s="2">
        <v>28829874.969999999</v>
      </c>
      <c r="E627" s="2">
        <v>24520969</v>
      </c>
      <c r="F627" s="2">
        <v>4308905.97</v>
      </c>
      <c r="G627" s="2">
        <v>2431692.27</v>
      </c>
      <c r="H627" s="7">
        <f t="shared" si="45"/>
        <v>0.56434099210570621</v>
      </c>
      <c r="I627" s="2">
        <v>578097.15</v>
      </c>
      <c r="J627" s="2">
        <v>0</v>
      </c>
      <c r="K627" s="6">
        <f t="shared" si="46"/>
        <v>578097.15</v>
      </c>
      <c r="L627" s="9">
        <f t="shared" si="47"/>
        <v>0.13416332452480972</v>
      </c>
      <c r="M627" s="2">
        <v>1254019</v>
      </c>
      <c r="N627" s="9">
        <f t="shared" si="48"/>
        <v>0.29102955802026936</v>
      </c>
      <c r="O627" s="2">
        <v>1832116.15</v>
      </c>
      <c r="P627" s="10">
        <f t="shared" si="49"/>
        <v>0.42519288254507909</v>
      </c>
    </row>
    <row r="628" spans="1:16" x14ac:dyDescent="0.25">
      <c r="A628" s="1" t="s">
        <v>194</v>
      </c>
      <c r="B628" s="1" t="s">
        <v>195</v>
      </c>
      <c r="C628" s="4">
        <v>237</v>
      </c>
      <c r="D628" s="2">
        <v>146039</v>
      </c>
      <c r="E628" s="2">
        <v>101476</v>
      </c>
      <c r="F628" s="2">
        <v>44563</v>
      </c>
      <c r="G628" s="2">
        <v>35770.99</v>
      </c>
      <c r="H628" s="7">
        <f t="shared" si="45"/>
        <v>0.80270605659403538</v>
      </c>
      <c r="I628" s="2">
        <v>3000</v>
      </c>
      <c r="J628" s="2">
        <v>9031.7800000000007</v>
      </c>
      <c r="K628" s="6">
        <f t="shared" si="46"/>
        <v>12031.78</v>
      </c>
      <c r="L628" s="9">
        <f t="shared" si="47"/>
        <v>0.26999483876758745</v>
      </c>
      <c r="M628" s="2">
        <v>6227.75</v>
      </c>
      <c r="N628" s="9">
        <f t="shared" si="48"/>
        <v>0.13975158763997039</v>
      </c>
      <c r="O628" s="2">
        <v>18259.53</v>
      </c>
      <c r="P628" s="10">
        <f t="shared" si="49"/>
        <v>0.40974642640755782</v>
      </c>
    </row>
    <row r="629" spans="1:16" x14ac:dyDescent="0.25">
      <c r="A629" s="1" t="s">
        <v>436</v>
      </c>
      <c r="B629" s="1" t="s">
        <v>195</v>
      </c>
      <c r="C629" s="4">
        <v>746</v>
      </c>
      <c r="D629" s="2">
        <v>485476.25</v>
      </c>
      <c r="E629" s="2">
        <v>341252.75</v>
      </c>
      <c r="F629" s="2">
        <v>144223.5</v>
      </c>
      <c r="G629" s="2">
        <v>83561.88</v>
      </c>
      <c r="H629" s="7">
        <f t="shared" si="45"/>
        <v>0.5793915693350945</v>
      </c>
      <c r="I629" s="2">
        <v>51675.19</v>
      </c>
      <c r="J629" s="2">
        <v>0</v>
      </c>
      <c r="K629" s="6">
        <f t="shared" si="46"/>
        <v>51675.19</v>
      </c>
      <c r="L629" s="9">
        <f t="shared" si="47"/>
        <v>0.3582993756218647</v>
      </c>
      <c r="M629" s="2">
        <v>16424.45</v>
      </c>
      <c r="N629" s="9">
        <f t="shared" si="48"/>
        <v>0.11388192631575299</v>
      </c>
      <c r="O629" s="2">
        <v>68099.64</v>
      </c>
      <c r="P629" s="10">
        <f t="shared" si="49"/>
        <v>0.47218130193761765</v>
      </c>
    </row>
    <row r="630" spans="1:16" x14ac:dyDescent="0.25">
      <c r="A630" s="1" t="s">
        <v>1397</v>
      </c>
      <c r="B630" s="1" t="s">
        <v>195</v>
      </c>
      <c r="C630" s="4">
        <v>5765</v>
      </c>
      <c r="D630" s="2">
        <v>1209245.5</v>
      </c>
      <c r="E630" s="2">
        <v>1004923.1</v>
      </c>
      <c r="F630" s="2">
        <v>204322.4</v>
      </c>
      <c r="G630" s="2">
        <v>90933.39</v>
      </c>
      <c r="H630" s="7">
        <f t="shared" si="45"/>
        <v>0.44504856051025243</v>
      </c>
      <c r="I630" s="2">
        <v>55667</v>
      </c>
      <c r="J630" s="2">
        <v>0</v>
      </c>
      <c r="K630" s="6">
        <f t="shared" si="46"/>
        <v>55667</v>
      </c>
      <c r="L630" s="9">
        <f t="shared" si="47"/>
        <v>0.27244687807112683</v>
      </c>
      <c r="M630" s="2">
        <v>34327</v>
      </c>
      <c r="N630" s="9">
        <f t="shared" si="48"/>
        <v>0.16800409548830672</v>
      </c>
      <c r="O630" s="2">
        <v>89994</v>
      </c>
      <c r="P630" s="10">
        <f t="shared" si="49"/>
        <v>0.44045097355943352</v>
      </c>
    </row>
    <row r="631" spans="1:16" x14ac:dyDescent="0.25">
      <c r="A631" s="1" t="s">
        <v>594</v>
      </c>
      <c r="B631" s="1" t="s">
        <v>195</v>
      </c>
      <c r="C631" s="4">
        <v>1204</v>
      </c>
      <c r="D631" s="2">
        <v>1395906.25</v>
      </c>
      <c r="E631" s="2">
        <v>1152444</v>
      </c>
      <c r="F631" s="2">
        <v>243462.25</v>
      </c>
      <c r="G631" s="2">
        <v>162525.92000000001</v>
      </c>
      <c r="H631" s="7">
        <f t="shared" si="45"/>
        <v>0.66756106952925975</v>
      </c>
      <c r="I631" s="2">
        <v>18225</v>
      </c>
      <c r="J631" s="2">
        <v>4000</v>
      </c>
      <c r="K631" s="6">
        <f t="shared" si="46"/>
        <v>22225</v>
      </c>
      <c r="L631" s="9">
        <f t="shared" si="47"/>
        <v>9.1287252951946354E-2</v>
      </c>
      <c r="M631" s="2">
        <v>53638</v>
      </c>
      <c r="N631" s="9">
        <f t="shared" si="48"/>
        <v>0.22031341614562422</v>
      </c>
      <c r="O631" s="2">
        <v>75863</v>
      </c>
      <c r="P631" s="10">
        <f t="shared" si="49"/>
        <v>0.31160066909757056</v>
      </c>
    </row>
    <row r="632" spans="1:16" x14ac:dyDescent="0.25">
      <c r="A632" s="1" t="s">
        <v>941</v>
      </c>
      <c r="B632" s="1" t="s">
        <v>195</v>
      </c>
      <c r="C632" s="4">
        <v>2395</v>
      </c>
      <c r="D632" s="2">
        <v>2511774.87</v>
      </c>
      <c r="E632" s="2">
        <v>2095547.75</v>
      </c>
      <c r="F632" s="2">
        <v>416227.12</v>
      </c>
      <c r="G632" s="2">
        <v>169446.14</v>
      </c>
      <c r="H632" s="7">
        <f t="shared" si="45"/>
        <v>0.40710019087655802</v>
      </c>
      <c r="I632" s="2">
        <v>135643.16</v>
      </c>
      <c r="J632" s="2">
        <v>0</v>
      </c>
      <c r="K632" s="6">
        <f t="shared" si="46"/>
        <v>135643.16</v>
      </c>
      <c r="L632" s="9">
        <f t="shared" si="47"/>
        <v>0.32588736649356248</v>
      </c>
      <c r="M632" s="2">
        <v>109327</v>
      </c>
      <c r="N632" s="9">
        <f t="shared" si="48"/>
        <v>0.26266188517461331</v>
      </c>
      <c r="O632" s="2">
        <v>244970.16</v>
      </c>
      <c r="P632" s="10">
        <f t="shared" si="49"/>
        <v>0.58854925166817584</v>
      </c>
    </row>
    <row r="633" spans="1:16" x14ac:dyDescent="0.25">
      <c r="A633" s="1" t="s">
        <v>724</v>
      </c>
      <c r="B633" s="1" t="s">
        <v>725</v>
      </c>
      <c r="C633" s="4">
        <v>1772</v>
      </c>
      <c r="D633" s="2">
        <v>3431665.25</v>
      </c>
      <c r="E633" s="2">
        <v>2836328.45</v>
      </c>
      <c r="F633" s="2">
        <v>595336.80000000005</v>
      </c>
      <c r="G633" s="2">
        <v>296295.67</v>
      </c>
      <c r="H633" s="7">
        <f t="shared" si="45"/>
        <v>0.49769419595764947</v>
      </c>
      <c r="I633" s="2">
        <v>107662.55</v>
      </c>
      <c r="J633" s="2">
        <v>0</v>
      </c>
      <c r="K633" s="6">
        <f t="shared" si="46"/>
        <v>107662.55</v>
      </c>
      <c r="L633" s="9">
        <f t="shared" si="47"/>
        <v>0.1808430958744697</v>
      </c>
      <c r="M633" s="2">
        <v>169141.51</v>
      </c>
      <c r="N633" s="9">
        <f t="shared" si="48"/>
        <v>0.28411062443981289</v>
      </c>
      <c r="O633" s="2">
        <v>276804.06</v>
      </c>
      <c r="P633" s="10">
        <f t="shared" si="49"/>
        <v>0.46495372031428256</v>
      </c>
    </row>
    <row r="634" spans="1:16" x14ac:dyDescent="0.25">
      <c r="A634" s="1" t="s">
        <v>1485</v>
      </c>
      <c r="B634" s="1" t="s">
        <v>1486</v>
      </c>
      <c r="C634" s="4">
        <v>34490</v>
      </c>
      <c r="D634" s="2">
        <v>410821.75</v>
      </c>
      <c r="E634" s="2">
        <v>312975.2</v>
      </c>
      <c r="F634" s="2">
        <v>97846.55</v>
      </c>
      <c r="G634" s="2">
        <v>50364.28</v>
      </c>
      <c r="H634" s="7">
        <f t="shared" si="45"/>
        <v>0.51472719273188472</v>
      </c>
      <c r="I634" s="2">
        <v>29184.75</v>
      </c>
      <c r="J634" s="2">
        <v>0</v>
      </c>
      <c r="K634" s="6">
        <f t="shared" si="46"/>
        <v>29184.75</v>
      </c>
      <c r="L634" s="9">
        <f t="shared" si="47"/>
        <v>0.29827060841695491</v>
      </c>
      <c r="M634" s="2">
        <v>9251</v>
      </c>
      <c r="N634" s="9">
        <f t="shared" si="48"/>
        <v>9.4546000855421058E-2</v>
      </c>
      <c r="O634" s="2">
        <v>38435.75</v>
      </c>
      <c r="P634" s="10">
        <f t="shared" si="49"/>
        <v>0.39281660927237599</v>
      </c>
    </row>
    <row r="635" spans="1:16" x14ac:dyDescent="0.25">
      <c r="A635" s="1" t="s">
        <v>792</v>
      </c>
      <c r="B635" s="1" t="s">
        <v>793</v>
      </c>
      <c r="C635" s="4">
        <v>1978</v>
      </c>
      <c r="D635" s="2">
        <v>3034174.37</v>
      </c>
      <c r="E635" s="2">
        <v>2554140.13</v>
      </c>
      <c r="F635" s="2">
        <v>480034.24</v>
      </c>
      <c r="G635" s="2">
        <v>204102.71</v>
      </c>
      <c r="H635" s="7">
        <f t="shared" si="45"/>
        <v>0.42518364939967612</v>
      </c>
      <c r="I635" s="2">
        <v>140558.9</v>
      </c>
      <c r="J635" s="2">
        <v>1646.43</v>
      </c>
      <c r="K635" s="6">
        <f t="shared" si="46"/>
        <v>142205.32999999999</v>
      </c>
      <c r="L635" s="9">
        <f t="shared" si="47"/>
        <v>0.29623997238197008</v>
      </c>
      <c r="M635" s="2">
        <v>114571</v>
      </c>
      <c r="N635" s="9">
        <f t="shared" si="48"/>
        <v>0.23867255802419429</v>
      </c>
      <c r="O635" s="2">
        <v>256776.33</v>
      </c>
      <c r="P635" s="10">
        <f t="shared" si="49"/>
        <v>0.53491253040616438</v>
      </c>
    </row>
    <row r="636" spans="1:16" x14ac:dyDescent="0.25">
      <c r="A636" s="1" t="s">
        <v>1147</v>
      </c>
      <c r="B636" s="1" t="s">
        <v>793</v>
      </c>
      <c r="C636" s="4">
        <v>3057</v>
      </c>
      <c r="D636" s="2">
        <v>5030161.3</v>
      </c>
      <c r="E636" s="2">
        <v>4254552.8</v>
      </c>
      <c r="F636" s="2">
        <v>775608.5</v>
      </c>
      <c r="G636" s="2">
        <v>321990.13</v>
      </c>
      <c r="H636" s="7">
        <f t="shared" si="45"/>
        <v>0.4151451795590172</v>
      </c>
      <c r="I636" s="2">
        <v>201620</v>
      </c>
      <c r="J636" s="2">
        <v>0</v>
      </c>
      <c r="K636" s="6">
        <f t="shared" si="46"/>
        <v>201620</v>
      </c>
      <c r="L636" s="9">
        <f t="shared" si="47"/>
        <v>0.2599507354548074</v>
      </c>
      <c r="M636" s="2">
        <v>212480.63</v>
      </c>
      <c r="N636" s="9">
        <f t="shared" si="48"/>
        <v>0.27395345718877501</v>
      </c>
      <c r="O636" s="2">
        <v>414100.63</v>
      </c>
      <c r="P636" s="10">
        <f t="shared" si="49"/>
        <v>0.53390419264358246</v>
      </c>
    </row>
    <row r="637" spans="1:16" x14ac:dyDescent="0.25">
      <c r="A637" s="1" t="s">
        <v>994</v>
      </c>
      <c r="B637" s="1" t="s">
        <v>995</v>
      </c>
      <c r="C637" s="4">
        <v>2545</v>
      </c>
      <c r="D637" s="2">
        <v>1155429.1200000001</v>
      </c>
      <c r="E637" s="2">
        <v>1013455.8</v>
      </c>
      <c r="F637" s="2">
        <v>141973.32</v>
      </c>
      <c r="G637" s="2">
        <v>82014.61</v>
      </c>
      <c r="H637" s="7">
        <f t="shared" si="45"/>
        <v>0.57767621409431014</v>
      </c>
      <c r="I637" s="2">
        <v>32500</v>
      </c>
      <c r="J637" s="2">
        <v>0</v>
      </c>
      <c r="K637" s="6">
        <f t="shared" si="46"/>
        <v>32500</v>
      </c>
      <c r="L637" s="9">
        <f t="shared" si="47"/>
        <v>0.22891624989822029</v>
      </c>
      <c r="M637" s="2">
        <v>31231.3</v>
      </c>
      <c r="N637" s="9">
        <f t="shared" si="48"/>
        <v>0.21998006385988578</v>
      </c>
      <c r="O637" s="2">
        <v>63731.3</v>
      </c>
      <c r="P637" s="10">
        <f t="shared" si="49"/>
        <v>0.44889631375810612</v>
      </c>
    </row>
    <row r="638" spans="1:16" x14ac:dyDescent="0.25">
      <c r="A638" s="1" t="s">
        <v>1585</v>
      </c>
      <c r="B638" s="1" t="s">
        <v>574</v>
      </c>
      <c r="C638" s="4">
        <v>93098</v>
      </c>
      <c r="D638" s="2">
        <v>497216.25</v>
      </c>
      <c r="E638" s="2">
        <v>430831.95</v>
      </c>
      <c r="F638" s="2">
        <v>66384.3</v>
      </c>
      <c r="G638" s="2">
        <v>38866.339999999997</v>
      </c>
      <c r="H638" s="7">
        <f t="shared" si="45"/>
        <v>0.58547487884936644</v>
      </c>
      <c r="I638" s="2">
        <v>21587.95</v>
      </c>
      <c r="J638" s="2">
        <v>89.86</v>
      </c>
      <c r="K638" s="6">
        <f t="shared" si="46"/>
        <v>21677.81</v>
      </c>
      <c r="L638" s="9">
        <f t="shared" si="47"/>
        <v>0.3265502535991191</v>
      </c>
      <c r="M638" s="2">
        <v>13393.43</v>
      </c>
      <c r="N638" s="9">
        <f t="shared" si="48"/>
        <v>0.20175598748499268</v>
      </c>
      <c r="O638" s="2">
        <v>35071.24</v>
      </c>
      <c r="P638" s="10">
        <f t="shared" si="49"/>
        <v>0.52830624108411173</v>
      </c>
    </row>
    <row r="639" spans="1:16" x14ac:dyDescent="0.25">
      <c r="A639" s="1" t="s">
        <v>1085</v>
      </c>
      <c r="B639" s="1" t="s">
        <v>574</v>
      </c>
      <c r="C639" s="4">
        <v>2840</v>
      </c>
      <c r="D639" s="2">
        <v>3153645.92</v>
      </c>
      <c r="E639" s="2">
        <v>2730221.1</v>
      </c>
      <c r="F639" s="2">
        <v>423424.82</v>
      </c>
      <c r="G639" s="2">
        <v>195048</v>
      </c>
      <c r="H639" s="7">
        <f t="shared" si="45"/>
        <v>0.46064375725542023</v>
      </c>
      <c r="I639" s="2">
        <v>108200</v>
      </c>
      <c r="J639" s="2">
        <v>0</v>
      </c>
      <c r="K639" s="6">
        <f t="shared" si="46"/>
        <v>108200</v>
      </c>
      <c r="L639" s="9">
        <f t="shared" si="47"/>
        <v>0.25553532738113932</v>
      </c>
      <c r="M639" s="2">
        <v>112580.41</v>
      </c>
      <c r="N639" s="9">
        <f t="shared" si="48"/>
        <v>0.2658805168766441</v>
      </c>
      <c r="O639" s="2">
        <v>220780.41</v>
      </c>
      <c r="P639" s="10">
        <f t="shared" si="49"/>
        <v>0.52141584425778342</v>
      </c>
    </row>
    <row r="640" spans="1:16" x14ac:dyDescent="0.25">
      <c r="A640" s="1" t="s">
        <v>573</v>
      </c>
      <c r="B640" s="1" t="s">
        <v>574</v>
      </c>
      <c r="C640" s="4">
        <v>1160</v>
      </c>
      <c r="D640" s="2">
        <v>5324272</v>
      </c>
      <c r="E640" s="2">
        <v>4545720.75</v>
      </c>
      <c r="F640" s="2">
        <v>778551.25</v>
      </c>
      <c r="G640" s="2">
        <v>434368.11</v>
      </c>
      <c r="H640" s="7">
        <f t="shared" si="45"/>
        <v>0.55791845430856346</v>
      </c>
      <c r="I640" s="2">
        <v>138978.12</v>
      </c>
      <c r="J640" s="2">
        <v>4329</v>
      </c>
      <c r="K640" s="6">
        <f t="shared" si="46"/>
        <v>143307.12</v>
      </c>
      <c r="L640" s="9">
        <f t="shared" si="47"/>
        <v>0.18406896142033038</v>
      </c>
      <c r="M640" s="2">
        <v>238260.97</v>
      </c>
      <c r="N640" s="9">
        <f t="shared" si="48"/>
        <v>0.30603119576264248</v>
      </c>
      <c r="O640" s="2">
        <v>381568.09</v>
      </c>
      <c r="P640" s="10">
        <f t="shared" si="49"/>
        <v>0.4901001571829729</v>
      </c>
    </row>
    <row r="641" spans="1:16" x14ac:dyDescent="0.25">
      <c r="A641" s="1" t="s">
        <v>745</v>
      </c>
      <c r="B641" s="1" t="s">
        <v>574</v>
      </c>
      <c r="C641" s="4">
        <v>1826</v>
      </c>
      <c r="D641" s="2">
        <v>5626197.75</v>
      </c>
      <c r="E641" s="2">
        <v>4884532.5999999996</v>
      </c>
      <c r="F641" s="2">
        <v>741665.15</v>
      </c>
      <c r="G641" s="2">
        <v>349659.96</v>
      </c>
      <c r="H641" s="7">
        <f t="shared" si="45"/>
        <v>0.471452595554746</v>
      </c>
      <c r="I641" s="2">
        <v>165816.79999999999</v>
      </c>
      <c r="J641" s="2">
        <v>0</v>
      </c>
      <c r="K641" s="6">
        <f t="shared" si="46"/>
        <v>165816.79999999999</v>
      </c>
      <c r="L641" s="9">
        <f t="shared" si="47"/>
        <v>0.22357367067874226</v>
      </c>
      <c r="M641" s="2">
        <v>222253.69</v>
      </c>
      <c r="N641" s="9">
        <f t="shared" si="48"/>
        <v>0.29966850943447998</v>
      </c>
      <c r="O641" s="2">
        <v>388070.49</v>
      </c>
      <c r="P641" s="10">
        <f t="shared" si="49"/>
        <v>0.52324218011322221</v>
      </c>
    </row>
    <row r="642" spans="1:16" x14ac:dyDescent="0.25">
      <c r="A642" s="1" t="s">
        <v>1462</v>
      </c>
      <c r="B642" s="1" t="s">
        <v>1463</v>
      </c>
      <c r="C642" s="4">
        <v>33348</v>
      </c>
      <c r="D642" s="2">
        <v>441492</v>
      </c>
      <c r="E642" s="2">
        <v>355436</v>
      </c>
      <c r="F642" s="2">
        <v>86056</v>
      </c>
      <c r="G642" s="2">
        <v>50327.03</v>
      </c>
      <c r="H642" s="7">
        <f t="shared" ref="H642:H705" si="50">G642/F642</f>
        <v>0.58481721204796877</v>
      </c>
      <c r="I642" s="2">
        <v>6500</v>
      </c>
      <c r="J642" s="2">
        <v>0</v>
      </c>
      <c r="K642" s="6">
        <f t="shared" ref="K642:K705" si="51">I642+J642</f>
        <v>6500</v>
      </c>
      <c r="L642" s="9">
        <f t="shared" ref="L642:L705" si="52">K642/F642</f>
        <v>7.5532211583155151E-2</v>
      </c>
      <c r="M642" s="2">
        <v>8413</v>
      </c>
      <c r="N642" s="9">
        <f t="shared" ref="N642:N705" si="53">M642/F642</f>
        <v>9.7761922469089893E-2</v>
      </c>
      <c r="O642" s="2">
        <v>14913</v>
      </c>
      <c r="P642" s="10">
        <f t="shared" ref="P642:P705" si="54">O642/F642</f>
        <v>0.17329413405224506</v>
      </c>
    </row>
    <row r="643" spans="1:16" x14ac:dyDescent="0.25">
      <c r="A643" s="1" t="s">
        <v>693</v>
      </c>
      <c r="B643" s="1" t="s">
        <v>694</v>
      </c>
      <c r="C643" s="4">
        <v>1665</v>
      </c>
      <c r="D643" s="2">
        <v>3687150.11</v>
      </c>
      <c r="E643" s="2">
        <v>3069844.54</v>
      </c>
      <c r="F643" s="2">
        <v>617305.56999999995</v>
      </c>
      <c r="G643" s="2">
        <v>232553.26</v>
      </c>
      <c r="H643" s="7">
        <f t="shared" si="50"/>
        <v>0.3767230870766321</v>
      </c>
      <c r="I643" s="2">
        <v>175589.54</v>
      </c>
      <c r="J643" s="2">
        <v>0</v>
      </c>
      <c r="K643" s="6">
        <f t="shared" si="51"/>
        <v>175589.54</v>
      </c>
      <c r="L643" s="9">
        <f t="shared" si="52"/>
        <v>0.28444509256574507</v>
      </c>
      <c r="M643" s="2">
        <v>181717.83</v>
      </c>
      <c r="N643" s="9">
        <f t="shared" si="53"/>
        <v>0.29437257467156824</v>
      </c>
      <c r="O643" s="2">
        <v>357307.37</v>
      </c>
      <c r="P643" s="10">
        <f t="shared" si="54"/>
        <v>0.57881766723731332</v>
      </c>
    </row>
    <row r="644" spans="1:16" x14ac:dyDescent="0.25">
      <c r="A644" s="1" t="s">
        <v>808</v>
      </c>
      <c r="B644" s="1" t="s">
        <v>540</v>
      </c>
      <c r="C644" s="4">
        <v>2052</v>
      </c>
      <c r="D644" s="2">
        <v>204012.73</v>
      </c>
      <c r="E644" s="2">
        <v>167409.82999999999</v>
      </c>
      <c r="F644" s="2">
        <v>36602.9</v>
      </c>
      <c r="G644" s="2">
        <v>20905.47</v>
      </c>
      <c r="H644" s="7">
        <f t="shared" si="50"/>
        <v>0.57114245046157541</v>
      </c>
      <c r="I644" s="2">
        <v>6771.22</v>
      </c>
      <c r="J644" s="2">
        <v>0</v>
      </c>
      <c r="K644" s="6">
        <f t="shared" si="51"/>
        <v>6771.22</v>
      </c>
      <c r="L644" s="9">
        <f t="shared" si="52"/>
        <v>0.18499135314414977</v>
      </c>
      <c r="M644" s="2">
        <v>5280.75</v>
      </c>
      <c r="N644" s="9">
        <f t="shared" si="53"/>
        <v>0.14427135554833087</v>
      </c>
      <c r="O644" s="2">
        <v>12051.97</v>
      </c>
      <c r="P644" s="10">
        <f t="shared" si="54"/>
        <v>0.32926270869248064</v>
      </c>
    </row>
    <row r="645" spans="1:16" x14ac:dyDescent="0.25">
      <c r="A645" s="1" t="s">
        <v>1025</v>
      </c>
      <c r="B645" s="1" t="s">
        <v>540</v>
      </c>
      <c r="C645" s="4">
        <v>2637</v>
      </c>
      <c r="D645" s="2">
        <v>554462.19999999995</v>
      </c>
      <c r="E645" s="2">
        <v>455754.09</v>
      </c>
      <c r="F645" s="2">
        <v>98708.11</v>
      </c>
      <c r="G645" s="2">
        <v>44404.66</v>
      </c>
      <c r="H645" s="7">
        <f t="shared" si="50"/>
        <v>0.4498582740567113</v>
      </c>
      <c r="I645" s="2">
        <v>45685.35</v>
      </c>
      <c r="J645" s="2">
        <v>0</v>
      </c>
      <c r="K645" s="6">
        <f t="shared" si="51"/>
        <v>45685.35</v>
      </c>
      <c r="L645" s="9">
        <f t="shared" si="52"/>
        <v>0.46283279053767717</v>
      </c>
      <c r="M645" s="2">
        <v>9222</v>
      </c>
      <c r="N645" s="9">
        <f t="shared" si="53"/>
        <v>9.3426973730932547E-2</v>
      </c>
      <c r="O645" s="2">
        <v>54907.35</v>
      </c>
      <c r="P645" s="10">
        <f t="shared" si="54"/>
        <v>0.55625976426860968</v>
      </c>
    </row>
    <row r="646" spans="1:16" x14ac:dyDescent="0.25">
      <c r="A646" s="1" t="s">
        <v>539</v>
      </c>
      <c r="B646" s="1" t="s">
        <v>540</v>
      </c>
      <c r="C646" s="4">
        <v>1053</v>
      </c>
      <c r="D646" s="2">
        <v>2312270.9</v>
      </c>
      <c r="E646" s="2">
        <v>1797689.65</v>
      </c>
      <c r="F646" s="2">
        <v>514581.25</v>
      </c>
      <c r="G646" s="2">
        <v>247904.49</v>
      </c>
      <c r="H646" s="7">
        <f t="shared" si="50"/>
        <v>0.4817596638043069</v>
      </c>
      <c r="I646" s="2">
        <v>86853</v>
      </c>
      <c r="J646" s="2">
        <v>47172.1</v>
      </c>
      <c r="K646" s="6">
        <f t="shared" si="51"/>
        <v>134025.1</v>
      </c>
      <c r="L646" s="9">
        <f t="shared" si="52"/>
        <v>0.26045469009995992</v>
      </c>
      <c r="M646" s="2">
        <v>116372.51</v>
      </c>
      <c r="N646" s="9">
        <f t="shared" si="53"/>
        <v>0.22614992287418167</v>
      </c>
      <c r="O646" s="2">
        <v>250397.61</v>
      </c>
      <c r="P646" s="10">
        <f t="shared" si="54"/>
        <v>0.48660461297414159</v>
      </c>
    </row>
    <row r="647" spans="1:16" x14ac:dyDescent="0.25">
      <c r="A647" s="1" t="s">
        <v>942</v>
      </c>
      <c r="B647" s="1" t="s">
        <v>540</v>
      </c>
      <c r="C647" s="4">
        <v>2396</v>
      </c>
      <c r="D647" s="2">
        <v>3747527.9</v>
      </c>
      <c r="E647" s="2">
        <v>3218835.37</v>
      </c>
      <c r="F647" s="2">
        <v>528692.53</v>
      </c>
      <c r="G647" s="2">
        <v>230930.48</v>
      </c>
      <c r="H647" s="7">
        <f t="shared" si="50"/>
        <v>0.43679542814800126</v>
      </c>
      <c r="I647" s="2">
        <v>143030.66</v>
      </c>
      <c r="J647" s="2">
        <v>0</v>
      </c>
      <c r="K647" s="6">
        <f t="shared" si="51"/>
        <v>143030.66</v>
      </c>
      <c r="L647" s="9">
        <f t="shared" si="52"/>
        <v>0.27053656309462137</v>
      </c>
      <c r="M647" s="2">
        <v>140404</v>
      </c>
      <c r="N647" s="9">
        <f t="shared" si="53"/>
        <v>0.26556834461042977</v>
      </c>
      <c r="O647" s="2">
        <v>283434.65999999997</v>
      </c>
      <c r="P647" s="10">
        <f t="shared" si="54"/>
        <v>0.53610490770505115</v>
      </c>
    </row>
    <row r="648" spans="1:16" x14ac:dyDescent="0.25">
      <c r="A648" s="1" t="s">
        <v>817</v>
      </c>
      <c r="B648" s="1" t="s">
        <v>111</v>
      </c>
      <c r="C648" s="4">
        <v>2086</v>
      </c>
      <c r="D648" s="2">
        <v>1105100</v>
      </c>
      <c r="E648" s="2">
        <v>952583.07</v>
      </c>
      <c r="F648" s="2">
        <v>152516.93</v>
      </c>
      <c r="G648" s="2">
        <v>115516.88</v>
      </c>
      <c r="H648" s="7">
        <f t="shared" si="50"/>
        <v>0.75740365348292815</v>
      </c>
      <c r="I648" s="2">
        <v>17047.59</v>
      </c>
      <c r="J648" s="2">
        <v>0</v>
      </c>
      <c r="K648" s="6">
        <f t="shared" si="51"/>
        <v>17047.59</v>
      </c>
      <c r="L648" s="9">
        <f t="shared" si="52"/>
        <v>0.11177506654507142</v>
      </c>
      <c r="M648" s="2">
        <v>19376</v>
      </c>
      <c r="N648" s="9">
        <f t="shared" si="53"/>
        <v>0.12704163400089419</v>
      </c>
      <c r="O648" s="2">
        <v>36423.589999999997</v>
      </c>
      <c r="P648" s="10">
        <f t="shared" si="54"/>
        <v>0.2388167005459656</v>
      </c>
    </row>
    <row r="649" spans="1:16" x14ac:dyDescent="0.25">
      <c r="A649" s="1" t="s">
        <v>110</v>
      </c>
      <c r="B649" s="1" t="s">
        <v>111</v>
      </c>
      <c r="C649" s="4">
        <v>132</v>
      </c>
      <c r="D649" s="2">
        <v>1201005.92</v>
      </c>
      <c r="E649" s="2">
        <v>962968.35</v>
      </c>
      <c r="F649" s="2">
        <v>238037.57</v>
      </c>
      <c r="G649" s="2">
        <v>124701.66</v>
      </c>
      <c r="H649" s="7">
        <f t="shared" si="50"/>
        <v>0.52387385739150338</v>
      </c>
      <c r="I649" s="2">
        <v>60015.68</v>
      </c>
      <c r="J649" s="2">
        <v>21045.01</v>
      </c>
      <c r="K649" s="6">
        <f t="shared" si="51"/>
        <v>81060.69</v>
      </c>
      <c r="L649" s="9">
        <f t="shared" si="52"/>
        <v>0.34053737819622337</v>
      </c>
      <c r="M649" s="2">
        <v>35626.089999999997</v>
      </c>
      <c r="N649" s="9">
        <f t="shared" si="53"/>
        <v>0.14966582796152722</v>
      </c>
      <c r="O649" s="2">
        <v>116686.78</v>
      </c>
      <c r="P649" s="10">
        <f t="shared" si="54"/>
        <v>0.49020320615775065</v>
      </c>
    </row>
    <row r="650" spans="1:16" x14ac:dyDescent="0.25">
      <c r="A650" s="1" t="s">
        <v>984</v>
      </c>
      <c r="B650" s="1" t="s">
        <v>111</v>
      </c>
      <c r="C650" s="4">
        <v>2516</v>
      </c>
      <c r="D650" s="2">
        <v>9713595.1500000004</v>
      </c>
      <c r="E650" s="2">
        <v>8186063.9500000002</v>
      </c>
      <c r="F650" s="2">
        <v>1527531.2</v>
      </c>
      <c r="G650" s="2">
        <v>791907.06</v>
      </c>
      <c r="H650" s="7">
        <f t="shared" si="50"/>
        <v>0.51842283810635104</v>
      </c>
      <c r="I650" s="2">
        <v>188135.16</v>
      </c>
      <c r="J650" s="2">
        <v>0</v>
      </c>
      <c r="K650" s="6">
        <f t="shared" si="51"/>
        <v>188135.16</v>
      </c>
      <c r="L650" s="9">
        <f t="shared" si="52"/>
        <v>0.12316289186106313</v>
      </c>
      <c r="M650" s="2">
        <v>480976</v>
      </c>
      <c r="N650" s="9">
        <f t="shared" si="53"/>
        <v>0.31487147365631551</v>
      </c>
      <c r="O650" s="2">
        <v>669111.16</v>
      </c>
      <c r="P650" s="10">
        <f t="shared" si="54"/>
        <v>0.43803436551737868</v>
      </c>
    </row>
    <row r="651" spans="1:16" x14ac:dyDescent="0.25">
      <c r="A651" s="1" t="s">
        <v>1422</v>
      </c>
      <c r="B651" s="1" t="s">
        <v>1423</v>
      </c>
      <c r="C651" s="4">
        <v>19091</v>
      </c>
      <c r="D651" s="2">
        <v>37075719.75</v>
      </c>
      <c r="E651" s="2">
        <v>32280091</v>
      </c>
      <c r="F651" s="2">
        <v>4795628.75</v>
      </c>
      <c r="G651" s="2">
        <v>3187287.15</v>
      </c>
      <c r="H651" s="7">
        <f t="shared" si="50"/>
        <v>0.66462341356177745</v>
      </c>
      <c r="I651" s="2">
        <v>150787.68</v>
      </c>
      <c r="J651" s="2">
        <v>2100</v>
      </c>
      <c r="K651" s="6">
        <f t="shared" si="51"/>
        <v>152887.67999999999</v>
      </c>
      <c r="L651" s="9">
        <f t="shared" si="52"/>
        <v>3.1880632961840509E-2</v>
      </c>
      <c r="M651" s="2">
        <v>1559417.79</v>
      </c>
      <c r="N651" s="9">
        <f t="shared" si="53"/>
        <v>0.32517483552078547</v>
      </c>
      <c r="O651" s="2">
        <v>1712305.47</v>
      </c>
      <c r="P651" s="10">
        <f t="shared" si="54"/>
        <v>0.35705546848262598</v>
      </c>
    </row>
    <row r="652" spans="1:16" x14ac:dyDescent="0.25">
      <c r="A652" s="1" t="s">
        <v>1633</v>
      </c>
      <c r="B652" s="1" t="s">
        <v>1634</v>
      </c>
      <c r="C652" s="4">
        <v>94509</v>
      </c>
      <c r="D652" s="2">
        <v>11588416</v>
      </c>
      <c r="E652" s="2">
        <v>9821146.4299999997</v>
      </c>
      <c r="F652" s="2">
        <v>1767269.57</v>
      </c>
      <c r="G652" s="2">
        <v>898182.79</v>
      </c>
      <c r="H652" s="7">
        <f t="shared" si="50"/>
        <v>0.50823191053982786</v>
      </c>
      <c r="I652" s="2">
        <v>176463.71</v>
      </c>
      <c r="J652" s="2">
        <v>0</v>
      </c>
      <c r="K652" s="6">
        <f t="shared" si="51"/>
        <v>176463.71</v>
      </c>
      <c r="L652" s="9">
        <f t="shared" si="52"/>
        <v>9.985104309808264E-2</v>
      </c>
      <c r="M652" s="2">
        <v>564263.66</v>
      </c>
      <c r="N652" s="9">
        <f t="shared" si="53"/>
        <v>0.31928556320923923</v>
      </c>
      <c r="O652" s="2">
        <v>740727.37</v>
      </c>
      <c r="P652" s="10">
        <f t="shared" si="54"/>
        <v>0.41913660630732186</v>
      </c>
    </row>
    <row r="653" spans="1:16" x14ac:dyDescent="0.25">
      <c r="A653" s="1" t="s">
        <v>1401</v>
      </c>
      <c r="B653" s="1" t="s">
        <v>1402</v>
      </c>
      <c r="C653" s="4">
        <v>5817</v>
      </c>
      <c r="D653" s="2">
        <v>2552492.39</v>
      </c>
      <c r="E653" s="2">
        <v>2137249.9500000002</v>
      </c>
      <c r="F653" s="2">
        <v>415242.44</v>
      </c>
      <c r="G653" s="2">
        <v>227835.34</v>
      </c>
      <c r="H653" s="7">
        <f t="shared" si="50"/>
        <v>0.54868028422142978</v>
      </c>
      <c r="I653" s="2">
        <v>69850</v>
      </c>
      <c r="J653" s="2">
        <v>0</v>
      </c>
      <c r="K653" s="6">
        <f t="shared" si="51"/>
        <v>69850</v>
      </c>
      <c r="L653" s="9">
        <f t="shared" si="52"/>
        <v>0.16821498303497109</v>
      </c>
      <c r="M653" s="2">
        <v>110946</v>
      </c>
      <c r="N653" s="9">
        <f t="shared" si="53"/>
        <v>0.26718367226625489</v>
      </c>
      <c r="O653" s="2">
        <v>180796</v>
      </c>
      <c r="P653" s="10">
        <f t="shared" si="54"/>
        <v>0.43539865530122596</v>
      </c>
    </row>
    <row r="654" spans="1:16" x14ac:dyDescent="0.25">
      <c r="A654" s="1" t="s">
        <v>1296</v>
      </c>
      <c r="B654" s="1" t="s">
        <v>1297</v>
      </c>
      <c r="C654" s="4">
        <v>4720</v>
      </c>
      <c r="D654" s="2">
        <v>2653865.04</v>
      </c>
      <c r="E654" s="2">
        <v>2210186.16</v>
      </c>
      <c r="F654" s="2">
        <v>443678.88</v>
      </c>
      <c r="G654" s="2">
        <v>243189.56</v>
      </c>
      <c r="H654" s="7">
        <f t="shared" si="50"/>
        <v>0.5481206587971913</v>
      </c>
      <c r="I654" s="2">
        <v>42888.02</v>
      </c>
      <c r="J654" s="2">
        <v>0</v>
      </c>
      <c r="K654" s="6">
        <f t="shared" si="51"/>
        <v>42888.02</v>
      </c>
      <c r="L654" s="9">
        <f t="shared" si="52"/>
        <v>9.6664551623462436E-2</v>
      </c>
      <c r="M654" s="2">
        <v>126863</v>
      </c>
      <c r="N654" s="9">
        <f t="shared" si="53"/>
        <v>0.28593427751169948</v>
      </c>
      <c r="O654" s="2">
        <v>169751.02</v>
      </c>
      <c r="P654" s="10">
        <f t="shared" si="54"/>
        <v>0.38259882913516186</v>
      </c>
    </row>
    <row r="655" spans="1:16" x14ac:dyDescent="0.25">
      <c r="A655" s="1" t="s">
        <v>662</v>
      </c>
      <c r="B655" s="1" t="s">
        <v>663</v>
      </c>
      <c r="C655" s="4">
        <v>1567</v>
      </c>
      <c r="D655" s="2">
        <v>409880.5</v>
      </c>
      <c r="E655" s="2">
        <v>324835.45</v>
      </c>
      <c r="F655" s="2">
        <v>85045.05</v>
      </c>
      <c r="G655" s="2">
        <v>59570.89</v>
      </c>
      <c r="H655" s="7">
        <f t="shared" si="50"/>
        <v>0.70046275473998776</v>
      </c>
      <c r="I655" s="2">
        <v>5920.03</v>
      </c>
      <c r="J655" s="2">
        <v>13177.97</v>
      </c>
      <c r="K655" s="6">
        <f t="shared" si="51"/>
        <v>19098</v>
      </c>
      <c r="L655" s="9">
        <f t="shared" si="52"/>
        <v>0.22456333437395826</v>
      </c>
      <c r="M655" s="2">
        <v>8540.57</v>
      </c>
      <c r="N655" s="9">
        <f t="shared" si="53"/>
        <v>0.10042406936088578</v>
      </c>
      <c r="O655" s="2">
        <v>27638.57</v>
      </c>
      <c r="P655" s="10">
        <f t="shared" si="54"/>
        <v>0.32498740373484403</v>
      </c>
    </row>
    <row r="656" spans="1:16" x14ac:dyDescent="0.25">
      <c r="A656" s="1" t="s">
        <v>1516</v>
      </c>
      <c r="B656" s="1" t="s">
        <v>663</v>
      </c>
      <c r="C656" s="4">
        <v>35825</v>
      </c>
      <c r="D656" s="2">
        <v>946275.75</v>
      </c>
      <c r="E656" s="2">
        <v>793165.8</v>
      </c>
      <c r="F656" s="2">
        <v>153109.95000000001</v>
      </c>
      <c r="G656" s="2">
        <v>82652.070000000007</v>
      </c>
      <c r="H656" s="7">
        <f t="shared" si="50"/>
        <v>0.53982167716729057</v>
      </c>
      <c r="I656" s="2">
        <v>39625</v>
      </c>
      <c r="J656" s="2">
        <v>0</v>
      </c>
      <c r="K656" s="6">
        <f t="shared" si="51"/>
        <v>39625</v>
      </c>
      <c r="L656" s="9">
        <f t="shared" si="52"/>
        <v>0.25880094663997993</v>
      </c>
      <c r="M656" s="2">
        <v>21178.12</v>
      </c>
      <c r="N656" s="9">
        <f t="shared" si="53"/>
        <v>0.13831968464492345</v>
      </c>
      <c r="O656" s="2">
        <v>60803.12</v>
      </c>
      <c r="P656" s="10">
        <f t="shared" si="54"/>
        <v>0.39712063128490344</v>
      </c>
    </row>
    <row r="657" spans="1:16" x14ac:dyDescent="0.25">
      <c r="A657" s="1" t="s">
        <v>1415</v>
      </c>
      <c r="B657" s="1" t="s">
        <v>349</v>
      </c>
      <c r="C657" s="4">
        <v>6925</v>
      </c>
      <c r="D657" s="2">
        <v>1312128.3500000001</v>
      </c>
      <c r="E657" s="2">
        <v>1098548.3</v>
      </c>
      <c r="F657" s="2">
        <v>213580.05</v>
      </c>
      <c r="G657" s="2">
        <v>120851.67</v>
      </c>
      <c r="H657" s="7">
        <f t="shared" si="50"/>
        <v>0.56583782052677678</v>
      </c>
      <c r="I657" s="2">
        <v>29300</v>
      </c>
      <c r="J657" s="2">
        <v>0</v>
      </c>
      <c r="K657" s="6">
        <f t="shared" si="51"/>
        <v>29300</v>
      </c>
      <c r="L657" s="9">
        <f t="shared" si="52"/>
        <v>0.13718509757816802</v>
      </c>
      <c r="M657" s="2">
        <v>48584</v>
      </c>
      <c r="N657" s="9">
        <f t="shared" si="53"/>
        <v>0.2274744293767138</v>
      </c>
      <c r="O657" s="2">
        <v>77884</v>
      </c>
      <c r="P657" s="10">
        <f t="shared" si="54"/>
        <v>0.3646595269548818</v>
      </c>
    </row>
    <row r="658" spans="1:16" x14ac:dyDescent="0.25">
      <c r="A658" s="1" t="s">
        <v>348</v>
      </c>
      <c r="B658" s="1" t="s">
        <v>349</v>
      </c>
      <c r="C658" s="4">
        <v>530</v>
      </c>
      <c r="D658" s="2">
        <v>2380183.6800000002</v>
      </c>
      <c r="E658" s="2">
        <v>1944839.85</v>
      </c>
      <c r="F658" s="2">
        <v>435343.83</v>
      </c>
      <c r="G658" s="2">
        <v>221700.06</v>
      </c>
      <c r="H658" s="7">
        <f t="shared" si="50"/>
        <v>0.50925278991550194</v>
      </c>
      <c r="I658" s="2">
        <v>72682.39</v>
      </c>
      <c r="J658" s="2">
        <v>26880.07</v>
      </c>
      <c r="K658" s="6">
        <f t="shared" si="51"/>
        <v>99562.459999999992</v>
      </c>
      <c r="L658" s="9">
        <f t="shared" si="52"/>
        <v>0.22869845197989824</v>
      </c>
      <c r="M658" s="2">
        <v>89533.19</v>
      </c>
      <c r="N658" s="9">
        <f t="shared" si="53"/>
        <v>0.20566086810050804</v>
      </c>
      <c r="O658" s="2">
        <v>189095.65</v>
      </c>
      <c r="P658" s="10">
        <f t="shared" si="54"/>
        <v>0.43435932008040629</v>
      </c>
    </row>
    <row r="659" spans="1:16" x14ac:dyDescent="0.25">
      <c r="A659" s="1" t="s">
        <v>951</v>
      </c>
      <c r="B659" s="1" t="s">
        <v>349</v>
      </c>
      <c r="C659" s="4">
        <v>2413</v>
      </c>
      <c r="D659" s="2">
        <v>8949964.4499999993</v>
      </c>
      <c r="E659" s="2">
        <v>7738724.3300000001</v>
      </c>
      <c r="F659" s="2">
        <v>1211240.1200000001</v>
      </c>
      <c r="G659" s="2">
        <v>546212.06999999995</v>
      </c>
      <c r="H659" s="7">
        <f t="shared" si="50"/>
        <v>0.45095275575911398</v>
      </c>
      <c r="I659" s="2">
        <v>278848.71000000002</v>
      </c>
      <c r="J659" s="2">
        <v>0</v>
      </c>
      <c r="K659" s="6">
        <f t="shared" si="51"/>
        <v>278848.71000000002</v>
      </c>
      <c r="L659" s="9">
        <f t="shared" si="52"/>
        <v>0.23021753110357671</v>
      </c>
      <c r="M659" s="2">
        <v>380707.54</v>
      </c>
      <c r="N659" s="9">
        <f t="shared" si="53"/>
        <v>0.31431219434838398</v>
      </c>
      <c r="O659" s="2">
        <v>659556.25</v>
      </c>
      <c r="P659" s="10">
        <f t="shared" si="54"/>
        <v>0.54452972545196066</v>
      </c>
    </row>
    <row r="660" spans="1:16" x14ac:dyDescent="0.25">
      <c r="A660" s="1" t="s">
        <v>1571</v>
      </c>
      <c r="B660" s="1" t="s">
        <v>1572</v>
      </c>
      <c r="C660" s="4">
        <v>92889</v>
      </c>
      <c r="D660" s="2">
        <v>127365.25</v>
      </c>
      <c r="E660" s="2">
        <v>103326.2</v>
      </c>
      <c r="F660" s="2">
        <v>24039.05</v>
      </c>
      <c r="G660" s="2">
        <v>13139.52</v>
      </c>
      <c r="H660" s="7">
        <f t="shared" si="50"/>
        <v>0.54659065146085228</v>
      </c>
      <c r="I660" s="2">
        <v>4300</v>
      </c>
      <c r="J660" s="2">
        <v>0</v>
      </c>
      <c r="K660" s="6">
        <f t="shared" si="51"/>
        <v>4300</v>
      </c>
      <c r="L660" s="9">
        <f t="shared" si="52"/>
        <v>0.17887562112479488</v>
      </c>
      <c r="M660" s="2">
        <v>4625.54</v>
      </c>
      <c r="N660" s="9">
        <f t="shared" si="53"/>
        <v>0.19241775361339156</v>
      </c>
      <c r="O660" s="2">
        <v>8925.5400000000009</v>
      </c>
      <c r="P660" s="10">
        <f t="shared" si="54"/>
        <v>0.37129337473818647</v>
      </c>
    </row>
    <row r="661" spans="1:16" x14ac:dyDescent="0.25">
      <c r="A661" s="1" t="s">
        <v>219</v>
      </c>
      <c r="B661" s="1" t="s">
        <v>220</v>
      </c>
      <c r="C661" s="4">
        <v>292</v>
      </c>
      <c r="D661" s="2">
        <v>579565.94999999995</v>
      </c>
      <c r="E661" s="2">
        <v>491467.73</v>
      </c>
      <c r="F661" s="2">
        <v>88098.22</v>
      </c>
      <c r="G661" s="2">
        <v>51361.26</v>
      </c>
      <c r="H661" s="7">
        <f t="shared" si="50"/>
        <v>0.58299997434681428</v>
      </c>
      <c r="I661" s="2">
        <v>17315.009999999998</v>
      </c>
      <c r="J661" s="2">
        <v>6944.68</v>
      </c>
      <c r="K661" s="6">
        <f t="shared" si="51"/>
        <v>24259.69</v>
      </c>
      <c r="L661" s="9">
        <f t="shared" si="52"/>
        <v>0.27537094393053568</v>
      </c>
      <c r="M661" s="2">
        <v>12602.53</v>
      </c>
      <c r="N661" s="9">
        <f t="shared" si="53"/>
        <v>0.14305090386616212</v>
      </c>
      <c r="O661" s="2">
        <v>36862.22</v>
      </c>
      <c r="P661" s="10">
        <f t="shared" si="54"/>
        <v>0.41842184779669783</v>
      </c>
    </row>
    <row r="662" spans="1:16" x14ac:dyDescent="0.25">
      <c r="A662" s="1" t="s">
        <v>1363</v>
      </c>
      <c r="B662" s="1" t="s">
        <v>220</v>
      </c>
      <c r="C662" s="4">
        <v>5379</v>
      </c>
      <c r="D662" s="2">
        <v>1048748.95</v>
      </c>
      <c r="E662" s="2">
        <v>857489.61</v>
      </c>
      <c r="F662" s="2">
        <v>191259.34</v>
      </c>
      <c r="G662" s="2">
        <v>97639.25</v>
      </c>
      <c r="H662" s="7">
        <f t="shared" si="50"/>
        <v>0.5105070947123419</v>
      </c>
      <c r="I662" s="2">
        <v>40252.89</v>
      </c>
      <c r="J662" s="2">
        <v>0</v>
      </c>
      <c r="K662" s="6">
        <f t="shared" si="51"/>
        <v>40252.89</v>
      </c>
      <c r="L662" s="9">
        <f t="shared" si="52"/>
        <v>0.21046234918514306</v>
      </c>
      <c r="M662" s="2">
        <v>24986</v>
      </c>
      <c r="N662" s="9">
        <f t="shared" si="53"/>
        <v>0.13063937165107858</v>
      </c>
      <c r="O662" s="2">
        <v>65238.89</v>
      </c>
      <c r="P662" s="10">
        <f t="shared" si="54"/>
        <v>0.34110172083622164</v>
      </c>
    </row>
    <row r="663" spans="1:16" x14ac:dyDescent="0.25">
      <c r="A663" s="1" t="s">
        <v>1606</v>
      </c>
      <c r="B663" s="1" t="s">
        <v>1557</v>
      </c>
      <c r="C663" s="4">
        <v>93601</v>
      </c>
      <c r="D663" s="2">
        <v>502354</v>
      </c>
      <c r="E663" s="2">
        <v>401812.92</v>
      </c>
      <c r="F663" s="2">
        <v>100541.08</v>
      </c>
      <c r="G663" s="2">
        <v>44475.22</v>
      </c>
      <c r="H663" s="7">
        <f t="shared" si="50"/>
        <v>0.44235868562382658</v>
      </c>
      <c r="I663" s="2">
        <v>69000</v>
      </c>
      <c r="J663" s="2">
        <v>0</v>
      </c>
      <c r="K663" s="6">
        <f t="shared" si="51"/>
        <v>69000</v>
      </c>
      <c r="L663" s="9">
        <f t="shared" si="52"/>
        <v>0.68628664024695174</v>
      </c>
      <c r="M663" s="2">
        <v>16227</v>
      </c>
      <c r="N663" s="9">
        <f t="shared" si="53"/>
        <v>0.16139671465633748</v>
      </c>
      <c r="O663" s="2">
        <v>85227</v>
      </c>
      <c r="P663" s="10">
        <f t="shared" si="54"/>
        <v>0.84768335490328928</v>
      </c>
    </row>
    <row r="664" spans="1:16" x14ac:dyDescent="0.25">
      <c r="A664" s="1" t="s">
        <v>1556</v>
      </c>
      <c r="B664" s="1" t="s">
        <v>1557</v>
      </c>
      <c r="C664" s="4">
        <v>92328</v>
      </c>
      <c r="D664" s="2">
        <v>1232953.6000000001</v>
      </c>
      <c r="E664" s="2">
        <v>1015408.88</v>
      </c>
      <c r="F664" s="2">
        <v>217544.72</v>
      </c>
      <c r="G664" s="2">
        <v>98200.73</v>
      </c>
      <c r="H664" s="7">
        <f t="shared" si="50"/>
        <v>0.45140479621845109</v>
      </c>
      <c r="I664" s="2">
        <v>36047.81</v>
      </c>
      <c r="J664" s="2">
        <v>0</v>
      </c>
      <c r="K664" s="6">
        <f t="shared" si="51"/>
        <v>36047.81</v>
      </c>
      <c r="L664" s="9">
        <f t="shared" si="52"/>
        <v>0.16570298741334655</v>
      </c>
      <c r="M664" s="2">
        <v>44214.37</v>
      </c>
      <c r="N664" s="9">
        <f t="shared" si="53"/>
        <v>0.20324267120801645</v>
      </c>
      <c r="O664" s="2">
        <v>80262.179999999993</v>
      </c>
      <c r="P664" s="10">
        <f t="shared" si="54"/>
        <v>0.36894565862136297</v>
      </c>
    </row>
    <row r="665" spans="1:16" x14ac:dyDescent="0.25">
      <c r="A665" s="1" t="s">
        <v>921</v>
      </c>
      <c r="B665" s="1" t="s">
        <v>752</v>
      </c>
      <c r="C665" s="4">
        <v>2355</v>
      </c>
      <c r="D665" s="2">
        <v>2766272.33</v>
      </c>
      <c r="E665" s="2">
        <v>2330255.0499999998</v>
      </c>
      <c r="F665" s="2">
        <v>436017.28</v>
      </c>
      <c r="G665" s="2">
        <v>231122.23</v>
      </c>
      <c r="H665" s="7">
        <f t="shared" si="50"/>
        <v>0.53007584928744111</v>
      </c>
      <c r="I665" s="2">
        <v>71017.070000000007</v>
      </c>
      <c r="J665" s="2">
        <v>0</v>
      </c>
      <c r="K665" s="6">
        <f t="shared" si="51"/>
        <v>71017.070000000007</v>
      </c>
      <c r="L665" s="9">
        <f t="shared" si="52"/>
        <v>0.16287673277536158</v>
      </c>
      <c r="M665" s="2">
        <v>101260.27</v>
      </c>
      <c r="N665" s="9">
        <f t="shared" si="53"/>
        <v>0.23223912134858507</v>
      </c>
      <c r="O665" s="2">
        <v>172277.34</v>
      </c>
      <c r="P665" s="10">
        <f t="shared" si="54"/>
        <v>0.39511585412394662</v>
      </c>
    </row>
    <row r="666" spans="1:16" x14ac:dyDescent="0.25">
      <c r="A666" s="1" t="s">
        <v>751</v>
      </c>
      <c r="B666" s="1" t="s">
        <v>752</v>
      </c>
      <c r="C666" s="4">
        <v>1849</v>
      </c>
      <c r="D666" s="2">
        <v>3215287.05</v>
      </c>
      <c r="E666" s="2">
        <v>2705918.18</v>
      </c>
      <c r="F666" s="2">
        <v>509368.87</v>
      </c>
      <c r="G666" s="2">
        <v>235813.57</v>
      </c>
      <c r="H666" s="7">
        <f t="shared" si="50"/>
        <v>0.46295245722417233</v>
      </c>
      <c r="I666" s="2">
        <v>124900.45</v>
      </c>
      <c r="J666" s="2">
        <v>0</v>
      </c>
      <c r="K666" s="6">
        <f t="shared" si="51"/>
        <v>124900.45</v>
      </c>
      <c r="L666" s="9">
        <f t="shared" si="52"/>
        <v>0.24520628832303787</v>
      </c>
      <c r="M666" s="2">
        <v>141726</v>
      </c>
      <c r="N666" s="9">
        <f t="shared" si="53"/>
        <v>0.27823844044493729</v>
      </c>
      <c r="O666" s="2">
        <v>266626.45</v>
      </c>
      <c r="P666" s="10">
        <f t="shared" si="54"/>
        <v>0.52344472876797521</v>
      </c>
    </row>
    <row r="667" spans="1:16" x14ac:dyDescent="0.25">
      <c r="A667" s="1" t="s">
        <v>1219</v>
      </c>
      <c r="B667" s="1" t="s">
        <v>752</v>
      </c>
      <c r="C667" s="4">
        <v>3743</v>
      </c>
      <c r="D667" s="2">
        <v>4405110.8</v>
      </c>
      <c r="E667" s="2">
        <v>3808708.35</v>
      </c>
      <c r="F667" s="2">
        <v>596402.44999999995</v>
      </c>
      <c r="G667" s="2">
        <v>277255.25</v>
      </c>
      <c r="H667" s="7">
        <f t="shared" si="50"/>
        <v>0.4648794618466105</v>
      </c>
      <c r="I667" s="2">
        <v>143370.64000000001</v>
      </c>
      <c r="J667" s="2">
        <v>0</v>
      </c>
      <c r="K667" s="6">
        <f t="shared" si="51"/>
        <v>143370.64000000001</v>
      </c>
      <c r="L667" s="9">
        <f t="shared" si="52"/>
        <v>0.24039243970241911</v>
      </c>
      <c r="M667" s="2">
        <v>175929</v>
      </c>
      <c r="N667" s="9">
        <f t="shared" si="53"/>
        <v>0.29498369766925003</v>
      </c>
      <c r="O667" s="2">
        <v>319299.64</v>
      </c>
      <c r="P667" s="10">
        <f t="shared" si="54"/>
        <v>0.53537613737166911</v>
      </c>
    </row>
    <row r="668" spans="1:16" x14ac:dyDescent="0.25">
      <c r="A668" s="1" t="s">
        <v>430</v>
      </c>
      <c r="B668" s="1" t="s">
        <v>269</v>
      </c>
      <c r="C668" s="4">
        <v>733</v>
      </c>
      <c r="D668" s="2">
        <v>851553.5</v>
      </c>
      <c r="E668" s="2">
        <v>727957.15</v>
      </c>
      <c r="F668" s="2">
        <v>123596.35</v>
      </c>
      <c r="G668" s="2">
        <v>64843.53</v>
      </c>
      <c r="H668" s="7">
        <f t="shared" si="50"/>
        <v>0.5246395221218102</v>
      </c>
      <c r="I668" s="2">
        <v>17628.79</v>
      </c>
      <c r="J668" s="2">
        <v>27206.080000000002</v>
      </c>
      <c r="K668" s="6">
        <f t="shared" si="51"/>
        <v>44834.87</v>
      </c>
      <c r="L668" s="9">
        <f t="shared" si="52"/>
        <v>0.36275237901442881</v>
      </c>
      <c r="M668" s="2">
        <v>20247.95</v>
      </c>
      <c r="N668" s="9">
        <f t="shared" si="53"/>
        <v>0.16382320351693233</v>
      </c>
      <c r="O668" s="2">
        <v>65082.82</v>
      </c>
      <c r="P668" s="10">
        <f t="shared" si="54"/>
        <v>0.52657558253136116</v>
      </c>
    </row>
    <row r="669" spans="1:16" x14ac:dyDescent="0.25">
      <c r="A669" s="1" t="s">
        <v>1625</v>
      </c>
      <c r="B669" s="1" t="s">
        <v>269</v>
      </c>
      <c r="C669" s="4">
        <v>94219</v>
      </c>
      <c r="D669" s="2">
        <v>5387809.7000000002</v>
      </c>
      <c r="E669" s="2">
        <v>4600768.76</v>
      </c>
      <c r="F669" s="2">
        <v>787040.94</v>
      </c>
      <c r="G669" s="2">
        <v>419045.89</v>
      </c>
      <c r="H669" s="7">
        <f t="shared" si="50"/>
        <v>0.53243213752006346</v>
      </c>
      <c r="I669" s="2">
        <v>113198.55</v>
      </c>
      <c r="J669" s="2">
        <v>0</v>
      </c>
      <c r="K669" s="6">
        <f t="shared" si="51"/>
        <v>113198.55</v>
      </c>
      <c r="L669" s="9">
        <f t="shared" si="52"/>
        <v>0.14382803263067867</v>
      </c>
      <c r="M669" s="2">
        <v>213249</v>
      </c>
      <c r="N669" s="9">
        <f t="shared" si="53"/>
        <v>0.27095032692962584</v>
      </c>
      <c r="O669" s="2">
        <v>326447.55</v>
      </c>
      <c r="P669" s="10">
        <f t="shared" si="54"/>
        <v>0.41477835956030445</v>
      </c>
    </row>
    <row r="670" spans="1:16" x14ac:dyDescent="0.25">
      <c r="A670" s="1" t="s">
        <v>1629</v>
      </c>
      <c r="B670" s="1" t="s">
        <v>269</v>
      </c>
      <c r="C670" s="4">
        <v>94335</v>
      </c>
      <c r="D670" s="2">
        <v>6863768.1299999999</v>
      </c>
      <c r="E670" s="2">
        <v>5740673.6600000001</v>
      </c>
      <c r="F670" s="2">
        <v>1123094.47</v>
      </c>
      <c r="G670" s="2">
        <v>675984.55</v>
      </c>
      <c r="H670" s="7">
        <f t="shared" si="50"/>
        <v>0.60189464738438259</v>
      </c>
      <c r="I670" s="2">
        <v>77229.36</v>
      </c>
      <c r="J670" s="2">
        <v>0</v>
      </c>
      <c r="K670" s="6">
        <f t="shared" si="51"/>
        <v>77229.36</v>
      </c>
      <c r="L670" s="9">
        <f t="shared" si="52"/>
        <v>6.8764794113891414E-2</v>
      </c>
      <c r="M670" s="2">
        <v>352874.62</v>
      </c>
      <c r="N670" s="9">
        <f t="shared" si="53"/>
        <v>0.31419851973805907</v>
      </c>
      <c r="O670" s="2">
        <v>430103.98</v>
      </c>
      <c r="P670" s="10">
        <f t="shared" si="54"/>
        <v>0.38296331385195048</v>
      </c>
    </row>
    <row r="671" spans="1:16" x14ac:dyDescent="0.25">
      <c r="A671" s="1" t="s">
        <v>1324</v>
      </c>
      <c r="B671" s="1" t="s">
        <v>269</v>
      </c>
      <c r="C671" s="4">
        <v>4988</v>
      </c>
      <c r="D671" s="2">
        <v>7258342.0999999996</v>
      </c>
      <c r="E671" s="2">
        <v>6059249</v>
      </c>
      <c r="F671" s="2">
        <v>1199093.1000000001</v>
      </c>
      <c r="G671" s="2">
        <v>639057.68000000005</v>
      </c>
      <c r="H671" s="7">
        <f t="shared" si="50"/>
        <v>0.53295084426722161</v>
      </c>
      <c r="I671" s="2">
        <v>178000</v>
      </c>
      <c r="J671" s="2">
        <v>0</v>
      </c>
      <c r="K671" s="6">
        <f t="shared" si="51"/>
        <v>178000</v>
      </c>
      <c r="L671" s="9">
        <f t="shared" si="52"/>
        <v>0.14844552103585618</v>
      </c>
      <c r="M671" s="2">
        <v>359603.8</v>
      </c>
      <c r="N671" s="9">
        <f t="shared" si="53"/>
        <v>0.29989648009816749</v>
      </c>
      <c r="O671" s="2">
        <v>537603.80000000005</v>
      </c>
      <c r="P671" s="10">
        <f t="shared" si="54"/>
        <v>0.44834200113402373</v>
      </c>
    </row>
    <row r="672" spans="1:16" x14ac:dyDescent="0.25">
      <c r="A672" s="1" t="s">
        <v>1129</v>
      </c>
      <c r="B672" s="1" t="s">
        <v>269</v>
      </c>
      <c r="C672" s="4">
        <v>2994</v>
      </c>
      <c r="D672" s="2">
        <v>8493931.25</v>
      </c>
      <c r="E672" s="2">
        <v>7430912.3799999999</v>
      </c>
      <c r="F672" s="2">
        <v>1063018.8700000001</v>
      </c>
      <c r="G672" s="2">
        <v>683289.4</v>
      </c>
      <c r="H672" s="7">
        <f t="shared" si="50"/>
        <v>0.64278200442481326</v>
      </c>
      <c r="I672" s="2">
        <v>50000</v>
      </c>
      <c r="J672" s="2">
        <v>0</v>
      </c>
      <c r="K672" s="6">
        <f t="shared" si="51"/>
        <v>50000</v>
      </c>
      <c r="L672" s="9">
        <f t="shared" si="52"/>
        <v>4.7035853653284623E-2</v>
      </c>
      <c r="M672" s="2">
        <v>338627.54</v>
      </c>
      <c r="N672" s="9">
        <f t="shared" si="53"/>
        <v>0.31855270828823568</v>
      </c>
      <c r="O672" s="2">
        <v>388627.54</v>
      </c>
      <c r="P672" s="10">
        <f t="shared" si="54"/>
        <v>0.36558856194152034</v>
      </c>
    </row>
    <row r="673" spans="1:16" x14ac:dyDescent="0.25">
      <c r="A673" s="1" t="s">
        <v>554</v>
      </c>
      <c r="B673" s="1" t="s">
        <v>269</v>
      </c>
      <c r="C673" s="4">
        <v>1096</v>
      </c>
      <c r="D673" s="2">
        <v>10066102.65</v>
      </c>
      <c r="E673" s="2">
        <v>8693655.1300000008</v>
      </c>
      <c r="F673" s="2">
        <v>1372447.52</v>
      </c>
      <c r="G673" s="2">
        <v>850155.88</v>
      </c>
      <c r="H673" s="7">
        <f t="shared" si="50"/>
        <v>0.61944509178755336</v>
      </c>
      <c r="I673" s="2">
        <v>20339.41</v>
      </c>
      <c r="J673" s="2">
        <v>0</v>
      </c>
      <c r="K673" s="6">
        <f t="shared" si="51"/>
        <v>20339.41</v>
      </c>
      <c r="L673" s="9">
        <f t="shared" si="52"/>
        <v>1.481980892063545E-2</v>
      </c>
      <c r="M673" s="2">
        <v>723969.26</v>
      </c>
      <c r="N673" s="9">
        <f t="shared" si="53"/>
        <v>0.52750232664634056</v>
      </c>
      <c r="O673" s="2">
        <v>744308.67</v>
      </c>
      <c r="P673" s="10">
        <f t="shared" si="54"/>
        <v>0.54232213556697606</v>
      </c>
    </row>
    <row r="674" spans="1:16" x14ac:dyDescent="0.25">
      <c r="A674" s="1" t="s">
        <v>268</v>
      </c>
      <c r="B674" s="1" t="s">
        <v>269</v>
      </c>
      <c r="C674" s="4">
        <v>364</v>
      </c>
      <c r="D674" s="2">
        <v>11191033.800000001</v>
      </c>
      <c r="E674" s="2">
        <v>9685974.8000000007</v>
      </c>
      <c r="F674" s="2">
        <v>1505059</v>
      </c>
      <c r="G674" s="2">
        <v>970331.86</v>
      </c>
      <c r="H674" s="7">
        <f t="shared" si="50"/>
        <v>0.64471350292579888</v>
      </c>
      <c r="I674" s="2">
        <v>25231.43</v>
      </c>
      <c r="J674" s="2">
        <v>26326.22</v>
      </c>
      <c r="K674" s="6">
        <f t="shared" si="51"/>
        <v>51557.65</v>
      </c>
      <c r="L674" s="9">
        <f t="shared" si="52"/>
        <v>3.4256231815496932E-2</v>
      </c>
      <c r="M674" s="2">
        <v>516596.62</v>
      </c>
      <c r="N674" s="9">
        <f t="shared" si="53"/>
        <v>0.34324011218164868</v>
      </c>
      <c r="O674" s="2">
        <v>568154.27</v>
      </c>
      <c r="P674" s="10">
        <f t="shared" si="54"/>
        <v>0.37749634399714566</v>
      </c>
    </row>
    <row r="675" spans="1:16" x14ac:dyDescent="0.25">
      <c r="A675" s="1" t="s">
        <v>344</v>
      </c>
      <c r="B675" s="1" t="s">
        <v>269</v>
      </c>
      <c r="C675" s="4">
        <v>511</v>
      </c>
      <c r="D675" s="2">
        <v>12297274.949999999</v>
      </c>
      <c r="E675" s="2">
        <v>10484922.23</v>
      </c>
      <c r="F675" s="2">
        <v>1812352.72</v>
      </c>
      <c r="G675" s="2">
        <v>780074.3</v>
      </c>
      <c r="H675" s="7">
        <f t="shared" si="50"/>
        <v>0.43042079579299558</v>
      </c>
      <c r="I675" s="2">
        <v>431000</v>
      </c>
      <c r="J675" s="2">
        <v>0</v>
      </c>
      <c r="K675" s="6">
        <f t="shared" si="51"/>
        <v>431000</v>
      </c>
      <c r="L675" s="9">
        <f t="shared" si="52"/>
        <v>0.23781242759411644</v>
      </c>
      <c r="M675" s="2">
        <v>589694.25</v>
      </c>
      <c r="N675" s="9">
        <f t="shared" si="53"/>
        <v>0.32537499102271883</v>
      </c>
      <c r="O675" s="2">
        <v>1020694.25</v>
      </c>
      <c r="P675" s="10">
        <f t="shared" si="54"/>
        <v>0.5631874186168353</v>
      </c>
    </row>
    <row r="676" spans="1:16" x14ac:dyDescent="0.25">
      <c r="A676" s="1" t="s">
        <v>1651</v>
      </c>
      <c r="B676" s="1" t="s">
        <v>269</v>
      </c>
      <c r="C676" s="4">
        <v>95036</v>
      </c>
      <c r="D676" s="2">
        <v>19046408.199999999</v>
      </c>
      <c r="E676" s="2">
        <v>16283716.74</v>
      </c>
      <c r="F676" s="2">
        <v>2762691.46</v>
      </c>
      <c r="G676" s="2">
        <v>1333444.6000000001</v>
      </c>
      <c r="H676" s="7">
        <f t="shared" si="50"/>
        <v>0.48266142611524204</v>
      </c>
      <c r="I676" s="2">
        <v>364460.37</v>
      </c>
      <c r="J676" s="2">
        <v>3150</v>
      </c>
      <c r="K676" s="6">
        <f t="shared" si="51"/>
        <v>367610.37</v>
      </c>
      <c r="L676" s="9">
        <f t="shared" si="52"/>
        <v>0.13306240502151478</v>
      </c>
      <c r="M676" s="2">
        <v>915388.37</v>
      </c>
      <c r="N676" s="9">
        <f t="shared" si="53"/>
        <v>0.33133934181705549</v>
      </c>
      <c r="O676" s="2">
        <v>1282998.74</v>
      </c>
      <c r="P676" s="10">
        <f t="shared" si="54"/>
        <v>0.46440174683857022</v>
      </c>
    </row>
    <row r="677" spans="1:16" x14ac:dyDescent="0.25">
      <c r="A677" s="1" t="s">
        <v>1448</v>
      </c>
      <c r="B677" s="1" t="s">
        <v>269</v>
      </c>
      <c r="C677" s="4">
        <v>32235</v>
      </c>
      <c r="D677" s="2">
        <v>20237707.199999999</v>
      </c>
      <c r="E677" s="2">
        <v>17351433.859999999</v>
      </c>
      <c r="F677" s="2">
        <v>2886273.34</v>
      </c>
      <c r="G677" s="2">
        <v>1617949.52</v>
      </c>
      <c r="H677" s="7">
        <f t="shared" si="50"/>
        <v>0.56056697665370814</v>
      </c>
      <c r="I677" s="2">
        <v>298586.90000000002</v>
      </c>
      <c r="J677" s="2">
        <v>0</v>
      </c>
      <c r="K677" s="6">
        <f t="shared" si="51"/>
        <v>298586.90000000002</v>
      </c>
      <c r="L677" s="9">
        <f t="shared" si="52"/>
        <v>0.10345066624909477</v>
      </c>
      <c r="M677" s="2">
        <v>971676.66</v>
      </c>
      <c r="N677" s="9">
        <f t="shared" si="53"/>
        <v>0.33665441402718982</v>
      </c>
      <c r="O677" s="2">
        <v>1270263.56</v>
      </c>
      <c r="P677" s="10">
        <f t="shared" si="54"/>
        <v>0.44010508027628464</v>
      </c>
    </row>
    <row r="678" spans="1:16" x14ac:dyDescent="0.25">
      <c r="A678" s="1" t="s">
        <v>1437</v>
      </c>
      <c r="B678" s="1" t="s">
        <v>269</v>
      </c>
      <c r="C678" s="4">
        <v>31322</v>
      </c>
      <c r="D678" s="2">
        <v>26951707.300000001</v>
      </c>
      <c r="E678" s="2">
        <v>23585419.420000002</v>
      </c>
      <c r="F678" s="2">
        <v>3366287.88</v>
      </c>
      <c r="G678" s="2">
        <v>1844699.83</v>
      </c>
      <c r="H678" s="7">
        <f t="shared" si="50"/>
        <v>0.54799229767597901</v>
      </c>
      <c r="I678" s="2">
        <v>463041.69</v>
      </c>
      <c r="J678" s="2">
        <v>1000</v>
      </c>
      <c r="K678" s="6">
        <f t="shared" si="51"/>
        <v>464041.69</v>
      </c>
      <c r="L678" s="9">
        <f t="shared" si="52"/>
        <v>0.13784967493629807</v>
      </c>
      <c r="M678" s="2">
        <v>1136943.43</v>
      </c>
      <c r="N678" s="9">
        <f t="shared" si="53"/>
        <v>0.33774396918186333</v>
      </c>
      <c r="O678" s="2">
        <v>1600985.12</v>
      </c>
      <c r="P678" s="10">
        <f t="shared" si="54"/>
        <v>0.47559364411816146</v>
      </c>
    </row>
    <row r="679" spans="1:16" x14ac:dyDescent="0.25">
      <c r="A679" s="1" t="s">
        <v>1628</v>
      </c>
      <c r="B679" s="1" t="s">
        <v>860</v>
      </c>
      <c r="C679" s="4">
        <v>94245</v>
      </c>
      <c r="D679" s="2">
        <v>1186784</v>
      </c>
      <c r="E679" s="2">
        <v>964622.76</v>
      </c>
      <c r="F679" s="2">
        <v>222161.24</v>
      </c>
      <c r="G679" s="2">
        <v>92718.65</v>
      </c>
      <c r="H679" s="7">
        <f t="shared" si="50"/>
        <v>0.41734845376268154</v>
      </c>
      <c r="I679" s="2">
        <v>85450</v>
      </c>
      <c r="J679" s="2">
        <v>0</v>
      </c>
      <c r="K679" s="6">
        <f t="shared" si="51"/>
        <v>85450</v>
      </c>
      <c r="L679" s="9">
        <f t="shared" si="52"/>
        <v>0.3846305503156176</v>
      </c>
      <c r="M679" s="2">
        <v>43022.03</v>
      </c>
      <c r="N679" s="9">
        <f t="shared" si="53"/>
        <v>0.19365227705787022</v>
      </c>
      <c r="O679" s="2">
        <v>128472.03</v>
      </c>
      <c r="P679" s="10">
        <f t="shared" si="54"/>
        <v>0.57828282737348791</v>
      </c>
    </row>
    <row r="680" spans="1:16" x14ac:dyDescent="0.25">
      <c r="A680" s="1" t="s">
        <v>859</v>
      </c>
      <c r="B680" s="1" t="s">
        <v>860</v>
      </c>
      <c r="C680" s="4">
        <v>2195</v>
      </c>
      <c r="D680" s="2">
        <v>2851847.58</v>
      </c>
      <c r="E680" s="2">
        <v>2425991.7200000002</v>
      </c>
      <c r="F680" s="2">
        <v>425855.86</v>
      </c>
      <c r="G680" s="2">
        <v>217814.64</v>
      </c>
      <c r="H680" s="7">
        <f t="shared" si="50"/>
        <v>0.51147503289023666</v>
      </c>
      <c r="I680" s="2">
        <v>95550</v>
      </c>
      <c r="J680" s="2">
        <v>0</v>
      </c>
      <c r="K680" s="6">
        <f t="shared" si="51"/>
        <v>95550</v>
      </c>
      <c r="L680" s="9">
        <f t="shared" si="52"/>
        <v>0.22437169233740262</v>
      </c>
      <c r="M680" s="2">
        <v>124007.23</v>
      </c>
      <c r="N680" s="9">
        <f t="shared" si="53"/>
        <v>0.29119531195367371</v>
      </c>
      <c r="O680" s="2">
        <v>219557.23</v>
      </c>
      <c r="P680" s="10">
        <f t="shared" si="54"/>
        <v>0.51556700429107638</v>
      </c>
    </row>
    <row r="681" spans="1:16" x14ac:dyDescent="0.25">
      <c r="A681" s="1" t="s">
        <v>1333</v>
      </c>
      <c r="B681" s="1" t="s">
        <v>1334</v>
      </c>
      <c r="C681" s="4">
        <v>5103</v>
      </c>
      <c r="D681" s="2">
        <v>3937346.95</v>
      </c>
      <c r="E681" s="2">
        <v>3454121.64</v>
      </c>
      <c r="F681" s="2">
        <v>483225.31</v>
      </c>
      <c r="G681" s="2">
        <v>285148.76</v>
      </c>
      <c r="H681" s="7">
        <f t="shared" si="50"/>
        <v>0.59009483588514855</v>
      </c>
      <c r="I681" s="2">
        <v>43574.7</v>
      </c>
      <c r="J681" s="2">
        <v>0</v>
      </c>
      <c r="K681" s="6">
        <f t="shared" si="51"/>
        <v>43574.7</v>
      </c>
      <c r="L681" s="9">
        <f t="shared" si="52"/>
        <v>9.0174705459860949E-2</v>
      </c>
      <c r="M681" s="2">
        <v>130927.37</v>
      </c>
      <c r="N681" s="9">
        <f t="shared" si="53"/>
        <v>0.27094476901468589</v>
      </c>
      <c r="O681" s="2">
        <v>174502.07</v>
      </c>
      <c r="P681" s="10">
        <f t="shared" si="54"/>
        <v>0.3611194744745469</v>
      </c>
    </row>
    <row r="682" spans="1:16" x14ac:dyDescent="0.25">
      <c r="A682" s="1" t="s">
        <v>1121</v>
      </c>
      <c r="B682" s="1" t="s">
        <v>123</v>
      </c>
      <c r="C682" s="4">
        <v>2965</v>
      </c>
      <c r="D682" s="2">
        <v>513057.95</v>
      </c>
      <c r="E682" s="2">
        <v>411930.52</v>
      </c>
      <c r="F682" s="2">
        <v>101127.43</v>
      </c>
      <c r="G682" s="2">
        <v>44392.3</v>
      </c>
      <c r="H682" s="7">
        <f t="shared" si="50"/>
        <v>0.43897387682056199</v>
      </c>
      <c r="I682" s="2">
        <v>50924.76</v>
      </c>
      <c r="J682" s="2">
        <v>0</v>
      </c>
      <c r="K682" s="6">
        <f t="shared" si="51"/>
        <v>50924.76</v>
      </c>
      <c r="L682" s="9">
        <f t="shared" si="52"/>
        <v>0.50357019851092832</v>
      </c>
      <c r="M682" s="2">
        <v>10198.91</v>
      </c>
      <c r="N682" s="9">
        <f t="shared" si="53"/>
        <v>0.10085206357958469</v>
      </c>
      <c r="O682" s="2">
        <v>61123.67</v>
      </c>
      <c r="P682" s="10">
        <f t="shared" si="54"/>
        <v>0.60442226209051297</v>
      </c>
    </row>
    <row r="683" spans="1:16" x14ac:dyDescent="0.25">
      <c r="A683" s="1" t="s">
        <v>1250</v>
      </c>
      <c r="B683" s="1" t="s">
        <v>123</v>
      </c>
      <c r="C683" s="4">
        <v>4018</v>
      </c>
      <c r="D683" s="2">
        <v>562974</v>
      </c>
      <c r="E683" s="2">
        <v>468710.34</v>
      </c>
      <c r="F683" s="2">
        <v>94263.66</v>
      </c>
      <c r="G683" s="2">
        <v>57592.75</v>
      </c>
      <c r="H683" s="7">
        <f t="shared" si="50"/>
        <v>0.61097510960215207</v>
      </c>
      <c r="I683" s="2">
        <v>22560</v>
      </c>
      <c r="J683" s="2">
        <v>5400</v>
      </c>
      <c r="K683" s="6">
        <f t="shared" si="51"/>
        <v>27960</v>
      </c>
      <c r="L683" s="9">
        <f t="shared" si="52"/>
        <v>0.29661483545196526</v>
      </c>
      <c r="M683" s="2">
        <v>8290.75</v>
      </c>
      <c r="N683" s="9">
        <f t="shared" si="53"/>
        <v>8.7952769922152396E-2</v>
      </c>
      <c r="O683" s="2">
        <v>36250.75</v>
      </c>
      <c r="P683" s="10">
        <f t="shared" si="54"/>
        <v>0.38456760537411766</v>
      </c>
    </row>
    <row r="684" spans="1:16" x14ac:dyDescent="0.25">
      <c r="A684" s="1" t="s">
        <v>122</v>
      </c>
      <c r="B684" s="1" t="s">
        <v>123</v>
      </c>
      <c r="C684" s="4">
        <v>139</v>
      </c>
      <c r="D684" s="2">
        <v>612386</v>
      </c>
      <c r="E684" s="2">
        <v>481028.15</v>
      </c>
      <c r="F684" s="2">
        <v>131357.85</v>
      </c>
      <c r="G684" s="2">
        <v>73953.820000000007</v>
      </c>
      <c r="H684" s="7">
        <f t="shared" si="50"/>
        <v>0.56299505511090508</v>
      </c>
      <c r="I684" s="2">
        <v>23093.16</v>
      </c>
      <c r="J684" s="2">
        <v>19765.77</v>
      </c>
      <c r="K684" s="6">
        <f t="shared" si="51"/>
        <v>42858.93</v>
      </c>
      <c r="L684" s="9">
        <f t="shared" si="52"/>
        <v>0.32627612282021973</v>
      </c>
      <c r="M684" s="2">
        <v>13018.69</v>
      </c>
      <c r="N684" s="9">
        <f t="shared" si="53"/>
        <v>9.9108580111504571E-2</v>
      </c>
      <c r="O684" s="2">
        <v>55877.62</v>
      </c>
      <c r="P684" s="10">
        <f t="shared" si="54"/>
        <v>0.42538470293172431</v>
      </c>
    </row>
    <row r="685" spans="1:16" x14ac:dyDescent="0.25">
      <c r="A685" s="1" t="s">
        <v>983</v>
      </c>
      <c r="B685" s="1" t="s">
        <v>123</v>
      </c>
      <c r="C685" s="4">
        <v>2514</v>
      </c>
      <c r="D685" s="2">
        <v>644229</v>
      </c>
      <c r="E685" s="2">
        <v>533489.1</v>
      </c>
      <c r="F685" s="2">
        <v>110739.9</v>
      </c>
      <c r="G685" s="2">
        <v>82275.06</v>
      </c>
      <c r="H685" s="7">
        <f t="shared" si="50"/>
        <v>0.74295768733762635</v>
      </c>
      <c r="I685" s="2">
        <v>16794.349999999999</v>
      </c>
      <c r="J685" s="2">
        <v>0</v>
      </c>
      <c r="K685" s="6">
        <f t="shared" si="51"/>
        <v>16794.349999999999</v>
      </c>
      <c r="L685" s="9">
        <f t="shared" si="52"/>
        <v>0.15165581691874383</v>
      </c>
      <c r="M685" s="2">
        <v>13872</v>
      </c>
      <c r="N685" s="9">
        <f t="shared" si="53"/>
        <v>0.125266502859403</v>
      </c>
      <c r="O685" s="2">
        <v>30666.35</v>
      </c>
      <c r="P685" s="10">
        <f t="shared" si="54"/>
        <v>0.2769223197781468</v>
      </c>
    </row>
    <row r="686" spans="1:16" x14ac:dyDescent="0.25">
      <c r="A686" s="1" t="s">
        <v>303</v>
      </c>
      <c r="B686" s="1" t="s">
        <v>123</v>
      </c>
      <c r="C686" s="4">
        <v>408</v>
      </c>
      <c r="D686" s="2">
        <v>829985</v>
      </c>
      <c r="E686" s="2">
        <v>703626.1</v>
      </c>
      <c r="F686" s="2">
        <v>126358.9</v>
      </c>
      <c r="G686" s="2">
        <v>81763.64</v>
      </c>
      <c r="H686" s="7">
        <f t="shared" si="50"/>
        <v>0.64707464215025612</v>
      </c>
      <c r="I686" s="2">
        <v>10623</v>
      </c>
      <c r="J686" s="2">
        <v>13906.05</v>
      </c>
      <c r="K686" s="6">
        <f t="shared" si="51"/>
        <v>24529.05</v>
      </c>
      <c r="L686" s="9">
        <f t="shared" si="52"/>
        <v>0.19412206025851761</v>
      </c>
      <c r="M686" s="2">
        <v>18022.8</v>
      </c>
      <c r="N686" s="9">
        <f t="shared" si="53"/>
        <v>0.14263182094810892</v>
      </c>
      <c r="O686" s="2">
        <v>42551.85</v>
      </c>
      <c r="P686" s="10">
        <f t="shared" si="54"/>
        <v>0.33675388120662653</v>
      </c>
    </row>
    <row r="687" spans="1:16" x14ac:dyDescent="0.25">
      <c r="A687" s="1" t="s">
        <v>1105</v>
      </c>
      <c r="B687" s="1" t="s">
        <v>123</v>
      </c>
      <c r="C687" s="4">
        <v>2914</v>
      </c>
      <c r="D687" s="2">
        <v>1308810.5900000001</v>
      </c>
      <c r="E687" s="2">
        <v>1060464.05</v>
      </c>
      <c r="F687" s="2">
        <v>248346.54</v>
      </c>
      <c r="G687" s="2">
        <v>144327.84</v>
      </c>
      <c r="H687" s="7">
        <f t="shared" si="50"/>
        <v>0.58115502635953775</v>
      </c>
      <c r="I687" s="2">
        <v>25075</v>
      </c>
      <c r="J687" s="2">
        <v>0</v>
      </c>
      <c r="K687" s="6">
        <f t="shared" si="51"/>
        <v>25075</v>
      </c>
      <c r="L687" s="9">
        <f t="shared" si="52"/>
        <v>0.10096778477364733</v>
      </c>
      <c r="M687" s="2">
        <v>50313</v>
      </c>
      <c r="N687" s="9">
        <f t="shared" si="53"/>
        <v>0.20259191048121708</v>
      </c>
      <c r="O687" s="2">
        <v>75388</v>
      </c>
      <c r="P687" s="10">
        <f t="shared" si="54"/>
        <v>0.30355969525486443</v>
      </c>
    </row>
    <row r="688" spans="1:16" x14ac:dyDescent="0.25">
      <c r="A688" s="1" t="s">
        <v>318</v>
      </c>
      <c r="B688" s="1" t="s">
        <v>319</v>
      </c>
      <c r="C688" s="4">
        <v>448</v>
      </c>
      <c r="D688" s="2">
        <v>814140.97</v>
      </c>
      <c r="E688" s="2">
        <v>685230.5</v>
      </c>
      <c r="F688" s="2">
        <v>128910.47</v>
      </c>
      <c r="G688" s="2">
        <v>65909.77</v>
      </c>
      <c r="H688" s="7">
        <f t="shared" si="50"/>
        <v>0.51128329607362388</v>
      </c>
      <c r="I688" s="2">
        <v>10785.12</v>
      </c>
      <c r="J688" s="2">
        <v>21492.98</v>
      </c>
      <c r="K688" s="6">
        <f t="shared" si="51"/>
        <v>32278.1</v>
      </c>
      <c r="L688" s="9">
        <f t="shared" si="52"/>
        <v>0.25039160899808988</v>
      </c>
      <c r="M688" s="2">
        <v>15557.32</v>
      </c>
      <c r="N688" s="9">
        <f t="shared" si="53"/>
        <v>0.12068313768462717</v>
      </c>
      <c r="O688" s="2">
        <v>47835.42</v>
      </c>
      <c r="P688" s="10">
        <f t="shared" si="54"/>
        <v>0.37107474668271706</v>
      </c>
    </row>
    <row r="689" spans="1:16" x14ac:dyDescent="0.25">
      <c r="A689" s="1" t="s">
        <v>1545</v>
      </c>
      <c r="B689" s="1" t="s">
        <v>319</v>
      </c>
      <c r="C689" s="4">
        <v>40009</v>
      </c>
      <c r="D689" s="2">
        <v>1608043.68</v>
      </c>
      <c r="E689" s="2">
        <v>1349713.6</v>
      </c>
      <c r="F689" s="2">
        <v>258330.08</v>
      </c>
      <c r="G689" s="2">
        <v>129052.94</v>
      </c>
      <c r="H689" s="7">
        <f t="shared" si="50"/>
        <v>0.49956605905127272</v>
      </c>
      <c r="I689" s="2">
        <v>58468.15</v>
      </c>
      <c r="J689" s="2">
        <v>700</v>
      </c>
      <c r="K689" s="6">
        <f t="shared" si="51"/>
        <v>59168.15</v>
      </c>
      <c r="L689" s="9">
        <f t="shared" si="52"/>
        <v>0.22904088443746079</v>
      </c>
      <c r="M689" s="2">
        <v>61699.39</v>
      </c>
      <c r="N689" s="9">
        <f t="shared" si="53"/>
        <v>0.2388393562220861</v>
      </c>
      <c r="O689" s="2">
        <v>120867.54</v>
      </c>
      <c r="P689" s="10">
        <f t="shared" si="54"/>
        <v>0.46788024065954686</v>
      </c>
    </row>
    <row r="690" spans="1:16" x14ac:dyDescent="0.25">
      <c r="A690" s="1" t="s">
        <v>845</v>
      </c>
      <c r="B690" s="1" t="s">
        <v>319</v>
      </c>
      <c r="C690" s="4">
        <v>2152</v>
      </c>
      <c r="D690" s="2">
        <v>3011472.95</v>
      </c>
      <c r="E690" s="2">
        <v>2509058.7000000002</v>
      </c>
      <c r="F690" s="2">
        <v>502414.25</v>
      </c>
      <c r="G690" s="2">
        <v>220116.99</v>
      </c>
      <c r="H690" s="7">
        <f t="shared" si="50"/>
        <v>0.43811852470346929</v>
      </c>
      <c r="I690" s="2">
        <v>149270</v>
      </c>
      <c r="J690" s="2">
        <v>0</v>
      </c>
      <c r="K690" s="6">
        <f t="shared" si="51"/>
        <v>149270</v>
      </c>
      <c r="L690" s="9">
        <f t="shared" si="52"/>
        <v>0.29710542644839394</v>
      </c>
      <c r="M690" s="2">
        <v>138975</v>
      </c>
      <c r="N690" s="9">
        <f t="shared" si="53"/>
        <v>0.27661436752639879</v>
      </c>
      <c r="O690" s="2">
        <v>288245</v>
      </c>
      <c r="P690" s="10">
        <f t="shared" si="54"/>
        <v>0.57371979397479267</v>
      </c>
    </row>
    <row r="691" spans="1:16" x14ac:dyDescent="0.25">
      <c r="A691" s="1" t="s">
        <v>744</v>
      </c>
      <c r="B691" s="1" t="s">
        <v>263</v>
      </c>
      <c r="C691" s="4">
        <v>1825</v>
      </c>
      <c r="D691" s="2">
        <v>4532176.3499999996</v>
      </c>
      <c r="E691" s="2">
        <v>3945197.13</v>
      </c>
      <c r="F691" s="2">
        <v>586979.22</v>
      </c>
      <c r="G691" s="2">
        <v>292669.64</v>
      </c>
      <c r="H691" s="7">
        <f t="shared" si="50"/>
        <v>0.49860306809498306</v>
      </c>
      <c r="I691" s="2">
        <v>129921.69</v>
      </c>
      <c r="J691" s="2">
        <v>0</v>
      </c>
      <c r="K691" s="6">
        <f t="shared" si="51"/>
        <v>129921.69</v>
      </c>
      <c r="L691" s="9">
        <f t="shared" si="52"/>
        <v>0.22133950499985333</v>
      </c>
      <c r="M691" s="2">
        <v>167207.41</v>
      </c>
      <c r="N691" s="9">
        <f t="shared" si="53"/>
        <v>0.28486086781743314</v>
      </c>
      <c r="O691" s="2">
        <v>297129.09999999998</v>
      </c>
      <c r="P691" s="10">
        <f t="shared" si="54"/>
        <v>0.50620037281728647</v>
      </c>
    </row>
    <row r="692" spans="1:16" x14ac:dyDescent="0.25">
      <c r="A692" s="1" t="s">
        <v>404</v>
      </c>
      <c r="B692" s="1" t="s">
        <v>263</v>
      </c>
      <c r="C692" s="4">
        <v>672</v>
      </c>
      <c r="D692" s="2">
        <v>7786863.5</v>
      </c>
      <c r="E692" s="2">
        <v>6864826.5099999998</v>
      </c>
      <c r="F692" s="2">
        <v>922036.99</v>
      </c>
      <c r="G692" s="2">
        <v>410113.54</v>
      </c>
      <c r="H692" s="7">
        <f t="shared" si="50"/>
        <v>0.44479076701684167</v>
      </c>
      <c r="I692" s="2">
        <v>127401.14</v>
      </c>
      <c r="J692" s="2">
        <v>99150.22</v>
      </c>
      <c r="K692" s="6">
        <f t="shared" si="51"/>
        <v>226551.36</v>
      </c>
      <c r="L692" s="9">
        <f t="shared" si="52"/>
        <v>0.24570745258278628</v>
      </c>
      <c r="M692" s="2">
        <v>284841.95</v>
      </c>
      <c r="N692" s="9">
        <f t="shared" si="53"/>
        <v>0.30892681431359931</v>
      </c>
      <c r="O692" s="2">
        <v>511393.31</v>
      </c>
      <c r="P692" s="10">
        <f t="shared" si="54"/>
        <v>0.55463426689638562</v>
      </c>
    </row>
    <row r="693" spans="1:16" x14ac:dyDescent="0.25">
      <c r="A693" s="1" t="s">
        <v>1254</v>
      </c>
      <c r="B693" s="1" t="s">
        <v>263</v>
      </c>
      <c r="C693" s="4">
        <v>4147</v>
      </c>
      <c r="D693" s="2">
        <v>9200750.9499999993</v>
      </c>
      <c r="E693" s="2">
        <v>7653061.1699999999</v>
      </c>
      <c r="F693" s="2">
        <v>1547689.78</v>
      </c>
      <c r="G693" s="2">
        <v>679357.74</v>
      </c>
      <c r="H693" s="7">
        <f t="shared" si="50"/>
        <v>0.43894955486492904</v>
      </c>
      <c r="I693" s="2">
        <v>366656.25</v>
      </c>
      <c r="J693" s="2">
        <v>0</v>
      </c>
      <c r="K693" s="6">
        <f t="shared" si="51"/>
        <v>366656.25</v>
      </c>
      <c r="L693" s="9">
        <f t="shared" si="52"/>
        <v>0.23690551862402295</v>
      </c>
      <c r="M693" s="2">
        <v>495364</v>
      </c>
      <c r="N693" s="9">
        <f t="shared" si="53"/>
        <v>0.32006672551653081</v>
      </c>
      <c r="O693" s="2">
        <v>862020.25</v>
      </c>
      <c r="P693" s="10">
        <f t="shared" si="54"/>
        <v>0.5569722441405538</v>
      </c>
    </row>
    <row r="694" spans="1:16" x14ac:dyDescent="0.25">
      <c r="A694" s="1" t="s">
        <v>262</v>
      </c>
      <c r="B694" s="1" t="s">
        <v>263</v>
      </c>
      <c r="C694" s="4">
        <v>357</v>
      </c>
      <c r="D694" s="2">
        <v>10540255.960000001</v>
      </c>
      <c r="E694" s="2">
        <v>9159536.1300000008</v>
      </c>
      <c r="F694" s="2">
        <v>1380719.83</v>
      </c>
      <c r="G694" s="2">
        <v>690292.9</v>
      </c>
      <c r="H694" s="7">
        <f t="shared" si="50"/>
        <v>0.4999514637230929</v>
      </c>
      <c r="I694" s="2">
        <v>147448.26</v>
      </c>
      <c r="J694" s="2">
        <v>126048.69</v>
      </c>
      <c r="K694" s="6">
        <f t="shared" si="51"/>
        <v>273496.95</v>
      </c>
      <c r="L694" s="9">
        <f t="shared" si="52"/>
        <v>0.19808287246805167</v>
      </c>
      <c r="M694" s="2">
        <v>432437</v>
      </c>
      <c r="N694" s="9">
        <f t="shared" si="53"/>
        <v>0.31319677649592387</v>
      </c>
      <c r="O694" s="2">
        <v>705933.95</v>
      </c>
      <c r="P694" s="10">
        <f t="shared" si="54"/>
        <v>0.51127964896397549</v>
      </c>
    </row>
    <row r="695" spans="1:16" x14ac:dyDescent="0.25">
      <c r="A695" s="1" t="s">
        <v>23</v>
      </c>
      <c r="B695" s="1" t="s">
        <v>24</v>
      </c>
      <c r="C695" s="4">
        <v>21</v>
      </c>
      <c r="D695" s="2">
        <v>1919966.6</v>
      </c>
      <c r="E695" s="2">
        <v>1590863.62</v>
      </c>
      <c r="F695" s="2">
        <v>329102.98</v>
      </c>
      <c r="G695" s="2">
        <v>230514.86</v>
      </c>
      <c r="H695" s="7">
        <f t="shared" si="50"/>
        <v>0.70043382773379936</v>
      </c>
      <c r="I695" s="2">
        <v>33089.440000000002</v>
      </c>
      <c r="J695" s="2">
        <v>0</v>
      </c>
      <c r="K695" s="6">
        <f t="shared" si="51"/>
        <v>33089.440000000002</v>
      </c>
      <c r="L695" s="9">
        <f t="shared" si="52"/>
        <v>0.10054433417770937</v>
      </c>
      <c r="M695" s="2">
        <v>71282.759999999995</v>
      </c>
      <c r="N695" s="9">
        <f t="shared" si="53"/>
        <v>0.2165971271363146</v>
      </c>
      <c r="O695" s="2">
        <v>104372.2</v>
      </c>
      <c r="P695" s="10">
        <f t="shared" si="54"/>
        <v>0.31714146131402399</v>
      </c>
    </row>
    <row r="696" spans="1:16" x14ac:dyDescent="0.25">
      <c r="A696" s="1" t="s">
        <v>341</v>
      </c>
      <c r="B696" s="1" t="s">
        <v>24</v>
      </c>
      <c r="C696" s="4">
        <v>507</v>
      </c>
      <c r="D696" s="2">
        <v>2755364.94</v>
      </c>
      <c r="E696" s="2">
        <v>2172650.63</v>
      </c>
      <c r="F696" s="2">
        <v>582714.31000000006</v>
      </c>
      <c r="G696" s="2">
        <v>286187.77</v>
      </c>
      <c r="H696" s="7">
        <f t="shared" si="50"/>
        <v>0.4911287831596241</v>
      </c>
      <c r="I696" s="2">
        <v>149825.44</v>
      </c>
      <c r="J696" s="2">
        <v>101663.97</v>
      </c>
      <c r="K696" s="6">
        <f t="shared" si="51"/>
        <v>251489.41</v>
      </c>
      <c r="L696" s="9">
        <f t="shared" si="52"/>
        <v>0.43158269101028252</v>
      </c>
      <c r="M696" s="2">
        <v>111678.12</v>
      </c>
      <c r="N696" s="9">
        <f t="shared" si="53"/>
        <v>0.19165158308880381</v>
      </c>
      <c r="O696" s="2">
        <v>363167.53</v>
      </c>
      <c r="P696" s="10">
        <f t="shared" si="54"/>
        <v>0.62323427409908638</v>
      </c>
    </row>
    <row r="697" spans="1:16" x14ac:dyDescent="0.25">
      <c r="A697" s="1" t="s">
        <v>128</v>
      </c>
      <c r="B697" s="1" t="s">
        <v>24</v>
      </c>
      <c r="C697" s="4">
        <v>144</v>
      </c>
      <c r="D697" s="2">
        <v>15738601.779999999</v>
      </c>
      <c r="E697" s="2">
        <v>13117365.060000001</v>
      </c>
      <c r="F697" s="2">
        <v>2621236.7200000002</v>
      </c>
      <c r="G697" s="2">
        <v>1275320.52</v>
      </c>
      <c r="H697" s="7">
        <f t="shared" si="50"/>
        <v>0.48653389839586864</v>
      </c>
      <c r="I697" s="2">
        <v>575040</v>
      </c>
      <c r="J697" s="2">
        <v>0</v>
      </c>
      <c r="K697" s="6">
        <f t="shared" si="51"/>
        <v>575040</v>
      </c>
      <c r="L697" s="9">
        <f t="shared" si="52"/>
        <v>0.21937736321655069</v>
      </c>
      <c r="M697" s="2">
        <v>775707</v>
      </c>
      <c r="N697" s="9">
        <f t="shared" si="53"/>
        <v>0.29593168525427949</v>
      </c>
      <c r="O697" s="2">
        <v>1350747</v>
      </c>
      <c r="P697" s="10">
        <f t="shared" si="54"/>
        <v>0.51530904847083014</v>
      </c>
    </row>
    <row r="698" spans="1:16" x14ac:dyDescent="0.25">
      <c r="A698" s="1" t="s">
        <v>813</v>
      </c>
      <c r="B698" s="1" t="s">
        <v>814</v>
      </c>
      <c r="C698" s="4">
        <v>2071</v>
      </c>
      <c r="D698" s="2">
        <v>1687065.75</v>
      </c>
      <c r="E698" s="2">
        <v>1421023.9</v>
      </c>
      <c r="F698" s="2">
        <v>266041.84999999998</v>
      </c>
      <c r="G698" s="2">
        <v>113426.77</v>
      </c>
      <c r="H698" s="7">
        <f t="shared" si="50"/>
        <v>0.42634935067546709</v>
      </c>
      <c r="I698" s="2">
        <v>72258.28</v>
      </c>
      <c r="J698" s="2">
        <v>0</v>
      </c>
      <c r="K698" s="6">
        <f t="shared" si="51"/>
        <v>72258.28</v>
      </c>
      <c r="L698" s="9">
        <f t="shared" si="52"/>
        <v>0.27160493734350444</v>
      </c>
      <c r="M698" s="2">
        <v>55171</v>
      </c>
      <c r="N698" s="9">
        <f t="shared" si="53"/>
        <v>0.20737714761794057</v>
      </c>
      <c r="O698" s="2">
        <v>127429.28</v>
      </c>
      <c r="P698" s="10">
        <f t="shared" si="54"/>
        <v>0.47898208496144501</v>
      </c>
    </row>
    <row r="699" spans="1:16" x14ac:dyDescent="0.25">
      <c r="A699" s="1" t="s">
        <v>1639</v>
      </c>
      <c r="B699" s="1" t="s">
        <v>563</v>
      </c>
      <c r="C699" s="4">
        <v>94677</v>
      </c>
      <c r="D699" s="2">
        <v>1739970.14</v>
      </c>
      <c r="E699" s="2">
        <v>1507712.65</v>
      </c>
      <c r="F699" s="2">
        <v>232257.49</v>
      </c>
      <c r="G699" s="2">
        <v>145478.48000000001</v>
      </c>
      <c r="H699" s="7">
        <f t="shared" si="50"/>
        <v>0.62636722716671056</v>
      </c>
      <c r="I699" s="2">
        <v>39500</v>
      </c>
      <c r="J699" s="2">
        <v>0</v>
      </c>
      <c r="K699" s="6">
        <f t="shared" si="51"/>
        <v>39500</v>
      </c>
      <c r="L699" s="9">
        <f t="shared" si="52"/>
        <v>0.17006986513115249</v>
      </c>
      <c r="M699" s="2">
        <v>50016.03</v>
      </c>
      <c r="N699" s="9">
        <f t="shared" si="53"/>
        <v>0.21534732851887792</v>
      </c>
      <c r="O699" s="2">
        <v>89516.03</v>
      </c>
      <c r="P699" s="10">
        <f t="shared" si="54"/>
        <v>0.38541719365003041</v>
      </c>
    </row>
    <row r="700" spans="1:16" x14ac:dyDescent="0.25">
      <c r="A700" s="1" t="s">
        <v>562</v>
      </c>
      <c r="B700" s="1" t="s">
        <v>563</v>
      </c>
      <c r="C700" s="4">
        <v>1119</v>
      </c>
      <c r="D700" s="2">
        <v>6965420.25</v>
      </c>
      <c r="E700" s="2">
        <v>6089781.6600000001</v>
      </c>
      <c r="F700" s="2">
        <v>875638.59</v>
      </c>
      <c r="G700" s="2">
        <v>405538.78</v>
      </c>
      <c r="H700" s="7">
        <f t="shared" si="50"/>
        <v>0.46313488764811067</v>
      </c>
      <c r="I700" s="2">
        <v>235000</v>
      </c>
      <c r="J700" s="2">
        <v>0</v>
      </c>
      <c r="K700" s="6">
        <f t="shared" si="51"/>
        <v>235000</v>
      </c>
      <c r="L700" s="9">
        <f t="shared" si="52"/>
        <v>0.26837556348447367</v>
      </c>
      <c r="M700" s="2">
        <v>263631</v>
      </c>
      <c r="N700" s="9">
        <f t="shared" si="53"/>
        <v>0.30107284330627776</v>
      </c>
      <c r="O700" s="2">
        <v>498631</v>
      </c>
      <c r="P700" s="10">
        <f t="shared" si="54"/>
        <v>0.56944840679075148</v>
      </c>
    </row>
    <row r="701" spans="1:16" x14ac:dyDescent="0.25">
      <c r="A701" s="1" t="s">
        <v>243</v>
      </c>
      <c r="B701" s="1" t="s">
        <v>209</v>
      </c>
      <c r="C701" s="4">
        <v>324</v>
      </c>
      <c r="D701" s="2">
        <v>768299.21</v>
      </c>
      <c r="E701" s="2">
        <v>622234</v>
      </c>
      <c r="F701" s="2">
        <v>146065.21</v>
      </c>
      <c r="G701" s="2">
        <v>88932.69</v>
      </c>
      <c r="H701" s="7">
        <f t="shared" si="50"/>
        <v>0.60885607188734403</v>
      </c>
      <c r="I701" s="2">
        <v>16790</v>
      </c>
      <c r="J701" s="2">
        <v>20698.330000000002</v>
      </c>
      <c r="K701" s="6">
        <f t="shared" si="51"/>
        <v>37488.33</v>
      </c>
      <c r="L701" s="9">
        <f t="shared" si="52"/>
        <v>0.25665475029954088</v>
      </c>
      <c r="M701" s="2">
        <v>12969</v>
      </c>
      <c r="N701" s="9">
        <f t="shared" si="53"/>
        <v>8.8789110014629774E-2</v>
      </c>
      <c r="O701" s="2">
        <v>50457.33</v>
      </c>
      <c r="P701" s="10">
        <f t="shared" si="54"/>
        <v>0.34544386031417068</v>
      </c>
    </row>
    <row r="702" spans="1:16" x14ac:dyDescent="0.25">
      <c r="A702" s="1" t="s">
        <v>208</v>
      </c>
      <c r="B702" s="1" t="s">
        <v>209</v>
      </c>
      <c r="C702" s="4">
        <v>260</v>
      </c>
      <c r="D702" s="2">
        <v>1540957.71</v>
      </c>
      <c r="E702" s="2">
        <v>1305044.6000000001</v>
      </c>
      <c r="F702" s="2">
        <v>235913.11</v>
      </c>
      <c r="G702" s="2">
        <v>87348.41</v>
      </c>
      <c r="H702" s="7">
        <f t="shared" si="50"/>
        <v>0.37025670171530528</v>
      </c>
      <c r="I702" s="2">
        <v>40523.96</v>
      </c>
      <c r="J702" s="2">
        <v>25863.1</v>
      </c>
      <c r="K702" s="6">
        <f t="shared" si="51"/>
        <v>66387.06</v>
      </c>
      <c r="L702" s="9">
        <f t="shared" si="52"/>
        <v>0.28140470870821888</v>
      </c>
      <c r="M702" s="2">
        <v>40386.6</v>
      </c>
      <c r="N702" s="9">
        <f t="shared" si="53"/>
        <v>0.17119269039350971</v>
      </c>
      <c r="O702" s="2">
        <v>106773.66</v>
      </c>
      <c r="P702" s="10">
        <f t="shared" si="54"/>
        <v>0.45259739910172864</v>
      </c>
    </row>
    <row r="703" spans="1:16" x14ac:dyDescent="0.25">
      <c r="A703" s="1" t="s">
        <v>756</v>
      </c>
      <c r="B703" s="1" t="s">
        <v>209</v>
      </c>
      <c r="C703" s="4">
        <v>1860</v>
      </c>
      <c r="D703" s="2">
        <v>2927595.05</v>
      </c>
      <c r="E703" s="2">
        <v>2408806.3199999998</v>
      </c>
      <c r="F703" s="2">
        <v>518788.73</v>
      </c>
      <c r="G703" s="2">
        <v>259833.1</v>
      </c>
      <c r="H703" s="7">
        <f t="shared" si="50"/>
        <v>0.50084569107736787</v>
      </c>
      <c r="I703" s="2">
        <v>110977.54</v>
      </c>
      <c r="J703" s="2">
        <v>0</v>
      </c>
      <c r="K703" s="6">
        <f t="shared" si="51"/>
        <v>110977.54</v>
      </c>
      <c r="L703" s="9">
        <f t="shared" si="52"/>
        <v>0.21391663616131368</v>
      </c>
      <c r="M703" s="2">
        <v>140354</v>
      </c>
      <c r="N703" s="9">
        <f t="shared" si="53"/>
        <v>0.27054172900016543</v>
      </c>
      <c r="O703" s="2">
        <v>251331.54</v>
      </c>
      <c r="P703" s="10">
        <f t="shared" si="54"/>
        <v>0.48445836516147917</v>
      </c>
    </row>
    <row r="704" spans="1:16" x14ac:dyDescent="0.25">
      <c r="A704" s="1" t="s">
        <v>396</v>
      </c>
      <c r="B704" s="1" t="s">
        <v>397</v>
      </c>
      <c r="C704" s="4">
        <v>660</v>
      </c>
      <c r="D704" s="2">
        <v>1283916.6499999999</v>
      </c>
      <c r="E704" s="2">
        <v>1015894.49</v>
      </c>
      <c r="F704" s="2">
        <v>268022.15999999997</v>
      </c>
      <c r="G704" s="2">
        <v>124337.54</v>
      </c>
      <c r="H704" s="7">
        <f t="shared" si="50"/>
        <v>0.46390768584209607</v>
      </c>
      <c r="I704" s="2">
        <v>60974.82</v>
      </c>
      <c r="J704" s="2">
        <v>54682.5</v>
      </c>
      <c r="K704" s="6">
        <f t="shared" si="51"/>
        <v>115657.32</v>
      </c>
      <c r="L704" s="9">
        <f t="shared" si="52"/>
        <v>0.43152148314900535</v>
      </c>
      <c r="M704" s="2">
        <v>46153.56</v>
      </c>
      <c r="N704" s="9">
        <f t="shared" si="53"/>
        <v>0.17220053744809757</v>
      </c>
      <c r="O704" s="2">
        <v>161810.88</v>
      </c>
      <c r="P704" s="10">
        <f t="shared" si="54"/>
        <v>0.60372202059710289</v>
      </c>
    </row>
    <row r="705" spans="1:16" x14ac:dyDescent="0.25">
      <c r="A705" s="1" t="s">
        <v>778</v>
      </c>
      <c r="B705" s="1" t="s">
        <v>397</v>
      </c>
      <c r="C705" s="4">
        <v>1949</v>
      </c>
      <c r="D705" s="2">
        <v>7610621.5499999998</v>
      </c>
      <c r="E705" s="2">
        <v>6368068.5099999998</v>
      </c>
      <c r="F705" s="2">
        <v>1242553.04</v>
      </c>
      <c r="G705" s="2">
        <v>566468.86</v>
      </c>
      <c r="H705" s="7">
        <f t="shared" si="50"/>
        <v>0.45589109017028356</v>
      </c>
      <c r="I705" s="2">
        <v>228769.59</v>
      </c>
      <c r="J705" s="2">
        <v>0</v>
      </c>
      <c r="K705" s="6">
        <f t="shared" si="51"/>
        <v>228769.59</v>
      </c>
      <c r="L705" s="9">
        <f t="shared" si="52"/>
        <v>0.18411253494659671</v>
      </c>
      <c r="M705" s="2">
        <v>395745.33</v>
      </c>
      <c r="N705" s="9">
        <f t="shared" si="53"/>
        <v>0.31849371194649367</v>
      </c>
      <c r="O705" s="2">
        <v>624514.92000000004</v>
      </c>
      <c r="P705" s="10">
        <f t="shared" si="54"/>
        <v>0.50260624689309041</v>
      </c>
    </row>
    <row r="706" spans="1:16" x14ac:dyDescent="0.25">
      <c r="A706" s="1" t="s">
        <v>1003</v>
      </c>
      <c r="B706" s="1" t="s">
        <v>1004</v>
      </c>
      <c r="C706" s="4">
        <v>2560</v>
      </c>
      <c r="D706" s="2">
        <v>382520.07</v>
      </c>
      <c r="E706" s="2">
        <v>302836.42</v>
      </c>
      <c r="F706" s="2">
        <v>79683.649999999994</v>
      </c>
      <c r="G706" s="2">
        <v>29774.49</v>
      </c>
      <c r="H706" s="7">
        <f t="shared" ref="H706:H769" si="55">G706/F706</f>
        <v>0.373658711667952</v>
      </c>
      <c r="I706" s="2">
        <v>35199.25</v>
      </c>
      <c r="J706" s="2">
        <v>0</v>
      </c>
      <c r="K706" s="6">
        <f t="shared" ref="K706:K769" si="56">I706+J706</f>
        <v>35199.25</v>
      </c>
      <c r="L706" s="9">
        <f t="shared" ref="L706:L769" si="57">K706/F706</f>
        <v>0.44173742041184111</v>
      </c>
      <c r="M706" s="2">
        <v>7939.08</v>
      </c>
      <c r="N706" s="9">
        <f t="shared" ref="N706:N769" si="58">M706/F706</f>
        <v>9.9632484204727076E-2</v>
      </c>
      <c r="O706" s="2">
        <v>43138.33</v>
      </c>
      <c r="P706" s="10">
        <f t="shared" ref="P706:P769" si="59">O706/F706</f>
        <v>0.5413699046165682</v>
      </c>
    </row>
    <row r="707" spans="1:16" x14ac:dyDescent="0.25">
      <c r="A707" s="1" t="s">
        <v>1409</v>
      </c>
      <c r="B707" s="1" t="s">
        <v>1410</v>
      </c>
      <c r="C707" s="4">
        <v>5943</v>
      </c>
      <c r="D707" s="2">
        <v>4064299.66</v>
      </c>
      <c r="E707" s="2">
        <v>3504161.97</v>
      </c>
      <c r="F707" s="2">
        <v>560137.68999999994</v>
      </c>
      <c r="G707" s="2">
        <v>255769.23</v>
      </c>
      <c r="H707" s="7">
        <f t="shared" si="55"/>
        <v>0.4566184967842461</v>
      </c>
      <c r="I707" s="2">
        <v>145220.94</v>
      </c>
      <c r="J707" s="2">
        <v>0</v>
      </c>
      <c r="K707" s="6">
        <f t="shared" si="56"/>
        <v>145220.94</v>
      </c>
      <c r="L707" s="9">
        <f t="shared" si="57"/>
        <v>0.25925936174728753</v>
      </c>
      <c r="M707" s="2">
        <v>154124</v>
      </c>
      <c r="N707" s="9">
        <f t="shared" si="58"/>
        <v>0.27515377513696682</v>
      </c>
      <c r="O707" s="2">
        <v>299344.94</v>
      </c>
      <c r="P707" s="10">
        <f t="shared" si="59"/>
        <v>0.5344131368842544</v>
      </c>
    </row>
    <row r="708" spans="1:16" x14ac:dyDescent="0.25">
      <c r="A708" s="1" t="s">
        <v>118</v>
      </c>
      <c r="B708" s="1" t="s">
        <v>119</v>
      </c>
      <c r="C708" s="4">
        <v>137</v>
      </c>
      <c r="D708" s="2">
        <v>2595304.75</v>
      </c>
      <c r="E708" s="2">
        <v>2165212.64</v>
      </c>
      <c r="F708" s="2">
        <v>430092.11</v>
      </c>
      <c r="G708" s="2">
        <v>233653.56</v>
      </c>
      <c r="H708" s="7">
        <f t="shared" si="55"/>
        <v>0.54326399989062812</v>
      </c>
      <c r="I708" s="2">
        <v>18119.939999999999</v>
      </c>
      <c r="J708" s="2">
        <v>54692.39</v>
      </c>
      <c r="K708" s="6">
        <f t="shared" si="56"/>
        <v>72812.33</v>
      </c>
      <c r="L708" s="9">
        <f t="shared" si="57"/>
        <v>0.1692947354928227</v>
      </c>
      <c r="M708" s="2">
        <v>117086.24</v>
      </c>
      <c r="N708" s="9">
        <f t="shared" si="58"/>
        <v>0.27223526606893583</v>
      </c>
      <c r="O708" s="2">
        <v>189898.57</v>
      </c>
      <c r="P708" s="10">
        <f t="shared" si="59"/>
        <v>0.44153000156175853</v>
      </c>
    </row>
    <row r="709" spans="1:16" x14ac:dyDescent="0.25">
      <c r="A709" s="1" t="s">
        <v>1098</v>
      </c>
      <c r="B709" s="1" t="s">
        <v>119</v>
      </c>
      <c r="C709" s="4">
        <v>2886</v>
      </c>
      <c r="D709" s="2">
        <v>6854575.8399999999</v>
      </c>
      <c r="E709" s="2">
        <v>5874228.7000000002</v>
      </c>
      <c r="F709" s="2">
        <v>980347.14</v>
      </c>
      <c r="G709" s="2">
        <v>509247.12</v>
      </c>
      <c r="H709" s="7">
        <f t="shared" si="55"/>
        <v>0.51945591436111094</v>
      </c>
      <c r="I709" s="2">
        <v>199083.95</v>
      </c>
      <c r="J709" s="2">
        <v>0</v>
      </c>
      <c r="K709" s="6">
        <f t="shared" si="56"/>
        <v>199083.95</v>
      </c>
      <c r="L709" s="9">
        <f t="shared" si="57"/>
        <v>0.20307495363326097</v>
      </c>
      <c r="M709" s="2">
        <v>287737.46999999997</v>
      </c>
      <c r="N709" s="9">
        <f t="shared" si="58"/>
        <v>0.29350569635976087</v>
      </c>
      <c r="O709" s="2">
        <v>486821.42</v>
      </c>
      <c r="P709" s="10">
        <f t="shared" si="59"/>
        <v>0.49658064999302182</v>
      </c>
    </row>
    <row r="710" spans="1:16" x14ac:dyDescent="0.25">
      <c r="A710" s="1" t="s">
        <v>746</v>
      </c>
      <c r="B710" s="1" t="s">
        <v>119</v>
      </c>
      <c r="C710" s="4">
        <v>1830</v>
      </c>
      <c r="D710" s="2">
        <v>6877020.0099999998</v>
      </c>
      <c r="E710" s="2">
        <v>5813971.4400000004</v>
      </c>
      <c r="F710" s="2">
        <v>1063048.57</v>
      </c>
      <c r="G710" s="2">
        <v>501274.46</v>
      </c>
      <c r="H710" s="7">
        <f t="shared" si="55"/>
        <v>0.47154426819839473</v>
      </c>
      <c r="I710" s="2">
        <v>212921.19</v>
      </c>
      <c r="J710" s="2">
        <v>0</v>
      </c>
      <c r="K710" s="6">
        <f t="shared" si="56"/>
        <v>212921.19</v>
      </c>
      <c r="L710" s="9">
        <f t="shared" si="57"/>
        <v>0.20029300260476338</v>
      </c>
      <c r="M710" s="2">
        <v>332105</v>
      </c>
      <c r="N710" s="9">
        <f t="shared" si="58"/>
        <v>0.31240811508734728</v>
      </c>
      <c r="O710" s="2">
        <v>545026.18999999994</v>
      </c>
      <c r="P710" s="10">
        <f t="shared" si="59"/>
        <v>0.51270111769211069</v>
      </c>
    </row>
    <row r="711" spans="1:16" x14ac:dyDescent="0.25">
      <c r="A711" s="1" t="s">
        <v>1487</v>
      </c>
      <c r="B711" s="1" t="s">
        <v>1488</v>
      </c>
      <c r="C711" s="4">
        <v>34499</v>
      </c>
      <c r="D711" s="2">
        <v>509468.37</v>
      </c>
      <c r="E711" s="2">
        <v>415545.08</v>
      </c>
      <c r="F711" s="2">
        <v>93923.29</v>
      </c>
      <c r="G711" s="2">
        <v>51964.72</v>
      </c>
      <c r="H711" s="7">
        <f t="shared" si="55"/>
        <v>0.55326767194803339</v>
      </c>
      <c r="I711" s="2">
        <v>37250</v>
      </c>
      <c r="J711" s="2">
        <v>0</v>
      </c>
      <c r="K711" s="6">
        <f t="shared" si="56"/>
        <v>37250</v>
      </c>
      <c r="L711" s="9">
        <f t="shared" si="57"/>
        <v>0.39660024686102885</v>
      </c>
      <c r="M711" s="2">
        <v>10072</v>
      </c>
      <c r="N711" s="9">
        <f t="shared" si="58"/>
        <v>0.10723644795662504</v>
      </c>
      <c r="O711" s="2">
        <v>47322</v>
      </c>
      <c r="P711" s="10">
        <f t="shared" si="59"/>
        <v>0.50383669481765392</v>
      </c>
    </row>
    <row r="712" spans="1:16" x14ac:dyDescent="0.25">
      <c r="A712" s="1" t="s">
        <v>783</v>
      </c>
      <c r="B712" s="1" t="s">
        <v>784</v>
      </c>
      <c r="C712" s="4">
        <v>1961</v>
      </c>
      <c r="D712" s="2">
        <v>4603841.08</v>
      </c>
      <c r="E712" s="2">
        <v>3995746.1</v>
      </c>
      <c r="F712" s="2">
        <v>608094.98</v>
      </c>
      <c r="G712" s="2">
        <v>329265.15999999997</v>
      </c>
      <c r="H712" s="7">
        <f t="shared" si="55"/>
        <v>0.54146995260510122</v>
      </c>
      <c r="I712" s="2">
        <v>80384.33</v>
      </c>
      <c r="J712" s="2">
        <v>0</v>
      </c>
      <c r="K712" s="6">
        <f t="shared" si="56"/>
        <v>80384.33</v>
      </c>
      <c r="L712" s="9">
        <f t="shared" si="57"/>
        <v>0.13219041867439854</v>
      </c>
      <c r="M712" s="2">
        <v>162971.65</v>
      </c>
      <c r="N712" s="9">
        <f t="shared" si="58"/>
        <v>0.26800361022549468</v>
      </c>
      <c r="O712" s="2">
        <v>243355.98</v>
      </c>
      <c r="P712" s="10">
        <f t="shared" si="59"/>
        <v>0.40019402889989325</v>
      </c>
    </row>
    <row r="713" spans="1:16" x14ac:dyDescent="0.25">
      <c r="A713" s="1" t="s">
        <v>1530</v>
      </c>
      <c r="B713" s="1" t="s">
        <v>1531</v>
      </c>
      <c r="C713" s="4">
        <v>36339</v>
      </c>
      <c r="D713" s="2">
        <v>5364934.5199999996</v>
      </c>
      <c r="E713" s="2">
        <v>4677561.24</v>
      </c>
      <c r="F713" s="2">
        <v>687373.28</v>
      </c>
      <c r="G713" s="2">
        <v>326823.73</v>
      </c>
      <c r="H713" s="7">
        <f t="shared" si="55"/>
        <v>0.47546760909879993</v>
      </c>
      <c r="I713" s="2">
        <v>129576.1</v>
      </c>
      <c r="J713" s="2">
        <v>1500</v>
      </c>
      <c r="K713" s="6">
        <f t="shared" si="56"/>
        <v>131076.1</v>
      </c>
      <c r="L713" s="9">
        <f t="shared" si="57"/>
        <v>0.19069129367379542</v>
      </c>
      <c r="M713" s="2">
        <v>202927.94</v>
      </c>
      <c r="N713" s="9">
        <f t="shared" si="58"/>
        <v>0.29522232810678939</v>
      </c>
      <c r="O713" s="2">
        <v>334004.03999999998</v>
      </c>
      <c r="P713" s="10">
        <f t="shared" si="59"/>
        <v>0.48591362178058473</v>
      </c>
    </row>
    <row r="714" spans="1:16" x14ac:dyDescent="0.25">
      <c r="A714" s="1" t="s">
        <v>856</v>
      </c>
      <c r="B714" s="1" t="s">
        <v>857</v>
      </c>
      <c r="C714" s="4">
        <v>2173</v>
      </c>
      <c r="D714" s="2">
        <v>2439608.0299999998</v>
      </c>
      <c r="E714" s="2">
        <v>2090994.24</v>
      </c>
      <c r="F714" s="2">
        <v>348613.79</v>
      </c>
      <c r="G714" s="2">
        <v>224984.88</v>
      </c>
      <c r="H714" s="7">
        <f t="shared" si="55"/>
        <v>0.64536999526037109</v>
      </c>
      <c r="I714" s="2">
        <v>62250</v>
      </c>
      <c r="J714" s="2">
        <v>0</v>
      </c>
      <c r="K714" s="6">
        <f t="shared" si="56"/>
        <v>62250</v>
      </c>
      <c r="L714" s="9">
        <f t="shared" si="57"/>
        <v>0.17856436488068933</v>
      </c>
      <c r="M714" s="2">
        <v>85978.48</v>
      </c>
      <c r="N714" s="9">
        <f t="shared" si="58"/>
        <v>0.2466296011985068</v>
      </c>
      <c r="O714" s="2">
        <v>148228.48000000001</v>
      </c>
      <c r="P714" s="10">
        <f t="shared" si="59"/>
        <v>0.42519396607919618</v>
      </c>
    </row>
    <row r="715" spans="1:16" x14ac:dyDescent="0.25">
      <c r="A715" s="1" t="s">
        <v>1407</v>
      </c>
      <c r="B715" s="1" t="s">
        <v>1408</v>
      </c>
      <c r="C715" s="4">
        <v>5937</v>
      </c>
      <c r="D715" s="2">
        <v>951178.85</v>
      </c>
      <c r="E715" s="2">
        <v>775398.17</v>
      </c>
      <c r="F715" s="2">
        <v>175780.68</v>
      </c>
      <c r="G715" s="2">
        <v>80779.740000000005</v>
      </c>
      <c r="H715" s="7">
        <f t="shared" si="55"/>
        <v>0.45954845549579176</v>
      </c>
      <c r="I715" s="2">
        <v>37144.769999999997</v>
      </c>
      <c r="J715" s="2">
        <v>20000</v>
      </c>
      <c r="K715" s="6">
        <f t="shared" si="56"/>
        <v>57144.77</v>
      </c>
      <c r="L715" s="9">
        <f t="shared" si="57"/>
        <v>0.3250913012738374</v>
      </c>
      <c r="M715" s="2">
        <v>27503.55</v>
      </c>
      <c r="N715" s="9">
        <f t="shared" si="58"/>
        <v>0.15646514736431785</v>
      </c>
      <c r="O715" s="2">
        <v>84648.320000000007</v>
      </c>
      <c r="P715" s="10">
        <f t="shared" si="59"/>
        <v>0.48155644863815528</v>
      </c>
    </row>
    <row r="716" spans="1:16" x14ac:dyDescent="0.25">
      <c r="A716" s="1" t="s">
        <v>352</v>
      </c>
      <c r="B716" s="1" t="s">
        <v>353</v>
      </c>
      <c r="C716" s="4">
        <v>541</v>
      </c>
      <c r="D716" s="2">
        <v>992625.2</v>
      </c>
      <c r="E716" s="2">
        <v>855244.12</v>
      </c>
      <c r="F716" s="2">
        <v>137381.07999999999</v>
      </c>
      <c r="G716" s="2">
        <v>71344.31</v>
      </c>
      <c r="H716" s="7">
        <f t="shared" si="55"/>
        <v>0.5193168520730802</v>
      </c>
      <c r="I716" s="2">
        <v>4800</v>
      </c>
      <c r="J716" s="2">
        <v>49372.7</v>
      </c>
      <c r="K716" s="6">
        <f t="shared" si="56"/>
        <v>54172.7</v>
      </c>
      <c r="L716" s="9">
        <f t="shared" si="57"/>
        <v>0.39432431307134869</v>
      </c>
      <c r="M716" s="2">
        <v>31908.25</v>
      </c>
      <c r="N716" s="9">
        <f t="shared" si="58"/>
        <v>0.23226087609734908</v>
      </c>
      <c r="O716" s="2">
        <v>86080.95</v>
      </c>
      <c r="P716" s="10">
        <f t="shared" si="59"/>
        <v>0.62658518916869776</v>
      </c>
    </row>
    <row r="717" spans="1:16" x14ac:dyDescent="0.25">
      <c r="A717" s="1" t="s">
        <v>1582</v>
      </c>
      <c r="B717" s="1" t="s">
        <v>353</v>
      </c>
      <c r="C717" s="4">
        <v>93068</v>
      </c>
      <c r="D717" s="2">
        <v>4164296.85</v>
      </c>
      <c r="E717" s="2">
        <v>3502770.6</v>
      </c>
      <c r="F717" s="2">
        <v>661526.25</v>
      </c>
      <c r="G717" s="2">
        <v>372000.61</v>
      </c>
      <c r="H717" s="7">
        <f t="shared" si="55"/>
        <v>0.56233688383491964</v>
      </c>
      <c r="I717" s="2">
        <v>54603.77</v>
      </c>
      <c r="J717" s="2">
        <v>0</v>
      </c>
      <c r="K717" s="6">
        <f t="shared" si="56"/>
        <v>54603.77</v>
      </c>
      <c r="L717" s="9">
        <f t="shared" si="57"/>
        <v>8.2542106227832979E-2</v>
      </c>
      <c r="M717" s="2">
        <v>178359.92</v>
      </c>
      <c r="N717" s="9">
        <f t="shared" si="58"/>
        <v>0.2696188095332574</v>
      </c>
      <c r="O717" s="2">
        <v>232963.69</v>
      </c>
      <c r="P717" s="10">
        <f t="shared" si="59"/>
        <v>0.35216091576109038</v>
      </c>
    </row>
    <row r="718" spans="1:16" x14ac:dyDescent="0.25">
      <c r="A718" s="1" t="s">
        <v>719</v>
      </c>
      <c r="B718" s="1" t="s">
        <v>353</v>
      </c>
      <c r="C718" s="4">
        <v>1754</v>
      </c>
      <c r="D718" s="2">
        <v>11631317.199999999</v>
      </c>
      <c r="E718" s="2">
        <v>10114197</v>
      </c>
      <c r="F718" s="2">
        <v>1517120.2</v>
      </c>
      <c r="G718" s="2">
        <v>723079.55</v>
      </c>
      <c r="H718" s="7">
        <f t="shared" si="55"/>
        <v>0.47661322418619173</v>
      </c>
      <c r="I718" s="2">
        <v>279389.19</v>
      </c>
      <c r="J718" s="2">
        <v>0</v>
      </c>
      <c r="K718" s="6">
        <f t="shared" si="56"/>
        <v>279389.19</v>
      </c>
      <c r="L718" s="9">
        <f t="shared" si="57"/>
        <v>0.18415758355863959</v>
      </c>
      <c r="M718" s="2">
        <v>485116</v>
      </c>
      <c r="N718" s="9">
        <f t="shared" si="58"/>
        <v>0.319761084190956</v>
      </c>
      <c r="O718" s="2">
        <v>764505.19</v>
      </c>
      <c r="P718" s="10">
        <f t="shared" si="59"/>
        <v>0.50391866774959559</v>
      </c>
    </row>
    <row r="719" spans="1:16" x14ac:dyDescent="0.25">
      <c r="A719" s="1" t="s">
        <v>877</v>
      </c>
      <c r="B719" s="1" t="s">
        <v>878</v>
      </c>
      <c r="C719" s="4">
        <v>2238</v>
      </c>
      <c r="D719" s="2">
        <v>2700315.88</v>
      </c>
      <c r="E719" s="2">
        <v>2269072.6</v>
      </c>
      <c r="F719" s="2">
        <v>431243.28</v>
      </c>
      <c r="G719" s="2">
        <v>226588.99</v>
      </c>
      <c r="H719" s="7">
        <f t="shared" si="55"/>
        <v>0.52543193252773701</v>
      </c>
      <c r="I719" s="2">
        <v>86219.13</v>
      </c>
      <c r="J719" s="2">
        <v>100</v>
      </c>
      <c r="K719" s="6">
        <f t="shared" si="56"/>
        <v>86319.13</v>
      </c>
      <c r="L719" s="9">
        <f t="shared" si="57"/>
        <v>0.20016342051753247</v>
      </c>
      <c r="M719" s="2">
        <v>117607</v>
      </c>
      <c r="N719" s="9">
        <f t="shared" si="58"/>
        <v>0.27271613368676723</v>
      </c>
      <c r="O719" s="2">
        <v>203926.13</v>
      </c>
      <c r="P719" s="10">
        <f t="shared" si="59"/>
        <v>0.47287955420429972</v>
      </c>
    </row>
    <row r="720" spans="1:16" x14ac:dyDescent="0.25">
      <c r="A720" s="1" t="s">
        <v>1394</v>
      </c>
      <c r="B720" s="1" t="s">
        <v>1395</v>
      </c>
      <c r="C720" s="4">
        <v>5723</v>
      </c>
      <c r="D720" s="2">
        <v>13276960.720000001</v>
      </c>
      <c r="E720" s="2">
        <v>11443171.65</v>
      </c>
      <c r="F720" s="2">
        <v>1833789.07</v>
      </c>
      <c r="G720" s="2">
        <v>764291.51</v>
      </c>
      <c r="H720" s="7">
        <f t="shared" si="55"/>
        <v>0.41678267282943288</v>
      </c>
      <c r="I720" s="2">
        <v>469058.4</v>
      </c>
      <c r="J720" s="2">
        <v>0</v>
      </c>
      <c r="K720" s="6">
        <f t="shared" si="56"/>
        <v>469058.4</v>
      </c>
      <c r="L720" s="9">
        <f t="shared" si="57"/>
        <v>0.25578645203725642</v>
      </c>
      <c r="M720" s="2">
        <v>604509</v>
      </c>
      <c r="N720" s="9">
        <f t="shared" si="58"/>
        <v>0.32965023616374811</v>
      </c>
      <c r="O720" s="2">
        <v>1073567.3999999999</v>
      </c>
      <c r="P720" s="10">
        <f t="shared" si="59"/>
        <v>0.58543668820100447</v>
      </c>
    </row>
    <row r="721" spans="1:16" x14ac:dyDescent="0.25">
      <c r="A721" s="1" t="s">
        <v>1554</v>
      </c>
      <c r="B721" s="1" t="s">
        <v>470</v>
      </c>
      <c r="C721" s="4">
        <v>92282</v>
      </c>
      <c r="D721" s="2">
        <v>2362112.5</v>
      </c>
      <c r="E721" s="2">
        <v>1935717.15</v>
      </c>
      <c r="F721" s="2">
        <v>426395.35</v>
      </c>
      <c r="G721" s="2">
        <v>205866.04</v>
      </c>
      <c r="H721" s="7">
        <f t="shared" si="55"/>
        <v>0.48280554654266283</v>
      </c>
      <c r="I721" s="2">
        <v>66500</v>
      </c>
      <c r="J721" s="2">
        <v>0</v>
      </c>
      <c r="K721" s="6">
        <f t="shared" si="56"/>
        <v>66500</v>
      </c>
      <c r="L721" s="9">
        <f t="shared" si="57"/>
        <v>0.1559585487974951</v>
      </c>
      <c r="M721" s="2">
        <v>128570</v>
      </c>
      <c r="N721" s="9">
        <f t="shared" si="58"/>
        <v>0.30152767847960821</v>
      </c>
      <c r="O721" s="2">
        <v>195070</v>
      </c>
      <c r="P721" s="10">
        <f t="shared" si="59"/>
        <v>0.45748622727710331</v>
      </c>
    </row>
    <row r="722" spans="1:16" x14ac:dyDescent="0.25">
      <c r="A722" s="1" t="s">
        <v>469</v>
      </c>
      <c r="B722" s="1" t="s">
        <v>470</v>
      </c>
      <c r="C722" s="4">
        <v>824</v>
      </c>
      <c r="D722" s="2">
        <v>3701366.03</v>
      </c>
      <c r="E722" s="2">
        <v>3185318.7</v>
      </c>
      <c r="F722" s="2">
        <v>516047.33</v>
      </c>
      <c r="G722" s="2">
        <v>263990.43</v>
      </c>
      <c r="H722" s="7">
        <f t="shared" si="55"/>
        <v>0.51156243749967656</v>
      </c>
      <c r="I722" s="2">
        <v>60362.27</v>
      </c>
      <c r="J722" s="2">
        <v>27470.01</v>
      </c>
      <c r="K722" s="6">
        <f t="shared" si="56"/>
        <v>87832.28</v>
      </c>
      <c r="L722" s="9">
        <f t="shared" si="57"/>
        <v>0.17020198515512133</v>
      </c>
      <c r="M722" s="2">
        <v>144144.82</v>
      </c>
      <c r="N722" s="9">
        <f t="shared" si="58"/>
        <v>0.27932480534295179</v>
      </c>
      <c r="O722" s="2">
        <v>231977.1</v>
      </c>
      <c r="P722" s="10">
        <f t="shared" si="59"/>
        <v>0.44952679049807309</v>
      </c>
    </row>
    <row r="723" spans="1:16" x14ac:dyDescent="0.25">
      <c r="A723" s="1" t="s">
        <v>1248</v>
      </c>
      <c r="B723" s="1" t="s">
        <v>1249</v>
      </c>
      <c r="C723" s="4">
        <v>4017</v>
      </c>
      <c r="D723" s="2">
        <v>1233930.1000000001</v>
      </c>
      <c r="E723" s="2">
        <v>1039229.15</v>
      </c>
      <c r="F723" s="2">
        <v>194700.95</v>
      </c>
      <c r="G723" s="2">
        <v>108884.31</v>
      </c>
      <c r="H723" s="7">
        <f t="shared" si="55"/>
        <v>0.55923871968780836</v>
      </c>
      <c r="I723" s="2">
        <v>61386.96</v>
      </c>
      <c r="J723" s="2">
        <v>0</v>
      </c>
      <c r="K723" s="6">
        <f t="shared" si="56"/>
        <v>61386.96</v>
      </c>
      <c r="L723" s="9">
        <f t="shared" si="57"/>
        <v>0.3152884462042943</v>
      </c>
      <c r="M723" s="2">
        <v>29466.69</v>
      </c>
      <c r="N723" s="9">
        <f t="shared" si="58"/>
        <v>0.15134332934687786</v>
      </c>
      <c r="O723" s="2">
        <v>90853.65</v>
      </c>
      <c r="P723" s="10">
        <f t="shared" si="59"/>
        <v>0.46663177555117213</v>
      </c>
    </row>
    <row r="724" spans="1:16" x14ac:dyDescent="0.25">
      <c r="A724" s="1" t="s">
        <v>584</v>
      </c>
      <c r="B724" s="1" t="s">
        <v>585</v>
      </c>
      <c r="C724" s="4">
        <v>1187</v>
      </c>
      <c r="D724" s="2">
        <v>86499</v>
      </c>
      <c r="E724" s="2">
        <v>59015</v>
      </c>
      <c r="F724" s="2">
        <v>27484</v>
      </c>
      <c r="G724" s="2">
        <v>18516.5</v>
      </c>
      <c r="H724" s="7">
        <f t="shared" si="55"/>
        <v>0.67371925483917916</v>
      </c>
      <c r="I724" s="2">
        <v>6742.64</v>
      </c>
      <c r="J724" s="2">
        <v>8217.34</v>
      </c>
      <c r="K724" s="6">
        <f t="shared" si="56"/>
        <v>14959.98</v>
      </c>
      <c r="L724" s="9">
        <f t="shared" si="57"/>
        <v>0.54431596565274343</v>
      </c>
      <c r="M724" s="2">
        <v>2901</v>
      </c>
      <c r="N724" s="9">
        <f t="shared" si="58"/>
        <v>0.10555232135060398</v>
      </c>
      <c r="O724" s="2">
        <v>17860.98</v>
      </c>
      <c r="P724" s="10">
        <f t="shared" si="59"/>
        <v>0.64986828700334742</v>
      </c>
    </row>
    <row r="725" spans="1:16" x14ac:dyDescent="0.25">
      <c r="A725" s="1" t="s">
        <v>824</v>
      </c>
      <c r="B725" s="1" t="s">
        <v>585</v>
      </c>
      <c r="C725" s="4">
        <v>2111</v>
      </c>
      <c r="D725" s="2">
        <v>1108077.5900000001</v>
      </c>
      <c r="E725" s="2">
        <v>882474.16</v>
      </c>
      <c r="F725" s="2">
        <v>225603.43</v>
      </c>
      <c r="G725" s="2">
        <v>108223.86</v>
      </c>
      <c r="H725" s="7">
        <f t="shared" si="55"/>
        <v>0.47970839805050836</v>
      </c>
      <c r="I725" s="2">
        <v>62149.05</v>
      </c>
      <c r="J725" s="2">
        <v>0</v>
      </c>
      <c r="K725" s="6">
        <f t="shared" si="56"/>
        <v>62149.05</v>
      </c>
      <c r="L725" s="9">
        <f t="shared" si="57"/>
        <v>0.27547918930133292</v>
      </c>
      <c r="M725" s="2">
        <v>27738</v>
      </c>
      <c r="N725" s="9">
        <f t="shared" si="58"/>
        <v>0.12295025833605455</v>
      </c>
      <c r="O725" s="2">
        <v>89887.05</v>
      </c>
      <c r="P725" s="10">
        <f t="shared" si="59"/>
        <v>0.39842944763738747</v>
      </c>
    </row>
    <row r="726" spans="1:16" x14ac:dyDescent="0.25">
      <c r="A726" s="1" t="s">
        <v>1373</v>
      </c>
      <c r="B726" s="1" t="s">
        <v>585</v>
      </c>
      <c r="C726" s="4">
        <v>5545</v>
      </c>
      <c r="D726" s="2">
        <v>2131299.25</v>
      </c>
      <c r="E726" s="2">
        <v>1769547.81</v>
      </c>
      <c r="F726" s="2">
        <v>361751.44</v>
      </c>
      <c r="G726" s="2">
        <v>179891.84</v>
      </c>
      <c r="H726" s="7">
        <f t="shared" si="55"/>
        <v>0.49728023197364463</v>
      </c>
      <c r="I726" s="2">
        <v>89256.69</v>
      </c>
      <c r="J726" s="2">
        <v>0</v>
      </c>
      <c r="K726" s="6">
        <f t="shared" si="56"/>
        <v>89256.69</v>
      </c>
      <c r="L726" s="9">
        <f t="shared" si="57"/>
        <v>0.24673485750326246</v>
      </c>
      <c r="M726" s="2">
        <v>86688.25</v>
      </c>
      <c r="N726" s="9">
        <f t="shared" si="58"/>
        <v>0.2396348443008271</v>
      </c>
      <c r="O726" s="2">
        <v>175944.94</v>
      </c>
      <c r="P726" s="10">
        <f t="shared" si="59"/>
        <v>0.48636970180408956</v>
      </c>
    </row>
    <row r="727" spans="1:16" x14ac:dyDescent="0.25">
      <c r="A727" s="1" t="s">
        <v>956</v>
      </c>
      <c r="B727" s="1" t="s">
        <v>585</v>
      </c>
      <c r="C727" s="4">
        <v>2426</v>
      </c>
      <c r="D727" s="2">
        <v>2800373.85</v>
      </c>
      <c r="E727" s="2">
        <v>2372976.2599999998</v>
      </c>
      <c r="F727" s="2">
        <v>427397.59</v>
      </c>
      <c r="G727" s="2">
        <v>207380.06</v>
      </c>
      <c r="H727" s="7">
        <f t="shared" si="55"/>
        <v>0.48521579169409912</v>
      </c>
      <c r="I727" s="2">
        <v>109000</v>
      </c>
      <c r="J727" s="2">
        <v>0</v>
      </c>
      <c r="K727" s="6">
        <f t="shared" si="56"/>
        <v>109000</v>
      </c>
      <c r="L727" s="9">
        <f t="shared" si="57"/>
        <v>0.25503185453151478</v>
      </c>
      <c r="M727" s="2">
        <v>116865</v>
      </c>
      <c r="N727" s="9">
        <f t="shared" si="58"/>
        <v>0.27343392366812364</v>
      </c>
      <c r="O727" s="2">
        <v>225865</v>
      </c>
      <c r="P727" s="10">
        <f t="shared" si="59"/>
        <v>0.52846577819963836</v>
      </c>
    </row>
    <row r="728" spans="1:16" x14ac:dyDescent="0.25">
      <c r="A728" s="1" t="s">
        <v>961</v>
      </c>
      <c r="B728" s="1" t="s">
        <v>585</v>
      </c>
      <c r="C728" s="4">
        <v>2436</v>
      </c>
      <c r="D728" s="2">
        <v>3445684.89</v>
      </c>
      <c r="E728" s="2">
        <v>2923196.38</v>
      </c>
      <c r="F728" s="2">
        <v>522488.51</v>
      </c>
      <c r="G728" s="2">
        <v>256856.39</v>
      </c>
      <c r="H728" s="7">
        <f t="shared" si="55"/>
        <v>0.49160198757289419</v>
      </c>
      <c r="I728" s="2">
        <v>80307.460000000006</v>
      </c>
      <c r="J728" s="2">
        <v>1200</v>
      </c>
      <c r="K728" s="6">
        <f t="shared" si="56"/>
        <v>81507.460000000006</v>
      </c>
      <c r="L728" s="9">
        <f t="shared" si="57"/>
        <v>0.15599856923169469</v>
      </c>
      <c r="M728" s="2">
        <v>141034.87</v>
      </c>
      <c r="N728" s="9">
        <f t="shared" si="58"/>
        <v>0.26992913203009955</v>
      </c>
      <c r="O728" s="2">
        <v>222542.33</v>
      </c>
      <c r="P728" s="10">
        <f t="shared" si="59"/>
        <v>0.42592770126179424</v>
      </c>
    </row>
    <row r="729" spans="1:16" x14ac:dyDescent="0.25">
      <c r="A729" s="1" t="s">
        <v>1309</v>
      </c>
      <c r="B729" s="1" t="s">
        <v>1310</v>
      </c>
      <c r="C729" s="4">
        <v>4863</v>
      </c>
      <c r="D729" s="2">
        <v>3237135.06</v>
      </c>
      <c r="E729" s="2">
        <v>2731732.45</v>
      </c>
      <c r="F729" s="2">
        <v>505402.61</v>
      </c>
      <c r="G729" s="2">
        <v>243972.05</v>
      </c>
      <c r="H729" s="7">
        <f t="shared" si="55"/>
        <v>0.48272811650102082</v>
      </c>
      <c r="I729" s="2">
        <v>106500</v>
      </c>
      <c r="J729" s="2">
        <v>0</v>
      </c>
      <c r="K729" s="6">
        <f t="shared" si="56"/>
        <v>106500</v>
      </c>
      <c r="L729" s="9">
        <f t="shared" si="57"/>
        <v>0.21072309064648478</v>
      </c>
      <c r="M729" s="2">
        <v>159210</v>
      </c>
      <c r="N729" s="9">
        <f t="shared" si="58"/>
        <v>0.31501618086222388</v>
      </c>
      <c r="O729" s="2">
        <v>265710</v>
      </c>
      <c r="P729" s="10">
        <f t="shared" si="59"/>
        <v>0.52573927150870869</v>
      </c>
    </row>
    <row r="730" spans="1:16" x14ac:dyDescent="0.25">
      <c r="A730" s="1" t="s">
        <v>305</v>
      </c>
      <c r="B730" s="1" t="s">
        <v>306</v>
      </c>
      <c r="C730" s="4">
        <v>417</v>
      </c>
      <c r="D730" s="2">
        <v>443439.89</v>
      </c>
      <c r="E730" s="2">
        <v>340987.15</v>
      </c>
      <c r="F730" s="2">
        <v>102452.74</v>
      </c>
      <c r="G730" s="2">
        <v>53039.87</v>
      </c>
      <c r="H730" s="7">
        <f t="shared" si="55"/>
        <v>0.51770084431124053</v>
      </c>
      <c r="I730" s="2">
        <v>18860.75</v>
      </c>
      <c r="J730" s="2">
        <v>26528.97</v>
      </c>
      <c r="K730" s="6">
        <f t="shared" si="56"/>
        <v>45389.72</v>
      </c>
      <c r="L730" s="9">
        <f t="shared" si="57"/>
        <v>0.44303080620391411</v>
      </c>
      <c r="M730" s="2">
        <v>10729.69</v>
      </c>
      <c r="N730" s="9">
        <f t="shared" si="58"/>
        <v>0.10472818979755934</v>
      </c>
      <c r="O730" s="2">
        <v>56119.41</v>
      </c>
      <c r="P730" s="10">
        <f t="shared" si="59"/>
        <v>0.54775899600147349</v>
      </c>
    </row>
    <row r="731" spans="1:16" x14ac:dyDescent="0.25">
      <c r="A731" s="1" t="s">
        <v>1120</v>
      </c>
      <c r="B731" s="1" t="s">
        <v>306</v>
      </c>
      <c r="C731" s="4">
        <v>2962</v>
      </c>
      <c r="D731" s="2">
        <v>517949.75</v>
      </c>
      <c r="E731" s="2">
        <v>413176.73</v>
      </c>
      <c r="F731" s="2">
        <v>104773.02</v>
      </c>
      <c r="G731" s="2">
        <v>54481.98</v>
      </c>
      <c r="H731" s="7">
        <f t="shared" si="55"/>
        <v>0.52000009162664207</v>
      </c>
      <c r="I731" s="2">
        <v>26525</v>
      </c>
      <c r="J731" s="2">
        <v>0</v>
      </c>
      <c r="K731" s="6">
        <f t="shared" si="56"/>
        <v>26525</v>
      </c>
      <c r="L731" s="9">
        <f t="shared" si="57"/>
        <v>0.25316632087153734</v>
      </c>
      <c r="M731" s="2">
        <v>9766</v>
      </c>
      <c r="N731" s="9">
        <f t="shared" si="58"/>
        <v>9.3211019401750556E-2</v>
      </c>
      <c r="O731" s="2">
        <v>36291</v>
      </c>
      <c r="P731" s="10">
        <f t="shared" si="59"/>
        <v>0.34637734027328793</v>
      </c>
    </row>
    <row r="732" spans="1:16" x14ac:dyDescent="0.25">
      <c r="A732" s="1" t="s">
        <v>919</v>
      </c>
      <c r="B732" s="1" t="s">
        <v>306</v>
      </c>
      <c r="C732" s="4">
        <v>2352</v>
      </c>
      <c r="D732" s="2">
        <v>815450.7</v>
      </c>
      <c r="E732" s="2">
        <v>678130.44</v>
      </c>
      <c r="F732" s="2">
        <v>137320.26</v>
      </c>
      <c r="G732" s="2">
        <v>71016.509999999995</v>
      </c>
      <c r="H732" s="7">
        <f t="shared" si="55"/>
        <v>0.5171597403034337</v>
      </c>
      <c r="I732" s="2">
        <v>51725</v>
      </c>
      <c r="J732" s="2">
        <v>0</v>
      </c>
      <c r="K732" s="6">
        <f t="shared" si="56"/>
        <v>51725</v>
      </c>
      <c r="L732" s="9">
        <f t="shared" si="57"/>
        <v>0.37667420670482271</v>
      </c>
      <c r="M732" s="2">
        <v>17812.63</v>
      </c>
      <c r="N732" s="9">
        <f t="shared" si="58"/>
        <v>0.12971596470906768</v>
      </c>
      <c r="O732" s="2">
        <v>69537.63</v>
      </c>
      <c r="P732" s="10">
        <f t="shared" si="59"/>
        <v>0.50639017141389042</v>
      </c>
    </row>
    <row r="733" spans="1:16" x14ac:dyDescent="0.25">
      <c r="A733" s="1" t="s">
        <v>1096</v>
      </c>
      <c r="B733" s="1" t="s">
        <v>306</v>
      </c>
      <c r="C733" s="4">
        <v>2876</v>
      </c>
      <c r="D733" s="2">
        <v>1848417.33</v>
      </c>
      <c r="E733" s="2">
        <v>1551331.56</v>
      </c>
      <c r="F733" s="2">
        <v>297085.77</v>
      </c>
      <c r="G733" s="2">
        <v>153751.59</v>
      </c>
      <c r="H733" s="7">
        <f t="shared" si="55"/>
        <v>0.51753266405186615</v>
      </c>
      <c r="I733" s="2">
        <v>67360.039999999994</v>
      </c>
      <c r="J733" s="2">
        <v>55.84</v>
      </c>
      <c r="K733" s="6">
        <f t="shared" si="56"/>
        <v>67415.87999999999</v>
      </c>
      <c r="L733" s="9">
        <f t="shared" si="57"/>
        <v>0.2269239620598455</v>
      </c>
      <c r="M733" s="2">
        <v>62545</v>
      </c>
      <c r="N733" s="9">
        <f t="shared" si="58"/>
        <v>0.21052842753121428</v>
      </c>
      <c r="O733" s="2">
        <v>129960.88</v>
      </c>
      <c r="P733" s="10">
        <f t="shared" si="59"/>
        <v>0.43745238959105981</v>
      </c>
    </row>
    <row r="734" spans="1:16" x14ac:dyDescent="0.25">
      <c r="A734" s="1" t="s">
        <v>679</v>
      </c>
      <c r="B734" s="1" t="s">
        <v>306</v>
      </c>
      <c r="C734" s="4">
        <v>1614</v>
      </c>
      <c r="D734" s="2">
        <v>2035585.9</v>
      </c>
      <c r="E734" s="2">
        <v>1695271.63</v>
      </c>
      <c r="F734" s="2">
        <v>340314.27</v>
      </c>
      <c r="G734" s="2">
        <v>173160.53</v>
      </c>
      <c r="H734" s="7">
        <f t="shared" si="55"/>
        <v>0.50882535722054789</v>
      </c>
      <c r="I734" s="2">
        <v>69689.42</v>
      </c>
      <c r="J734" s="2">
        <v>248.73</v>
      </c>
      <c r="K734" s="6">
        <f t="shared" si="56"/>
        <v>69938.149999999994</v>
      </c>
      <c r="L734" s="9">
        <f t="shared" si="57"/>
        <v>0.2055104830014915</v>
      </c>
      <c r="M734" s="2">
        <v>86742</v>
      </c>
      <c r="N734" s="9">
        <f t="shared" si="58"/>
        <v>0.25488793050024022</v>
      </c>
      <c r="O734" s="2">
        <v>156680.15</v>
      </c>
      <c r="P734" s="10">
        <f t="shared" si="59"/>
        <v>0.46039841350173177</v>
      </c>
    </row>
    <row r="735" spans="1:16" x14ac:dyDescent="0.25">
      <c r="A735" s="1" t="s">
        <v>1398</v>
      </c>
      <c r="B735" s="1" t="s">
        <v>306</v>
      </c>
      <c r="C735" s="4">
        <v>5780</v>
      </c>
      <c r="D735" s="2">
        <v>2474905.1</v>
      </c>
      <c r="E735" s="2">
        <v>2063133.54</v>
      </c>
      <c r="F735" s="2">
        <v>411771.56</v>
      </c>
      <c r="G735" s="2">
        <v>204405.23</v>
      </c>
      <c r="H735" s="7">
        <f t="shared" si="55"/>
        <v>0.49640443842211934</v>
      </c>
      <c r="I735" s="2">
        <v>78362.12</v>
      </c>
      <c r="J735" s="2">
        <v>0</v>
      </c>
      <c r="K735" s="6">
        <f t="shared" si="56"/>
        <v>78362.12</v>
      </c>
      <c r="L735" s="9">
        <f t="shared" si="57"/>
        <v>0.19030483795432593</v>
      </c>
      <c r="M735" s="2">
        <v>109395</v>
      </c>
      <c r="N735" s="9">
        <f t="shared" si="58"/>
        <v>0.26566914917581974</v>
      </c>
      <c r="O735" s="2">
        <v>187757.12</v>
      </c>
      <c r="P735" s="10">
        <f t="shared" si="59"/>
        <v>0.45597398713014564</v>
      </c>
    </row>
    <row r="736" spans="1:16" x14ac:dyDescent="0.25">
      <c r="A736" s="1" t="s">
        <v>869</v>
      </c>
      <c r="B736" s="1" t="s">
        <v>306</v>
      </c>
      <c r="C736" s="4">
        <v>2223</v>
      </c>
      <c r="D736" s="2">
        <v>2701343.8</v>
      </c>
      <c r="E736" s="2">
        <v>2304496.34</v>
      </c>
      <c r="F736" s="2">
        <v>396847.46</v>
      </c>
      <c r="G736" s="2">
        <v>211489.91</v>
      </c>
      <c r="H736" s="7">
        <f t="shared" si="55"/>
        <v>0.53292494299950921</v>
      </c>
      <c r="I736" s="2">
        <v>55000</v>
      </c>
      <c r="J736" s="2">
        <v>0</v>
      </c>
      <c r="K736" s="6">
        <f t="shared" si="56"/>
        <v>55000</v>
      </c>
      <c r="L736" s="9">
        <f t="shared" si="57"/>
        <v>0.13859229437930634</v>
      </c>
      <c r="M736" s="2">
        <v>106912</v>
      </c>
      <c r="N736" s="9">
        <f t="shared" si="58"/>
        <v>0.26940326139418908</v>
      </c>
      <c r="O736" s="2">
        <v>161912</v>
      </c>
      <c r="P736" s="10">
        <f t="shared" si="59"/>
        <v>0.40799555577349544</v>
      </c>
    </row>
    <row r="737" spans="1:16" x14ac:dyDescent="0.25">
      <c r="A737" s="1" t="s">
        <v>299</v>
      </c>
      <c r="B737" s="1" t="s">
        <v>300</v>
      </c>
      <c r="C737" s="4">
        <v>401</v>
      </c>
      <c r="D737" s="2">
        <v>862684.48</v>
      </c>
      <c r="E737" s="2">
        <v>704838.75</v>
      </c>
      <c r="F737" s="2">
        <v>157845.73000000001</v>
      </c>
      <c r="G737" s="2">
        <v>116749.83</v>
      </c>
      <c r="H737" s="7">
        <f t="shared" si="55"/>
        <v>0.73964515859884206</v>
      </c>
      <c r="I737" s="2">
        <v>22266.42</v>
      </c>
      <c r="J737" s="2">
        <v>22777.759999999998</v>
      </c>
      <c r="K737" s="6">
        <f t="shared" si="56"/>
        <v>45044.179999999993</v>
      </c>
      <c r="L737" s="9">
        <f t="shared" si="57"/>
        <v>0.28536837835271178</v>
      </c>
      <c r="M737" s="2">
        <v>17238.080000000002</v>
      </c>
      <c r="N737" s="9">
        <f t="shared" si="58"/>
        <v>0.10920840240657761</v>
      </c>
      <c r="O737" s="2">
        <v>62282.26</v>
      </c>
      <c r="P737" s="10">
        <f t="shared" si="59"/>
        <v>0.39457678075928942</v>
      </c>
    </row>
    <row r="738" spans="1:16" x14ac:dyDescent="0.25">
      <c r="A738" s="1" t="s">
        <v>954</v>
      </c>
      <c r="B738" s="1" t="s">
        <v>300</v>
      </c>
      <c r="C738" s="4">
        <v>2420</v>
      </c>
      <c r="D738" s="2">
        <v>2355292.25</v>
      </c>
      <c r="E738" s="2">
        <v>2039385.2</v>
      </c>
      <c r="F738" s="2">
        <v>315907.05</v>
      </c>
      <c r="G738" s="2">
        <v>167504.79</v>
      </c>
      <c r="H738" s="7">
        <f t="shared" si="55"/>
        <v>0.53023441547125971</v>
      </c>
      <c r="I738" s="2">
        <v>46125</v>
      </c>
      <c r="J738" s="2">
        <v>0</v>
      </c>
      <c r="K738" s="6">
        <f t="shared" si="56"/>
        <v>46125</v>
      </c>
      <c r="L738" s="9">
        <f t="shared" si="57"/>
        <v>0.14600813752019781</v>
      </c>
      <c r="M738" s="2">
        <v>90207</v>
      </c>
      <c r="N738" s="9">
        <f t="shared" si="58"/>
        <v>0.28554918290047659</v>
      </c>
      <c r="O738" s="2">
        <v>136332</v>
      </c>
      <c r="P738" s="10">
        <f t="shared" si="59"/>
        <v>0.43155732042067441</v>
      </c>
    </row>
    <row r="739" spans="1:16" x14ac:dyDescent="0.25">
      <c r="A739" s="1" t="s">
        <v>1361</v>
      </c>
      <c r="B739" s="1" t="s">
        <v>1362</v>
      </c>
      <c r="C739" s="4">
        <v>5370</v>
      </c>
      <c r="D739" s="2">
        <v>849973.25</v>
      </c>
      <c r="E739" s="2">
        <v>701099.92</v>
      </c>
      <c r="F739" s="2">
        <v>148873.32999999999</v>
      </c>
      <c r="G739" s="2">
        <v>76620.460000000006</v>
      </c>
      <c r="H739" s="7">
        <f t="shared" si="55"/>
        <v>0.51466881274167786</v>
      </c>
      <c r="I739" s="2">
        <v>44087.57</v>
      </c>
      <c r="J739" s="2">
        <v>0</v>
      </c>
      <c r="K739" s="6">
        <f t="shared" si="56"/>
        <v>44087.57</v>
      </c>
      <c r="L739" s="9">
        <f t="shared" si="57"/>
        <v>0.29614149156198766</v>
      </c>
      <c r="M739" s="2">
        <v>18401</v>
      </c>
      <c r="N739" s="9">
        <f t="shared" si="58"/>
        <v>0.12360172235013485</v>
      </c>
      <c r="O739" s="2">
        <v>62488.57</v>
      </c>
      <c r="P739" s="10">
        <f t="shared" si="59"/>
        <v>0.41974321391212249</v>
      </c>
    </row>
    <row r="740" spans="1:16" x14ac:dyDescent="0.25">
      <c r="A740" s="1" t="s">
        <v>947</v>
      </c>
      <c r="B740" s="1" t="s">
        <v>933</v>
      </c>
      <c r="C740" s="4">
        <v>2403</v>
      </c>
      <c r="D740" s="2">
        <v>2158011.84</v>
      </c>
      <c r="E740" s="2">
        <v>1833525.6</v>
      </c>
      <c r="F740" s="2">
        <v>324486.24</v>
      </c>
      <c r="G740" s="2">
        <v>148347.21</v>
      </c>
      <c r="H740" s="7">
        <f t="shared" si="55"/>
        <v>0.45717565712493691</v>
      </c>
      <c r="I740" s="2">
        <v>100328.59</v>
      </c>
      <c r="J740" s="2">
        <v>0</v>
      </c>
      <c r="K740" s="6">
        <f t="shared" si="56"/>
        <v>100328.59</v>
      </c>
      <c r="L740" s="9">
        <f t="shared" si="57"/>
        <v>0.30919212475696967</v>
      </c>
      <c r="M740" s="2">
        <v>71778</v>
      </c>
      <c r="N740" s="9">
        <f t="shared" si="58"/>
        <v>0.22120506558305833</v>
      </c>
      <c r="O740" s="2">
        <v>172106.59</v>
      </c>
      <c r="P740" s="10">
        <f t="shared" si="59"/>
        <v>0.53039719034002797</v>
      </c>
    </row>
    <row r="741" spans="1:16" x14ac:dyDescent="0.25">
      <c r="A741" s="1" t="s">
        <v>932</v>
      </c>
      <c r="B741" s="1" t="s">
        <v>933</v>
      </c>
      <c r="C741" s="4">
        <v>2379</v>
      </c>
      <c r="D741" s="2">
        <v>2887860.45</v>
      </c>
      <c r="E741" s="2">
        <v>2398612.11</v>
      </c>
      <c r="F741" s="2">
        <v>489248.34</v>
      </c>
      <c r="G741" s="2">
        <v>233064.55</v>
      </c>
      <c r="H741" s="7">
        <f t="shared" si="55"/>
        <v>0.47637269448885605</v>
      </c>
      <c r="I741" s="2">
        <v>34831.449999999997</v>
      </c>
      <c r="J741" s="2">
        <v>38683.050000000003</v>
      </c>
      <c r="K741" s="6">
        <f t="shared" si="56"/>
        <v>73514.5</v>
      </c>
      <c r="L741" s="9">
        <f t="shared" si="57"/>
        <v>0.15026009081604649</v>
      </c>
      <c r="M741" s="2">
        <v>133237.01999999999</v>
      </c>
      <c r="N741" s="9">
        <f t="shared" si="58"/>
        <v>0.27233003999563898</v>
      </c>
      <c r="O741" s="2">
        <v>206751.52</v>
      </c>
      <c r="P741" s="10">
        <f t="shared" si="59"/>
        <v>0.4225901308116855</v>
      </c>
    </row>
    <row r="742" spans="1:16" x14ac:dyDescent="0.25">
      <c r="A742" s="1" t="s">
        <v>564</v>
      </c>
      <c r="B742" s="1" t="s">
        <v>520</v>
      </c>
      <c r="C742" s="4">
        <v>1124</v>
      </c>
      <c r="D742" s="2">
        <v>3794896.32</v>
      </c>
      <c r="E742" s="2">
        <v>3199994.06</v>
      </c>
      <c r="F742" s="2">
        <v>594902.26</v>
      </c>
      <c r="G742" s="2">
        <v>346023.37</v>
      </c>
      <c r="H742" s="7">
        <f t="shared" si="55"/>
        <v>0.58164742894068011</v>
      </c>
      <c r="I742" s="2">
        <v>17121.36</v>
      </c>
      <c r="J742" s="2">
        <v>62003.519999999997</v>
      </c>
      <c r="K742" s="6">
        <f t="shared" si="56"/>
        <v>79124.88</v>
      </c>
      <c r="L742" s="9">
        <f t="shared" si="57"/>
        <v>0.13300484015643174</v>
      </c>
      <c r="M742" s="2">
        <v>159016.47</v>
      </c>
      <c r="N742" s="9">
        <f t="shared" si="58"/>
        <v>0.26729848025791664</v>
      </c>
      <c r="O742" s="2">
        <v>238141.35</v>
      </c>
      <c r="P742" s="10">
        <f t="shared" si="59"/>
        <v>0.40030332041434841</v>
      </c>
    </row>
    <row r="743" spans="1:16" x14ac:dyDescent="0.25">
      <c r="A743" s="1" t="s">
        <v>519</v>
      </c>
      <c r="B743" s="1" t="s">
        <v>520</v>
      </c>
      <c r="C743" s="4">
        <v>995</v>
      </c>
      <c r="D743" s="2">
        <v>6056870.2000000002</v>
      </c>
      <c r="E743" s="2">
        <v>5171841.8</v>
      </c>
      <c r="F743" s="2">
        <v>885028.4</v>
      </c>
      <c r="G743" s="2">
        <v>443798.36</v>
      </c>
      <c r="H743" s="7">
        <f t="shared" si="55"/>
        <v>0.50145098168601143</v>
      </c>
      <c r="I743" s="2">
        <v>176043.4</v>
      </c>
      <c r="J743" s="2">
        <v>0</v>
      </c>
      <c r="K743" s="6">
        <f t="shared" si="56"/>
        <v>176043.4</v>
      </c>
      <c r="L743" s="9">
        <f t="shared" si="57"/>
        <v>0.19891271285757609</v>
      </c>
      <c r="M743" s="2">
        <v>284191.83</v>
      </c>
      <c r="N743" s="9">
        <f t="shared" si="58"/>
        <v>0.32111040730444357</v>
      </c>
      <c r="O743" s="2">
        <v>460235.23</v>
      </c>
      <c r="P743" s="10">
        <f t="shared" si="59"/>
        <v>0.52002312016201957</v>
      </c>
    </row>
    <row r="744" spans="1:16" x14ac:dyDescent="0.25">
      <c r="A744" s="1" t="s">
        <v>124</v>
      </c>
      <c r="B744" s="1" t="s">
        <v>125</v>
      </c>
      <c r="C744" s="4">
        <v>140</v>
      </c>
      <c r="D744" s="2">
        <v>2414037.25</v>
      </c>
      <c r="E744" s="2">
        <v>2055018.34</v>
      </c>
      <c r="F744" s="2">
        <v>359018.91</v>
      </c>
      <c r="G744" s="2">
        <v>222837.87</v>
      </c>
      <c r="H744" s="7">
        <f t="shared" si="55"/>
        <v>0.62068560678321938</v>
      </c>
      <c r="I744" s="2">
        <v>52619.81</v>
      </c>
      <c r="J744" s="2">
        <v>34985.14</v>
      </c>
      <c r="K744" s="6">
        <f t="shared" si="56"/>
        <v>87604.95</v>
      </c>
      <c r="L744" s="9">
        <f t="shared" si="57"/>
        <v>0.24401207724685031</v>
      </c>
      <c r="M744" s="2">
        <v>67245.570000000007</v>
      </c>
      <c r="N744" s="9">
        <f t="shared" si="58"/>
        <v>0.18730369940680844</v>
      </c>
      <c r="O744" s="2">
        <v>154850.51999999999</v>
      </c>
      <c r="P744" s="10">
        <f t="shared" si="59"/>
        <v>0.43131577665365872</v>
      </c>
    </row>
    <row r="745" spans="1:16" x14ac:dyDescent="0.25">
      <c r="A745" s="1" t="s">
        <v>1552</v>
      </c>
      <c r="B745" s="1" t="s">
        <v>125</v>
      </c>
      <c r="C745" s="4">
        <v>92238</v>
      </c>
      <c r="D745" s="2">
        <v>3069409.29</v>
      </c>
      <c r="E745" s="2">
        <v>2691117.5</v>
      </c>
      <c r="F745" s="2">
        <v>378291.79</v>
      </c>
      <c r="G745" s="2">
        <v>201299.75</v>
      </c>
      <c r="H745" s="7">
        <f t="shared" si="55"/>
        <v>0.53212825475276637</v>
      </c>
      <c r="I745" s="2">
        <v>96451.13</v>
      </c>
      <c r="J745" s="2">
        <v>0</v>
      </c>
      <c r="K745" s="6">
        <f t="shared" si="56"/>
        <v>96451.13</v>
      </c>
      <c r="L745" s="9">
        <f t="shared" si="57"/>
        <v>0.2549649042079396</v>
      </c>
      <c r="M745" s="2">
        <v>104823</v>
      </c>
      <c r="N745" s="9">
        <f t="shared" si="58"/>
        <v>0.27709562504647539</v>
      </c>
      <c r="O745" s="2">
        <v>201274.13</v>
      </c>
      <c r="P745" s="10">
        <f t="shared" si="59"/>
        <v>0.53206052925441505</v>
      </c>
    </row>
    <row r="746" spans="1:16" x14ac:dyDescent="0.25">
      <c r="A746" s="1" t="s">
        <v>1273</v>
      </c>
      <c r="B746" s="1" t="s">
        <v>125</v>
      </c>
      <c r="C746" s="4">
        <v>4335</v>
      </c>
      <c r="D746" s="2">
        <v>14615420.77</v>
      </c>
      <c r="E746" s="2">
        <v>12828858.720000001</v>
      </c>
      <c r="F746" s="2">
        <v>1786562.05</v>
      </c>
      <c r="G746" s="2">
        <v>859560.22</v>
      </c>
      <c r="H746" s="7">
        <f t="shared" si="55"/>
        <v>0.48112530992136543</v>
      </c>
      <c r="I746" s="2">
        <v>100203.71</v>
      </c>
      <c r="J746" s="2">
        <v>68516.06</v>
      </c>
      <c r="K746" s="6">
        <f t="shared" si="56"/>
        <v>168719.77000000002</v>
      </c>
      <c r="L746" s="9">
        <f t="shared" si="57"/>
        <v>9.4438236835938619E-2</v>
      </c>
      <c r="M746" s="2">
        <v>568452.41</v>
      </c>
      <c r="N746" s="9">
        <f t="shared" si="58"/>
        <v>0.31818229319267138</v>
      </c>
      <c r="O746" s="2">
        <v>737172.18</v>
      </c>
      <c r="P746" s="10">
        <f t="shared" si="59"/>
        <v>0.41262053002860999</v>
      </c>
    </row>
    <row r="747" spans="1:16" x14ac:dyDescent="0.25">
      <c r="A747" s="1" t="s">
        <v>1434</v>
      </c>
      <c r="B747" s="1" t="s">
        <v>1435</v>
      </c>
      <c r="C747" s="4">
        <v>31040</v>
      </c>
      <c r="D747" s="2">
        <v>13669255.35</v>
      </c>
      <c r="E747" s="2">
        <v>11665987.74</v>
      </c>
      <c r="F747" s="2">
        <v>2003267.61</v>
      </c>
      <c r="G747" s="2">
        <v>1052707.42</v>
      </c>
      <c r="H747" s="7">
        <f t="shared" si="55"/>
        <v>0.52549515339091413</v>
      </c>
      <c r="I747" s="2">
        <v>275754</v>
      </c>
      <c r="J747" s="2">
        <v>0</v>
      </c>
      <c r="K747" s="6">
        <f t="shared" si="56"/>
        <v>275754</v>
      </c>
      <c r="L747" s="9">
        <f t="shared" si="57"/>
        <v>0.13765210330535918</v>
      </c>
      <c r="M747" s="2">
        <v>671127.88</v>
      </c>
      <c r="N747" s="9">
        <f t="shared" si="58"/>
        <v>0.33501658822307817</v>
      </c>
      <c r="O747" s="2">
        <v>946881.88</v>
      </c>
      <c r="P747" s="10">
        <f t="shared" si="59"/>
        <v>0.47266869152843738</v>
      </c>
    </row>
    <row r="748" spans="1:16" x14ac:dyDescent="0.25">
      <c r="A748" s="1" t="s">
        <v>15</v>
      </c>
      <c r="B748" s="1" t="s">
        <v>16</v>
      </c>
      <c r="C748" s="4">
        <v>16</v>
      </c>
      <c r="D748" s="2">
        <v>3227589.86</v>
      </c>
      <c r="E748" s="2">
        <v>2738309.06</v>
      </c>
      <c r="F748" s="2">
        <v>489280.8</v>
      </c>
      <c r="G748" s="2">
        <v>241819.29</v>
      </c>
      <c r="H748" s="7">
        <f t="shared" si="55"/>
        <v>0.49423416982640644</v>
      </c>
      <c r="I748" s="2">
        <v>33670.35</v>
      </c>
      <c r="J748" s="2">
        <v>69046</v>
      </c>
      <c r="K748" s="6">
        <f t="shared" si="56"/>
        <v>102716.35</v>
      </c>
      <c r="L748" s="9">
        <f t="shared" si="57"/>
        <v>0.20993333480488097</v>
      </c>
      <c r="M748" s="2">
        <v>120708.4</v>
      </c>
      <c r="N748" s="9">
        <f t="shared" si="58"/>
        <v>0.24670577713247688</v>
      </c>
      <c r="O748" s="2">
        <v>223424.75</v>
      </c>
      <c r="P748" s="10">
        <f t="shared" si="59"/>
        <v>0.45663911193735784</v>
      </c>
    </row>
    <row r="749" spans="1:16" x14ac:dyDescent="0.25">
      <c r="A749" s="1" t="s">
        <v>592</v>
      </c>
      <c r="B749" s="1" t="s">
        <v>16</v>
      </c>
      <c r="C749" s="4">
        <v>1196</v>
      </c>
      <c r="D749" s="2">
        <v>5008391.1399999997</v>
      </c>
      <c r="E749" s="2">
        <v>4220363.34</v>
      </c>
      <c r="F749" s="2">
        <v>788027.8</v>
      </c>
      <c r="G749" s="2">
        <v>469314.94</v>
      </c>
      <c r="H749" s="7">
        <f t="shared" si="55"/>
        <v>0.59555632428196059</v>
      </c>
      <c r="I749" s="2">
        <v>41487.79</v>
      </c>
      <c r="J749" s="2">
        <v>89490.28</v>
      </c>
      <c r="K749" s="6">
        <f t="shared" si="56"/>
        <v>130978.07</v>
      </c>
      <c r="L749" s="9">
        <f t="shared" si="57"/>
        <v>0.16620996112066097</v>
      </c>
      <c r="M749" s="2">
        <v>214297.15</v>
      </c>
      <c r="N749" s="9">
        <f t="shared" si="58"/>
        <v>0.27194110410825606</v>
      </c>
      <c r="O749" s="2">
        <v>345275.22</v>
      </c>
      <c r="P749" s="10">
        <f t="shared" si="59"/>
        <v>0.438151065228917</v>
      </c>
    </row>
    <row r="750" spans="1:16" x14ac:dyDescent="0.25">
      <c r="A750" s="1" t="s">
        <v>409</v>
      </c>
      <c r="B750" s="1" t="s">
        <v>28</v>
      </c>
      <c r="C750" s="4">
        <v>685</v>
      </c>
      <c r="D750" s="2">
        <v>81561</v>
      </c>
      <c r="E750" s="2">
        <v>69277</v>
      </c>
      <c r="F750" s="2">
        <v>12284</v>
      </c>
      <c r="G750" s="2">
        <v>6217.03</v>
      </c>
      <c r="H750" s="7">
        <f t="shared" si="55"/>
        <v>0.50610794529469227</v>
      </c>
      <c r="I750" s="2">
        <v>3128</v>
      </c>
      <c r="J750" s="2">
        <v>0</v>
      </c>
      <c r="K750" s="6">
        <f t="shared" si="56"/>
        <v>3128</v>
      </c>
      <c r="L750" s="9">
        <f t="shared" si="57"/>
        <v>0.2546401823510257</v>
      </c>
      <c r="M750" s="2">
        <v>1518</v>
      </c>
      <c r="N750" s="9">
        <f t="shared" si="58"/>
        <v>0.12357538261152719</v>
      </c>
      <c r="O750" s="2">
        <v>4646</v>
      </c>
      <c r="P750" s="10">
        <f t="shared" si="59"/>
        <v>0.37821556496255293</v>
      </c>
    </row>
    <row r="751" spans="1:16" x14ac:dyDescent="0.25">
      <c r="A751" s="1" t="s">
        <v>239</v>
      </c>
      <c r="B751" s="1" t="s">
        <v>28</v>
      </c>
      <c r="C751" s="4">
        <v>318</v>
      </c>
      <c r="D751" s="2">
        <v>1207740.3999999999</v>
      </c>
      <c r="E751" s="2">
        <v>1055792.9099999999</v>
      </c>
      <c r="F751" s="2">
        <v>151947.49</v>
      </c>
      <c r="G751" s="2">
        <v>118013.96</v>
      </c>
      <c r="H751" s="7">
        <f t="shared" si="55"/>
        <v>0.77667594245880611</v>
      </c>
      <c r="I751" s="2">
        <v>11000</v>
      </c>
      <c r="J751" s="2">
        <v>17903.97</v>
      </c>
      <c r="K751" s="6">
        <f t="shared" si="56"/>
        <v>28903.97</v>
      </c>
      <c r="L751" s="9">
        <f t="shared" si="57"/>
        <v>0.19022341204846491</v>
      </c>
      <c r="M751" s="2">
        <v>18151.18</v>
      </c>
      <c r="N751" s="9">
        <f t="shared" si="58"/>
        <v>0.11945692554710842</v>
      </c>
      <c r="O751" s="2">
        <v>47055.15</v>
      </c>
      <c r="P751" s="10">
        <f t="shared" si="59"/>
        <v>0.30968033759557334</v>
      </c>
    </row>
    <row r="752" spans="1:16" x14ac:dyDescent="0.25">
      <c r="A752" s="1" t="s">
        <v>27</v>
      </c>
      <c r="B752" s="1" t="s">
        <v>28</v>
      </c>
      <c r="C752" s="4">
        <v>25</v>
      </c>
      <c r="D752" s="2">
        <v>3173620.45</v>
      </c>
      <c r="E752" s="2">
        <v>2658062.83</v>
      </c>
      <c r="F752" s="2">
        <v>515557.62</v>
      </c>
      <c r="G752" s="2">
        <v>184446.14</v>
      </c>
      <c r="H752" s="7">
        <f t="shared" si="55"/>
        <v>0.35776047689878004</v>
      </c>
      <c r="I752" s="2">
        <v>131619.98000000001</v>
      </c>
      <c r="J752" s="2">
        <v>27748.29</v>
      </c>
      <c r="K752" s="6">
        <f t="shared" si="56"/>
        <v>159368.27000000002</v>
      </c>
      <c r="L752" s="9">
        <f t="shared" si="57"/>
        <v>0.30911825141872606</v>
      </c>
      <c r="M752" s="2">
        <v>139080.92000000001</v>
      </c>
      <c r="N752" s="9">
        <f t="shared" si="58"/>
        <v>0.26976794562749362</v>
      </c>
      <c r="O752" s="2">
        <v>298449.19</v>
      </c>
      <c r="P752" s="10">
        <f t="shared" si="59"/>
        <v>0.57888619704621957</v>
      </c>
    </row>
    <row r="753" spans="1:16" x14ac:dyDescent="0.25">
      <c r="A753" s="1" t="s">
        <v>1205</v>
      </c>
      <c r="B753" s="1" t="s">
        <v>28</v>
      </c>
      <c r="C753" s="4">
        <v>3451</v>
      </c>
      <c r="D753" s="2">
        <v>3513190.21</v>
      </c>
      <c r="E753" s="2">
        <v>2936273.54</v>
      </c>
      <c r="F753" s="2">
        <v>576916.67000000004</v>
      </c>
      <c r="G753" s="2">
        <v>285154.21999999997</v>
      </c>
      <c r="H753" s="7">
        <f t="shared" si="55"/>
        <v>0.49427280373090959</v>
      </c>
      <c r="I753" s="2">
        <v>145000</v>
      </c>
      <c r="J753" s="2">
        <v>0</v>
      </c>
      <c r="K753" s="6">
        <f t="shared" si="56"/>
        <v>145000</v>
      </c>
      <c r="L753" s="9">
        <f t="shared" si="57"/>
        <v>0.25133612450477466</v>
      </c>
      <c r="M753" s="2">
        <v>153646</v>
      </c>
      <c r="N753" s="9">
        <f t="shared" si="58"/>
        <v>0.26632269093559041</v>
      </c>
      <c r="O753" s="2">
        <v>298646</v>
      </c>
      <c r="P753" s="10">
        <f t="shared" si="59"/>
        <v>0.51765881544036507</v>
      </c>
    </row>
    <row r="754" spans="1:16" x14ac:dyDescent="0.25">
      <c r="A754" s="1" t="s">
        <v>1323</v>
      </c>
      <c r="B754" s="1" t="s">
        <v>28</v>
      </c>
      <c r="C754" s="4">
        <v>4987</v>
      </c>
      <c r="D754" s="2">
        <v>4530712.83</v>
      </c>
      <c r="E754" s="2">
        <v>3812410.19</v>
      </c>
      <c r="F754" s="2">
        <v>718302.64</v>
      </c>
      <c r="G754" s="2">
        <v>393721.18</v>
      </c>
      <c r="H754" s="7">
        <f t="shared" si="55"/>
        <v>0.54812715153044678</v>
      </c>
      <c r="I754" s="2">
        <v>88848.22</v>
      </c>
      <c r="J754" s="2">
        <v>0</v>
      </c>
      <c r="K754" s="6">
        <f t="shared" si="56"/>
        <v>88848.22</v>
      </c>
      <c r="L754" s="9">
        <f t="shared" si="57"/>
        <v>0.12369190234355815</v>
      </c>
      <c r="M754" s="2">
        <v>221790.45</v>
      </c>
      <c r="N754" s="9">
        <f t="shared" si="58"/>
        <v>0.30877020025987933</v>
      </c>
      <c r="O754" s="2">
        <v>310638.67</v>
      </c>
      <c r="P754" s="10">
        <f t="shared" si="59"/>
        <v>0.43246210260343743</v>
      </c>
    </row>
    <row r="755" spans="1:16" x14ac:dyDescent="0.25">
      <c r="A755" s="1" t="s">
        <v>1379</v>
      </c>
      <c r="B755" s="1" t="s">
        <v>28</v>
      </c>
      <c r="C755" s="4">
        <v>5596</v>
      </c>
      <c r="D755" s="2">
        <v>5053601.25</v>
      </c>
      <c r="E755" s="2">
        <v>4260605.45</v>
      </c>
      <c r="F755" s="2">
        <v>792995.8</v>
      </c>
      <c r="G755" s="2">
        <v>410883</v>
      </c>
      <c r="H755" s="7">
        <f t="shared" si="55"/>
        <v>0.51814019695942903</v>
      </c>
      <c r="I755" s="2">
        <v>130400</v>
      </c>
      <c r="J755" s="2">
        <v>0</v>
      </c>
      <c r="K755" s="6">
        <f t="shared" si="56"/>
        <v>130400</v>
      </c>
      <c r="L755" s="9">
        <f t="shared" si="57"/>
        <v>0.16443971077778721</v>
      </c>
      <c r="M755" s="2">
        <v>243426.41</v>
      </c>
      <c r="N755" s="9">
        <f t="shared" si="58"/>
        <v>0.30697061699444056</v>
      </c>
      <c r="O755" s="2">
        <v>373826.41</v>
      </c>
      <c r="P755" s="10">
        <f t="shared" si="59"/>
        <v>0.47141032777222774</v>
      </c>
    </row>
    <row r="756" spans="1:16" x14ac:dyDescent="0.25">
      <c r="A756" s="1" t="s">
        <v>1416</v>
      </c>
      <c r="B756" s="1" t="s">
        <v>1417</v>
      </c>
      <c r="C756" s="4">
        <v>6932</v>
      </c>
      <c r="D756" s="2">
        <v>6244700.5</v>
      </c>
      <c r="E756" s="2">
        <v>5328148.1500000004</v>
      </c>
      <c r="F756" s="2">
        <v>916552.35</v>
      </c>
      <c r="G756" s="2">
        <v>462593.49</v>
      </c>
      <c r="H756" s="7">
        <f t="shared" si="55"/>
        <v>0.50471038560972536</v>
      </c>
      <c r="I756" s="2">
        <v>59656.13</v>
      </c>
      <c r="J756" s="2">
        <v>89993.91</v>
      </c>
      <c r="K756" s="6">
        <f t="shared" si="56"/>
        <v>149650.04</v>
      </c>
      <c r="L756" s="9">
        <f t="shared" si="57"/>
        <v>0.16327495096161176</v>
      </c>
      <c r="M756" s="2">
        <v>298474.81</v>
      </c>
      <c r="N756" s="9">
        <f t="shared" si="58"/>
        <v>0.32564949508885116</v>
      </c>
      <c r="O756" s="2">
        <v>448124.85</v>
      </c>
      <c r="P756" s="10">
        <f t="shared" si="59"/>
        <v>0.48892444605046292</v>
      </c>
    </row>
    <row r="757" spans="1:16" x14ac:dyDescent="0.25">
      <c r="A757" s="1" t="s">
        <v>1209</v>
      </c>
      <c r="B757" s="1" t="s">
        <v>422</v>
      </c>
      <c r="C757" s="4">
        <v>3552</v>
      </c>
      <c r="D757" s="2">
        <v>735104.3</v>
      </c>
      <c r="E757" s="2">
        <v>605225.22</v>
      </c>
      <c r="F757" s="2">
        <v>129879.08</v>
      </c>
      <c r="G757" s="2">
        <v>68926.58</v>
      </c>
      <c r="H757" s="7">
        <f t="shared" si="55"/>
        <v>0.53069809241026344</v>
      </c>
      <c r="I757" s="2">
        <v>33250</v>
      </c>
      <c r="J757" s="2">
        <v>0</v>
      </c>
      <c r="K757" s="6">
        <f t="shared" si="56"/>
        <v>33250</v>
      </c>
      <c r="L757" s="9">
        <f t="shared" si="57"/>
        <v>0.25600735699698518</v>
      </c>
      <c r="M757" s="2">
        <v>13406</v>
      </c>
      <c r="N757" s="9">
        <f t="shared" si="58"/>
        <v>0.10321908655343108</v>
      </c>
      <c r="O757" s="2">
        <v>46656</v>
      </c>
      <c r="P757" s="10">
        <f t="shared" si="59"/>
        <v>0.35922644355041627</v>
      </c>
    </row>
    <row r="758" spans="1:16" x14ac:dyDescent="0.25">
      <c r="A758" s="1" t="s">
        <v>421</v>
      </c>
      <c r="B758" s="1" t="s">
        <v>422</v>
      </c>
      <c r="C758" s="4">
        <v>711</v>
      </c>
      <c r="D758" s="2">
        <v>2863748.13</v>
      </c>
      <c r="E758" s="2">
        <v>2397856.4500000002</v>
      </c>
      <c r="F758" s="2">
        <v>465891.68</v>
      </c>
      <c r="G758" s="2">
        <v>234589.85</v>
      </c>
      <c r="H758" s="7">
        <f t="shared" si="55"/>
        <v>0.5035287386973728</v>
      </c>
      <c r="I758" s="2">
        <v>91306.68</v>
      </c>
      <c r="J758" s="2">
        <v>50</v>
      </c>
      <c r="K758" s="6">
        <f t="shared" si="56"/>
        <v>91356.68</v>
      </c>
      <c r="L758" s="9">
        <f t="shared" si="57"/>
        <v>0.19608995807780896</v>
      </c>
      <c r="M758" s="2">
        <v>137298</v>
      </c>
      <c r="N758" s="9">
        <f t="shared" si="58"/>
        <v>0.29469940308871795</v>
      </c>
      <c r="O758" s="2">
        <v>228654.68</v>
      </c>
      <c r="P758" s="10">
        <f t="shared" si="59"/>
        <v>0.49078936116652694</v>
      </c>
    </row>
    <row r="759" spans="1:16" x14ac:dyDescent="0.25">
      <c r="A759" s="1" t="s">
        <v>757</v>
      </c>
      <c r="B759" s="1" t="s">
        <v>422</v>
      </c>
      <c r="C759" s="4">
        <v>1863</v>
      </c>
      <c r="D759" s="2">
        <v>4678367.1500000004</v>
      </c>
      <c r="E759" s="2">
        <v>3953082.96</v>
      </c>
      <c r="F759" s="2">
        <v>725284.19</v>
      </c>
      <c r="G759" s="2">
        <v>346721.29</v>
      </c>
      <c r="H759" s="7">
        <f t="shared" si="55"/>
        <v>0.4780488735043294</v>
      </c>
      <c r="I759" s="2">
        <v>111443.37</v>
      </c>
      <c r="J759" s="2">
        <v>0</v>
      </c>
      <c r="K759" s="6">
        <f t="shared" si="56"/>
        <v>111443.37</v>
      </c>
      <c r="L759" s="9">
        <f t="shared" si="57"/>
        <v>0.15365476255590241</v>
      </c>
      <c r="M759" s="2">
        <v>227962.78</v>
      </c>
      <c r="N759" s="9">
        <f t="shared" si="58"/>
        <v>0.31430821620418892</v>
      </c>
      <c r="O759" s="2">
        <v>339406.15</v>
      </c>
      <c r="P759" s="10">
        <f t="shared" si="59"/>
        <v>0.46796297876009135</v>
      </c>
    </row>
    <row r="760" spans="1:16" x14ac:dyDescent="0.25">
      <c r="A760" s="1" t="s">
        <v>1196</v>
      </c>
      <c r="B760" s="1" t="s">
        <v>1197</v>
      </c>
      <c r="C760" s="4">
        <v>3397</v>
      </c>
      <c r="D760" s="2">
        <v>12734958.6</v>
      </c>
      <c r="E760" s="2">
        <v>10935091.939999999</v>
      </c>
      <c r="F760" s="2">
        <v>1799866.66</v>
      </c>
      <c r="G760" s="2">
        <v>939262.08</v>
      </c>
      <c r="H760" s="7">
        <f t="shared" si="55"/>
        <v>0.52185092422346446</v>
      </c>
      <c r="I760" s="2">
        <v>225741.8</v>
      </c>
      <c r="J760" s="2">
        <v>0</v>
      </c>
      <c r="K760" s="6">
        <f t="shared" si="56"/>
        <v>225741.8</v>
      </c>
      <c r="L760" s="9">
        <f t="shared" si="57"/>
        <v>0.12542140204986074</v>
      </c>
      <c r="M760" s="2">
        <v>581019.78</v>
      </c>
      <c r="N760" s="9">
        <f t="shared" si="58"/>
        <v>0.32281267991263313</v>
      </c>
      <c r="O760" s="2">
        <v>806761.58</v>
      </c>
      <c r="P760" s="10">
        <f t="shared" si="59"/>
        <v>0.44823408196249381</v>
      </c>
    </row>
    <row r="761" spans="1:16" x14ac:dyDescent="0.25">
      <c r="A761" s="1" t="s">
        <v>1550</v>
      </c>
      <c r="B761" s="1" t="s">
        <v>1197</v>
      </c>
      <c r="C761" s="4">
        <v>82019</v>
      </c>
      <c r="D761" s="2">
        <v>13585794.199999999</v>
      </c>
      <c r="E761" s="2">
        <v>11825152.93</v>
      </c>
      <c r="F761" s="2">
        <v>1760641.27</v>
      </c>
      <c r="G761" s="2">
        <v>883045.6</v>
      </c>
      <c r="H761" s="7">
        <f t="shared" si="55"/>
        <v>0.50154771164713186</v>
      </c>
      <c r="I761" s="2">
        <v>294856.71000000002</v>
      </c>
      <c r="J761" s="2">
        <v>0</v>
      </c>
      <c r="K761" s="6">
        <f t="shared" si="56"/>
        <v>294856.71000000002</v>
      </c>
      <c r="L761" s="9">
        <f t="shared" si="57"/>
        <v>0.1674712021262571</v>
      </c>
      <c r="M761" s="2">
        <v>535425</v>
      </c>
      <c r="N761" s="9">
        <f t="shared" si="58"/>
        <v>0.30410794585088874</v>
      </c>
      <c r="O761" s="2">
        <v>830281.71</v>
      </c>
      <c r="P761" s="10">
        <f t="shared" si="59"/>
        <v>0.47157914797714584</v>
      </c>
    </row>
    <row r="762" spans="1:16" x14ac:dyDescent="0.25">
      <c r="A762" s="1" t="s">
        <v>1543</v>
      </c>
      <c r="B762" s="1" t="s">
        <v>1544</v>
      </c>
      <c r="C762" s="4">
        <v>36719</v>
      </c>
      <c r="D762" s="2">
        <v>349574.5</v>
      </c>
      <c r="E762" s="2">
        <v>289847.40999999997</v>
      </c>
      <c r="F762" s="2">
        <v>59727.09</v>
      </c>
      <c r="G762" s="2">
        <v>29697.1</v>
      </c>
      <c r="H762" s="7">
        <f t="shared" si="55"/>
        <v>0.49721324109378173</v>
      </c>
      <c r="I762" s="2">
        <v>21127</v>
      </c>
      <c r="J762" s="2">
        <v>1867.14</v>
      </c>
      <c r="K762" s="6">
        <f t="shared" si="56"/>
        <v>22994.14</v>
      </c>
      <c r="L762" s="9">
        <f t="shared" si="57"/>
        <v>0.38498677903108958</v>
      </c>
      <c r="M762" s="2">
        <v>5987</v>
      </c>
      <c r="N762" s="9">
        <f t="shared" si="58"/>
        <v>0.10023927166048104</v>
      </c>
      <c r="O762" s="2">
        <v>28981.14</v>
      </c>
      <c r="P762" s="10">
        <f t="shared" si="59"/>
        <v>0.48522605069157065</v>
      </c>
    </row>
    <row r="763" spans="1:16" x14ac:dyDescent="0.25">
      <c r="A763" s="1" t="s">
        <v>467</v>
      </c>
      <c r="B763" s="1" t="s">
        <v>468</v>
      </c>
      <c r="C763" s="4">
        <v>823</v>
      </c>
      <c r="D763" s="2">
        <v>7347278.25</v>
      </c>
      <c r="E763" s="2">
        <v>6399585.3600000003</v>
      </c>
      <c r="F763" s="2">
        <v>947692.89</v>
      </c>
      <c r="G763" s="2">
        <v>455589.08</v>
      </c>
      <c r="H763" s="7">
        <f t="shared" si="55"/>
        <v>0.48073493513283616</v>
      </c>
      <c r="I763" s="2">
        <v>273456.51</v>
      </c>
      <c r="J763" s="2">
        <v>0</v>
      </c>
      <c r="K763" s="6">
        <f t="shared" si="56"/>
        <v>273456.51</v>
      </c>
      <c r="L763" s="9">
        <f t="shared" si="57"/>
        <v>0.28854971149989317</v>
      </c>
      <c r="M763" s="2">
        <v>287759.96999999997</v>
      </c>
      <c r="N763" s="9">
        <f t="shared" si="58"/>
        <v>0.30364263891438498</v>
      </c>
      <c r="O763" s="2">
        <v>561216.48</v>
      </c>
      <c r="P763" s="10">
        <f t="shared" si="59"/>
        <v>0.5921923504142782</v>
      </c>
    </row>
    <row r="764" spans="1:16" x14ac:dyDescent="0.25">
      <c r="A764" s="1" t="s">
        <v>1491</v>
      </c>
      <c r="B764" s="1" t="s">
        <v>1492</v>
      </c>
      <c r="C764" s="4">
        <v>34680</v>
      </c>
      <c r="D764" s="2">
        <v>1916145.2</v>
      </c>
      <c r="E764" s="2">
        <v>1642939.51</v>
      </c>
      <c r="F764" s="2">
        <v>273205.69</v>
      </c>
      <c r="G764" s="2">
        <v>155422.66</v>
      </c>
      <c r="H764" s="7">
        <f t="shared" si="55"/>
        <v>0.56888515023241282</v>
      </c>
      <c r="I764" s="2">
        <v>67921.31</v>
      </c>
      <c r="J764" s="2">
        <v>0</v>
      </c>
      <c r="K764" s="6">
        <f t="shared" si="56"/>
        <v>67921.31</v>
      </c>
      <c r="L764" s="9">
        <f t="shared" si="57"/>
        <v>0.24860869478962899</v>
      </c>
      <c r="M764" s="2">
        <v>69921</v>
      </c>
      <c r="N764" s="9">
        <f t="shared" si="58"/>
        <v>0.25592805186451278</v>
      </c>
      <c r="O764" s="2">
        <v>137842.31</v>
      </c>
      <c r="P764" s="10">
        <f t="shared" si="59"/>
        <v>0.50453674665414183</v>
      </c>
    </row>
    <row r="765" spans="1:16" x14ac:dyDescent="0.25">
      <c r="A765" s="1" t="s">
        <v>639</v>
      </c>
      <c r="B765" s="1" t="s">
        <v>280</v>
      </c>
      <c r="C765" s="4">
        <v>1433</v>
      </c>
      <c r="D765" s="2">
        <v>250124.86</v>
      </c>
      <c r="E765" s="2">
        <v>198290</v>
      </c>
      <c r="F765" s="2">
        <v>51834.86</v>
      </c>
      <c r="G765" s="2">
        <v>35932.5</v>
      </c>
      <c r="H765" s="7">
        <f t="shared" si="55"/>
        <v>0.69321109384688218</v>
      </c>
      <c r="I765" s="2">
        <v>17704.919999999998</v>
      </c>
      <c r="J765" s="2">
        <v>0</v>
      </c>
      <c r="K765" s="6">
        <f t="shared" si="56"/>
        <v>17704.919999999998</v>
      </c>
      <c r="L765" s="9">
        <f t="shared" si="57"/>
        <v>0.34156395908081932</v>
      </c>
      <c r="M765" s="2">
        <v>5031</v>
      </c>
      <c r="N765" s="9">
        <f t="shared" si="58"/>
        <v>9.7058234554892209E-2</v>
      </c>
      <c r="O765" s="2">
        <v>22735.919999999998</v>
      </c>
      <c r="P765" s="10">
        <f t="shared" si="59"/>
        <v>0.43862219363571153</v>
      </c>
    </row>
    <row r="766" spans="1:16" x14ac:dyDescent="0.25">
      <c r="A766" s="1" t="s">
        <v>1443</v>
      </c>
      <c r="B766" s="1" t="s">
        <v>280</v>
      </c>
      <c r="C766" s="4">
        <v>31880</v>
      </c>
      <c r="D766" s="2">
        <v>2001418.9</v>
      </c>
      <c r="E766" s="2">
        <v>1683501.37</v>
      </c>
      <c r="F766" s="2">
        <v>317917.53000000003</v>
      </c>
      <c r="G766" s="2">
        <v>174511.33</v>
      </c>
      <c r="H766" s="7">
        <f t="shared" si="55"/>
        <v>0.54892012403342461</v>
      </c>
      <c r="I766" s="2">
        <v>97943.76</v>
      </c>
      <c r="J766" s="2">
        <v>0</v>
      </c>
      <c r="K766" s="6">
        <f t="shared" si="56"/>
        <v>97943.76</v>
      </c>
      <c r="L766" s="9">
        <f t="shared" si="57"/>
        <v>0.30807914241155554</v>
      </c>
      <c r="M766" s="2">
        <v>75264.03</v>
      </c>
      <c r="N766" s="9">
        <f t="shared" si="58"/>
        <v>0.23674073587574737</v>
      </c>
      <c r="O766" s="2">
        <v>173207.79</v>
      </c>
      <c r="P766" s="10">
        <f t="shared" si="59"/>
        <v>0.54481987828730294</v>
      </c>
    </row>
    <row r="767" spans="1:16" x14ac:dyDescent="0.25">
      <c r="A767" s="1" t="s">
        <v>279</v>
      </c>
      <c r="B767" s="1" t="s">
        <v>280</v>
      </c>
      <c r="C767" s="4">
        <v>374</v>
      </c>
      <c r="D767" s="2">
        <v>2753999.17</v>
      </c>
      <c r="E767" s="2">
        <v>2328888.96</v>
      </c>
      <c r="F767" s="2">
        <v>425110.21</v>
      </c>
      <c r="G767" s="2">
        <v>224935.37</v>
      </c>
      <c r="H767" s="7">
        <f t="shared" si="55"/>
        <v>0.52912248332026646</v>
      </c>
      <c r="I767" s="2">
        <v>54772.75</v>
      </c>
      <c r="J767" s="2">
        <v>46085.51</v>
      </c>
      <c r="K767" s="6">
        <f t="shared" si="56"/>
        <v>100858.26000000001</v>
      </c>
      <c r="L767" s="9">
        <f t="shared" si="57"/>
        <v>0.23725202930317765</v>
      </c>
      <c r="M767" s="2">
        <v>109866.88</v>
      </c>
      <c r="N767" s="9">
        <f t="shared" si="58"/>
        <v>0.25844328697727587</v>
      </c>
      <c r="O767" s="2">
        <v>210725.14</v>
      </c>
      <c r="P767" s="10">
        <f t="shared" si="59"/>
        <v>0.49569531628045349</v>
      </c>
    </row>
    <row r="768" spans="1:16" x14ac:dyDescent="0.25">
      <c r="A768" s="1" t="s">
        <v>1592</v>
      </c>
      <c r="B768" s="1" t="s">
        <v>1191</v>
      </c>
      <c r="C768" s="4">
        <v>93242</v>
      </c>
      <c r="D768" s="2">
        <v>806824.55</v>
      </c>
      <c r="E768" s="2">
        <v>672300.96</v>
      </c>
      <c r="F768" s="2">
        <v>134523.59</v>
      </c>
      <c r="G768" s="2">
        <v>78886.820000000007</v>
      </c>
      <c r="H768" s="7">
        <f t="shared" si="55"/>
        <v>0.5864162560633418</v>
      </c>
      <c r="I768" s="2">
        <v>45661.26</v>
      </c>
      <c r="J768" s="2">
        <v>0</v>
      </c>
      <c r="K768" s="6">
        <f t="shared" si="56"/>
        <v>45661.26</v>
      </c>
      <c r="L768" s="9">
        <f t="shared" si="57"/>
        <v>0.33942938929893263</v>
      </c>
      <c r="M768" s="2">
        <v>19448</v>
      </c>
      <c r="N768" s="9">
        <f t="shared" si="58"/>
        <v>0.14456943945667819</v>
      </c>
      <c r="O768" s="2">
        <v>65109.26</v>
      </c>
      <c r="P768" s="10">
        <f t="shared" si="59"/>
        <v>0.48399882875561084</v>
      </c>
    </row>
    <row r="769" spans="1:16" x14ac:dyDescent="0.25">
      <c r="A769" s="1" t="s">
        <v>1190</v>
      </c>
      <c r="B769" s="1" t="s">
        <v>1191</v>
      </c>
      <c r="C769" s="4">
        <v>3329</v>
      </c>
      <c r="D769" s="2">
        <v>2772946.95</v>
      </c>
      <c r="E769" s="2">
        <v>2332763.2000000002</v>
      </c>
      <c r="F769" s="2">
        <v>440183.75</v>
      </c>
      <c r="G769" s="2">
        <v>231664.36</v>
      </c>
      <c r="H769" s="7">
        <f t="shared" si="55"/>
        <v>0.52629012315879442</v>
      </c>
      <c r="I769" s="2">
        <v>103613.42</v>
      </c>
      <c r="J769" s="2">
        <v>1160</v>
      </c>
      <c r="K769" s="6">
        <f t="shared" si="56"/>
        <v>104773.42</v>
      </c>
      <c r="L769" s="9">
        <f t="shared" si="57"/>
        <v>0.23802200785467431</v>
      </c>
      <c r="M769" s="2">
        <v>119409.84</v>
      </c>
      <c r="N769" s="9">
        <f t="shared" si="58"/>
        <v>0.27127271281595472</v>
      </c>
      <c r="O769" s="2">
        <v>224183.26</v>
      </c>
      <c r="P769" s="10">
        <f t="shared" si="59"/>
        <v>0.50929472067062909</v>
      </c>
    </row>
    <row r="770" spans="1:16" x14ac:dyDescent="0.25">
      <c r="A770" s="1" t="s">
        <v>1167</v>
      </c>
      <c r="B770" s="1" t="s">
        <v>411</v>
      </c>
      <c r="C770" s="4">
        <v>3141</v>
      </c>
      <c r="D770" s="2">
        <v>95795</v>
      </c>
      <c r="E770" s="2">
        <v>65812.58</v>
      </c>
      <c r="F770" s="2">
        <v>29982.42</v>
      </c>
      <c r="G770" s="2">
        <v>14085.39</v>
      </c>
      <c r="H770" s="7">
        <f t="shared" ref="H770:H833" si="60">G770/F770</f>
        <v>0.46978829594142169</v>
      </c>
      <c r="I770" s="2">
        <v>6315</v>
      </c>
      <c r="J770" s="2">
        <v>11407.46</v>
      </c>
      <c r="K770" s="6">
        <f t="shared" ref="K770:K833" si="61">I770+J770</f>
        <v>17722.46</v>
      </c>
      <c r="L770" s="9">
        <f t="shared" ref="L770:L833" si="62">K770/F770</f>
        <v>0.59109504836500859</v>
      </c>
      <c r="M770" s="2">
        <v>3244</v>
      </c>
      <c r="N770" s="9">
        <f t="shared" ref="N770:N833" si="63">M770/F770</f>
        <v>0.10819673662099324</v>
      </c>
      <c r="O770" s="2">
        <v>20966.46</v>
      </c>
      <c r="P770" s="10">
        <f t="shared" ref="P770:P833" si="64">O770/F770</f>
        <v>0.69929178498600186</v>
      </c>
    </row>
    <row r="771" spans="1:16" x14ac:dyDescent="0.25">
      <c r="A771" s="1" t="s">
        <v>410</v>
      </c>
      <c r="B771" s="1" t="s">
        <v>411</v>
      </c>
      <c r="C771" s="4">
        <v>687</v>
      </c>
      <c r="D771" s="2">
        <v>268284.40999999997</v>
      </c>
      <c r="E771" s="2">
        <v>221657.1</v>
      </c>
      <c r="F771" s="2">
        <v>46627.31</v>
      </c>
      <c r="G771" s="2">
        <v>14255.32</v>
      </c>
      <c r="H771" s="7">
        <f t="shared" si="60"/>
        <v>0.3057289815775347</v>
      </c>
      <c r="I771" s="2">
        <v>6378.8</v>
      </c>
      <c r="J771" s="2">
        <v>10146.200000000001</v>
      </c>
      <c r="K771" s="6">
        <f t="shared" si="61"/>
        <v>16525</v>
      </c>
      <c r="L771" s="9">
        <f t="shared" si="62"/>
        <v>0.3544060337171499</v>
      </c>
      <c r="M771" s="2">
        <v>4604</v>
      </c>
      <c r="N771" s="9">
        <f t="shared" si="63"/>
        <v>9.8740416292511846E-2</v>
      </c>
      <c r="O771" s="2">
        <v>21129</v>
      </c>
      <c r="P771" s="10">
        <f t="shared" si="64"/>
        <v>0.45314645000966175</v>
      </c>
    </row>
    <row r="772" spans="1:16" x14ac:dyDescent="0.25">
      <c r="A772" s="1" t="s">
        <v>281</v>
      </c>
      <c r="B772" s="1" t="s">
        <v>282</v>
      </c>
      <c r="C772" s="4">
        <v>375</v>
      </c>
      <c r="D772" s="2">
        <v>4149717.92</v>
      </c>
      <c r="E772" s="2">
        <v>3455151.05</v>
      </c>
      <c r="F772" s="2">
        <v>694566.87</v>
      </c>
      <c r="G772" s="2">
        <v>323917.57</v>
      </c>
      <c r="H772" s="7">
        <f t="shared" si="60"/>
        <v>0.46635908505109092</v>
      </c>
      <c r="I772" s="2">
        <v>208222.43</v>
      </c>
      <c r="J772" s="2">
        <v>47034.21</v>
      </c>
      <c r="K772" s="6">
        <f t="shared" si="61"/>
        <v>255256.63999999998</v>
      </c>
      <c r="L772" s="9">
        <f t="shared" si="62"/>
        <v>0.36750477315452723</v>
      </c>
      <c r="M772" s="2">
        <v>183912.58</v>
      </c>
      <c r="N772" s="9">
        <f t="shared" si="63"/>
        <v>0.26478743508166463</v>
      </c>
      <c r="O772" s="2">
        <v>439169.22</v>
      </c>
      <c r="P772" s="10">
        <f t="shared" si="64"/>
        <v>0.63229220823619181</v>
      </c>
    </row>
    <row r="773" spans="1:16" x14ac:dyDescent="0.25">
      <c r="A773" s="1" t="s">
        <v>1647</v>
      </c>
      <c r="B773" s="1" t="s">
        <v>282</v>
      </c>
      <c r="C773" s="4">
        <v>94877</v>
      </c>
      <c r="D773" s="2">
        <v>5013997.7</v>
      </c>
      <c r="E773" s="2">
        <v>4269022.3</v>
      </c>
      <c r="F773" s="2">
        <v>744975.4</v>
      </c>
      <c r="G773" s="2">
        <v>344243.64</v>
      </c>
      <c r="H773" s="7">
        <f t="shared" si="60"/>
        <v>0.46208725818329033</v>
      </c>
      <c r="I773" s="2">
        <v>120349.05</v>
      </c>
      <c r="J773" s="2">
        <v>0</v>
      </c>
      <c r="K773" s="6">
        <f t="shared" si="61"/>
        <v>120349.05</v>
      </c>
      <c r="L773" s="9">
        <f t="shared" si="62"/>
        <v>0.16154768331947605</v>
      </c>
      <c r="M773" s="2">
        <v>241344.96</v>
      </c>
      <c r="N773" s="9">
        <f t="shared" si="63"/>
        <v>0.32396366376661562</v>
      </c>
      <c r="O773" s="2">
        <v>361694.01</v>
      </c>
      <c r="P773" s="10">
        <f t="shared" si="64"/>
        <v>0.48551134708609173</v>
      </c>
    </row>
    <row r="774" spans="1:16" x14ac:dyDescent="0.25">
      <c r="A774" s="1" t="s">
        <v>1229</v>
      </c>
      <c r="B774" s="1" t="s">
        <v>1230</v>
      </c>
      <c r="C774" s="4">
        <v>3768</v>
      </c>
      <c r="D774" s="2">
        <v>962966.25</v>
      </c>
      <c r="E774" s="2">
        <v>813459.7</v>
      </c>
      <c r="F774" s="2">
        <v>149506.54999999999</v>
      </c>
      <c r="G774" s="2">
        <v>71984.960000000006</v>
      </c>
      <c r="H774" s="7">
        <f t="shared" si="60"/>
        <v>0.48148365406064159</v>
      </c>
      <c r="I774" s="2">
        <v>42795</v>
      </c>
      <c r="J774" s="2">
        <v>0</v>
      </c>
      <c r="K774" s="6">
        <f t="shared" si="61"/>
        <v>42795</v>
      </c>
      <c r="L774" s="9">
        <f t="shared" si="62"/>
        <v>0.28624163958033949</v>
      </c>
      <c r="M774" s="2">
        <v>24864.45</v>
      </c>
      <c r="N774" s="9">
        <f t="shared" si="63"/>
        <v>0.16631010480811712</v>
      </c>
      <c r="O774" s="2">
        <v>67659.45</v>
      </c>
      <c r="P774" s="10">
        <f t="shared" si="64"/>
        <v>0.45255174438845658</v>
      </c>
    </row>
    <row r="775" spans="1:16" x14ac:dyDescent="0.25">
      <c r="A775" s="1" t="s">
        <v>753</v>
      </c>
      <c r="B775" s="1" t="s">
        <v>82</v>
      </c>
      <c r="C775" s="4">
        <v>1851</v>
      </c>
      <c r="D775" s="2">
        <v>5579511.3300000001</v>
      </c>
      <c r="E775" s="2">
        <v>4814329.34</v>
      </c>
      <c r="F775" s="2">
        <v>765181.99</v>
      </c>
      <c r="G775" s="2">
        <v>383475.41</v>
      </c>
      <c r="H775" s="7">
        <f t="shared" si="60"/>
        <v>0.50115582307419437</v>
      </c>
      <c r="I775" s="2">
        <v>139184.1</v>
      </c>
      <c r="J775" s="2">
        <v>2500</v>
      </c>
      <c r="K775" s="6">
        <f t="shared" si="61"/>
        <v>141684.1</v>
      </c>
      <c r="L775" s="9">
        <f t="shared" si="62"/>
        <v>0.1851639242057958</v>
      </c>
      <c r="M775" s="2">
        <v>248817.69</v>
      </c>
      <c r="N775" s="9">
        <f t="shared" si="63"/>
        <v>0.32517452482121278</v>
      </c>
      <c r="O775" s="2">
        <v>390501.79</v>
      </c>
      <c r="P775" s="10">
        <f t="shared" si="64"/>
        <v>0.51033844902700853</v>
      </c>
    </row>
    <row r="776" spans="1:16" x14ac:dyDescent="0.25">
      <c r="A776" s="1" t="s">
        <v>81</v>
      </c>
      <c r="B776" s="1" t="s">
        <v>82</v>
      </c>
      <c r="C776" s="4">
        <v>104</v>
      </c>
      <c r="D776" s="2">
        <v>7596497.29</v>
      </c>
      <c r="E776" s="2">
        <v>6538579.9000000004</v>
      </c>
      <c r="F776" s="2">
        <v>1057917.3899999999</v>
      </c>
      <c r="G776" s="2">
        <v>455989.91</v>
      </c>
      <c r="H776" s="7">
        <f t="shared" si="60"/>
        <v>0.43102600856197287</v>
      </c>
      <c r="I776" s="2">
        <v>181047</v>
      </c>
      <c r="J776" s="2">
        <v>120262.7</v>
      </c>
      <c r="K776" s="6">
        <f t="shared" si="61"/>
        <v>301309.7</v>
      </c>
      <c r="L776" s="9">
        <f t="shared" si="62"/>
        <v>0.28481401558206737</v>
      </c>
      <c r="M776" s="2">
        <v>342405.13</v>
      </c>
      <c r="N776" s="9">
        <f t="shared" si="63"/>
        <v>0.32365961013269667</v>
      </c>
      <c r="O776" s="2">
        <v>643714.82999999996</v>
      </c>
      <c r="P776" s="10">
        <f t="shared" si="64"/>
        <v>0.60847362571476404</v>
      </c>
    </row>
    <row r="777" spans="1:16" x14ac:dyDescent="0.25">
      <c r="A777" s="1" t="s">
        <v>389</v>
      </c>
      <c r="B777" s="1" t="s">
        <v>82</v>
      </c>
      <c r="C777" s="4">
        <v>640</v>
      </c>
      <c r="D777" s="2">
        <v>8666113.2799999993</v>
      </c>
      <c r="E777" s="2">
        <v>7638999.5099999998</v>
      </c>
      <c r="F777" s="2">
        <v>1027113.77</v>
      </c>
      <c r="G777" s="2">
        <v>493389.74</v>
      </c>
      <c r="H777" s="7">
        <f t="shared" si="60"/>
        <v>0.48036522770014073</v>
      </c>
      <c r="I777" s="2">
        <v>196890.32</v>
      </c>
      <c r="J777" s="2">
        <v>0</v>
      </c>
      <c r="K777" s="6">
        <f t="shared" si="61"/>
        <v>196890.32</v>
      </c>
      <c r="L777" s="9">
        <f t="shared" si="62"/>
        <v>0.19169280536468711</v>
      </c>
      <c r="M777" s="2">
        <v>328658</v>
      </c>
      <c r="N777" s="9">
        <f t="shared" si="63"/>
        <v>0.31998207949251817</v>
      </c>
      <c r="O777" s="2">
        <v>525548.31999999995</v>
      </c>
      <c r="P777" s="10">
        <f t="shared" si="64"/>
        <v>0.51167488485720525</v>
      </c>
    </row>
    <row r="778" spans="1:16" x14ac:dyDescent="0.25">
      <c r="A778" s="1" t="s">
        <v>980</v>
      </c>
      <c r="B778" s="1" t="s">
        <v>82</v>
      </c>
      <c r="C778" s="4">
        <v>2505</v>
      </c>
      <c r="D778" s="2">
        <v>25139890.050000001</v>
      </c>
      <c r="E778" s="2">
        <v>21846634.059999999</v>
      </c>
      <c r="F778" s="2">
        <v>3293255.99</v>
      </c>
      <c r="G778" s="2">
        <v>1331790.4099999999</v>
      </c>
      <c r="H778" s="7">
        <f t="shared" si="60"/>
        <v>0.40439929785112144</v>
      </c>
      <c r="I778" s="2">
        <v>835828</v>
      </c>
      <c r="J778" s="2">
        <v>0</v>
      </c>
      <c r="K778" s="6">
        <f t="shared" si="61"/>
        <v>835828</v>
      </c>
      <c r="L778" s="9">
        <f t="shared" si="62"/>
        <v>0.25379988756962679</v>
      </c>
      <c r="M778" s="2">
        <v>1102772</v>
      </c>
      <c r="N778" s="9">
        <f t="shared" si="63"/>
        <v>0.3348576616420274</v>
      </c>
      <c r="O778" s="2">
        <v>1938600</v>
      </c>
      <c r="P778" s="10">
        <f t="shared" si="64"/>
        <v>0.58865754921165414</v>
      </c>
    </row>
    <row r="779" spans="1:16" x14ac:dyDescent="0.25">
      <c r="A779" s="1" t="s">
        <v>1500</v>
      </c>
      <c r="B779" s="1" t="s">
        <v>1501</v>
      </c>
      <c r="C779" s="4">
        <v>35149</v>
      </c>
      <c r="D779" s="2">
        <v>668873.06000000006</v>
      </c>
      <c r="E779" s="2">
        <v>568279.56999999995</v>
      </c>
      <c r="F779" s="2">
        <v>100593.49</v>
      </c>
      <c r="G779" s="2">
        <v>47439.519999999997</v>
      </c>
      <c r="H779" s="7">
        <f t="shared" si="60"/>
        <v>0.47159632298272974</v>
      </c>
      <c r="I779" s="2">
        <v>47209.55</v>
      </c>
      <c r="J779" s="2">
        <v>0</v>
      </c>
      <c r="K779" s="6">
        <f t="shared" si="61"/>
        <v>47209.55</v>
      </c>
      <c r="L779" s="9">
        <f t="shared" si="62"/>
        <v>0.46931019094774423</v>
      </c>
      <c r="M779" s="2">
        <v>12553.74</v>
      </c>
      <c r="N779" s="9">
        <f t="shared" si="63"/>
        <v>0.12479674380519057</v>
      </c>
      <c r="O779" s="2">
        <v>59763.29</v>
      </c>
      <c r="P779" s="10">
        <f t="shared" si="64"/>
        <v>0.59410693475293475</v>
      </c>
    </row>
    <row r="780" spans="1:16" x14ac:dyDescent="0.25">
      <c r="A780" s="1" t="s">
        <v>516</v>
      </c>
      <c r="B780" s="1" t="s">
        <v>169</v>
      </c>
      <c r="C780" s="4">
        <v>986</v>
      </c>
      <c r="D780" s="2">
        <v>3730556.36</v>
      </c>
      <c r="E780" s="2">
        <v>3177946.74</v>
      </c>
      <c r="F780" s="2">
        <v>552609.62</v>
      </c>
      <c r="G780" s="2">
        <v>272833.7</v>
      </c>
      <c r="H780" s="7">
        <f t="shared" si="60"/>
        <v>0.49371869422034315</v>
      </c>
      <c r="I780" s="2">
        <v>106669.05</v>
      </c>
      <c r="J780" s="2">
        <v>20000</v>
      </c>
      <c r="K780" s="6">
        <f t="shared" si="61"/>
        <v>126669.05</v>
      </c>
      <c r="L780" s="9">
        <f t="shared" si="62"/>
        <v>0.22921977000689928</v>
      </c>
      <c r="M780" s="2">
        <v>150218</v>
      </c>
      <c r="N780" s="9">
        <f t="shared" si="63"/>
        <v>0.27183384900176005</v>
      </c>
      <c r="O780" s="2">
        <v>276887.05</v>
      </c>
      <c r="P780" s="10">
        <f t="shared" si="64"/>
        <v>0.5010536190086593</v>
      </c>
    </row>
    <row r="781" spans="1:16" x14ac:dyDescent="0.25">
      <c r="A781" s="1" t="s">
        <v>168</v>
      </c>
      <c r="B781" s="1" t="s">
        <v>169</v>
      </c>
      <c r="C781" s="4">
        <v>194</v>
      </c>
      <c r="D781" s="2">
        <v>9803261.4399999995</v>
      </c>
      <c r="E781" s="2">
        <v>8362348.7300000004</v>
      </c>
      <c r="F781" s="2">
        <v>1440912.71</v>
      </c>
      <c r="G781" s="2">
        <v>649883.29</v>
      </c>
      <c r="H781" s="7">
        <f t="shared" si="60"/>
        <v>0.45102197065081068</v>
      </c>
      <c r="I781" s="2">
        <v>313653.73</v>
      </c>
      <c r="J781" s="2">
        <v>0</v>
      </c>
      <c r="K781" s="6">
        <f t="shared" si="61"/>
        <v>313653.73</v>
      </c>
      <c r="L781" s="9">
        <f t="shared" si="62"/>
        <v>0.21767712077437362</v>
      </c>
      <c r="M781" s="2">
        <v>447333</v>
      </c>
      <c r="N781" s="9">
        <f t="shared" si="63"/>
        <v>0.31045114453879724</v>
      </c>
      <c r="O781" s="2">
        <v>760986.73</v>
      </c>
      <c r="P781" s="10">
        <f t="shared" si="64"/>
        <v>0.52812826531317081</v>
      </c>
    </row>
    <row r="782" spans="1:16" x14ac:dyDescent="0.25">
      <c r="A782" s="1" t="s">
        <v>1558</v>
      </c>
      <c r="B782" s="1" t="s">
        <v>1062</v>
      </c>
      <c r="C782" s="4">
        <v>92334</v>
      </c>
      <c r="D782" s="2">
        <v>1518365.65</v>
      </c>
      <c r="E782" s="2">
        <v>1267508.21</v>
      </c>
      <c r="F782" s="2">
        <v>250857.44</v>
      </c>
      <c r="G782" s="2">
        <v>143956.42000000001</v>
      </c>
      <c r="H782" s="7">
        <f t="shared" si="60"/>
        <v>0.5738574865469408</v>
      </c>
      <c r="I782" s="2">
        <v>62501.39</v>
      </c>
      <c r="J782" s="2">
        <v>0</v>
      </c>
      <c r="K782" s="6">
        <f t="shared" si="61"/>
        <v>62501.39</v>
      </c>
      <c r="L782" s="9">
        <f t="shared" si="62"/>
        <v>0.24915103175732001</v>
      </c>
      <c r="M782" s="2">
        <v>45160.37</v>
      </c>
      <c r="N782" s="9">
        <f t="shared" si="63"/>
        <v>0.18002404074601097</v>
      </c>
      <c r="O782" s="2">
        <v>107661.75999999999</v>
      </c>
      <c r="P782" s="10">
        <f t="shared" si="64"/>
        <v>0.42917507250333092</v>
      </c>
    </row>
    <row r="783" spans="1:16" x14ac:dyDescent="0.25">
      <c r="A783" s="1" t="s">
        <v>1061</v>
      </c>
      <c r="B783" s="1" t="s">
        <v>1062</v>
      </c>
      <c r="C783" s="4">
        <v>2769</v>
      </c>
      <c r="D783" s="2">
        <v>4740511</v>
      </c>
      <c r="E783" s="2">
        <v>3928806.23</v>
      </c>
      <c r="F783" s="2">
        <v>811704.77</v>
      </c>
      <c r="G783" s="2">
        <v>401874.95</v>
      </c>
      <c r="H783" s="7">
        <f t="shared" si="60"/>
        <v>0.4950998994375751</v>
      </c>
      <c r="I783" s="2">
        <v>190506.15</v>
      </c>
      <c r="J783" s="2">
        <v>0</v>
      </c>
      <c r="K783" s="6">
        <f t="shared" si="61"/>
        <v>190506.15</v>
      </c>
      <c r="L783" s="9">
        <f t="shared" si="62"/>
        <v>0.23469881789656108</v>
      </c>
      <c r="M783" s="2">
        <v>223347.78</v>
      </c>
      <c r="N783" s="9">
        <f t="shared" si="63"/>
        <v>0.2751588856623326</v>
      </c>
      <c r="O783" s="2">
        <v>413853.93</v>
      </c>
      <c r="P783" s="10">
        <f t="shared" si="64"/>
        <v>0.5098577035588937</v>
      </c>
    </row>
    <row r="784" spans="1:16" x14ac:dyDescent="0.25">
      <c r="A784" s="1" t="s">
        <v>575</v>
      </c>
      <c r="B784" s="1" t="s">
        <v>254</v>
      </c>
      <c r="C784" s="4">
        <v>1169</v>
      </c>
      <c r="D784" s="2">
        <v>1780259.47</v>
      </c>
      <c r="E784" s="2">
        <v>1478378.4</v>
      </c>
      <c r="F784" s="2">
        <v>301881.07</v>
      </c>
      <c r="G784" s="2">
        <v>140729.92000000001</v>
      </c>
      <c r="H784" s="7">
        <f t="shared" si="60"/>
        <v>0.46617669667064587</v>
      </c>
      <c r="I784" s="2">
        <v>55433.17</v>
      </c>
      <c r="J784" s="2">
        <v>28769.86</v>
      </c>
      <c r="K784" s="6">
        <f t="shared" si="61"/>
        <v>84203.03</v>
      </c>
      <c r="L784" s="9">
        <f t="shared" si="62"/>
        <v>0.27892782412623618</v>
      </c>
      <c r="M784" s="2">
        <v>70856</v>
      </c>
      <c r="N784" s="9">
        <f t="shared" si="63"/>
        <v>0.23471494916855834</v>
      </c>
      <c r="O784" s="2">
        <v>155059.03</v>
      </c>
      <c r="P784" s="10">
        <f t="shared" si="64"/>
        <v>0.51364277329479457</v>
      </c>
    </row>
    <row r="785" spans="1:16" x14ac:dyDescent="0.25">
      <c r="A785" s="1" t="s">
        <v>551</v>
      </c>
      <c r="B785" s="1" t="s">
        <v>254</v>
      </c>
      <c r="C785" s="4">
        <v>1090</v>
      </c>
      <c r="D785" s="2">
        <v>2112569.11</v>
      </c>
      <c r="E785" s="2">
        <v>1769973.01</v>
      </c>
      <c r="F785" s="2">
        <v>342596.1</v>
      </c>
      <c r="G785" s="2">
        <v>171577.61</v>
      </c>
      <c r="H785" s="7">
        <f t="shared" si="60"/>
        <v>0.50081600461885001</v>
      </c>
      <c r="I785" s="2">
        <v>71600</v>
      </c>
      <c r="J785" s="2">
        <v>11877.5</v>
      </c>
      <c r="K785" s="6">
        <f t="shared" si="61"/>
        <v>83477.5</v>
      </c>
      <c r="L785" s="9">
        <f t="shared" si="62"/>
        <v>0.24366155948652074</v>
      </c>
      <c r="M785" s="2">
        <v>89646.64</v>
      </c>
      <c r="N785" s="9">
        <f t="shared" si="63"/>
        <v>0.26166859459287484</v>
      </c>
      <c r="O785" s="2">
        <v>173124.14</v>
      </c>
      <c r="P785" s="10">
        <f t="shared" si="64"/>
        <v>0.50533015407939563</v>
      </c>
    </row>
    <row r="786" spans="1:16" x14ac:dyDescent="0.25">
      <c r="A786" s="1" t="s">
        <v>285</v>
      </c>
      <c r="B786" s="1" t="s">
        <v>254</v>
      </c>
      <c r="C786" s="4">
        <v>379</v>
      </c>
      <c r="D786" s="2">
        <v>2703194.35</v>
      </c>
      <c r="E786" s="2">
        <v>2244805.66</v>
      </c>
      <c r="F786" s="2">
        <v>458388.69</v>
      </c>
      <c r="G786" s="2">
        <v>228515.53</v>
      </c>
      <c r="H786" s="7">
        <f t="shared" si="60"/>
        <v>0.49851912794794306</v>
      </c>
      <c r="I786" s="2">
        <v>68039.13</v>
      </c>
      <c r="J786" s="2">
        <v>8245</v>
      </c>
      <c r="K786" s="6">
        <f t="shared" si="61"/>
        <v>76284.13</v>
      </c>
      <c r="L786" s="9">
        <f t="shared" si="62"/>
        <v>0.16641800215445979</v>
      </c>
      <c r="M786" s="2">
        <v>128907.66</v>
      </c>
      <c r="N786" s="9">
        <f t="shared" si="63"/>
        <v>0.28121911123068938</v>
      </c>
      <c r="O786" s="2">
        <v>205191.79</v>
      </c>
      <c r="P786" s="10">
        <f t="shared" si="64"/>
        <v>0.44763711338514922</v>
      </c>
    </row>
    <row r="787" spans="1:16" x14ac:dyDescent="0.25">
      <c r="A787" s="1" t="s">
        <v>255</v>
      </c>
      <c r="B787" s="1" t="s">
        <v>254</v>
      </c>
      <c r="C787" s="4">
        <v>337</v>
      </c>
      <c r="D787" s="2">
        <v>2821735.46</v>
      </c>
      <c r="E787" s="2">
        <v>2391017.17</v>
      </c>
      <c r="F787" s="2">
        <v>430718.29</v>
      </c>
      <c r="G787" s="2">
        <v>215225.86</v>
      </c>
      <c r="H787" s="7">
        <f t="shared" si="60"/>
        <v>0.49969055179894961</v>
      </c>
      <c r="I787" s="2">
        <v>70261.08</v>
      </c>
      <c r="J787" s="2">
        <v>18675.55</v>
      </c>
      <c r="K787" s="6">
        <f t="shared" si="61"/>
        <v>88936.63</v>
      </c>
      <c r="L787" s="9">
        <f t="shared" si="62"/>
        <v>0.20648445182116601</v>
      </c>
      <c r="M787" s="2">
        <v>137145.35999999999</v>
      </c>
      <c r="N787" s="9">
        <f t="shared" si="63"/>
        <v>0.31841081092702145</v>
      </c>
      <c r="O787" s="2">
        <v>226081.99</v>
      </c>
      <c r="P787" s="10">
        <f t="shared" si="64"/>
        <v>0.52489526274818743</v>
      </c>
    </row>
    <row r="788" spans="1:16" x14ac:dyDescent="0.25">
      <c r="A788" s="1" t="s">
        <v>1301</v>
      </c>
      <c r="B788" s="1" t="s">
        <v>254</v>
      </c>
      <c r="C788" s="4">
        <v>4798</v>
      </c>
      <c r="D788" s="2">
        <v>4142879.87</v>
      </c>
      <c r="E788" s="2">
        <v>3484370.15</v>
      </c>
      <c r="F788" s="2">
        <v>658509.72</v>
      </c>
      <c r="G788" s="2">
        <v>340414.77</v>
      </c>
      <c r="H788" s="7">
        <f t="shared" si="60"/>
        <v>0.51694722137131099</v>
      </c>
      <c r="I788" s="2">
        <v>73450</v>
      </c>
      <c r="J788" s="2">
        <v>0</v>
      </c>
      <c r="K788" s="6">
        <f t="shared" si="61"/>
        <v>73450</v>
      </c>
      <c r="L788" s="9">
        <f t="shared" si="62"/>
        <v>0.11153973551066186</v>
      </c>
      <c r="M788" s="2">
        <v>213213.31</v>
      </c>
      <c r="N788" s="9">
        <f t="shared" si="63"/>
        <v>0.32378156847859435</v>
      </c>
      <c r="O788" s="2">
        <v>286663.31</v>
      </c>
      <c r="P788" s="10">
        <f t="shared" si="64"/>
        <v>0.43532130398925623</v>
      </c>
    </row>
    <row r="789" spans="1:16" x14ac:dyDescent="0.25">
      <c r="A789" s="1" t="s">
        <v>253</v>
      </c>
      <c r="B789" s="1" t="s">
        <v>254</v>
      </c>
      <c r="C789" s="4">
        <v>333</v>
      </c>
      <c r="D789" s="2">
        <v>5232413.55</v>
      </c>
      <c r="E789" s="2">
        <v>4378762.2300000004</v>
      </c>
      <c r="F789" s="2">
        <v>853651.32</v>
      </c>
      <c r="G789" s="2">
        <v>311357.43</v>
      </c>
      <c r="H789" s="7">
        <f t="shared" si="60"/>
        <v>0.36473607280312059</v>
      </c>
      <c r="I789" s="2">
        <v>172072.7</v>
      </c>
      <c r="J789" s="2">
        <v>110704.81</v>
      </c>
      <c r="K789" s="6">
        <f t="shared" si="61"/>
        <v>282777.51</v>
      </c>
      <c r="L789" s="9">
        <f t="shared" si="62"/>
        <v>0.3312564549188538</v>
      </c>
      <c r="M789" s="2">
        <v>254008.01</v>
      </c>
      <c r="N789" s="9">
        <f t="shared" si="63"/>
        <v>0.29755475572860363</v>
      </c>
      <c r="O789" s="2">
        <v>536785.52</v>
      </c>
      <c r="P789" s="10">
        <f t="shared" si="64"/>
        <v>0.62881121064745737</v>
      </c>
    </row>
    <row r="790" spans="1:16" x14ac:dyDescent="0.25">
      <c r="A790" s="1" t="s">
        <v>1548</v>
      </c>
      <c r="B790" s="1" t="s">
        <v>254</v>
      </c>
      <c r="C790" s="4">
        <v>74008</v>
      </c>
      <c r="D790" s="2">
        <v>5476761.25</v>
      </c>
      <c r="E790" s="2">
        <v>4600405.3499999996</v>
      </c>
      <c r="F790" s="2">
        <v>876355.9</v>
      </c>
      <c r="G790" s="2">
        <v>422100.78</v>
      </c>
      <c r="H790" s="7">
        <f t="shared" si="60"/>
        <v>0.48165451958502248</v>
      </c>
      <c r="I790" s="2">
        <v>166542.20000000001</v>
      </c>
      <c r="J790" s="2">
        <v>0</v>
      </c>
      <c r="K790" s="6">
        <f t="shared" si="61"/>
        <v>166542.20000000001</v>
      </c>
      <c r="L790" s="9">
        <f t="shared" si="62"/>
        <v>0.19003945771347008</v>
      </c>
      <c r="M790" s="2">
        <v>255699.23</v>
      </c>
      <c r="N790" s="9">
        <f t="shared" si="63"/>
        <v>0.29177555602695204</v>
      </c>
      <c r="O790" s="2">
        <v>422241.43</v>
      </c>
      <c r="P790" s="10">
        <f t="shared" si="64"/>
        <v>0.48181501374042213</v>
      </c>
    </row>
    <row r="791" spans="1:16" x14ac:dyDescent="0.25">
      <c r="A791" s="1" t="s">
        <v>1283</v>
      </c>
      <c r="B791" s="1" t="s">
        <v>682</v>
      </c>
      <c r="C791" s="4">
        <v>4458</v>
      </c>
      <c r="D791" s="2">
        <v>433092.1</v>
      </c>
      <c r="E791" s="2">
        <v>348825.41</v>
      </c>
      <c r="F791" s="2">
        <v>84266.69</v>
      </c>
      <c r="G791" s="2">
        <v>34792.39</v>
      </c>
      <c r="H791" s="7">
        <f t="shared" si="60"/>
        <v>0.41288426067287082</v>
      </c>
      <c r="I791" s="2">
        <v>32500</v>
      </c>
      <c r="J791" s="2">
        <v>0</v>
      </c>
      <c r="K791" s="6">
        <f t="shared" si="61"/>
        <v>32500</v>
      </c>
      <c r="L791" s="9">
        <f t="shared" si="62"/>
        <v>0.38568027295245605</v>
      </c>
      <c r="M791" s="2">
        <v>2258.6999999999998</v>
      </c>
      <c r="N791" s="9">
        <f t="shared" si="63"/>
        <v>2.6804185615929614E-2</v>
      </c>
      <c r="O791" s="2">
        <v>34758.699999999997</v>
      </c>
      <c r="P791" s="10">
        <f t="shared" si="64"/>
        <v>0.41248445856838561</v>
      </c>
    </row>
    <row r="792" spans="1:16" x14ac:dyDescent="0.25">
      <c r="A792" s="1" t="s">
        <v>681</v>
      </c>
      <c r="B792" s="1" t="s">
        <v>682</v>
      </c>
      <c r="C792" s="4">
        <v>1625</v>
      </c>
      <c r="D792" s="2">
        <v>3858634.78</v>
      </c>
      <c r="E792" s="2">
        <v>3389489.56</v>
      </c>
      <c r="F792" s="2">
        <v>469145.22</v>
      </c>
      <c r="G792" s="2">
        <v>241607.48</v>
      </c>
      <c r="H792" s="7">
        <f t="shared" si="60"/>
        <v>0.51499507977508552</v>
      </c>
      <c r="I792" s="2">
        <v>150565.22</v>
      </c>
      <c r="J792" s="2">
        <v>15000</v>
      </c>
      <c r="K792" s="6">
        <f t="shared" si="61"/>
        <v>165565.22</v>
      </c>
      <c r="L792" s="9">
        <f t="shared" si="62"/>
        <v>0.35290825301385359</v>
      </c>
      <c r="M792" s="2">
        <v>152094.89000000001</v>
      </c>
      <c r="N792" s="9">
        <f t="shared" si="63"/>
        <v>0.32419575755242697</v>
      </c>
      <c r="O792" s="2">
        <v>317660.11</v>
      </c>
      <c r="P792" s="10">
        <f t="shared" si="64"/>
        <v>0.67710401056628056</v>
      </c>
    </row>
    <row r="793" spans="1:16" x14ac:dyDescent="0.25">
      <c r="A793" s="1" t="s">
        <v>1662</v>
      </c>
      <c r="B793" s="1" t="s">
        <v>183</v>
      </c>
      <c r="C793" s="4">
        <v>95225</v>
      </c>
      <c r="D793" s="2">
        <v>1629667.48</v>
      </c>
      <c r="E793" s="2">
        <v>1296075.76</v>
      </c>
      <c r="F793" s="2">
        <v>333591.71999999997</v>
      </c>
      <c r="G793" s="2">
        <v>182776.68</v>
      </c>
      <c r="H793" s="7">
        <f t="shared" si="60"/>
        <v>0.54790532570772443</v>
      </c>
      <c r="I793" s="2">
        <v>59984.01</v>
      </c>
      <c r="J793" s="2">
        <v>20240.3</v>
      </c>
      <c r="K793" s="6">
        <f t="shared" si="61"/>
        <v>80224.31</v>
      </c>
      <c r="L793" s="9">
        <f t="shared" si="62"/>
        <v>0.24048651447344077</v>
      </c>
      <c r="M793" s="2">
        <v>69504.22</v>
      </c>
      <c r="N793" s="9">
        <f t="shared" si="63"/>
        <v>0.20835115451906303</v>
      </c>
      <c r="O793" s="2">
        <v>149728.53</v>
      </c>
      <c r="P793" s="10">
        <f t="shared" si="64"/>
        <v>0.44883766899250382</v>
      </c>
    </row>
    <row r="794" spans="1:16" x14ac:dyDescent="0.25">
      <c r="A794" s="1" t="s">
        <v>182</v>
      </c>
      <c r="B794" s="1" t="s">
        <v>183</v>
      </c>
      <c r="C794" s="4">
        <v>220</v>
      </c>
      <c r="D794" s="2">
        <v>4365690.5999999996</v>
      </c>
      <c r="E794" s="2">
        <v>3777728.41</v>
      </c>
      <c r="F794" s="2">
        <v>587962.18999999994</v>
      </c>
      <c r="G794" s="2">
        <v>271790.87</v>
      </c>
      <c r="H794" s="7">
        <f t="shared" si="60"/>
        <v>0.46225909526597286</v>
      </c>
      <c r="I794" s="2">
        <v>46726.35</v>
      </c>
      <c r="J794" s="2">
        <v>75732.36</v>
      </c>
      <c r="K794" s="6">
        <f t="shared" si="61"/>
        <v>122458.70999999999</v>
      </c>
      <c r="L794" s="9">
        <f t="shared" si="62"/>
        <v>0.20827650499090766</v>
      </c>
      <c r="M794" s="2">
        <v>166094.39999999999</v>
      </c>
      <c r="N794" s="9">
        <f t="shared" si="63"/>
        <v>0.28249163436852975</v>
      </c>
      <c r="O794" s="2">
        <v>288553.11</v>
      </c>
      <c r="P794" s="10">
        <f t="shared" si="64"/>
        <v>0.49076813935943742</v>
      </c>
    </row>
    <row r="795" spans="1:16" x14ac:dyDescent="0.25">
      <c r="A795" s="1" t="s">
        <v>597</v>
      </c>
      <c r="B795" s="1" t="s">
        <v>183</v>
      </c>
      <c r="C795" s="4">
        <v>1225</v>
      </c>
      <c r="D795" s="2">
        <v>8459491.8200000003</v>
      </c>
      <c r="E795" s="2">
        <v>7265801.6200000001</v>
      </c>
      <c r="F795" s="2">
        <v>1193690.2</v>
      </c>
      <c r="G795" s="2">
        <v>546067.80000000005</v>
      </c>
      <c r="H795" s="7">
        <f t="shared" si="60"/>
        <v>0.45746191097154026</v>
      </c>
      <c r="I795" s="2">
        <v>288559.8</v>
      </c>
      <c r="J795" s="2">
        <v>0</v>
      </c>
      <c r="K795" s="6">
        <f t="shared" si="61"/>
        <v>288559.8</v>
      </c>
      <c r="L795" s="9">
        <f t="shared" si="62"/>
        <v>0.24173759657237698</v>
      </c>
      <c r="M795" s="2">
        <v>374618.19</v>
      </c>
      <c r="N795" s="9">
        <f t="shared" si="63"/>
        <v>0.31383200599284472</v>
      </c>
      <c r="O795" s="2">
        <v>663177.99</v>
      </c>
      <c r="P795" s="10">
        <f t="shared" si="64"/>
        <v>0.5555696025652217</v>
      </c>
    </row>
    <row r="796" spans="1:16" x14ac:dyDescent="0.25">
      <c r="A796" s="1" t="s">
        <v>688</v>
      </c>
      <c r="B796" s="1" t="s">
        <v>689</v>
      </c>
      <c r="C796" s="4">
        <v>1639</v>
      </c>
      <c r="D796" s="2">
        <v>2017037.04</v>
      </c>
      <c r="E796" s="2">
        <v>1717257.36</v>
      </c>
      <c r="F796" s="2">
        <v>299779.68</v>
      </c>
      <c r="G796" s="2">
        <v>157867.29999999999</v>
      </c>
      <c r="H796" s="7">
        <f t="shared" si="60"/>
        <v>0.52661107650792072</v>
      </c>
      <c r="I796" s="2">
        <v>64701.36</v>
      </c>
      <c r="J796" s="2">
        <v>0</v>
      </c>
      <c r="K796" s="6">
        <f t="shared" si="61"/>
        <v>64701.36</v>
      </c>
      <c r="L796" s="9">
        <f t="shared" si="62"/>
        <v>0.21582970533559848</v>
      </c>
      <c r="M796" s="2">
        <v>70422</v>
      </c>
      <c r="N796" s="9">
        <f t="shared" si="63"/>
        <v>0.23491251975450772</v>
      </c>
      <c r="O796" s="2">
        <v>135123.35999999999</v>
      </c>
      <c r="P796" s="10">
        <f t="shared" si="64"/>
        <v>0.45074222509010614</v>
      </c>
    </row>
    <row r="797" spans="1:16" x14ac:dyDescent="0.25">
      <c r="A797" s="1" t="s">
        <v>789</v>
      </c>
      <c r="B797" s="1" t="s">
        <v>689</v>
      </c>
      <c r="C797" s="4">
        <v>1970</v>
      </c>
      <c r="D797" s="2">
        <v>3370906.15</v>
      </c>
      <c r="E797" s="2">
        <v>2874304.45</v>
      </c>
      <c r="F797" s="2">
        <v>496601.7</v>
      </c>
      <c r="G797" s="2">
        <v>242108.29</v>
      </c>
      <c r="H797" s="7">
        <f t="shared" si="60"/>
        <v>0.48753012726295542</v>
      </c>
      <c r="I797" s="2">
        <v>115000</v>
      </c>
      <c r="J797" s="2">
        <v>0</v>
      </c>
      <c r="K797" s="6">
        <f t="shared" si="61"/>
        <v>115000</v>
      </c>
      <c r="L797" s="9">
        <f t="shared" si="62"/>
        <v>0.23157391527254134</v>
      </c>
      <c r="M797" s="2">
        <v>133991</v>
      </c>
      <c r="N797" s="9">
        <f t="shared" si="63"/>
        <v>0.26981583027202682</v>
      </c>
      <c r="O797" s="2">
        <v>248991</v>
      </c>
      <c r="P797" s="10">
        <f t="shared" si="64"/>
        <v>0.50138974554456817</v>
      </c>
    </row>
    <row r="798" spans="1:16" x14ac:dyDescent="0.25">
      <c r="A798" s="1" t="s">
        <v>1538</v>
      </c>
      <c r="B798" s="1" t="s">
        <v>226</v>
      </c>
      <c r="C798" s="4">
        <v>36611</v>
      </c>
      <c r="D798" s="2">
        <v>1424670.93</v>
      </c>
      <c r="E798" s="2">
        <v>1203501.3600000001</v>
      </c>
      <c r="F798" s="2">
        <v>221169.57</v>
      </c>
      <c r="G798" s="2">
        <v>95087.82</v>
      </c>
      <c r="H798" s="7">
        <f t="shared" si="60"/>
        <v>0.42993174874825685</v>
      </c>
      <c r="I798" s="2">
        <v>60206.29</v>
      </c>
      <c r="J798" s="2">
        <v>0</v>
      </c>
      <c r="K798" s="6">
        <f t="shared" si="61"/>
        <v>60206.29</v>
      </c>
      <c r="L798" s="9">
        <f t="shared" si="62"/>
        <v>0.27221778294364818</v>
      </c>
      <c r="M798" s="2">
        <v>34223</v>
      </c>
      <c r="N798" s="9">
        <f t="shared" si="63"/>
        <v>0.15473647663193449</v>
      </c>
      <c r="O798" s="2">
        <v>94429.29</v>
      </c>
      <c r="P798" s="10">
        <f t="shared" si="64"/>
        <v>0.42695425957558264</v>
      </c>
    </row>
    <row r="799" spans="1:16" x14ac:dyDescent="0.25">
      <c r="A799" s="1" t="s">
        <v>1285</v>
      </c>
      <c r="B799" s="1" t="s">
        <v>226</v>
      </c>
      <c r="C799" s="4">
        <v>4523</v>
      </c>
      <c r="D799" s="2">
        <v>1437365.05</v>
      </c>
      <c r="E799" s="2">
        <v>1227023.05</v>
      </c>
      <c r="F799" s="2">
        <v>210342</v>
      </c>
      <c r="G799" s="2">
        <v>104893.67</v>
      </c>
      <c r="H799" s="7">
        <f t="shared" si="60"/>
        <v>0.49868152817791978</v>
      </c>
      <c r="I799" s="2">
        <v>37489.519999999997</v>
      </c>
      <c r="J799" s="2">
        <v>0</v>
      </c>
      <c r="K799" s="6">
        <f t="shared" si="61"/>
        <v>37489.519999999997</v>
      </c>
      <c r="L799" s="9">
        <f t="shared" si="62"/>
        <v>0.17823126146941645</v>
      </c>
      <c r="M799" s="2">
        <v>53034.16</v>
      </c>
      <c r="N799" s="9">
        <f t="shared" si="63"/>
        <v>0.2521330024436394</v>
      </c>
      <c r="O799" s="2">
        <v>90523.68</v>
      </c>
      <c r="P799" s="10">
        <f t="shared" si="64"/>
        <v>0.43036426391305582</v>
      </c>
    </row>
    <row r="800" spans="1:16" x14ac:dyDescent="0.25">
      <c r="A800" s="1" t="s">
        <v>225</v>
      </c>
      <c r="B800" s="1" t="s">
        <v>226</v>
      </c>
      <c r="C800" s="4">
        <v>296</v>
      </c>
      <c r="D800" s="2">
        <v>2415909.31</v>
      </c>
      <c r="E800" s="2">
        <v>2086654.36</v>
      </c>
      <c r="F800" s="2">
        <v>329254.95</v>
      </c>
      <c r="G800" s="2">
        <v>177741.42</v>
      </c>
      <c r="H800" s="7">
        <f t="shared" si="60"/>
        <v>0.53982915063235948</v>
      </c>
      <c r="I800" s="2">
        <v>77838.460000000006</v>
      </c>
      <c r="J800" s="2">
        <v>29458.74</v>
      </c>
      <c r="K800" s="6">
        <f t="shared" si="61"/>
        <v>107297.20000000001</v>
      </c>
      <c r="L800" s="9">
        <f t="shared" si="62"/>
        <v>0.32587877570253693</v>
      </c>
      <c r="M800" s="2">
        <v>81779.8</v>
      </c>
      <c r="N800" s="9">
        <f t="shared" si="63"/>
        <v>0.24837834632402642</v>
      </c>
      <c r="O800" s="2">
        <v>189077</v>
      </c>
      <c r="P800" s="10">
        <f t="shared" si="64"/>
        <v>0.57425712202656332</v>
      </c>
    </row>
    <row r="801" spans="1:16" x14ac:dyDescent="0.25">
      <c r="A801" s="1" t="s">
        <v>835</v>
      </c>
      <c r="B801" s="1" t="s">
        <v>836</v>
      </c>
      <c r="C801" s="4">
        <v>2132</v>
      </c>
      <c r="D801" s="2">
        <v>3547709.7</v>
      </c>
      <c r="E801" s="2">
        <v>3015345.3</v>
      </c>
      <c r="F801" s="2">
        <v>532364.4</v>
      </c>
      <c r="G801" s="2">
        <v>326915.07</v>
      </c>
      <c r="H801" s="7">
        <f t="shared" si="60"/>
        <v>0.61408138861276218</v>
      </c>
      <c r="I801" s="2">
        <v>48290</v>
      </c>
      <c r="J801" s="2">
        <v>44521.48</v>
      </c>
      <c r="K801" s="6">
        <f t="shared" si="61"/>
        <v>92811.48000000001</v>
      </c>
      <c r="L801" s="9">
        <f t="shared" si="62"/>
        <v>0.1743382540229963</v>
      </c>
      <c r="M801" s="2">
        <v>140721.68</v>
      </c>
      <c r="N801" s="9">
        <f t="shared" si="63"/>
        <v>0.26433337766387083</v>
      </c>
      <c r="O801" s="2">
        <v>233533.16</v>
      </c>
      <c r="P801" s="10">
        <f t="shared" si="64"/>
        <v>0.43867163168686713</v>
      </c>
    </row>
    <row r="802" spans="1:16" x14ac:dyDescent="0.25">
      <c r="A802" s="1" t="s">
        <v>1340</v>
      </c>
      <c r="B802" s="1" t="s">
        <v>1341</v>
      </c>
      <c r="C802" s="4">
        <v>5113</v>
      </c>
      <c r="D802" s="2">
        <v>4656118.8</v>
      </c>
      <c r="E802" s="2">
        <v>3915772.8</v>
      </c>
      <c r="F802" s="2">
        <v>740346</v>
      </c>
      <c r="G802" s="2">
        <v>387535.72</v>
      </c>
      <c r="H802" s="7">
        <f t="shared" si="60"/>
        <v>0.52345216966121244</v>
      </c>
      <c r="I802" s="2">
        <v>137011.31</v>
      </c>
      <c r="J802" s="2">
        <v>0</v>
      </c>
      <c r="K802" s="6">
        <f t="shared" si="61"/>
        <v>137011.31</v>
      </c>
      <c r="L802" s="9">
        <f t="shared" si="62"/>
        <v>0.18506388904647286</v>
      </c>
      <c r="M802" s="2">
        <v>214626.9</v>
      </c>
      <c r="N802" s="9">
        <f t="shared" si="63"/>
        <v>0.28990080313799221</v>
      </c>
      <c r="O802" s="2">
        <v>351638.21</v>
      </c>
      <c r="P802" s="10">
        <f t="shared" si="64"/>
        <v>0.47496469218446513</v>
      </c>
    </row>
    <row r="803" spans="1:16" x14ac:dyDescent="0.25">
      <c r="A803" s="1" t="s">
        <v>884</v>
      </c>
      <c r="B803" s="1" t="s">
        <v>557</v>
      </c>
      <c r="C803" s="4">
        <v>2259</v>
      </c>
      <c r="D803" s="2">
        <v>1370237.78</v>
      </c>
      <c r="E803" s="2">
        <v>1113489.1499999999</v>
      </c>
      <c r="F803" s="2">
        <v>256748.63</v>
      </c>
      <c r="G803" s="2">
        <v>170720.3</v>
      </c>
      <c r="H803" s="7">
        <f t="shared" si="60"/>
        <v>0.66493168824308813</v>
      </c>
      <c r="I803" s="2">
        <v>13164.5</v>
      </c>
      <c r="J803" s="2">
        <v>28150.23</v>
      </c>
      <c r="K803" s="6">
        <f t="shared" si="61"/>
        <v>41314.729999999996</v>
      </c>
      <c r="L803" s="9">
        <f t="shared" si="62"/>
        <v>0.16091509426944164</v>
      </c>
      <c r="M803" s="2">
        <v>46314.65</v>
      </c>
      <c r="N803" s="9">
        <f t="shared" si="63"/>
        <v>0.18038908328352132</v>
      </c>
      <c r="O803" s="2">
        <v>87629.38</v>
      </c>
      <c r="P803" s="10">
        <f t="shared" si="64"/>
        <v>0.341304177552963</v>
      </c>
    </row>
    <row r="804" spans="1:16" x14ac:dyDescent="0.25">
      <c r="A804" s="1" t="s">
        <v>566</v>
      </c>
      <c r="B804" s="1" t="s">
        <v>557</v>
      </c>
      <c r="C804" s="4">
        <v>1152</v>
      </c>
      <c r="D804" s="2">
        <v>1739735.5</v>
      </c>
      <c r="E804" s="2">
        <v>1434116.17</v>
      </c>
      <c r="F804" s="2">
        <v>305619.33</v>
      </c>
      <c r="G804" s="2">
        <v>149419.57</v>
      </c>
      <c r="H804" s="7">
        <f t="shared" si="60"/>
        <v>0.48890745883121989</v>
      </c>
      <c r="I804" s="2">
        <v>81000</v>
      </c>
      <c r="J804" s="2">
        <v>0</v>
      </c>
      <c r="K804" s="6">
        <f t="shared" si="61"/>
        <v>81000</v>
      </c>
      <c r="L804" s="9">
        <f t="shared" si="62"/>
        <v>0.26503559182594894</v>
      </c>
      <c r="M804" s="2">
        <v>67128.89</v>
      </c>
      <c r="N804" s="9">
        <f t="shared" si="63"/>
        <v>0.21964870481196327</v>
      </c>
      <c r="O804" s="2">
        <v>148128.89000000001</v>
      </c>
      <c r="P804" s="10">
        <f t="shared" si="64"/>
        <v>0.48468429663791229</v>
      </c>
    </row>
    <row r="805" spans="1:16" x14ac:dyDescent="0.25">
      <c r="A805" s="1" t="s">
        <v>556</v>
      </c>
      <c r="B805" s="1" t="s">
        <v>557</v>
      </c>
      <c r="C805" s="4">
        <v>1103</v>
      </c>
      <c r="D805" s="2">
        <v>2745480.25</v>
      </c>
      <c r="E805" s="2">
        <v>2314755.9300000002</v>
      </c>
      <c r="F805" s="2">
        <v>430724.32</v>
      </c>
      <c r="G805" s="2">
        <v>244388.26</v>
      </c>
      <c r="H805" s="7">
        <f t="shared" si="60"/>
        <v>0.56738904364629328</v>
      </c>
      <c r="I805" s="2">
        <v>65853.37</v>
      </c>
      <c r="J805" s="2">
        <v>57114.31</v>
      </c>
      <c r="K805" s="6">
        <f t="shared" si="61"/>
        <v>122967.67999999999</v>
      </c>
      <c r="L805" s="9">
        <f t="shared" si="62"/>
        <v>0.28549045013292956</v>
      </c>
      <c r="M805" s="2">
        <v>109433</v>
      </c>
      <c r="N805" s="9">
        <f t="shared" si="63"/>
        <v>0.2540673811963996</v>
      </c>
      <c r="O805" s="2">
        <v>232400.68</v>
      </c>
      <c r="P805" s="10">
        <f t="shared" si="64"/>
        <v>0.53955783132932911</v>
      </c>
    </row>
    <row r="806" spans="1:16" x14ac:dyDescent="0.25">
      <c r="A806" s="1" t="s">
        <v>1119</v>
      </c>
      <c r="B806" s="1" t="s">
        <v>557</v>
      </c>
      <c r="C806" s="4">
        <v>2957</v>
      </c>
      <c r="D806" s="2">
        <v>3602464</v>
      </c>
      <c r="E806" s="2">
        <v>3000783.23</v>
      </c>
      <c r="F806" s="2">
        <v>601680.77</v>
      </c>
      <c r="G806" s="2">
        <v>331883.39</v>
      </c>
      <c r="H806" s="7">
        <f t="shared" si="60"/>
        <v>0.55159381277882624</v>
      </c>
      <c r="I806" s="2">
        <v>121482.74</v>
      </c>
      <c r="J806" s="2">
        <v>2990</v>
      </c>
      <c r="K806" s="6">
        <f t="shared" si="61"/>
        <v>124472.74</v>
      </c>
      <c r="L806" s="9">
        <f t="shared" si="62"/>
        <v>0.20687505103412229</v>
      </c>
      <c r="M806" s="2">
        <v>154378.12</v>
      </c>
      <c r="N806" s="9">
        <f t="shared" si="63"/>
        <v>0.25657811865916869</v>
      </c>
      <c r="O806" s="2">
        <v>278850.86</v>
      </c>
      <c r="P806" s="10">
        <f t="shared" si="64"/>
        <v>0.46345316969329098</v>
      </c>
    </row>
    <row r="807" spans="1:16" x14ac:dyDescent="0.25">
      <c r="A807" s="1" t="s">
        <v>1048</v>
      </c>
      <c r="B807" s="1" t="s">
        <v>557</v>
      </c>
      <c r="C807" s="4">
        <v>2734</v>
      </c>
      <c r="D807" s="2">
        <v>3941699.22</v>
      </c>
      <c r="E807" s="2">
        <v>3292927.18</v>
      </c>
      <c r="F807" s="2">
        <v>648772.04</v>
      </c>
      <c r="G807" s="2">
        <v>368564.9</v>
      </c>
      <c r="H807" s="7">
        <f t="shared" si="60"/>
        <v>0.56809615284900383</v>
      </c>
      <c r="I807" s="2">
        <v>91683.24</v>
      </c>
      <c r="J807" s="2">
        <v>0</v>
      </c>
      <c r="K807" s="6">
        <f t="shared" si="61"/>
        <v>91683.24</v>
      </c>
      <c r="L807" s="9">
        <f t="shared" si="62"/>
        <v>0.14131811229102906</v>
      </c>
      <c r="M807" s="2">
        <v>168036.74</v>
      </c>
      <c r="N807" s="9">
        <f t="shared" si="63"/>
        <v>0.25900737029296145</v>
      </c>
      <c r="O807" s="2">
        <v>259719.98</v>
      </c>
      <c r="P807" s="10">
        <f t="shared" si="64"/>
        <v>0.40032548258399053</v>
      </c>
    </row>
    <row r="808" spans="1:16" x14ac:dyDescent="0.25">
      <c r="A808" s="1" t="s">
        <v>863</v>
      </c>
      <c r="B808" s="1" t="s">
        <v>864</v>
      </c>
      <c r="C808" s="4">
        <v>2209</v>
      </c>
      <c r="D808" s="2">
        <v>900429.23</v>
      </c>
      <c r="E808" s="2">
        <v>747280.35</v>
      </c>
      <c r="F808" s="2">
        <v>153148.88</v>
      </c>
      <c r="G808" s="2">
        <v>99552.75</v>
      </c>
      <c r="H808" s="7">
        <f t="shared" si="60"/>
        <v>0.65003903391262152</v>
      </c>
      <c r="I808" s="2">
        <v>60743.35</v>
      </c>
      <c r="J808" s="2">
        <v>0</v>
      </c>
      <c r="K808" s="6">
        <f t="shared" si="61"/>
        <v>60743.35</v>
      </c>
      <c r="L808" s="9">
        <f t="shared" si="62"/>
        <v>0.39662941054482409</v>
      </c>
      <c r="M808" s="2">
        <v>26707.919999999998</v>
      </c>
      <c r="N808" s="9">
        <f t="shared" si="63"/>
        <v>0.17439187279724147</v>
      </c>
      <c r="O808" s="2">
        <v>87451.27</v>
      </c>
      <c r="P808" s="10">
        <f t="shared" si="64"/>
        <v>0.57102128334206559</v>
      </c>
    </row>
    <row r="809" spans="1:16" x14ac:dyDescent="0.25">
      <c r="A809" s="1" t="s">
        <v>1587</v>
      </c>
      <c r="B809" s="1" t="s">
        <v>864</v>
      </c>
      <c r="C809" s="4">
        <v>93151</v>
      </c>
      <c r="D809" s="2">
        <v>3024167.47</v>
      </c>
      <c r="E809" s="2">
        <v>2523531.7400000002</v>
      </c>
      <c r="F809" s="2">
        <v>500635.73</v>
      </c>
      <c r="G809" s="2">
        <v>249869.87</v>
      </c>
      <c r="H809" s="7">
        <f t="shared" si="60"/>
        <v>0.49910514776881787</v>
      </c>
      <c r="I809" s="2">
        <v>96760.06</v>
      </c>
      <c r="J809" s="2">
        <v>0</v>
      </c>
      <c r="K809" s="6">
        <f t="shared" si="61"/>
        <v>96760.06</v>
      </c>
      <c r="L809" s="9">
        <f t="shared" si="62"/>
        <v>0.19327437935762196</v>
      </c>
      <c r="M809" s="2">
        <v>133083.79</v>
      </c>
      <c r="N809" s="9">
        <f t="shared" si="63"/>
        <v>0.26582958831164533</v>
      </c>
      <c r="O809" s="2">
        <v>229843.85</v>
      </c>
      <c r="P809" s="10">
        <f t="shared" si="64"/>
        <v>0.45910396766926725</v>
      </c>
    </row>
    <row r="810" spans="1:16" x14ac:dyDescent="0.25">
      <c r="A810" s="1" t="s">
        <v>178</v>
      </c>
      <c r="B810" s="1" t="s">
        <v>179</v>
      </c>
      <c r="C810" s="4">
        <v>209</v>
      </c>
      <c r="D810" s="2">
        <v>553162.75</v>
      </c>
      <c r="E810" s="2">
        <v>472994.75</v>
      </c>
      <c r="F810" s="2">
        <v>80168</v>
      </c>
      <c r="G810" s="2">
        <v>40477.56</v>
      </c>
      <c r="H810" s="7">
        <f t="shared" si="60"/>
        <v>0.504909190699531</v>
      </c>
      <c r="I810" s="2">
        <v>23120</v>
      </c>
      <c r="J810" s="2">
        <v>8153</v>
      </c>
      <c r="K810" s="6">
        <f t="shared" si="61"/>
        <v>31273</v>
      </c>
      <c r="L810" s="9">
        <f t="shared" si="62"/>
        <v>0.39009330406147091</v>
      </c>
      <c r="M810" s="2">
        <v>7491</v>
      </c>
      <c r="N810" s="9">
        <f t="shared" si="63"/>
        <v>9.3441273326015373E-2</v>
      </c>
      <c r="O810" s="2">
        <v>38764</v>
      </c>
      <c r="P810" s="10">
        <f t="shared" si="64"/>
        <v>0.48353457738748629</v>
      </c>
    </row>
    <row r="811" spans="1:16" x14ac:dyDescent="0.25">
      <c r="A811" s="1" t="s">
        <v>1176</v>
      </c>
      <c r="B811" s="1" t="s">
        <v>888</v>
      </c>
      <c r="C811" s="4">
        <v>3174</v>
      </c>
      <c r="D811" s="2">
        <v>1363561.04</v>
      </c>
      <c r="E811" s="2">
        <v>1157156.1399999999</v>
      </c>
      <c r="F811" s="2">
        <v>206404.9</v>
      </c>
      <c r="G811" s="2">
        <v>112809</v>
      </c>
      <c r="H811" s="7">
        <f t="shared" si="60"/>
        <v>0.54654225747547658</v>
      </c>
      <c r="I811" s="2">
        <v>54176</v>
      </c>
      <c r="J811" s="2">
        <v>0</v>
      </c>
      <c r="K811" s="6">
        <f t="shared" si="61"/>
        <v>54176</v>
      </c>
      <c r="L811" s="9">
        <f t="shared" si="62"/>
        <v>0.26247438893165814</v>
      </c>
      <c r="M811" s="2">
        <v>37338.17</v>
      </c>
      <c r="N811" s="9">
        <f t="shared" si="63"/>
        <v>0.18089769186681129</v>
      </c>
      <c r="O811" s="2">
        <v>91514.17</v>
      </c>
      <c r="P811" s="10">
        <f t="shared" si="64"/>
        <v>0.4433720807984694</v>
      </c>
    </row>
    <row r="812" spans="1:16" x14ac:dyDescent="0.25">
      <c r="A812" s="1" t="s">
        <v>1336</v>
      </c>
      <c r="B812" s="1" t="s">
        <v>888</v>
      </c>
      <c r="C812" s="4">
        <v>5106</v>
      </c>
      <c r="D812" s="2">
        <v>1681899.46</v>
      </c>
      <c r="E812" s="2">
        <v>1386454.07</v>
      </c>
      <c r="F812" s="2">
        <v>295445.39</v>
      </c>
      <c r="G812" s="2">
        <v>182845.24</v>
      </c>
      <c r="H812" s="7">
        <f t="shared" si="60"/>
        <v>0.61887998997039684</v>
      </c>
      <c r="I812" s="2">
        <v>73000</v>
      </c>
      <c r="J812" s="2">
        <v>0</v>
      </c>
      <c r="K812" s="6">
        <f t="shared" si="61"/>
        <v>73000</v>
      </c>
      <c r="L812" s="9">
        <f t="shared" si="62"/>
        <v>0.24708457965785147</v>
      </c>
      <c r="M812" s="2">
        <v>55922</v>
      </c>
      <c r="N812" s="9">
        <f t="shared" si="63"/>
        <v>0.18928032689899138</v>
      </c>
      <c r="O812" s="2">
        <v>128922</v>
      </c>
      <c r="P812" s="10">
        <f t="shared" si="64"/>
        <v>0.43636490655684285</v>
      </c>
    </row>
    <row r="813" spans="1:16" x14ac:dyDescent="0.25">
      <c r="A813" s="1" t="s">
        <v>1178</v>
      </c>
      <c r="B813" s="1" t="s">
        <v>888</v>
      </c>
      <c r="C813" s="4">
        <v>3186</v>
      </c>
      <c r="D813" s="2">
        <v>1954338.75</v>
      </c>
      <c r="E813" s="2">
        <v>1627792.93</v>
      </c>
      <c r="F813" s="2">
        <v>326545.82</v>
      </c>
      <c r="G813" s="2">
        <v>152908.76999999999</v>
      </c>
      <c r="H813" s="7">
        <f t="shared" si="60"/>
        <v>0.46826129944030515</v>
      </c>
      <c r="I813" s="2">
        <v>114602.37</v>
      </c>
      <c r="J813" s="2">
        <v>0</v>
      </c>
      <c r="K813" s="6">
        <f t="shared" si="61"/>
        <v>114602.37</v>
      </c>
      <c r="L813" s="9">
        <f t="shared" si="62"/>
        <v>0.35095341290848553</v>
      </c>
      <c r="M813" s="2">
        <v>71677</v>
      </c>
      <c r="N813" s="9">
        <f t="shared" si="63"/>
        <v>0.21950058953441817</v>
      </c>
      <c r="O813" s="2">
        <v>186279.37</v>
      </c>
      <c r="P813" s="10">
        <f t="shared" si="64"/>
        <v>0.57045400244290367</v>
      </c>
    </row>
    <row r="814" spans="1:16" x14ac:dyDescent="0.25">
      <c r="A814" s="1" t="s">
        <v>1044</v>
      </c>
      <c r="B814" s="1" t="s">
        <v>888</v>
      </c>
      <c r="C814" s="4">
        <v>2716</v>
      </c>
      <c r="D814" s="2">
        <v>2458790.44</v>
      </c>
      <c r="E814" s="2">
        <v>2051635.3</v>
      </c>
      <c r="F814" s="2">
        <v>407155.14</v>
      </c>
      <c r="G814" s="2">
        <v>231318.91</v>
      </c>
      <c r="H814" s="7">
        <f t="shared" si="60"/>
        <v>0.56813456904903614</v>
      </c>
      <c r="I814" s="2">
        <v>68200</v>
      </c>
      <c r="J814" s="2">
        <v>0</v>
      </c>
      <c r="K814" s="6">
        <f t="shared" si="61"/>
        <v>68200</v>
      </c>
      <c r="L814" s="9">
        <f t="shared" si="62"/>
        <v>0.16750371860711374</v>
      </c>
      <c r="M814" s="2">
        <v>99798</v>
      </c>
      <c r="N814" s="9">
        <f t="shared" si="63"/>
        <v>0.24511050014006944</v>
      </c>
      <c r="O814" s="2">
        <v>167998</v>
      </c>
      <c r="P814" s="10">
        <f t="shared" si="64"/>
        <v>0.41261421874718318</v>
      </c>
    </row>
    <row r="815" spans="1:16" x14ac:dyDescent="0.25">
      <c r="A815" s="1" t="s">
        <v>1182</v>
      </c>
      <c r="B815" s="1" t="s">
        <v>888</v>
      </c>
      <c r="C815" s="4">
        <v>3222</v>
      </c>
      <c r="D815" s="2">
        <v>2992062.77</v>
      </c>
      <c r="E815" s="2">
        <v>2535914.2000000002</v>
      </c>
      <c r="F815" s="2">
        <v>456148.57</v>
      </c>
      <c r="G815" s="2">
        <v>220318.41</v>
      </c>
      <c r="H815" s="7">
        <f t="shared" si="60"/>
        <v>0.48299704195060833</v>
      </c>
      <c r="I815" s="2">
        <v>95890</v>
      </c>
      <c r="J815" s="2">
        <v>0</v>
      </c>
      <c r="K815" s="6">
        <f t="shared" si="61"/>
        <v>95890</v>
      </c>
      <c r="L815" s="9">
        <f t="shared" si="62"/>
        <v>0.2102165967548687</v>
      </c>
      <c r="M815" s="2">
        <v>118067</v>
      </c>
      <c r="N815" s="9">
        <f t="shared" si="63"/>
        <v>0.25883452840814564</v>
      </c>
      <c r="O815" s="2">
        <v>213957</v>
      </c>
      <c r="P815" s="10">
        <f t="shared" si="64"/>
        <v>0.46905112516301434</v>
      </c>
    </row>
    <row r="816" spans="1:16" x14ac:dyDescent="0.25">
      <c r="A816" s="1" t="s">
        <v>887</v>
      </c>
      <c r="B816" s="1" t="s">
        <v>888</v>
      </c>
      <c r="C816" s="4">
        <v>2269</v>
      </c>
      <c r="D816" s="2">
        <v>4725326.28</v>
      </c>
      <c r="E816" s="2">
        <v>4029529.4</v>
      </c>
      <c r="F816" s="2">
        <v>695796.88</v>
      </c>
      <c r="G816" s="2">
        <v>351538.49</v>
      </c>
      <c r="H816" s="7">
        <f t="shared" si="60"/>
        <v>0.50523148364792891</v>
      </c>
      <c r="I816" s="2">
        <v>77313.960000000006</v>
      </c>
      <c r="J816" s="2">
        <v>0</v>
      </c>
      <c r="K816" s="6">
        <f t="shared" si="61"/>
        <v>77313.960000000006</v>
      </c>
      <c r="L816" s="9">
        <f t="shared" si="62"/>
        <v>0.11111570376688094</v>
      </c>
      <c r="M816" s="2">
        <v>200706</v>
      </c>
      <c r="N816" s="9">
        <f t="shared" si="63"/>
        <v>0.28845487205978848</v>
      </c>
      <c r="O816" s="2">
        <v>278019.96000000002</v>
      </c>
      <c r="P816" s="10">
        <f t="shared" si="64"/>
        <v>0.39957057582666944</v>
      </c>
    </row>
    <row r="817" spans="1:16" x14ac:dyDescent="0.25">
      <c r="A817" s="1" t="s">
        <v>1256</v>
      </c>
      <c r="B817" s="1" t="s">
        <v>513</v>
      </c>
      <c r="C817" s="4">
        <v>4168</v>
      </c>
      <c r="D817" s="2">
        <v>2466519.5</v>
      </c>
      <c r="E817" s="2">
        <v>2114311.2799999998</v>
      </c>
      <c r="F817" s="2">
        <v>352208.22</v>
      </c>
      <c r="G817" s="2">
        <v>169815.83</v>
      </c>
      <c r="H817" s="7">
        <f t="shared" si="60"/>
        <v>0.48214612935495943</v>
      </c>
      <c r="I817" s="2">
        <v>98703.33</v>
      </c>
      <c r="J817" s="2">
        <v>0</v>
      </c>
      <c r="K817" s="6">
        <f t="shared" si="61"/>
        <v>98703.33</v>
      </c>
      <c r="L817" s="9">
        <f t="shared" si="62"/>
        <v>0.28024141514925466</v>
      </c>
      <c r="M817" s="2">
        <v>91244</v>
      </c>
      <c r="N817" s="9">
        <f t="shared" si="63"/>
        <v>0.25906266469306144</v>
      </c>
      <c r="O817" s="2">
        <v>189947.33</v>
      </c>
      <c r="P817" s="10">
        <f t="shared" si="64"/>
        <v>0.53930407984231599</v>
      </c>
    </row>
    <row r="818" spans="1:16" x14ac:dyDescent="0.25">
      <c r="A818" s="1" t="s">
        <v>512</v>
      </c>
      <c r="B818" s="1" t="s">
        <v>513</v>
      </c>
      <c r="C818" s="4">
        <v>981</v>
      </c>
      <c r="D818" s="2">
        <v>4056082.52</v>
      </c>
      <c r="E818" s="2">
        <v>3496801.25</v>
      </c>
      <c r="F818" s="2">
        <v>559281.27</v>
      </c>
      <c r="G818" s="2">
        <v>270676.90999999997</v>
      </c>
      <c r="H818" s="7">
        <f t="shared" si="60"/>
        <v>0.48397277813362133</v>
      </c>
      <c r="I818" s="2">
        <v>51763.58</v>
      </c>
      <c r="J818" s="2">
        <v>1500</v>
      </c>
      <c r="K818" s="6">
        <f t="shared" si="61"/>
        <v>53263.58</v>
      </c>
      <c r="L818" s="9">
        <f t="shared" si="62"/>
        <v>9.5235765717668328E-2</v>
      </c>
      <c r="M818" s="2">
        <v>164819</v>
      </c>
      <c r="N818" s="9">
        <f t="shared" si="63"/>
        <v>0.29469787178819701</v>
      </c>
      <c r="O818" s="2">
        <v>218082.58</v>
      </c>
      <c r="P818" s="10">
        <f t="shared" si="64"/>
        <v>0.38993363750586529</v>
      </c>
    </row>
    <row r="819" spans="1:16" x14ac:dyDescent="0.25">
      <c r="A819" s="1" t="s">
        <v>77</v>
      </c>
      <c r="B819" s="1" t="s">
        <v>78</v>
      </c>
      <c r="C819" s="4">
        <v>97</v>
      </c>
      <c r="D819" s="2">
        <v>1120979.19</v>
      </c>
      <c r="E819" s="2">
        <v>913292.84</v>
      </c>
      <c r="F819" s="2">
        <v>207686.35</v>
      </c>
      <c r="G819" s="2">
        <v>158420.91</v>
      </c>
      <c r="H819" s="7">
        <f t="shared" si="60"/>
        <v>0.76278922519462644</v>
      </c>
      <c r="I819" s="2">
        <v>5951.8</v>
      </c>
      <c r="J819" s="2">
        <v>39510.800000000003</v>
      </c>
      <c r="K819" s="6">
        <f t="shared" si="61"/>
        <v>45462.600000000006</v>
      </c>
      <c r="L819" s="9">
        <f t="shared" si="62"/>
        <v>0.21890027919504582</v>
      </c>
      <c r="M819" s="2">
        <v>36703.9</v>
      </c>
      <c r="N819" s="9">
        <f t="shared" si="63"/>
        <v>0.17672755094400763</v>
      </c>
      <c r="O819" s="2">
        <v>82166.5</v>
      </c>
      <c r="P819" s="10">
        <f t="shared" si="64"/>
        <v>0.39562783013905345</v>
      </c>
    </row>
    <row r="820" spans="1:16" x14ac:dyDescent="0.25">
      <c r="A820" s="1" t="s">
        <v>1128</v>
      </c>
      <c r="B820" s="1" t="s">
        <v>78</v>
      </c>
      <c r="C820" s="4">
        <v>2992</v>
      </c>
      <c r="D820" s="2">
        <v>5607740.4900000002</v>
      </c>
      <c r="E820" s="2">
        <v>4685524.0199999996</v>
      </c>
      <c r="F820" s="2">
        <v>922216.47</v>
      </c>
      <c r="G820" s="2">
        <v>532954.31999999995</v>
      </c>
      <c r="H820" s="7">
        <f t="shared" si="60"/>
        <v>0.57790587929968329</v>
      </c>
      <c r="I820" s="2">
        <v>118150</v>
      </c>
      <c r="J820" s="2">
        <v>0</v>
      </c>
      <c r="K820" s="6">
        <f t="shared" si="61"/>
        <v>118150</v>
      </c>
      <c r="L820" s="9">
        <f t="shared" si="62"/>
        <v>0.12811525693094594</v>
      </c>
      <c r="M820" s="2">
        <v>251314.35</v>
      </c>
      <c r="N820" s="9">
        <f t="shared" si="63"/>
        <v>0.27251123589237136</v>
      </c>
      <c r="O820" s="2">
        <v>369464.35</v>
      </c>
      <c r="P820" s="10">
        <f t="shared" si="64"/>
        <v>0.40062649282331725</v>
      </c>
    </row>
    <row r="821" spans="1:16" x14ac:dyDescent="0.25">
      <c r="A821" s="1" t="s">
        <v>774</v>
      </c>
      <c r="B821" s="1" t="s">
        <v>78</v>
      </c>
      <c r="C821" s="4">
        <v>1934</v>
      </c>
      <c r="D821" s="2">
        <v>8535716.5</v>
      </c>
      <c r="E821" s="2">
        <v>7280827.2400000002</v>
      </c>
      <c r="F821" s="2">
        <v>1254889.26</v>
      </c>
      <c r="G821" s="2">
        <v>696218.92</v>
      </c>
      <c r="H821" s="7">
        <f t="shared" si="60"/>
        <v>0.55480506702240806</v>
      </c>
      <c r="I821" s="2">
        <v>153997.10999999999</v>
      </c>
      <c r="J821" s="2">
        <v>0</v>
      </c>
      <c r="K821" s="6">
        <f t="shared" si="61"/>
        <v>153997.10999999999</v>
      </c>
      <c r="L821" s="9">
        <f t="shared" si="62"/>
        <v>0.122717689049311</v>
      </c>
      <c r="M821" s="2">
        <v>356773</v>
      </c>
      <c r="N821" s="9">
        <f t="shared" si="63"/>
        <v>0.28430636182191887</v>
      </c>
      <c r="O821" s="2">
        <v>510770.11</v>
      </c>
      <c r="P821" s="10">
        <f t="shared" si="64"/>
        <v>0.40702405087122984</v>
      </c>
    </row>
    <row r="822" spans="1:16" x14ac:dyDescent="0.25">
      <c r="A822" s="1" t="s">
        <v>235</v>
      </c>
      <c r="B822" s="1" t="s">
        <v>236</v>
      </c>
      <c r="C822" s="4">
        <v>308</v>
      </c>
      <c r="D822" s="2">
        <v>1607964.31</v>
      </c>
      <c r="E822" s="2">
        <v>1314883.3600000001</v>
      </c>
      <c r="F822" s="2">
        <v>293080.95</v>
      </c>
      <c r="G822" s="2">
        <v>175956.28</v>
      </c>
      <c r="H822" s="7">
        <f t="shared" si="60"/>
        <v>0.60036750938605865</v>
      </c>
      <c r="I822" s="2">
        <v>23771.05</v>
      </c>
      <c r="J822" s="2">
        <v>31950.79</v>
      </c>
      <c r="K822" s="6">
        <f t="shared" si="61"/>
        <v>55721.84</v>
      </c>
      <c r="L822" s="9">
        <f t="shared" si="62"/>
        <v>0.19012440078415194</v>
      </c>
      <c r="M822" s="2">
        <v>63661.67</v>
      </c>
      <c r="N822" s="9">
        <f t="shared" si="63"/>
        <v>0.21721531201533226</v>
      </c>
      <c r="O822" s="2">
        <v>119383.51</v>
      </c>
      <c r="P822" s="10">
        <f t="shared" si="64"/>
        <v>0.40733971279948422</v>
      </c>
    </row>
    <row r="823" spans="1:16" x14ac:dyDescent="0.25">
      <c r="A823" s="1" t="s">
        <v>1160</v>
      </c>
      <c r="B823" s="1" t="s">
        <v>236</v>
      </c>
      <c r="C823" s="4">
        <v>3120</v>
      </c>
      <c r="D823" s="2">
        <v>5093259.97</v>
      </c>
      <c r="E823" s="2">
        <v>4278776.25</v>
      </c>
      <c r="F823" s="2">
        <v>814483.72</v>
      </c>
      <c r="G823" s="2">
        <v>371438.65</v>
      </c>
      <c r="H823" s="7">
        <f t="shared" si="60"/>
        <v>0.45604183469744497</v>
      </c>
      <c r="I823" s="2">
        <v>132936.47</v>
      </c>
      <c r="J823" s="2">
        <v>0</v>
      </c>
      <c r="K823" s="6">
        <f t="shared" si="61"/>
        <v>132936.47</v>
      </c>
      <c r="L823" s="9">
        <f t="shared" si="62"/>
        <v>0.16321562572177625</v>
      </c>
      <c r="M823" s="2">
        <v>244281.77</v>
      </c>
      <c r="N823" s="9">
        <f t="shared" si="63"/>
        <v>0.29992222557867698</v>
      </c>
      <c r="O823" s="2">
        <v>377218.24</v>
      </c>
      <c r="P823" s="10">
        <f t="shared" si="64"/>
        <v>0.46313785130045326</v>
      </c>
    </row>
    <row r="824" spans="1:16" x14ac:dyDescent="0.25">
      <c r="A824" s="1" t="s">
        <v>1567</v>
      </c>
      <c r="B824" s="1" t="s">
        <v>338</v>
      </c>
      <c r="C824" s="4">
        <v>92730</v>
      </c>
      <c r="D824" s="2">
        <v>709650.96</v>
      </c>
      <c r="E824" s="2">
        <v>611611.64</v>
      </c>
      <c r="F824" s="2">
        <v>98039.32</v>
      </c>
      <c r="G824" s="2">
        <v>58975.28</v>
      </c>
      <c r="H824" s="7">
        <f t="shared" si="60"/>
        <v>0.60154721595376215</v>
      </c>
      <c r="I824" s="2">
        <v>20500</v>
      </c>
      <c r="J824" s="2">
        <v>7500</v>
      </c>
      <c r="K824" s="6">
        <f t="shared" si="61"/>
        <v>28000</v>
      </c>
      <c r="L824" s="9">
        <f t="shared" si="62"/>
        <v>0.28559969612192332</v>
      </c>
      <c r="M824" s="2">
        <v>23270.45</v>
      </c>
      <c r="N824" s="9">
        <f t="shared" si="63"/>
        <v>0.23735833745072896</v>
      </c>
      <c r="O824" s="2">
        <v>51270.45</v>
      </c>
      <c r="P824" s="10">
        <f t="shared" si="64"/>
        <v>0.52295803357265225</v>
      </c>
    </row>
    <row r="825" spans="1:16" x14ac:dyDescent="0.25">
      <c r="A825" s="1" t="s">
        <v>337</v>
      </c>
      <c r="B825" s="1" t="s">
        <v>338</v>
      </c>
      <c r="C825" s="4">
        <v>492</v>
      </c>
      <c r="D825" s="2">
        <v>1192240.75</v>
      </c>
      <c r="E825" s="2">
        <v>971194.67</v>
      </c>
      <c r="F825" s="2">
        <v>221046.08</v>
      </c>
      <c r="G825" s="2">
        <v>144746.32999999999</v>
      </c>
      <c r="H825" s="7">
        <f t="shared" si="60"/>
        <v>0.65482423393348566</v>
      </c>
      <c r="I825" s="2">
        <v>28996.22</v>
      </c>
      <c r="J825" s="2">
        <v>34659.050000000003</v>
      </c>
      <c r="K825" s="6">
        <f t="shared" si="61"/>
        <v>63655.270000000004</v>
      </c>
      <c r="L825" s="9">
        <f t="shared" si="62"/>
        <v>0.28797285163346942</v>
      </c>
      <c r="M825" s="2">
        <v>37307.99</v>
      </c>
      <c r="N825" s="9">
        <f t="shared" si="63"/>
        <v>0.16877924277146195</v>
      </c>
      <c r="O825" s="2">
        <v>100963.26</v>
      </c>
      <c r="P825" s="10">
        <f t="shared" si="64"/>
        <v>0.45675209440493131</v>
      </c>
    </row>
    <row r="826" spans="1:16" x14ac:dyDescent="0.25">
      <c r="A826" s="1" t="s">
        <v>312</v>
      </c>
      <c r="B826" s="1" t="s">
        <v>313</v>
      </c>
      <c r="C826" s="4">
        <v>425</v>
      </c>
      <c r="D826" s="2">
        <v>490577.1</v>
      </c>
      <c r="E826" s="2">
        <v>405078.72</v>
      </c>
      <c r="F826" s="2">
        <v>85498.38</v>
      </c>
      <c r="G826" s="2">
        <v>53236.85</v>
      </c>
      <c r="H826" s="7">
        <f t="shared" si="60"/>
        <v>0.6226650142376966</v>
      </c>
      <c r="I826" s="2">
        <v>6966</v>
      </c>
      <c r="J826" s="2">
        <v>15744.9</v>
      </c>
      <c r="K826" s="6">
        <f t="shared" si="61"/>
        <v>22710.9</v>
      </c>
      <c r="L826" s="9">
        <f t="shared" si="62"/>
        <v>0.26562959438529715</v>
      </c>
      <c r="M826" s="2">
        <v>6791.71</v>
      </c>
      <c r="N826" s="9">
        <f t="shared" si="63"/>
        <v>7.943670979496921E-2</v>
      </c>
      <c r="O826" s="2">
        <v>29502.61</v>
      </c>
      <c r="P826" s="10">
        <f t="shared" si="64"/>
        <v>0.34506630418026635</v>
      </c>
    </row>
    <row r="827" spans="1:16" x14ac:dyDescent="0.25">
      <c r="A827" s="1" t="s">
        <v>1596</v>
      </c>
      <c r="B827" s="1" t="s">
        <v>72</v>
      </c>
      <c r="C827" s="4">
        <v>93273</v>
      </c>
      <c r="D827" s="2">
        <v>494989</v>
      </c>
      <c r="E827" s="2">
        <v>377878.05</v>
      </c>
      <c r="F827" s="2">
        <v>117110.95</v>
      </c>
      <c r="G827" s="2">
        <v>73101.78</v>
      </c>
      <c r="H827" s="7">
        <f t="shared" si="60"/>
        <v>0.62420960636046419</v>
      </c>
      <c r="I827" s="2">
        <v>30879.59</v>
      </c>
      <c r="J827" s="2">
        <v>0</v>
      </c>
      <c r="K827" s="6">
        <f t="shared" si="61"/>
        <v>30879.59</v>
      </c>
      <c r="L827" s="9">
        <f t="shared" si="62"/>
        <v>0.26367807621746731</v>
      </c>
      <c r="M827" s="2">
        <v>11495</v>
      </c>
      <c r="N827" s="9">
        <f t="shared" si="63"/>
        <v>9.8154783989029215E-2</v>
      </c>
      <c r="O827" s="2">
        <v>42374.59</v>
      </c>
      <c r="P827" s="10">
        <f t="shared" si="64"/>
        <v>0.36183286020649646</v>
      </c>
    </row>
    <row r="828" spans="1:16" x14ac:dyDescent="0.25">
      <c r="A828" s="1" t="s">
        <v>71</v>
      </c>
      <c r="B828" s="1" t="s">
        <v>72</v>
      </c>
      <c r="C828" s="4">
        <v>90</v>
      </c>
      <c r="D828" s="2">
        <v>1037907.9</v>
      </c>
      <c r="E828" s="2">
        <v>880773.45</v>
      </c>
      <c r="F828" s="2">
        <v>157134.45000000001</v>
      </c>
      <c r="G828" s="2">
        <v>117657.26</v>
      </c>
      <c r="H828" s="7">
        <f t="shared" si="60"/>
        <v>0.74876807727395223</v>
      </c>
      <c r="I828" s="2">
        <v>19134.13</v>
      </c>
      <c r="J828" s="2">
        <v>7597.37</v>
      </c>
      <c r="K828" s="6">
        <f t="shared" si="61"/>
        <v>26731.5</v>
      </c>
      <c r="L828" s="9">
        <f t="shared" si="62"/>
        <v>0.17011864680214936</v>
      </c>
      <c r="M828" s="2">
        <v>23050</v>
      </c>
      <c r="N828" s="9">
        <f t="shared" si="63"/>
        <v>0.1466896660789534</v>
      </c>
      <c r="O828" s="2">
        <v>49781.5</v>
      </c>
      <c r="P828" s="10">
        <f t="shared" si="64"/>
        <v>0.31680831288110273</v>
      </c>
    </row>
    <row r="829" spans="1:16" x14ac:dyDescent="0.25">
      <c r="A829" s="1" t="s">
        <v>1183</v>
      </c>
      <c r="B829" s="1" t="s">
        <v>72</v>
      </c>
      <c r="C829" s="4">
        <v>3223</v>
      </c>
      <c r="D829" s="2">
        <v>5112396.8499999996</v>
      </c>
      <c r="E829" s="2">
        <v>4338264.33</v>
      </c>
      <c r="F829" s="2">
        <v>774132.52</v>
      </c>
      <c r="G829" s="2">
        <v>387917.6</v>
      </c>
      <c r="H829" s="7">
        <f t="shared" si="60"/>
        <v>0.50109973419021325</v>
      </c>
      <c r="I829" s="2">
        <v>145258.01999999999</v>
      </c>
      <c r="J829" s="2">
        <v>0</v>
      </c>
      <c r="K829" s="6">
        <f t="shared" si="61"/>
        <v>145258.01999999999</v>
      </c>
      <c r="L829" s="9">
        <f t="shared" si="62"/>
        <v>0.18763973382748472</v>
      </c>
      <c r="M829" s="2">
        <v>240543.4</v>
      </c>
      <c r="N829" s="9">
        <f t="shared" si="63"/>
        <v>0.31072638570977484</v>
      </c>
      <c r="O829" s="2">
        <v>385801.42</v>
      </c>
      <c r="P829" s="10">
        <f t="shared" si="64"/>
        <v>0.49836611953725957</v>
      </c>
    </row>
    <row r="830" spans="1:16" x14ac:dyDescent="0.25">
      <c r="A830" s="1" t="s">
        <v>974</v>
      </c>
      <c r="B830" s="1" t="s">
        <v>975</v>
      </c>
      <c r="C830" s="4">
        <v>2498</v>
      </c>
      <c r="D830" s="2">
        <v>1497653.09</v>
      </c>
      <c r="E830" s="2">
        <v>1222508.3999999999</v>
      </c>
      <c r="F830" s="2">
        <v>275144.69</v>
      </c>
      <c r="G830" s="2">
        <v>139761.60999999999</v>
      </c>
      <c r="H830" s="7">
        <f t="shared" si="60"/>
        <v>0.50795677721419952</v>
      </c>
      <c r="I830" s="2">
        <v>74792.160000000003</v>
      </c>
      <c r="J830" s="2">
        <v>100</v>
      </c>
      <c r="K830" s="6">
        <f t="shared" si="61"/>
        <v>74892.160000000003</v>
      </c>
      <c r="L830" s="9">
        <f t="shared" si="62"/>
        <v>0.27219191473402593</v>
      </c>
      <c r="M830" s="2">
        <v>59849.75</v>
      </c>
      <c r="N830" s="9">
        <f t="shared" si="63"/>
        <v>0.21752100685642889</v>
      </c>
      <c r="O830" s="2">
        <v>134741.91</v>
      </c>
      <c r="P830" s="10">
        <f t="shared" si="64"/>
        <v>0.48971292159045482</v>
      </c>
    </row>
    <row r="831" spans="1:16" x14ac:dyDescent="0.25">
      <c r="A831" s="1" t="s">
        <v>900</v>
      </c>
      <c r="B831" s="1" t="s">
        <v>901</v>
      </c>
      <c r="C831" s="4">
        <v>2312</v>
      </c>
      <c r="D831" s="2">
        <v>273975.5</v>
      </c>
      <c r="E831" s="2">
        <v>232315.42</v>
      </c>
      <c r="F831" s="2">
        <v>41660.080000000002</v>
      </c>
      <c r="G831" s="2">
        <v>28393.77</v>
      </c>
      <c r="H831" s="7">
        <f t="shared" si="60"/>
        <v>0.681558220723532</v>
      </c>
      <c r="I831" s="2">
        <v>5245</v>
      </c>
      <c r="J831" s="2">
        <v>11592.73</v>
      </c>
      <c r="K831" s="6">
        <f t="shared" si="61"/>
        <v>16837.73</v>
      </c>
      <c r="L831" s="9">
        <f t="shared" si="62"/>
        <v>0.40416941110050675</v>
      </c>
      <c r="M831" s="2">
        <v>4874.1499999999996</v>
      </c>
      <c r="N831" s="9">
        <f t="shared" si="63"/>
        <v>0.11699809505886689</v>
      </c>
      <c r="O831" s="2">
        <v>21711.88</v>
      </c>
      <c r="P831" s="10">
        <f t="shared" si="64"/>
        <v>0.52116750615937368</v>
      </c>
    </row>
    <row r="832" spans="1:16" x14ac:dyDescent="0.25">
      <c r="A832" s="1" t="s">
        <v>946</v>
      </c>
      <c r="B832" s="1" t="s">
        <v>901</v>
      </c>
      <c r="C832" s="4">
        <v>2402</v>
      </c>
      <c r="D832" s="2">
        <v>409971.14</v>
      </c>
      <c r="E832" s="2">
        <v>329312</v>
      </c>
      <c r="F832" s="2">
        <v>80659.14</v>
      </c>
      <c r="G832" s="2">
        <v>45637.66</v>
      </c>
      <c r="H832" s="7">
        <f t="shared" si="60"/>
        <v>0.56580890894695879</v>
      </c>
      <c r="I832" s="2">
        <v>20189.34</v>
      </c>
      <c r="J832" s="2">
        <v>0</v>
      </c>
      <c r="K832" s="6">
        <f t="shared" si="61"/>
        <v>20189.34</v>
      </c>
      <c r="L832" s="9">
        <f t="shared" si="62"/>
        <v>0.25030442923145474</v>
      </c>
      <c r="M832" s="2">
        <v>7717.2</v>
      </c>
      <c r="N832" s="9">
        <f t="shared" si="63"/>
        <v>9.5676695784259538E-2</v>
      </c>
      <c r="O832" s="2">
        <v>27906.54</v>
      </c>
      <c r="P832" s="10">
        <f t="shared" si="64"/>
        <v>0.34598112501571426</v>
      </c>
    </row>
    <row r="833" spans="1:16" x14ac:dyDescent="0.25">
      <c r="A833" s="1" t="s">
        <v>1483</v>
      </c>
      <c r="B833" s="1" t="s">
        <v>1427</v>
      </c>
      <c r="C833" s="4">
        <v>34308</v>
      </c>
      <c r="D833" s="2">
        <v>12747046.15</v>
      </c>
      <c r="E833" s="2">
        <v>10933069.68</v>
      </c>
      <c r="F833" s="2">
        <v>1813976.47</v>
      </c>
      <c r="G833" s="2">
        <v>801193.65</v>
      </c>
      <c r="H833" s="7">
        <f t="shared" si="60"/>
        <v>0.44167808306796835</v>
      </c>
      <c r="I833" s="2">
        <v>418617.76</v>
      </c>
      <c r="J833" s="2">
        <v>0</v>
      </c>
      <c r="K833" s="6">
        <f t="shared" si="61"/>
        <v>418617.76</v>
      </c>
      <c r="L833" s="9">
        <f t="shared" si="62"/>
        <v>0.23077353368315742</v>
      </c>
      <c r="M833" s="2">
        <v>592323</v>
      </c>
      <c r="N833" s="9">
        <f t="shared" si="63"/>
        <v>0.32653290149899244</v>
      </c>
      <c r="O833" s="2">
        <v>1010940.76</v>
      </c>
      <c r="P833" s="10">
        <f t="shared" si="64"/>
        <v>0.55730643518214984</v>
      </c>
    </row>
    <row r="834" spans="1:16" x14ac:dyDescent="0.25">
      <c r="A834" s="1" t="s">
        <v>1426</v>
      </c>
      <c r="B834" s="1" t="s">
        <v>1427</v>
      </c>
      <c r="C834" s="4">
        <v>27345</v>
      </c>
      <c r="D834" s="2">
        <v>18342084.5</v>
      </c>
      <c r="E834" s="2">
        <v>15790164.34</v>
      </c>
      <c r="F834" s="2">
        <v>2551920.16</v>
      </c>
      <c r="G834" s="2">
        <v>1045479.86</v>
      </c>
      <c r="H834" s="7">
        <f t="shared" ref="H834:H897" si="65">G834/F834</f>
        <v>0.40968360859690844</v>
      </c>
      <c r="I834" s="2">
        <v>617851.39</v>
      </c>
      <c r="J834" s="2">
        <v>5055</v>
      </c>
      <c r="K834" s="6">
        <f t="shared" ref="K834:K897" si="66">I834+J834</f>
        <v>622906.39</v>
      </c>
      <c r="L834" s="9">
        <f t="shared" ref="L834:L897" si="67">K834/F834</f>
        <v>0.2440932125400036</v>
      </c>
      <c r="M834" s="2">
        <v>841206</v>
      </c>
      <c r="N834" s="9">
        <f t="shared" ref="N834:N897" si="68">M834/F834</f>
        <v>0.32963648831396042</v>
      </c>
      <c r="O834" s="2">
        <v>1464112.39</v>
      </c>
      <c r="P834" s="10">
        <f t="shared" ref="P834:P897" si="69">O834/F834</f>
        <v>0.57372970085396391</v>
      </c>
    </row>
    <row r="835" spans="1:16" x14ac:dyDescent="0.25">
      <c r="A835" s="1" t="s">
        <v>976</v>
      </c>
      <c r="B835" s="1" t="s">
        <v>977</v>
      </c>
      <c r="C835" s="4">
        <v>2501</v>
      </c>
      <c r="D835" s="2">
        <v>859894.54</v>
      </c>
      <c r="E835" s="2">
        <v>708529.68</v>
      </c>
      <c r="F835" s="2">
        <v>151364.85999999999</v>
      </c>
      <c r="G835" s="2">
        <v>89164.23</v>
      </c>
      <c r="H835" s="7">
        <f t="shared" si="65"/>
        <v>0.58906822891389721</v>
      </c>
      <c r="I835" s="2">
        <v>35700</v>
      </c>
      <c r="J835" s="2">
        <v>0</v>
      </c>
      <c r="K835" s="6">
        <f t="shared" si="66"/>
        <v>35700</v>
      </c>
      <c r="L835" s="9">
        <f t="shared" si="67"/>
        <v>0.23585394919269903</v>
      </c>
      <c r="M835" s="2">
        <v>16769.7</v>
      </c>
      <c r="N835" s="9">
        <f t="shared" si="68"/>
        <v>0.11078991517582087</v>
      </c>
      <c r="O835" s="2">
        <v>52469.7</v>
      </c>
      <c r="P835" s="10">
        <f t="shared" si="69"/>
        <v>0.34664386436851991</v>
      </c>
    </row>
    <row r="836" spans="1:16" x14ac:dyDescent="0.25">
      <c r="A836" s="1" t="s">
        <v>524</v>
      </c>
      <c r="B836" s="1" t="s">
        <v>525</v>
      </c>
      <c r="C836" s="4">
        <v>1004</v>
      </c>
      <c r="D836" s="2">
        <v>436936.58</v>
      </c>
      <c r="E836" s="2">
        <v>364458.09</v>
      </c>
      <c r="F836" s="2">
        <v>72478.490000000005</v>
      </c>
      <c r="G836" s="2">
        <v>30991.31</v>
      </c>
      <c r="H836" s="7">
        <f t="shared" si="65"/>
        <v>0.42759320730881673</v>
      </c>
      <c r="I836" s="2">
        <v>20380</v>
      </c>
      <c r="J836" s="2">
        <v>14950.43</v>
      </c>
      <c r="K836" s="6">
        <f t="shared" si="66"/>
        <v>35330.43</v>
      </c>
      <c r="L836" s="9">
        <f t="shared" si="67"/>
        <v>0.48746090046853896</v>
      </c>
      <c r="M836" s="2">
        <v>7351</v>
      </c>
      <c r="N836" s="9">
        <f t="shared" si="68"/>
        <v>0.10142319466092629</v>
      </c>
      <c r="O836" s="2">
        <v>42681.43</v>
      </c>
      <c r="P836" s="10">
        <f t="shared" si="69"/>
        <v>0.58888409512946527</v>
      </c>
    </row>
    <row r="837" spans="1:16" x14ac:dyDescent="0.25">
      <c r="A837" s="1" t="s">
        <v>1540</v>
      </c>
      <c r="B837" s="1" t="s">
        <v>525</v>
      </c>
      <c r="C837" s="4">
        <v>36712</v>
      </c>
      <c r="D837" s="2">
        <v>2213494</v>
      </c>
      <c r="E837" s="2">
        <v>1840236.85</v>
      </c>
      <c r="F837" s="2">
        <v>373257.15</v>
      </c>
      <c r="G837" s="2">
        <v>185709.6</v>
      </c>
      <c r="H837" s="7">
        <f t="shared" si="65"/>
        <v>0.49753795741086271</v>
      </c>
      <c r="I837" s="2">
        <v>109345</v>
      </c>
      <c r="J837" s="2">
        <v>0</v>
      </c>
      <c r="K837" s="6">
        <f t="shared" si="66"/>
        <v>109345</v>
      </c>
      <c r="L837" s="9">
        <f t="shared" si="67"/>
        <v>0.29294817259361272</v>
      </c>
      <c r="M837" s="2">
        <v>109547.35</v>
      </c>
      <c r="N837" s="9">
        <f t="shared" si="68"/>
        <v>0.29349029214845584</v>
      </c>
      <c r="O837" s="2">
        <v>218892.35</v>
      </c>
      <c r="P837" s="10">
        <f t="shared" si="69"/>
        <v>0.58643846474206851</v>
      </c>
    </row>
    <row r="838" spans="1:16" x14ac:dyDescent="0.25">
      <c r="A838" s="1" t="s">
        <v>742</v>
      </c>
      <c r="B838" s="1" t="s">
        <v>633</v>
      </c>
      <c r="C838" s="4">
        <v>1818</v>
      </c>
      <c r="D838" s="2">
        <v>935553.71</v>
      </c>
      <c r="E838" s="2">
        <v>803849.3</v>
      </c>
      <c r="F838" s="2">
        <v>131704.41</v>
      </c>
      <c r="G838" s="2">
        <v>109357.33</v>
      </c>
      <c r="H838" s="7">
        <f t="shared" si="65"/>
        <v>0.83032398079912428</v>
      </c>
      <c r="I838" s="2">
        <v>25084</v>
      </c>
      <c r="J838" s="2">
        <v>0</v>
      </c>
      <c r="K838" s="6">
        <f t="shared" si="66"/>
        <v>25084</v>
      </c>
      <c r="L838" s="9">
        <f t="shared" si="67"/>
        <v>0.19045679639732641</v>
      </c>
      <c r="M838" s="2">
        <v>15382</v>
      </c>
      <c r="N838" s="9">
        <f t="shared" si="68"/>
        <v>0.11679183711464179</v>
      </c>
      <c r="O838" s="2">
        <v>40466</v>
      </c>
      <c r="P838" s="10">
        <f t="shared" si="69"/>
        <v>0.30724863351196818</v>
      </c>
    </row>
    <row r="839" spans="1:16" x14ac:dyDescent="0.25">
      <c r="A839" s="1" t="s">
        <v>632</v>
      </c>
      <c r="B839" s="1" t="s">
        <v>633</v>
      </c>
      <c r="C839" s="4">
        <v>1414</v>
      </c>
      <c r="D839" s="2">
        <v>10487175.32</v>
      </c>
      <c r="E839" s="2">
        <v>9240598.6999999993</v>
      </c>
      <c r="F839" s="2">
        <v>1246576.6200000001</v>
      </c>
      <c r="G839" s="2">
        <v>643642.26</v>
      </c>
      <c r="H839" s="7">
        <f t="shared" si="65"/>
        <v>0.51632787722266116</v>
      </c>
      <c r="I839" s="2">
        <v>205110</v>
      </c>
      <c r="J839" s="2">
        <v>0</v>
      </c>
      <c r="K839" s="6">
        <f t="shared" si="66"/>
        <v>205110</v>
      </c>
      <c r="L839" s="9">
        <f t="shared" si="67"/>
        <v>0.16453862258382479</v>
      </c>
      <c r="M839" s="2">
        <v>386594</v>
      </c>
      <c r="N839" s="9">
        <f t="shared" si="68"/>
        <v>0.31012453931632372</v>
      </c>
      <c r="O839" s="2">
        <v>591704</v>
      </c>
      <c r="P839" s="10">
        <f t="shared" si="69"/>
        <v>0.47466316190014857</v>
      </c>
    </row>
    <row r="840" spans="1:16" x14ac:dyDescent="0.25">
      <c r="A840" s="1" t="s">
        <v>1247</v>
      </c>
      <c r="B840" s="1" t="s">
        <v>633</v>
      </c>
      <c r="C840" s="4">
        <v>3988</v>
      </c>
      <c r="D840" s="2">
        <v>11729666.699999999</v>
      </c>
      <c r="E840" s="2">
        <v>10094313.5</v>
      </c>
      <c r="F840" s="2">
        <v>1635353.2</v>
      </c>
      <c r="G840" s="2">
        <v>846118.81</v>
      </c>
      <c r="H840" s="7">
        <f t="shared" si="65"/>
        <v>0.51739208997787145</v>
      </c>
      <c r="I840" s="2">
        <v>303000</v>
      </c>
      <c r="J840" s="2">
        <v>0</v>
      </c>
      <c r="K840" s="6">
        <f t="shared" si="66"/>
        <v>303000</v>
      </c>
      <c r="L840" s="9">
        <f t="shared" si="67"/>
        <v>0.18528107567221563</v>
      </c>
      <c r="M840" s="2">
        <v>515355</v>
      </c>
      <c r="N840" s="9">
        <f t="shared" si="68"/>
        <v>0.31513375826090656</v>
      </c>
      <c r="O840" s="2">
        <v>818355</v>
      </c>
      <c r="P840" s="10">
        <f t="shared" si="69"/>
        <v>0.50041483393312225</v>
      </c>
    </row>
    <row r="841" spans="1:16" x14ac:dyDescent="0.25">
      <c r="A841" s="1" t="s">
        <v>223</v>
      </c>
      <c r="B841" s="1" t="s">
        <v>224</v>
      </c>
      <c r="C841" s="4">
        <v>295</v>
      </c>
      <c r="D841" s="2">
        <v>3885833.63</v>
      </c>
      <c r="E841" s="2">
        <v>3347487.61</v>
      </c>
      <c r="F841" s="2">
        <v>538346.02</v>
      </c>
      <c r="G841" s="2">
        <v>169316.76</v>
      </c>
      <c r="H841" s="7">
        <f t="shared" si="65"/>
        <v>0.31451288522575127</v>
      </c>
      <c r="I841" s="2">
        <v>22985.95</v>
      </c>
      <c r="J841" s="2">
        <v>134894.53</v>
      </c>
      <c r="K841" s="6">
        <f t="shared" si="66"/>
        <v>157880.48000000001</v>
      </c>
      <c r="L841" s="9">
        <f t="shared" si="67"/>
        <v>0.2932695220817273</v>
      </c>
      <c r="M841" s="2">
        <v>138223.67000000001</v>
      </c>
      <c r="N841" s="9">
        <f t="shared" si="68"/>
        <v>0.25675618443320153</v>
      </c>
      <c r="O841" s="2">
        <v>296104.15000000002</v>
      </c>
      <c r="P841" s="10">
        <f t="shared" si="69"/>
        <v>0.55002570651492888</v>
      </c>
    </row>
    <row r="842" spans="1:16" x14ac:dyDescent="0.25">
      <c r="A842" s="1" t="s">
        <v>1290</v>
      </c>
      <c r="B842" s="1" t="s">
        <v>224</v>
      </c>
      <c r="C842" s="4">
        <v>4636</v>
      </c>
      <c r="D842" s="2">
        <v>5838922.5899999999</v>
      </c>
      <c r="E842" s="2">
        <v>4922229.18</v>
      </c>
      <c r="F842" s="2">
        <v>916693.41</v>
      </c>
      <c r="G842" s="2">
        <v>450230.56</v>
      </c>
      <c r="H842" s="7">
        <f t="shared" si="65"/>
        <v>0.49114628193956361</v>
      </c>
      <c r="I842" s="2">
        <v>40000</v>
      </c>
      <c r="J842" s="2">
        <v>0</v>
      </c>
      <c r="K842" s="6">
        <f t="shared" si="66"/>
        <v>40000</v>
      </c>
      <c r="L842" s="9">
        <f t="shared" si="67"/>
        <v>4.3635090602429441E-2</v>
      </c>
      <c r="M842" s="2">
        <v>339964.23</v>
      </c>
      <c r="N842" s="9">
        <f t="shared" si="68"/>
        <v>0.370859249440879</v>
      </c>
      <c r="O842" s="2">
        <v>379964.23</v>
      </c>
      <c r="P842" s="10">
        <f t="shared" si="69"/>
        <v>0.41449434004330843</v>
      </c>
    </row>
    <row r="843" spans="1:16" x14ac:dyDescent="0.25">
      <c r="A843" s="1" t="s">
        <v>661</v>
      </c>
      <c r="B843" s="1" t="s">
        <v>224</v>
      </c>
      <c r="C843" s="4">
        <v>1558</v>
      </c>
      <c r="D843" s="2">
        <v>6231600.9800000004</v>
      </c>
      <c r="E843" s="2">
        <v>5405394.1399999997</v>
      </c>
      <c r="F843" s="2">
        <v>826206.84</v>
      </c>
      <c r="G843" s="2">
        <v>339744.51</v>
      </c>
      <c r="H843" s="7">
        <f t="shared" si="65"/>
        <v>0.41120999433991617</v>
      </c>
      <c r="I843" s="2">
        <v>191386.03</v>
      </c>
      <c r="J843" s="2">
        <v>0</v>
      </c>
      <c r="K843" s="6">
        <f t="shared" si="66"/>
        <v>191386.03</v>
      </c>
      <c r="L843" s="9">
        <f t="shared" si="67"/>
        <v>0.23164420909417793</v>
      </c>
      <c r="M843" s="2">
        <v>254185</v>
      </c>
      <c r="N843" s="9">
        <f t="shared" si="68"/>
        <v>0.30765298433017091</v>
      </c>
      <c r="O843" s="2">
        <v>445571.03</v>
      </c>
      <c r="P843" s="10">
        <f t="shared" si="69"/>
        <v>0.5392971934243489</v>
      </c>
    </row>
    <row r="844" spans="1:16" x14ac:dyDescent="0.25">
      <c r="A844" s="1" t="s">
        <v>986</v>
      </c>
      <c r="B844" s="1" t="s">
        <v>224</v>
      </c>
      <c r="C844" s="4">
        <v>2523</v>
      </c>
      <c r="D844" s="2">
        <v>6497841.8499999996</v>
      </c>
      <c r="E844" s="2">
        <v>5639253.1799999997</v>
      </c>
      <c r="F844" s="2">
        <v>858588.67</v>
      </c>
      <c r="G844" s="2">
        <v>464757.54</v>
      </c>
      <c r="H844" s="7">
        <f t="shared" si="65"/>
        <v>0.54130406822163157</v>
      </c>
      <c r="I844" s="2">
        <v>105552.45</v>
      </c>
      <c r="J844" s="2">
        <v>0</v>
      </c>
      <c r="K844" s="6">
        <f t="shared" si="66"/>
        <v>105552.45</v>
      </c>
      <c r="L844" s="9">
        <f t="shared" si="67"/>
        <v>0.12293715685766037</v>
      </c>
      <c r="M844" s="2">
        <v>298903.7</v>
      </c>
      <c r="N844" s="9">
        <f t="shared" si="68"/>
        <v>0.34813375769330845</v>
      </c>
      <c r="O844" s="2">
        <v>404456.15</v>
      </c>
      <c r="P844" s="10">
        <f t="shared" si="69"/>
        <v>0.47107091455096889</v>
      </c>
    </row>
    <row r="845" spans="1:16" x14ac:dyDescent="0.25">
      <c r="A845" s="1" t="s">
        <v>1515</v>
      </c>
      <c r="B845" s="1" t="s">
        <v>224</v>
      </c>
      <c r="C845" s="4">
        <v>35694</v>
      </c>
      <c r="D845" s="2">
        <v>6789811.1200000001</v>
      </c>
      <c r="E845" s="2">
        <v>5954999.8499999996</v>
      </c>
      <c r="F845" s="2">
        <v>834811.27</v>
      </c>
      <c r="G845" s="2">
        <v>351785.42</v>
      </c>
      <c r="H845" s="7">
        <f t="shared" si="65"/>
        <v>0.42139514958872076</v>
      </c>
      <c r="I845" s="2">
        <v>231000</v>
      </c>
      <c r="J845" s="2">
        <v>0</v>
      </c>
      <c r="K845" s="6">
        <f t="shared" si="66"/>
        <v>231000</v>
      </c>
      <c r="L845" s="9">
        <f t="shared" si="67"/>
        <v>0.27670924950498094</v>
      </c>
      <c r="M845" s="2">
        <v>254023</v>
      </c>
      <c r="N845" s="9">
        <f t="shared" si="68"/>
        <v>0.30428793803897736</v>
      </c>
      <c r="O845" s="2">
        <v>485023</v>
      </c>
      <c r="P845" s="10">
        <f t="shared" si="69"/>
        <v>0.58099718754395824</v>
      </c>
    </row>
    <row r="846" spans="1:16" x14ac:dyDescent="0.25">
      <c r="A846" s="1" t="s">
        <v>833</v>
      </c>
      <c r="B846" s="1" t="s">
        <v>834</v>
      </c>
      <c r="C846" s="4">
        <v>2129</v>
      </c>
      <c r="D846" s="2">
        <v>182906.5</v>
      </c>
      <c r="E846" s="2">
        <v>126595.7</v>
      </c>
      <c r="F846" s="2">
        <v>56310.8</v>
      </c>
      <c r="G846" s="2">
        <v>21522.18</v>
      </c>
      <c r="H846" s="7">
        <f t="shared" si="65"/>
        <v>0.38220341390994267</v>
      </c>
      <c r="I846" s="2">
        <v>24894.16</v>
      </c>
      <c r="J846" s="2">
        <v>0</v>
      </c>
      <c r="K846" s="6">
        <f t="shared" si="66"/>
        <v>24894.16</v>
      </c>
      <c r="L846" s="9">
        <f t="shared" si="67"/>
        <v>0.44208499968034548</v>
      </c>
      <c r="M846" s="2">
        <v>9701.7800000000007</v>
      </c>
      <c r="N846" s="9">
        <f t="shared" si="68"/>
        <v>0.1722898626906384</v>
      </c>
      <c r="O846" s="2">
        <v>34595.94</v>
      </c>
      <c r="P846" s="10">
        <f t="shared" si="69"/>
        <v>0.61437486237098393</v>
      </c>
    </row>
    <row r="847" spans="1:16" x14ac:dyDescent="0.25">
      <c r="A847" s="1" t="s">
        <v>149</v>
      </c>
      <c r="B847" s="1" t="s">
        <v>150</v>
      </c>
      <c r="C847" s="4">
        <v>166</v>
      </c>
      <c r="D847" s="2">
        <v>1347283.75</v>
      </c>
      <c r="E847" s="2">
        <v>1119579.75</v>
      </c>
      <c r="F847" s="2">
        <v>227704</v>
      </c>
      <c r="G847" s="2">
        <v>90280.82</v>
      </c>
      <c r="H847" s="7">
        <f t="shared" si="65"/>
        <v>0.39648324140111729</v>
      </c>
      <c r="I847" s="2">
        <v>86935</v>
      </c>
      <c r="J847" s="2">
        <v>64519.27</v>
      </c>
      <c r="K847" s="6">
        <f t="shared" si="66"/>
        <v>151454.26999999999</v>
      </c>
      <c r="L847" s="9">
        <f t="shared" si="67"/>
        <v>0.66513662474089164</v>
      </c>
      <c r="M847" s="2">
        <v>34967.94</v>
      </c>
      <c r="N847" s="9">
        <f t="shared" si="68"/>
        <v>0.15356752626216494</v>
      </c>
      <c r="O847" s="2">
        <v>186422.21</v>
      </c>
      <c r="P847" s="10">
        <f t="shared" si="69"/>
        <v>0.8187041510030566</v>
      </c>
    </row>
    <row r="848" spans="1:16" x14ac:dyDescent="0.25">
      <c r="A848" s="1" t="s">
        <v>1095</v>
      </c>
      <c r="B848" s="1" t="s">
        <v>150</v>
      </c>
      <c r="C848" s="4">
        <v>2873</v>
      </c>
      <c r="D848" s="2">
        <v>2258663.63</v>
      </c>
      <c r="E848" s="2">
        <v>1926743.17</v>
      </c>
      <c r="F848" s="2">
        <v>331920.46000000002</v>
      </c>
      <c r="G848" s="2">
        <v>204238.81</v>
      </c>
      <c r="H848" s="7">
        <f t="shared" si="65"/>
        <v>0.61532455697367971</v>
      </c>
      <c r="I848" s="2">
        <v>36950</v>
      </c>
      <c r="J848" s="2">
        <v>0</v>
      </c>
      <c r="K848" s="6">
        <f t="shared" si="66"/>
        <v>36950</v>
      </c>
      <c r="L848" s="9">
        <f t="shared" si="67"/>
        <v>0.11132185102418814</v>
      </c>
      <c r="M848" s="2">
        <v>76840.649999999994</v>
      </c>
      <c r="N848" s="9">
        <f t="shared" si="68"/>
        <v>0.23150320411100897</v>
      </c>
      <c r="O848" s="2">
        <v>113790.65</v>
      </c>
      <c r="P848" s="10">
        <f t="shared" si="69"/>
        <v>0.34282505513519712</v>
      </c>
    </row>
    <row r="849" spans="1:16" x14ac:dyDescent="0.25">
      <c r="A849" s="1" t="s">
        <v>1188</v>
      </c>
      <c r="B849" s="1" t="s">
        <v>1189</v>
      </c>
      <c r="C849" s="4">
        <v>3317</v>
      </c>
      <c r="D849" s="2">
        <v>2176347.25</v>
      </c>
      <c r="E849" s="2">
        <v>1843039.62</v>
      </c>
      <c r="F849" s="2">
        <v>333307.63</v>
      </c>
      <c r="G849" s="2">
        <v>163946.26</v>
      </c>
      <c r="H849" s="7">
        <f t="shared" si="65"/>
        <v>0.49187670861300115</v>
      </c>
      <c r="I849" s="2">
        <v>75134.63</v>
      </c>
      <c r="J849" s="2">
        <v>0</v>
      </c>
      <c r="K849" s="6">
        <f t="shared" si="66"/>
        <v>75134.63</v>
      </c>
      <c r="L849" s="9">
        <f t="shared" si="67"/>
        <v>0.225421272234302</v>
      </c>
      <c r="M849" s="2">
        <v>81650</v>
      </c>
      <c r="N849" s="9">
        <f t="shared" si="68"/>
        <v>0.24496888955107329</v>
      </c>
      <c r="O849" s="2">
        <v>156784.63</v>
      </c>
      <c r="P849" s="10">
        <f t="shared" si="69"/>
        <v>0.47039016178537529</v>
      </c>
    </row>
    <row r="850" spans="1:16" x14ac:dyDescent="0.25">
      <c r="A850" s="1" t="s">
        <v>637</v>
      </c>
      <c r="B850" s="1" t="s">
        <v>638</v>
      </c>
      <c r="C850" s="4">
        <v>1431</v>
      </c>
      <c r="D850" s="2">
        <v>2479911.9</v>
      </c>
      <c r="E850" s="2">
        <v>2061548.6</v>
      </c>
      <c r="F850" s="2">
        <v>418363.3</v>
      </c>
      <c r="G850" s="2">
        <v>158538.1</v>
      </c>
      <c r="H850" s="7">
        <f t="shared" si="65"/>
        <v>0.37894839246176709</v>
      </c>
      <c r="I850" s="2">
        <v>136891.07</v>
      </c>
      <c r="J850" s="2">
        <v>0</v>
      </c>
      <c r="K850" s="6">
        <f t="shared" si="66"/>
        <v>136891.07</v>
      </c>
      <c r="L850" s="9">
        <f t="shared" si="67"/>
        <v>0.32720621048739218</v>
      </c>
      <c r="M850" s="2">
        <v>91074.48</v>
      </c>
      <c r="N850" s="9">
        <f t="shared" si="68"/>
        <v>0.21769232626284379</v>
      </c>
      <c r="O850" s="2">
        <v>227965.55</v>
      </c>
      <c r="P850" s="10">
        <f t="shared" si="69"/>
        <v>0.54489853675023592</v>
      </c>
    </row>
    <row r="851" spans="1:16" x14ac:dyDescent="0.25">
      <c r="A851" s="1" t="s">
        <v>555</v>
      </c>
      <c r="B851" s="1" t="s">
        <v>155</v>
      </c>
      <c r="C851" s="4">
        <v>1101</v>
      </c>
      <c r="D851" s="2">
        <v>445926.3</v>
      </c>
      <c r="E851" s="2">
        <v>376133.25</v>
      </c>
      <c r="F851" s="2">
        <v>69793.05</v>
      </c>
      <c r="G851" s="2">
        <v>27642.32</v>
      </c>
      <c r="H851" s="7">
        <f t="shared" si="65"/>
        <v>0.39606121239865572</v>
      </c>
      <c r="I851" s="2">
        <v>9008</v>
      </c>
      <c r="J851" s="2">
        <v>20674.34</v>
      </c>
      <c r="K851" s="6">
        <f t="shared" si="66"/>
        <v>29682.34</v>
      </c>
      <c r="L851" s="9">
        <f t="shared" si="67"/>
        <v>0.4252907703560741</v>
      </c>
      <c r="M851" s="2">
        <v>7518.31</v>
      </c>
      <c r="N851" s="9">
        <f t="shared" si="68"/>
        <v>0.10772290364155171</v>
      </c>
      <c r="O851" s="2">
        <v>37200.65</v>
      </c>
      <c r="P851" s="10">
        <f t="shared" si="69"/>
        <v>0.53301367399762589</v>
      </c>
    </row>
    <row r="852" spans="1:16" x14ac:dyDescent="0.25">
      <c r="A852" s="1" t="s">
        <v>154</v>
      </c>
      <c r="B852" s="1" t="s">
        <v>155</v>
      </c>
      <c r="C852" s="4">
        <v>171</v>
      </c>
      <c r="D852" s="2">
        <v>1912814.8</v>
      </c>
      <c r="E852" s="2">
        <v>1640856.51</v>
      </c>
      <c r="F852" s="2">
        <v>271958.28999999998</v>
      </c>
      <c r="G852" s="2">
        <v>109755.64</v>
      </c>
      <c r="H852" s="7">
        <f t="shared" si="65"/>
        <v>0.40357526883993866</v>
      </c>
      <c r="I852" s="2">
        <v>94472.57</v>
      </c>
      <c r="J852" s="2">
        <v>0</v>
      </c>
      <c r="K852" s="6">
        <f t="shared" si="66"/>
        <v>94472.57</v>
      </c>
      <c r="L852" s="9">
        <f t="shared" si="67"/>
        <v>0.34737889402084421</v>
      </c>
      <c r="M852" s="2">
        <v>53521</v>
      </c>
      <c r="N852" s="9">
        <f t="shared" si="68"/>
        <v>0.19679856054397166</v>
      </c>
      <c r="O852" s="2">
        <v>147993.57</v>
      </c>
      <c r="P852" s="10">
        <f t="shared" si="69"/>
        <v>0.54417745456481592</v>
      </c>
    </row>
    <row r="853" spans="1:16" x14ac:dyDescent="0.25">
      <c r="A853" s="1" t="s">
        <v>711</v>
      </c>
      <c r="B853" s="1" t="s">
        <v>193</v>
      </c>
      <c r="C853" s="4">
        <v>1733</v>
      </c>
      <c r="D853" s="2">
        <v>126636</v>
      </c>
      <c r="E853" s="2">
        <v>97900</v>
      </c>
      <c r="F853" s="2">
        <v>28736</v>
      </c>
      <c r="G853" s="2">
        <v>10271.02</v>
      </c>
      <c r="H853" s="7">
        <f t="shared" si="65"/>
        <v>0.35742692093541206</v>
      </c>
      <c r="I853" s="2">
        <v>14500</v>
      </c>
      <c r="J853" s="2">
        <v>0</v>
      </c>
      <c r="K853" s="6">
        <f t="shared" si="66"/>
        <v>14500</v>
      </c>
      <c r="L853" s="9">
        <f t="shared" si="67"/>
        <v>0.50459354120267264</v>
      </c>
      <c r="M853" s="2">
        <v>2867</v>
      </c>
      <c r="N853" s="9">
        <f t="shared" si="68"/>
        <v>9.9770322939866374E-2</v>
      </c>
      <c r="O853" s="2">
        <v>17367</v>
      </c>
      <c r="P853" s="10">
        <f t="shared" si="69"/>
        <v>0.60436386414253895</v>
      </c>
    </row>
    <row r="854" spans="1:16" x14ac:dyDescent="0.25">
      <c r="A854" s="1" t="s">
        <v>511</v>
      </c>
      <c r="B854" s="1" t="s">
        <v>193</v>
      </c>
      <c r="C854" s="4">
        <v>979</v>
      </c>
      <c r="D854" s="2">
        <v>492131.5</v>
      </c>
      <c r="E854" s="2">
        <v>388748.9</v>
      </c>
      <c r="F854" s="2">
        <v>103382.6</v>
      </c>
      <c r="G854" s="2">
        <v>43204.93</v>
      </c>
      <c r="H854" s="7">
        <f t="shared" si="65"/>
        <v>0.4179129756844962</v>
      </c>
      <c r="I854" s="2">
        <v>29690.61</v>
      </c>
      <c r="J854" s="2">
        <v>13762.45</v>
      </c>
      <c r="K854" s="6">
        <f t="shared" si="66"/>
        <v>43453.06</v>
      </c>
      <c r="L854" s="9">
        <f t="shared" si="67"/>
        <v>0.42031308943671369</v>
      </c>
      <c r="M854" s="2">
        <v>8379</v>
      </c>
      <c r="N854" s="9">
        <f t="shared" si="68"/>
        <v>8.104845496244048E-2</v>
      </c>
      <c r="O854" s="2">
        <v>51832.06</v>
      </c>
      <c r="P854" s="10">
        <f t="shared" si="69"/>
        <v>0.50136154439915415</v>
      </c>
    </row>
    <row r="855" spans="1:16" x14ac:dyDescent="0.25">
      <c r="A855" s="1" t="s">
        <v>429</v>
      </c>
      <c r="B855" s="1" t="s">
        <v>193</v>
      </c>
      <c r="C855" s="4">
        <v>731</v>
      </c>
      <c r="D855" s="2">
        <v>759410.4</v>
      </c>
      <c r="E855" s="2">
        <v>637954.11</v>
      </c>
      <c r="F855" s="2">
        <v>121456.29</v>
      </c>
      <c r="G855" s="2">
        <v>56261.05</v>
      </c>
      <c r="H855" s="7">
        <f t="shared" si="65"/>
        <v>0.46322055448919119</v>
      </c>
      <c r="I855" s="2">
        <v>19298.72</v>
      </c>
      <c r="J855" s="2">
        <v>24447.53</v>
      </c>
      <c r="K855" s="6">
        <f t="shared" si="66"/>
        <v>43746.25</v>
      </c>
      <c r="L855" s="9">
        <f t="shared" si="67"/>
        <v>0.36018101656159596</v>
      </c>
      <c r="M855" s="2">
        <v>12000.84</v>
      </c>
      <c r="N855" s="9">
        <f t="shared" si="68"/>
        <v>9.8807892123166291E-2</v>
      </c>
      <c r="O855" s="2">
        <v>55747.09</v>
      </c>
      <c r="P855" s="10">
        <f t="shared" si="69"/>
        <v>0.45898890868476222</v>
      </c>
    </row>
    <row r="856" spans="1:16" x14ac:dyDescent="0.25">
      <c r="A856" s="1" t="s">
        <v>192</v>
      </c>
      <c r="B856" s="1" t="s">
        <v>193</v>
      </c>
      <c r="C856" s="4">
        <v>236</v>
      </c>
      <c r="D856" s="2">
        <v>815922.25</v>
      </c>
      <c r="E856" s="2">
        <v>667824.9</v>
      </c>
      <c r="F856" s="2">
        <v>148097.35</v>
      </c>
      <c r="G856" s="2">
        <v>66372.13</v>
      </c>
      <c r="H856" s="7">
        <f t="shared" si="65"/>
        <v>0.44816554786429336</v>
      </c>
      <c r="I856" s="2">
        <v>39116.58</v>
      </c>
      <c r="J856" s="2">
        <v>44047.22</v>
      </c>
      <c r="K856" s="6">
        <f t="shared" si="66"/>
        <v>83163.8</v>
      </c>
      <c r="L856" s="9">
        <f t="shared" si="67"/>
        <v>0.56154819785769294</v>
      </c>
      <c r="M856" s="2">
        <v>15413.83</v>
      </c>
      <c r="N856" s="9">
        <f t="shared" si="68"/>
        <v>0.10407903990179432</v>
      </c>
      <c r="O856" s="2">
        <v>98577.63</v>
      </c>
      <c r="P856" s="10">
        <f t="shared" si="69"/>
        <v>0.66562723775948729</v>
      </c>
    </row>
    <row r="857" spans="1:16" x14ac:dyDescent="0.25">
      <c r="A857" s="1" t="s">
        <v>1525</v>
      </c>
      <c r="B857" s="1" t="s">
        <v>193</v>
      </c>
      <c r="C857" s="4">
        <v>36138</v>
      </c>
      <c r="D857" s="2">
        <v>4863980.75</v>
      </c>
      <c r="E857" s="2">
        <v>4113532.9</v>
      </c>
      <c r="F857" s="2">
        <v>750447.85</v>
      </c>
      <c r="G857" s="2">
        <v>402435.73</v>
      </c>
      <c r="H857" s="7">
        <f t="shared" si="65"/>
        <v>0.53626075416166497</v>
      </c>
      <c r="I857" s="2">
        <v>103200</v>
      </c>
      <c r="J857" s="2">
        <v>2000</v>
      </c>
      <c r="K857" s="6">
        <f t="shared" si="66"/>
        <v>105200</v>
      </c>
      <c r="L857" s="9">
        <f t="shared" si="67"/>
        <v>0.1401829587492322</v>
      </c>
      <c r="M857" s="2">
        <v>235337</v>
      </c>
      <c r="N857" s="9">
        <f t="shared" si="68"/>
        <v>0.31359540839513367</v>
      </c>
      <c r="O857" s="2">
        <v>340537</v>
      </c>
      <c r="P857" s="10">
        <f t="shared" si="69"/>
        <v>0.45377836714436587</v>
      </c>
    </row>
    <row r="858" spans="1:16" x14ac:dyDescent="0.25">
      <c r="A858" s="1" t="s">
        <v>1274</v>
      </c>
      <c r="B858" s="1" t="s">
        <v>26</v>
      </c>
      <c r="C858" s="4">
        <v>4345</v>
      </c>
      <c r="D858" s="2">
        <v>504212.5</v>
      </c>
      <c r="E858" s="2">
        <v>411199.4</v>
      </c>
      <c r="F858" s="2">
        <v>93013.1</v>
      </c>
      <c r="G858" s="2">
        <v>30810.63</v>
      </c>
      <c r="H858" s="7">
        <f t="shared" si="65"/>
        <v>0.33125043676643395</v>
      </c>
      <c r="I858" s="2">
        <v>50615.5</v>
      </c>
      <c r="J858" s="2">
        <v>0</v>
      </c>
      <c r="K858" s="6">
        <f t="shared" si="66"/>
        <v>50615.5</v>
      </c>
      <c r="L858" s="9">
        <f t="shared" si="67"/>
        <v>0.54417603541866677</v>
      </c>
      <c r="M858" s="2">
        <v>10619.79</v>
      </c>
      <c r="N858" s="9">
        <f t="shared" si="68"/>
        <v>0.11417520757828736</v>
      </c>
      <c r="O858" s="2">
        <v>61235.29</v>
      </c>
      <c r="P858" s="10">
        <f t="shared" si="69"/>
        <v>0.65835124299695413</v>
      </c>
    </row>
    <row r="859" spans="1:16" x14ac:dyDescent="0.25">
      <c r="A859" s="1" t="s">
        <v>621</v>
      </c>
      <c r="B859" s="1" t="s">
        <v>26</v>
      </c>
      <c r="C859" s="4">
        <v>1339</v>
      </c>
      <c r="D859" s="2">
        <v>861097.21</v>
      </c>
      <c r="E859" s="2">
        <v>730642.9</v>
      </c>
      <c r="F859" s="2">
        <v>130454.31</v>
      </c>
      <c r="G859" s="2">
        <v>46488</v>
      </c>
      <c r="H859" s="7">
        <f t="shared" si="65"/>
        <v>0.35635465014532675</v>
      </c>
      <c r="I859" s="2">
        <v>32517.46</v>
      </c>
      <c r="J859" s="2">
        <v>28003.97</v>
      </c>
      <c r="K859" s="6">
        <f t="shared" si="66"/>
        <v>60521.43</v>
      </c>
      <c r="L859" s="9">
        <f t="shared" si="67"/>
        <v>0.46392817531287395</v>
      </c>
      <c r="M859" s="2">
        <v>21452.78</v>
      </c>
      <c r="N859" s="9">
        <f t="shared" si="68"/>
        <v>0.16444669401877177</v>
      </c>
      <c r="O859" s="2">
        <v>81974.210000000006</v>
      </c>
      <c r="P859" s="10">
        <f t="shared" si="69"/>
        <v>0.62837486933164577</v>
      </c>
    </row>
    <row r="860" spans="1:16" x14ac:dyDescent="0.25">
      <c r="A860" s="1" t="s">
        <v>25</v>
      </c>
      <c r="B860" s="1" t="s">
        <v>26</v>
      </c>
      <c r="C860" s="4">
        <v>24</v>
      </c>
      <c r="D860" s="2">
        <v>1057542.9099999999</v>
      </c>
      <c r="E860" s="2">
        <v>877936.1</v>
      </c>
      <c r="F860" s="2">
        <v>179606.81</v>
      </c>
      <c r="G860" s="2">
        <v>63038.28</v>
      </c>
      <c r="H860" s="7">
        <f t="shared" si="65"/>
        <v>0.35097934204165199</v>
      </c>
      <c r="I860" s="2">
        <v>42209.17</v>
      </c>
      <c r="J860" s="2">
        <v>23416.16</v>
      </c>
      <c r="K860" s="6">
        <f t="shared" si="66"/>
        <v>65625.33</v>
      </c>
      <c r="L860" s="9">
        <f t="shared" si="67"/>
        <v>0.36538330590026069</v>
      </c>
      <c r="M860" s="2">
        <v>30473.35</v>
      </c>
      <c r="N860" s="9">
        <f t="shared" si="68"/>
        <v>0.1696670076151344</v>
      </c>
      <c r="O860" s="2">
        <v>96098.68</v>
      </c>
      <c r="P860" s="10">
        <f t="shared" si="69"/>
        <v>0.53505031351539512</v>
      </c>
    </row>
    <row r="861" spans="1:16" x14ac:dyDescent="0.25">
      <c r="A861" s="1" t="s">
        <v>618</v>
      </c>
      <c r="B861" s="1" t="s">
        <v>619</v>
      </c>
      <c r="C861" s="4">
        <v>1311</v>
      </c>
      <c r="D861" s="2">
        <v>1794668.14</v>
      </c>
      <c r="E861" s="2">
        <v>1524462.4</v>
      </c>
      <c r="F861" s="2">
        <v>270205.74</v>
      </c>
      <c r="G861" s="2">
        <v>156026.53</v>
      </c>
      <c r="H861" s="7">
        <f t="shared" si="65"/>
        <v>0.57743603078158146</v>
      </c>
      <c r="I861" s="2">
        <v>44050</v>
      </c>
      <c r="J861" s="2">
        <v>0</v>
      </c>
      <c r="K861" s="6">
        <f t="shared" si="66"/>
        <v>44050</v>
      </c>
      <c r="L861" s="9">
        <f t="shared" si="67"/>
        <v>0.16302392391812254</v>
      </c>
      <c r="M861" s="2">
        <v>63058.28</v>
      </c>
      <c r="N861" s="9">
        <f t="shared" si="68"/>
        <v>0.23337135621175184</v>
      </c>
      <c r="O861" s="2">
        <v>107108.28</v>
      </c>
      <c r="P861" s="10">
        <f t="shared" si="69"/>
        <v>0.39639528012987441</v>
      </c>
    </row>
    <row r="862" spans="1:16" x14ac:dyDescent="0.25">
      <c r="A862" s="1" t="s">
        <v>1214</v>
      </c>
      <c r="B862" s="1" t="s">
        <v>619</v>
      </c>
      <c r="C862" s="4">
        <v>3598</v>
      </c>
      <c r="D862" s="2">
        <v>2843993.19</v>
      </c>
      <c r="E862" s="2">
        <v>2339473.9</v>
      </c>
      <c r="F862" s="2">
        <v>504519.29</v>
      </c>
      <c r="G862" s="2">
        <v>224198.49</v>
      </c>
      <c r="H862" s="7">
        <f t="shared" si="65"/>
        <v>0.44438041209484774</v>
      </c>
      <c r="I862" s="2">
        <v>132000</v>
      </c>
      <c r="J862" s="2">
        <v>0</v>
      </c>
      <c r="K862" s="6">
        <f t="shared" si="66"/>
        <v>132000</v>
      </c>
      <c r="L862" s="9">
        <f t="shared" si="67"/>
        <v>0.26163518940970526</v>
      </c>
      <c r="M862" s="2">
        <v>126130.07</v>
      </c>
      <c r="N862" s="9">
        <f t="shared" si="68"/>
        <v>0.25000049056598017</v>
      </c>
      <c r="O862" s="2">
        <v>258130.07</v>
      </c>
      <c r="P862" s="10">
        <f t="shared" si="69"/>
        <v>0.51163567997568538</v>
      </c>
    </row>
    <row r="863" spans="1:16" x14ac:dyDescent="0.25">
      <c r="A863" s="1" t="s">
        <v>1132</v>
      </c>
      <c r="B863" s="1" t="s">
        <v>1133</v>
      </c>
      <c r="C863" s="4">
        <v>3006</v>
      </c>
      <c r="D863" s="2">
        <v>192123</v>
      </c>
      <c r="E863" s="2">
        <v>153897.9</v>
      </c>
      <c r="F863" s="2">
        <v>38225.1</v>
      </c>
      <c r="G863" s="2">
        <v>22829.66</v>
      </c>
      <c r="H863" s="7">
        <f t="shared" si="65"/>
        <v>0.59724264946331074</v>
      </c>
      <c r="I863" s="2">
        <v>11075</v>
      </c>
      <c r="J863" s="2">
        <v>0</v>
      </c>
      <c r="K863" s="6">
        <f t="shared" si="66"/>
        <v>11075</v>
      </c>
      <c r="L863" s="9">
        <f t="shared" si="67"/>
        <v>0.28973109292062021</v>
      </c>
      <c r="M863" s="2">
        <v>3996</v>
      </c>
      <c r="N863" s="9">
        <f t="shared" si="68"/>
        <v>0.10453864084070415</v>
      </c>
      <c r="O863" s="2">
        <v>15071</v>
      </c>
      <c r="P863" s="10">
        <f t="shared" si="69"/>
        <v>0.3942697337613244</v>
      </c>
    </row>
    <row r="864" spans="1:16" x14ac:dyDescent="0.25">
      <c r="A864" s="1" t="s">
        <v>985</v>
      </c>
      <c r="B864" s="1" t="s">
        <v>568</v>
      </c>
      <c r="C864" s="4">
        <v>2521</v>
      </c>
      <c r="D864" s="2">
        <v>1243839.8999999999</v>
      </c>
      <c r="E864" s="2">
        <v>1056030.52</v>
      </c>
      <c r="F864" s="2">
        <v>187809.38</v>
      </c>
      <c r="G864" s="2">
        <v>115485.25</v>
      </c>
      <c r="H864" s="7">
        <f t="shared" si="65"/>
        <v>0.61490672084642417</v>
      </c>
      <c r="I864" s="2">
        <v>42107.199999999997</v>
      </c>
      <c r="J864" s="2">
        <v>5962.65</v>
      </c>
      <c r="K864" s="6">
        <f t="shared" si="66"/>
        <v>48069.85</v>
      </c>
      <c r="L864" s="9">
        <f t="shared" si="67"/>
        <v>0.25595020866369933</v>
      </c>
      <c r="M864" s="2">
        <v>32770.410000000003</v>
      </c>
      <c r="N864" s="9">
        <f t="shared" si="68"/>
        <v>0.17448761078919489</v>
      </c>
      <c r="O864" s="2">
        <v>80840.259999999995</v>
      </c>
      <c r="P864" s="10">
        <f t="shared" si="69"/>
        <v>0.43043781945289417</v>
      </c>
    </row>
    <row r="865" spans="1:16" x14ac:dyDescent="0.25">
      <c r="A865" s="1" t="s">
        <v>567</v>
      </c>
      <c r="B865" s="1" t="s">
        <v>568</v>
      </c>
      <c r="C865" s="4">
        <v>1153</v>
      </c>
      <c r="D865" s="2">
        <v>4266991.7</v>
      </c>
      <c r="E865" s="2">
        <v>3636406.15</v>
      </c>
      <c r="F865" s="2">
        <v>630585.55000000005</v>
      </c>
      <c r="G865" s="2">
        <v>296565.81</v>
      </c>
      <c r="H865" s="7">
        <f t="shared" si="65"/>
        <v>0.47030226112856532</v>
      </c>
      <c r="I865" s="2">
        <v>134671.48000000001</v>
      </c>
      <c r="J865" s="2">
        <v>0</v>
      </c>
      <c r="K865" s="6">
        <f t="shared" si="66"/>
        <v>134671.48000000001</v>
      </c>
      <c r="L865" s="9">
        <f t="shared" si="67"/>
        <v>0.21356575646238643</v>
      </c>
      <c r="M865" s="2">
        <v>177404.9</v>
      </c>
      <c r="N865" s="9">
        <f t="shared" si="68"/>
        <v>0.28133359541778269</v>
      </c>
      <c r="O865" s="2">
        <v>312076.38</v>
      </c>
      <c r="P865" s="10">
        <f t="shared" si="69"/>
        <v>0.49489935188016915</v>
      </c>
    </row>
    <row r="866" spans="1:16" x14ac:dyDescent="0.25">
      <c r="A866" s="1" t="s">
        <v>917</v>
      </c>
      <c r="B866" s="1" t="s">
        <v>568</v>
      </c>
      <c r="C866" s="4">
        <v>2338</v>
      </c>
      <c r="D866" s="2">
        <v>6200800.9500000002</v>
      </c>
      <c r="E866" s="2">
        <v>5264550.74</v>
      </c>
      <c r="F866" s="2">
        <v>936250.21</v>
      </c>
      <c r="G866" s="2">
        <v>503027.03</v>
      </c>
      <c r="H866" s="7">
        <f t="shared" si="65"/>
        <v>0.53727841620457428</v>
      </c>
      <c r="I866" s="2">
        <v>136555.69</v>
      </c>
      <c r="J866" s="2">
        <v>3305</v>
      </c>
      <c r="K866" s="6">
        <f t="shared" si="66"/>
        <v>139860.69</v>
      </c>
      <c r="L866" s="9">
        <f t="shared" si="67"/>
        <v>0.14938388104607209</v>
      </c>
      <c r="M866" s="2">
        <v>301741.73</v>
      </c>
      <c r="N866" s="9">
        <f t="shared" si="68"/>
        <v>0.3222874897939943</v>
      </c>
      <c r="O866" s="2">
        <v>441602.42</v>
      </c>
      <c r="P866" s="10">
        <f t="shared" si="69"/>
        <v>0.47167137084006633</v>
      </c>
    </row>
    <row r="867" spans="1:16" x14ac:dyDescent="0.25">
      <c r="A867" s="1" t="s">
        <v>1581</v>
      </c>
      <c r="B867" s="1" t="s">
        <v>56</v>
      </c>
      <c r="C867" s="4">
        <v>93034</v>
      </c>
      <c r="D867" s="2">
        <v>2280415.3199999998</v>
      </c>
      <c r="E867" s="2">
        <v>1950649</v>
      </c>
      <c r="F867" s="2">
        <v>329766.32</v>
      </c>
      <c r="G867" s="2">
        <v>208731.93</v>
      </c>
      <c r="H867" s="7">
        <f t="shared" si="65"/>
        <v>0.63296921893054447</v>
      </c>
      <c r="I867" s="2">
        <v>47248.18</v>
      </c>
      <c r="J867" s="2">
        <v>0</v>
      </c>
      <c r="K867" s="6">
        <f t="shared" si="66"/>
        <v>47248.18</v>
      </c>
      <c r="L867" s="9">
        <f t="shared" si="67"/>
        <v>0.14327776105212928</v>
      </c>
      <c r="M867" s="2">
        <v>80437</v>
      </c>
      <c r="N867" s="9">
        <f t="shared" si="68"/>
        <v>0.24392121063181951</v>
      </c>
      <c r="O867" s="2">
        <v>127685.18</v>
      </c>
      <c r="P867" s="10">
        <f t="shared" si="69"/>
        <v>0.38719897168394879</v>
      </c>
    </row>
    <row r="868" spans="1:16" x14ac:dyDescent="0.25">
      <c r="A868" s="1" t="s">
        <v>55</v>
      </c>
      <c r="B868" s="1" t="s">
        <v>56</v>
      </c>
      <c r="C868" s="4">
        <v>73</v>
      </c>
      <c r="D868" s="2">
        <v>3943508.2</v>
      </c>
      <c r="E868" s="2">
        <v>3364692.87</v>
      </c>
      <c r="F868" s="2">
        <v>578815.32999999996</v>
      </c>
      <c r="G868" s="2">
        <v>255691.8</v>
      </c>
      <c r="H868" s="7">
        <f t="shared" si="65"/>
        <v>0.44175022109383316</v>
      </c>
      <c r="I868" s="2">
        <v>66260</v>
      </c>
      <c r="J868" s="2">
        <v>111942.5</v>
      </c>
      <c r="K868" s="6">
        <f t="shared" si="66"/>
        <v>178202.5</v>
      </c>
      <c r="L868" s="9">
        <f t="shared" si="67"/>
        <v>0.30787453400724546</v>
      </c>
      <c r="M868" s="2">
        <v>155581.26</v>
      </c>
      <c r="N868" s="9">
        <f t="shared" si="68"/>
        <v>0.26879256981669786</v>
      </c>
      <c r="O868" s="2">
        <v>333783.76</v>
      </c>
      <c r="P868" s="10">
        <f t="shared" si="69"/>
        <v>0.57666710382394337</v>
      </c>
    </row>
    <row r="869" spans="1:16" x14ac:dyDescent="0.25">
      <c r="A869" s="1" t="s">
        <v>1049</v>
      </c>
      <c r="B869" s="1" t="s">
        <v>659</v>
      </c>
      <c r="C869" s="4">
        <v>2744</v>
      </c>
      <c r="D869" s="2">
        <v>420436.83</v>
      </c>
      <c r="E869" s="2">
        <v>347064.45</v>
      </c>
      <c r="F869" s="2">
        <v>73372.38</v>
      </c>
      <c r="G869" s="2">
        <v>40883.31</v>
      </c>
      <c r="H869" s="7">
        <f t="shared" si="65"/>
        <v>0.55720299654992789</v>
      </c>
      <c r="I869" s="2">
        <v>14577</v>
      </c>
      <c r="J869" s="2">
        <v>0</v>
      </c>
      <c r="K869" s="6">
        <f t="shared" si="66"/>
        <v>14577</v>
      </c>
      <c r="L869" s="9">
        <f t="shared" si="67"/>
        <v>0.19867148918980138</v>
      </c>
      <c r="M869" s="2">
        <v>11463</v>
      </c>
      <c r="N869" s="9">
        <f t="shared" si="68"/>
        <v>0.15623045074999611</v>
      </c>
      <c r="O869" s="2">
        <v>26040</v>
      </c>
      <c r="P869" s="10">
        <f t="shared" si="69"/>
        <v>0.35490193993979746</v>
      </c>
    </row>
    <row r="870" spans="1:16" x14ac:dyDescent="0.25">
      <c r="A870" s="1" t="s">
        <v>1632</v>
      </c>
      <c r="B870" s="1" t="s">
        <v>659</v>
      </c>
      <c r="C870" s="4">
        <v>94504</v>
      </c>
      <c r="D870" s="2">
        <v>477632.3</v>
      </c>
      <c r="E870" s="2">
        <v>402739.96</v>
      </c>
      <c r="F870" s="2">
        <v>74892.34</v>
      </c>
      <c r="G870" s="2">
        <v>48883.57</v>
      </c>
      <c r="H870" s="7">
        <f t="shared" si="65"/>
        <v>0.65271788810444431</v>
      </c>
      <c r="I870" s="2">
        <v>18000</v>
      </c>
      <c r="J870" s="2">
        <v>0</v>
      </c>
      <c r="K870" s="6">
        <f t="shared" si="66"/>
        <v>18000</v>
      </c>
      <c r="L870" s="9">
        <f t="shared" si="67"/>
        <v>0.24034500724640198</v>
      </c>
      <c r="M870" s="2">
        <v>8141</v>
      </c>
      <c r="N870" s="9">
        <f t="shared" si="68"/>
        <v>0.10870270577738658</v>
      </c>
      <c r="O870" s="2">
        <v>26141</v>
      </c>
      <c r="P870" s="10">
        <f t="shared" si="69"/>
        <v>0.34904771302378856</v>
      </c>
    </row>
    <row r="871" spans="1:16" x14ac:dyDescent="0.25">
      <c r="A871" s="1" t="s">
        <v>758</v>
      </c>
      <c r="B871" s="1" t="s">
        <v>659</v>
      </c>
      <c r="C871" s="4">
        <v>1870</v>
      </c>
      <c r="D871" s="2">
        <v>1389815.95</v>
      </c>
      <c r="E871" s="2">
        <v>1137387.0900000001</v>
      </c>
      <c r="F871" s="2">
        <v>252428.86</v>
      </c>
      <c r="G871" s="2">
        <v>112226.62</v>
      </c>
      <c r="H871" s="7">
        <f t="shared" si="65"/>
        <v>0.44458712050595167</v>
      </c>
      <c r="I871" s="2">
        <v>80000</v>
      </c>
      <c r="J871" s="2">
        <v>0</v>
      </c>
      <c r="K871" s="6">
        <f t="shared" si="66"/>
        <v>80000</v>
      </c>
      <c r="L871" s="9">
        <f t="shared" si="67"/>
        <v>0.31692097329917035</v>
      </c>
      <c r="M871" s="2">
        <v>50519</v>
      </c>
      <c r="N871" s="9">
        <f t="shared" si="68"/>
        <v>0.20013163312625981</v>
      </c>
      <c r="O871" s="2">
        <v>130519</v>
      </c>
      <c r="P871" s="10">
        <f t="shared" si="69"/>
        <v>0.51705260642543016</v>
      </c>
    </row>
    <row r="872" spans="1:16" x14ac:dyDescent="0.25">
      <c r="A872" s="1" t="s">
        <v>1595</v>
      </c>
      <c r="B872" s="1" t="s">
        <v>659</v>
      </c>
      <c r="C872" s="4">
        <v>93266</v>
      </c>
      <c r="D872" s="2">
        <v>1665800.85</v>
      </c>
      <c r="E872" s="2">
        <v>1451256.83</v>
      </c>
      <c r="F872" s="2">
        <v>214544.02</v>
      </c>
      <c r="G872" s="2">
        <v>116923.24</v>
      </c>
      <c r="H872" s="7">
        <f t="shared" si="65"/>
        <v>0.54498484739868314</v>
      </c>
      <c r="I872" s="2">
        <v>86039.22</v>
      </c>
      <c r="J872" s="2">
        <v>0</v>
      </c>
      <c r="K872" s="6">
        <f t="shared" si="66"/>
        <v>86039.22</v>
      </c>
      <c r="L872" s="9">
        <f t="shared" si="67"/>
        <v>0.40103294419485569</v>
      </c>
      <c r="M872" s="2">
        <v>54610.31</v>
      </c>
      <c r="N872" s="9">
        <f t="shared" si="68"/>
        <v>0.25454128248365998</v>
      </c>
      <c r="O872" s="2">
        <v>140649.53</v>
      </c>
      <c r="P872" s="10">
        <f t="shared" si="69"/>
        <v>0.65557422667851573</v>
      </c>
    </row>
    <row r="873" spans="1:16" x14ac:dyDescent="0.25">
      <c r="A873" s="1" t="s">
        <v>1547</v>
      </c>
      <c r="B873" s="1" t="s">
        <v>659</v>
      </c>
      <c r="C873" s="4">
        <v>73042</v>
      </c>
      <c r="D873" s="2">
        <v>2594597.86</v>
      </c>
      <c r="E873" s="2">
        <v>2213519.5699999998</v>
      </c>
      <c r="F873" s="2">
        <v>381078.29</v>
      </c>
      <c r="G873" s="2">
        <v>184738.84</v>
      </c>
      <c r="H873" s="7">
        <f t="shared" si="65"/>
        <v>0.48477923001071516</v>
      </c>
      <c r="I873" s="2">
        <v>86048.05</v>
      </c>
      <c r="J873" s="2">
        <v>3459.74</v>
      </c>
      <c r="K873" s="6">
        <f t="shared" si="66"/>
        <v>89507.790000000008</v>
      </c>
      <c r="L873" s="9">
        <f t="shared" si="67"/>
        <v>0.23488031816244376</v>
      </c>
      <c r="M873" s="2">
        <v>90723.18</v>
      </c>
      <c r="N873" s="9">
        <f t="shared" si="68"/>
        <v>0.2380696627981615</v>
      </c>
      <c r="O873" s="2">
        <v>180230.97</v>
      </c>
      <c r="P873" s="10">
        <f t="shared" si="69"/>
        <v>0.47294998096060525</v>
      </c>
    </row>
    <row r="874" spans="1:16" x14ac:dyDescent="0.25">
      <c r="A874" s="1" t="s">
        <v>658</v>
      </c>
      <c r="B874" s="1" t="s">
        <v>659</v>
      </c>
      <c r="C874" s="4">
        <v>1552</v>
      </c>
      <c r="D874" s="2">
        <v>3305984.5</v>
      </c>
      <c r="E874" s="2">
        <v>2849895.87</v>
      </c>
      <c r="F874" s="2">
        <v>456088.63</v>
      </c>
      <c r="G874" s="2">
        <v>241051.06</v>
      </c>
      <c r="H874" s="7">
        <f t="shared" si="65"/>
        <v>0.52851802071891163</v>
      </c>
      <c r="I874" s="2">
        <v>111786.98</v>
      </c>
      <c r="J874" s="2">
        <v>0</v>
      </c>
      <c r="K874" s="6">
        <f t="shared" si="66"/>
        <v>111786.98</v>
      </c>
      <c r="L874" s="9">
        <f t="shared" si="67"/>
        <v>0.2450992474861739</v>
      </c>
      <c r="M874" s="2">
        <v>128357</v>
      </c>
      <c r="N874" s="9">
        <f t="shared" si="68"/>
        <v>0.28142994926227388</v>
      </c>
      <c r="O874" s="2">
        <v>240143.98</v>
      </c>
      <c r="P874" s="10">
        <f t="shared" si="69"/>
        <v>0.52652919674844778</v>
      </c>
    </row>
    <row r="875" spans="1:16" x14ac:dyDescent="0.25">
      <c r="A875" s="1" t="s">
        <v>1484</v>
      </c>
      <c r="B875" s="1" t="s">
        <v>205</v>
      </c>
      <c r="C875" s="4">
        <v>34478</v>
      </c>
      <c r="D875" s="2">
        <v>1794006.99</v>
      </c>
      <c r="E875" s="2">
        <v>1538210.72</v>
      </c>
      <c r="F875" s="2">
        <v>255796.27</v>
      </c>
      <c r="G875" s="2">
        <v>128156.34</v>
      </c>
      <c r="H875" s="7">
        <f t="shared" si="65"/>
        <v>0.50100941659548048</v>
      </c>
      <c r="I875" s="2">
        <v>90250</v>
      </c>
      <c r="J875" s="2">
        <v>0</v>
      </c>
      <c r="K875" s="6">
        <f t="shared" si="66"/>
        <v>90250</v>
      </c>
      <c r="L875" s="9">
        <f t="shared" si="67"/>
        <v>0.35281984369826819</v>
      </c>
      <c r="M875" s="2">
        <v>55473.53</v>
      </c>
      <c r="N875" s="9">
        <f t="shared" si="68"/>
        <v>0.21686606298051181</v>
      </c>
      <c r="O875" s="2">
        <v>145723.53</v>
      </c>
      <c r="P875" s="10">
        <f t="shared" si="69"/>
        <v>0.56968590667877994</v>
      </c>
    </row>
    <row r="876" spans="1:16" x14ac:dyDescent="0.25">
      <c r="A876" s="1" t="s">
        <v>204</v>
      </c>
      <c r="B876" s="1" t="s">
        <v>205</v>
      </c>
      <c r="C876" s="4">
        <v>254</v>
      </c>
      <c r="D876" s="2">
        <v>3410650.25</v>
      </c>
      <c r="E876" s="2">
        <v>2908748.25</v>
      </c>
      <c r="F876" s="2">
        <v>501902</v>
      </c>
      <c r="G876" s="2">
        <v>282039.83</v>
      </c>
      <c r="H876" s="7">
        <f t="shared" si="65"/>
        <v>0.5619420325083383</v>
      </c>
      <c r="I876" s="2">
        <v>93975.53</v>
      </c>
      <c r="J876" s="2">
        <v>74794.17</v>
      </c>
      <c r="K876" s="6">
        <f t="shared" si="66"/>
        <v>168769.7</v>
      </c>
      <c r="L876" s="9">
        <f t="shared" si="67"/>
        <v>0.33626026594833258</v>
      </c>
      <c r="M876" s="2">
        <v>141527</v>
      </c>
      <c r="N876" s="9">
        <f t="shared" si="68"/>
        <v>0.28198134297133703</v>
      </c>
      <c r="O876" s="2">
        <v>310296.7</v>
      </c>
      <c r="P876" s="10">
        <f t="shared" si="69"/>
        <v>0.61824160891966962</v>
      </c>
    </row>
    <row r="877" spans="1:16" x14ac:dyDescent="0.25">
      <c r="A877" s="1" t="s">
        <v>302</v>
      </c>
      <c r="B877" s="1" t="s">
        <v>205</v>
      </c>
      <c r="C877" s="4">
        <v>405</v>
      </c>
      <c r="D877" s="2">
        <v>5512780.8099999996</v>
      </c>
      <c r="E877" s="2">
        <v>4576754.12</v>
      </c>
      <c r="F877" s="2">
        <v>936026.69</v>
      </c>
      <c r="G877" s="2">
        <v>463689.4</v>
      </c>
      <c r="H877" s="7">
        <f t="shared" si="65"/>
        <v>0.49538053236494789</v>
      </c>
      <c r="I877" s="2">
        <v>67514.05</v>
      </c>
      <c r="J877" s="2">
        <v>92626.18</v>
      </c>
      <c r="K877" s="6">
        <f t="shared" si="66"/>
        <v>160140.22999999998</v>
      </c>
      <c r="L877" s="9">
        <f t="shared" si="67"/>
        <v>0.17108511083161526</v>
      </c>
      <c r="M877" s="2">
        <v>450659.99</v>
      </c>
      <c r="N877" s="9">
        <f t="shared" si="68"/>
        <v>0.48146061946160962</v>
      </c>
      <c r="O877" s="2">
        <v>610800.22</v>
      </c>
      <c r="P877" s="10">
        <f t="shared" si="69"/>
        <v>0.65254573029322482</v>
      </c>
    </row>
    <row r="878" spans="1:16" x14ac:dyDescent="0.25">
      <c r="A878" s="1" t="s">
        <v>405</v>
      </c>
      <c r="B878" s="1" t="s">
        <v>205</v>
      </c>
      <c r="C878" s="4">
        <v>674</v>
      </c>
      <c r="D878" s="2">
        <v>6755998.2999999998</v>
      </c>
      <c r="E878" s="2">
        <v>5830075.3899999997</v>
      </c>
      <c r="F878" s="2">
        <v>925922.91</v>
      </c>
      <c r="G878" s="2">
        <v>434810.79</v>
      </c>
      <c r="H878" s="7">
        <f t="shared" si="65"/>
        <v>0.46959718277194368</v>
      </c>
      <c r="I878" s="2">
        <v>53580.959999999999</v>
      </c>
      <c r="J878" s="2">
        <v>160580.48000000001</v>
      </c>
      <c r="K878" s="6">
        <f t="shared" si="66"/>
        <v>214161.44</v>
      </c>
      <c r="L878" s="9">
        <f t="shared" si="67"/>
        <v>0.23129510857442764</v>
      </c>
      <c r="M878" s="2">
        <v>287663.93</v>
      </c>
      <c r="N878" s="9">
        <f t="shared" si="68"/>
        <v>0.31067805634056511</v>
      </c>
      <c r="O878" s="2">
        <v>501825.37</v>
      </c>
      <c r="P878" s="10">
        <f t="shared" si="69"/>
        <v>0.5419731649149927</v>
      </c>
    </row>
    <row r="879" spans="1:16" x14ac:dyDescent="0.25">
      <c r="A879" s="1" t="s">
        <v>216</v>
      </c>
      <c r="B879" s="1" t="s">
        <v>205</v>
      </c>
      <c r="C879" s="4">
        <v>288</v>
      </c>
      <c r="D879" s="2">
        <v>9123490.1500000004</v>
      </c>
      <c r="E879" s="2">
        <v>7671181.5099999998</v>
      </c>
      <c r="F879" s="2">
        <v>1452308.64</v>
      </c>
      <c r="G879" s="2">
        <v>930606.99</v>
      </c>
      <c r="H879" s="7">
        <f t="shared" si="65"/>
        <v>0.64077769997980594</v>
      </c>
      <c r="I879" s="2">
        <v>62744.68</v>
      </c>
      <c r="J879" s="2">
        <v>1685.59</v>
      </c>
      <c r="K879" s="6">
        <f t="shared" si="66"/>
        <v>64430.27</v>
      </c>
      <c r="L879" s="9">
        <f t="shared" si="67"/>
        <v>4.436403408024895E-2</v>
      </c>
      <c r="M879" s="2">
        <v>429023.66</v>
      </c>
      <c r="N879" s="9">
        <f t="shared" si="68"/>
        <v>0.29540804769983331</v>
      </c>
      <c r="O879" s="2">
        <v>493453.93</v>
      </c>
      <c r="P879" s="10">
        <f t="shared" si="69"/>
        <v>0.33977208178008222</v>
      </c>
    </row>
    <row r="880" spans="1:16" x14ac:dyDescent="0.25">
      <c r="A880" s="1" t="s">
        <v>1215</v>
      </c>
      <c r="B880" s="1" t="s">
        <v>205</v>
      </c>
      <c r="C880" s="4">
        <v>3626</v>
      </c>
      <c r="D880" s="2">
        <v>24162232.25</v>
      </c>
      <c r="E880" s="2">
        <v>19716478.66</v>
      </c>
      <c r="F880" s="2">
        <v>4445753.59</v>
      </c>
      <c r="G880" s="2">
        <v>2093209.81</v>
      </c>
      <c r="H880" s="7">
        <f t="shared" si="65"/>
        <v>0.47083351958784564</v>
      </c>
      <c r="I880" s="2">
        <v>910000</v>
      </c>
      <c r="J880" s="2">
        <v>0</v>
      </c>
      <c r="K880" s="6">
        <f t="shared" si="66"/>
        <v>910000</v>
      </c>
      <c r="L880" s="9">
        <f t="shared" si="67"/>
        <v>0.20468970706044012</v>
      </c>
      <c r="M880" s="2">
        <v>1484963</v>
      </c>
      <c r="N880" s="9">
        <f t="shared" si="68"/>
        <v>0.33401828732482675</v>
      </c>
      <c r="O880" s="2">
        <v>2394963</v>
      </c>
      <c r="P880" s="10">
        <f t="shared" si="69"/>
        <v>0.53870799438526684</v>
      </c>
    </row>
    <row r="881" spans="1:16" x14ac:dyDescent="0.25">
      <c r="A881" s="1" t="s">
        <v>630</v>
      </c>
      <c r="B881" s="1" t="s">
        <v>631</v>
      </c>
      <c r="C881" s="4">
        <v>1412</v>
      </c>
      <c r="D881" s="2">
        <v>1540677.02</v>
      </c>
      <c r="E881" s="2">
        <v>1282236.92</v>
      </c>
      <c r="F881" s="2">
        <v>258440.1</v>
      </c>
      <c r="G881" s="2">
        <v>115231.69</v>
      </c>
      <c r="H881" s="7">
        <f t="shared" si="65"/>
        <v>0.44587387947922941</v>
      </c>
      <c r="I881" s="2">
        <v>82925</v>
      </c>
      <c r="J881" s="2">
        <v>0</v>
      </c>
      <c r="K881" s="6">
        <f t="shared" si="66"/>
        <v>82925</v>
      </c>
      <c r="L881" s="9">
        <f t="shared" si="67"/>
        <v>0.32086738861345432</v>
      </c>
      <c r="M881" s="2">
        <v>53497</v>
      </c>
      <c r="N881" s="9">
        <f t="shared" si="68"/>
        <v>0.20699961035458506</v>
      </c>
      <c r="O881" s="2">
        <v>136422</v>
      </c>
      <c r="P881" s="10">
        <f t="shared" si="69"/>
        <v>0.52786699896803935</v>
      </c>
    </row>
    <row r="882" spans="1:16" x14ac:dyDescent="0.25">
      <c r="A882" s="1" t="s">
        <v>1626</v>
      </c>
      <c r="B882" s="1" t="s">
        <v>1627</v>
      </c>
      <c r="C882" s="4">
        <v>94226</v>
      </c>
      <c r="D882" s="2">
        <v>3230772.4</v>
      </c>
      <c r="E882" s="2">
        <v>2785269.69</v>
      </c>
      <c r="F882" s="2">
        <v>445502.71</v>
      </c>
      <c r="G882" s="2">
        <v>330182.71999999997</v>
      </c>
      <c r="H882" s="7">
        <f t="shared" si="65"/>
        <v>0.74114637821170593</v>
      </c>
      <c r="I882" s="2">
        <v>41398.89</v>
      </c>
      <c r="J882" s="2">
        <v>0</v>
      </c>
      <c r="K882" s="6">
        <f t="shared" si="66"/>
        <v>41398.89</v>
      </c>
      <c r="L882" s="9">
        <f t="shared" si="67"/>
        <v>9.2926236071605481E-2</v>
      </c>
      <c r="M882" s="2">
        <v>114574.29</v>
      </c>
      <c r="N882" s="9">
        <f t="shared" si="68"/>
        <v>0.25717978236316452</v>
      </c>
      <c r="O882" s="2">
        <v>155973.18</v>
      </c>
      <c r="P882" s="10">
        <f t="shared" si="69"/>
        <v>0.35010601843476996</v>
      </c>
    </row>
    <row r="883" spans="1:16" x14ac:dyDescent="0.25">
      <c r="A883" s="1" t="s">
        <v>676</v>
      </c>
      <c r="B883" s="1" t="s">
        <v>677</v>
      </c>
      <c r="C883" s="4">
        <v>1609</v>
      </c>
      <c r="D883" s="2">
        <v>3651170</v>
      </c>
      <c r="E883" s="2">
        <v>3100488.46</v>
      </c>
      <c r="F883" s="2">
        <v>550681.54</v>
      </c>
      <c r="G883" s="2">
        <v>323951.93</v>
      </c>
      <c r="H883" s="7">
        <f t="shared" si="65"/>
        <v>0.58827454067190987</v>
      </c>
      <c r="I883" s="2">
        <v>80173.960000000006</v>
      </c>
      <c r="J883" s="2">
        <v>0</v>
      </c>
      <c r="K883" s="6">
        <f t="shared" si="66"/>
        <v>80173.960000000006</v>
      </c>
      <c r="L883" s="9">
        <f t="shared" si="67"/>
        <v>0.14559042600193209</v>
      </c>
      <c r="M883" s="2">
        <v>158804</v>
      </c>
      <c r="N883" s="9">
        <f t="shared" si="68"/>
        <v>0.2883771989160922</v>
      </c>
      <c r="O883" s="2">
        <v>238977.96</v>
      </c>
      <c r="P883" s="10">
        <f t="shared" si="69"/>
        <v>0.43396762491802426</v>
      </c>
    </row>
    <row r="884" spans="1:16" x14ac:dyDescent="0.25">
      <c r="A884" s="1" t="s">
        <v>1024</v>
      </c>
      <c r="B884" s="1" t="s">
        <v>673</v>
      </c>
      <c r="C884" s="4">
        <v>2630</v>
      </c>
      <c r="D884" s="2">
        <v>5872002.8399999999</v>
      </c>
      <c r="E884" s="2">
        <v>5110353.1100000003</v>
      </c>
      <c r="F884" s="2">
        <v>761649.73</v>
      </c>
      <c r="G884" s="2">
        <v>377059.87</v>
      </c>
      <c r="H884" s="7">
        <f t="shared" si="65"/>
        <v>0.49505678942471365</v>
      </c>
      <c r="I884" s="2">
        <v>158602.20000000001</v>
      </c>
      <c r="J884" s="2">
        <v>0</v>
      </c>
      <c r="K884" s="6">
        <f t="shared" si="66"/>
        <v>158602.20000000001</v>
      </c>
      <c r="L884" s="9">
        <f t="shared" si="67"/>
        <v>0.20823508990149581</v>
      </c>
      <c r="M884" s="2">
        <v>234552.12</v>
      </c>
      <c r="N884" s="9">
        <f t="shared" si="68"/>
        <v>0.30795273832762993</v>
      </c>
      <c r="O884" s="2">
        <v>393154.32</v>
      </c>
      <c r="P884" s="10">
        <f t="shared" si="69"/>
        <v>0.51618782822912579</v>
      </c>
    </row>
    <row r="885" spans="1:16" x14ac:dyDescent="0.25">
      <c r="A885" s="1" t="s">
        <v>672</v>
      </c>
      <c r="B885" s="1" t="s">
        <v>673</v>
      </c>
      <c r="C885" s="4">
        <v>1601</v>
      </c>
      <c r="D885" s="2">
        <v>6845879.25</v>
      </c>
      <c r="E885" s="2">
        <v>5995020.3099999996</v>
      </c>
      <c r="F885" s="2">
        <v>850858.94</v>
      </c>
      <c r="G885" s="2">
        <v>419155.98</v>
      </c>
      <c r="H885" s="7">
        <f t="shared" si="65"/>
        <v>0.49262687420314349</v>
      </c>
      <c r="I885" s="2">
        <v>145000</v>
      </c>
      <c r="J885" s="2">
        <v>0</v>
      </c>
      <c r="K885" s="6">
        <f t="shared" si="66"/>
        <v>145000</v>
      </c>
      <c r="L885" s="9">
        <f t="shared" si="67"/>
        <v>0.17041602689160204</v>
      </c>
      <c r="M885" s="2">
        <v>257744.71</v>
      </c>
      <c r="N885" s="9">
        <f t="shared" si="68"/>
        <v>0.30292296158984944</v>
      </c>
      <c r="O885" s="2">
        <v>402744.71</v>
      </c>
      <c r="P885" s="10">
        <f t="shared" si="69"/>
        <v>0.47333898848145151</v>
      </c>
    </row>
    <row r="886" spans="1:16" x14ac:dyDescent="0.25">
      <c r="A886" s="1" t="s">
        <v>1527</v>
      </c>
      <c r="B886" s="1" t="s">
        <v>673</v>
      </c>
      <c r="C886" s="4">
        <v>36161</v>
      </c>
      <c r="D886" s="2">
        <v>31477860.829999998</v>
      </c>
      <c r="E886" s="2">
        <v>27381459.870000001</v>
      </c>
      <c r="F886" s="2">
        <v>4096400.96</v>
      </c>
      <c r="G886" s="2">
        <v>1697807.46</v>
      </c>
      <c r="H886" s="7">
        <f t="shared" si="65"/>
        <v>0.41446320235214473</v>
      </c>
      <c r="I886" s="2">
        <v>1058382.73</v>
      </c>
      <c r="J886" s="2">
        <v>0</v>
      </c>
      <c r="K886" s="6">
        <f t="shared" si="66"/>
        <v>1058382.73</v>
      </c>
      <c r="L886" s="9">
        <f t="shared" si="67"/>
        <v>0.25836892929543692</v>
      </c>
      <c r="M886" s="2">
        <v>1361179</v>
      </c>
      <c r="N886" s="9">
        <f t="shared" si="68"/>
        <v>0.33228656405744034</v>
      </c>
      <c r="O886" s="2">
        <v>2419561.73</v>
      </c>
      <c r="P886" s="10">
        <f t="shared" si="69"/>
        <v>0.59065549335287726</v>
      </c>
    </row>
    <row r="887" spans="1:16" x14ac:dyDescent="0.25">
      <c r="A887" s="1" t="s">
        <v>1150</v>
      </c>
      <c r="B887" s="1" t="s">
        <v>1151</v>
      </c>
      <c r="C887" s="4">
        <v>3080</v>
      </c>
      <c r="D887" s="2">
        <v>63863</v>
      </c>
      <c r="E887" s="2">
        <v>44455</v>
      </c>
      <c r="F887" s="2">
        <v>19408</v>
      </c>
      <c r="G887" s="2">
        <v>14789.31</v>
      </c>
      <c r="H887" s="7">
        <f t="shared" si="65"/>
        <v>0.76202133140972794</v>
      </c>
      <c r="I887" s="2">
        <v>4252.5</v>
      </c>
      <c r="J887" s="2">
        <v>0</v>
      </c>
      <c r="K887" s="6">
        <f t="shared" si="66"/>
        <v>4252.5</v>
      </c>
      <c r="L887" s="9">
        <f t="shared" si="67"/>
        <v>0.21911067600989284</v>
      </c>
      <c r="M887" s="2">
        <v>2249.79</v>
      </c>
      <c r="N887" s="9">
        <f t="shared" si="68"/>
        <v>0.11592075432811212</v>
      </c>
      <c r="O887" s="2">
        <v>6502.29</v>
      </c>
      <c r="P887" s="10">
        <f t="shared" si="69"/>
        <v>0.33503143033800492</v>
      </c>
    </row>
    <row r="888" spans="1:16" x14ac:dyDescent="0.25">
      <c r="A888" s="1" t="s">
        <v>1243</v>
      </c>
      <c r="B888" s="1" t="s">
        <v>1151</v>
      </c>
      <c r="C888" s="4">
        <v>3951</v>
      </c>
      <c r="D888" s="2">
        <v>3392077.6</v>
      </c>
      <c r="E888" s="2">
        <v>2882229.21</v>
      </c>
      <c r="F888" s="2">
        <v>509848.39</v>
      </c>
      <c r="G888" s="2">
        <v>271099.98</v>
      </c>
      <c r="H888" s="7">
        <f t="shared" si="65"/>
        <v>0.53172665701660837</v>
      </c>
      <c r="I888" s="2">
        <v>78145</v>
      </c>
      <c r="J888" s="2">
        <v>0</v>
      </c>
      <c r="K888" s="6">
        <f t="shared" si="66"/>
        <v>78145</v>
      </c>
      <c r="L888" s="9">
        <f t="shared" si="67"/>
        <v>0.15327105377345607</v>
      </c>
      <c r="M888" s="2">
        <v>142200.9</v>
      </c>
      <c r="N888" s="9">
        <f t="shared" si="68"/>
        <v>0.27890820641799025</v>
      </c>
      <c r="O888" s="2">
        <v>220345.9</v>
      </c>
      <c r="P888" s="10">
        <f t="shared" si="69"/>
        <v>0.43217926019144631</v>
      </c>
    </row>
    <row r="889" spans="1:16" x14ac:dyDescent="0.25">
      <c r="A889" s="1" t="s">
        <v>1506</v>
      </c>
      <c r="B889" s="1" t="s">
        <v>1507</v>
      </c>
      <c r="C889" s="4">
        <v>35373</v>
      </c>
      <c r="D889" s="2">
        <v>1065224.8</v>
      </c>
      <c r="E889" s="2">
        <v>875418.5</v>
      </c>
      <c r="F889" s="2">
        <v>189806.3</v>
      </c>
      <c r="G889" s="2">
        <v>103954.64</v>
      </c>
      <c r="H889" s="7">
        <f t="shared" si="65"/>
        <v>0.54768803775217156</v>
      </c>
      <c r="I889" s="2">
        <v>62894.3</v>
      </c>
      <c r="J889" s="2">
        <v>0</v>
      </c>
      <c r="K889" s="6">
        <f t="shared" si="66"/>
        <v>62894.3</v>
      </c>
      <c r="L889" s="9">
        <f t="shared" si="67"/>
        <v>0.33136044483244237</v>
      </c>
      <c r="M889" s="2">
        <v>22268.36</v>
      </c>
      <c r="N889" s="9">
        <f t="shared" si="68"/>
        <v>0.11732150091962175</v>
      </c>
      <c r="O889" s="2">
        <v>85162.66</v>
      </c>
      <c r="P889" s="10">
        <f t="shared" si="69"/>
        <v>0.4486819457520641</v>
      </c>
    </row>
    <row r="890" spans="1:16" x14ac:dyDescent="0.25">
      <c r="A890" s="1" t="s">
        <v>1270</v>
      </c>
      <c r="B890" s="1" t="s">
        <v>1271</v>
      </c>
      <c r="C890" s="4">
        <v>4312</v>
      </c>
      <c r="D890" s="2">
        <v>1564043.45</v>
      </c>
      <c r="E890" s="2">
        <v>1342403.9</v>
      </c>
      <c r="F890" s="2">
        <v>221639.55</v>
      </c>
      <c r="G890" s="2">
        <v>116256.29</v>
      </c>
      <c r="H890" s="7">
        <f t="shared" si="65"/>
        <v>0.52452863218680967</v>
      </c>
      <c r="I890" s="2">
        <v>76701.7</v>
      </c>
      <c r="J890" s="2">
        <v>0</v>
      </c>
      <c r="K890" s="6">
        <f t="shared" si="66"/>
        <v>76701.7</v>
      </c>
      <c r="L890" s="9">
        <f t="shared" si="67"/>
        <v>0.34606504118962522</v>
      </c>
      <c r="M890" s="2">
        <v>52713.88</v>
      </c>
      <c r="N890" s="9">
        <f t="shared" si="68"/>
        <v>0.23783607212701885</v>
      </c>
      <c r="O890" s="2">
        <v>129415.58</v>
      </c>
      <c r="P890" s="10">
        <f t="shared" si="69"/>
        <v>0.58390111331664407</v>
      </c>
    </row>
    <row r="891" spans="1:16" x14ac:dyDescent="0.25">
      <c r="A891" s="1" t="s">
        <v>97</v>
      </c>
      <c r="B891" s="1" t="s">
        <v>98</v>
      </c>
      <c r="C891" s="4">
        <v>118</v>
      </c>
      <c r="D891" s="2">
        <v>1599826.11</v>
      </c>
      <c r="E891" s="2">
        <v>1283882</v>
      </c>
      <c r="F891" s="2">
        <v>315944.11</v>
      </c>
      <c r="G891" s="2">
        <v>176162.85</v>
      </c>
      <c r="H891" s="7">
        <f t="shared" si="65"/>
        <v>0.55757599025979632</v>
      </c>
      <c r="I891" s="2">
        <v>28200</v>
      </c>
      <c r="J891" s="2">
        <v>44816.51</v>
      </c>
      <c r="K891" s="6">
        <f t="shared" si="66"/>
        <v>73016.510000000009</v>
      </c>
      <c r="L891" s="9">
        <f t="shared" si="67"/>
        <v>0.2311057800697725</v>
      </c>
      <c r="M891" s="2">
        <v>74547.37</v>
      </c>
      <c r="N891" s="9">
        <f t="shared" si="68"/>
        <v>0.23595113072372198</v>
      </c>
      <c r="O891" s="2">
        <v>147563.88</v>
      </c>
      <c r="P891" s="10">
        <f t="shared" si="69"/>
        <v>0.46705691079349448</v>
      </c>
    </row>
    <row r="892" spans="1:16" x14ac:dyDescent="0.25">
      <c r="A892" s="1" t="s">
        <v>1370</v>
      </c>
      <c r="B892" s="1" t="s">
        <v>162</v>
      </c>
      <c r="C892" s="4">
        <v>5530</v>
      </c>
      <c r="D892" s="2">
        <v>2131696.2000000002</v>
      </c>
      <c r="E892" s="2">
        <v>1804096.86</v>
      </c>
      <c r="F892" s="2">
        <v>327599.34000000003</v>
      </c>
      <c r="G892" s="2">
        <v>207753.74</v>
      </c>
      <c r="H892" s="7">
        <f t="shared" si="65"/>
        <v>0.63417020315120287</v>
      </c>
      <c r="I892" s="2">
        <v>30000</v>
      </c>
      <c r="J892" s="2">
        <v>0</v>
      </c>
      <c r="K892" s="6">
        <f t="shared" si="66"/>
        <v>30000</v>
      </c>
      <c r="L892" s="9">
        <f t="shared" si="67"/>
        <v>9.1575276067405995E-2</v>
      </c>
      <c r="M892" s="2">
        <v>81471.149999999994</v>
      </c>
      <c r="N892" s="9">
        <f t="shared" si="68"/>
        <v>0.24869143509263478</v>
      </c>
      <c r="O892" s="2">
        <v>111471.15</v>
      </c>
      <c r="P892" s="10">
        <f t="shared" si="69"/>
        <v>0.34026671116004076</v>
      </c>
    </row>
    <row r="893" spans="1:16" x14ac:dyDescent="0.25">
      <c r="A893" s="1" t="s">
        <v>161</v>
      </c>
      <c r="B893" s="1" t="s">
        <v>162</v>
      </c>
      <c r="C893" s="4">
        <v>187</v>
      </c>
      <c r="D893" s="2">
        <v>4117130</v>
      </c>
      <c r="E893" s="2">
        <v>3627101.95</v>
      </c>
      <c r="F893" s="2">
        <v>490028.05</v>
      </c>
      <c r="G893" s="2">
        <v>210488.62</v>
      </c>
      <c r="H893" s="7">
        <f t="shared" si="65"/>
        <v>0.42954402304112999</v>
      </c>
      <c r="I893" s="2">
        <v>49682.41</v>
      </c>
      <c r="J893" s="2">
        <v>128605.46</v>
      </c>
      <c r="K893" s="6">
        <f t="shared" si="66"/>
        <v>178287.87</v>
      </c>
      <c r="L893" s="9">
        <f t="shared" si="67"/>
        <v>0.3638319683944623</v>
      </c>
      <c r="M893" s="2">
        <v>152260.98000000001</v>
      </c>
      <c r="N893" s="9">
        <f t="shared" si="68"/>
        <v>0.31071890680543696</v>
      </c>
      <c r="O893" s="2">
        <v>330548.84999999998</v>
      </c>
      <c r="P893" s="10">
        <f t="shared" si="69"/>
        <v>0.6745508751998992</v>
      </c>
    </row>
    <row r="894" spans="1:16" x14ac:dyDescent="0.25">
      <c r="A894" s="1" t="s">
        <v>605</v>
      </c>
      <c r="B894" s="1" t="s">
        <v>162</v>
      </c>
      <c r="C894" s="4">
        <v>1253</v>
      </c>
      <c r="D894" s="2">
        <v>5259197.92</v>
      </c>
      <c r="E894" s="2">
        <v>4673882.49</v>
      </c>
      <c r="F894" s="2">
        <v>585315.43000000005</v>
      </c>
      <c r="G894" s="2">
        <v>318708.05</v>
      </c>
      <c r="H894" s="7">
        <f t="shared" si="65"/>
        <v>0.54450648943254398</v>
      </c>
      <c r="I894" s="2">
        <v>54796.08</v>
      </c>
      <c r="J894" s="2">
        <v>24816</v>
      </c>
      <c r="K894" s="6">
        <f t="shared" si="66"/>
        <v>79612.08</v>
      </c>
      <c r="L894" s="9">
        <f t="shared" si="67"/>
        <v>0.13601568644790382</v>
      </c>
      <c r="M894" s="2">
        <v>163547</v>
      </c>
      <c r="N894" s="9">
        <f t="shared" si="68"/>
        <v>0.27941686075147548</v>
      </c>
      <c r="O894" s="2">
        <v>243159.08</v>
      </c>
      <c r="P894" s="10">
        <f t="shared" si="69"/>
        <v>0.41543254719937928</v>
      </c>
    </row>
    <row r="895" spans="1:16" x14ac:dyDescent="0.25">
      <c r="A895" s="1" t="s">
        <v>1421</v>
      </c>
      <c r="B895" s="1" t="s">
        <v>162</v>
      </c>
      <c r="C895" s="4">
        <v>19062</v>
      </c>
      <c r="D895" s="2">
        <v>6612447.0999999996</v>
      </c>
      <c r="E895" s="2">
        <v>5857722.5300000003</v>
      </c>
      <c r="F895" s="2">
        <v>754724.57</v>
      </c>
      <c r="G895" s="2">
        <v>322708.93</v>
      </c>
      <c r="H895" s="7">
        <f t="shared" si="65"/>
        <v>0.42758503277559923</v>
      </c>
      <c r="I895" s="2">
        <v>218950</v>
      </c>
      <c r="J895" s="2">
        <v>0</v>
      </c>
      <c r="K895" s="6">
        <f t="shared" si="66"/>
        <v>218950</v>
      </c>
      <c r="L895" s="9">
        <f t="shared" si="67"/>
        <v>0.29010583291332359</v>
      </c>
      <c r="M895" s="2">
        <v>218181.51</v>
      </c>
      <c r="N895" s="9">
        <f t="shared" si="68"/>
        <v>0.28908759390197147</v>
      </c>
      <c r="O895" s="2">
        <v>437131.51</v>
      </c>
      <c r="P895" s="10">
        <f t="shared" si="69"/>
        <v>0.57919342681529506</v>
      </c>
    </row>
    <row r="896" spans="1:16" x14ac:dyDescent="0.25">
      <c r="A896" s="1" t="s">
        <v>1590</v>
      </c>
      <c r="B896" s="1" t="s">
        <v>162</v>
      </c>
      <c r="C896" s="4">
        <v>93224</v>
      </c>
      <c r="D896" s="2">
        <v>8921697.75</v>
      </c>
      <c r="E896" s="2">
        <v>7878266.71</v>
      </c>
      <c r="F896" s="2">
        <v>1043431.04</v>
      </c>
      <c r="G896" s="2">
        <v>520699.22</v>
      </c>
      <c r="H896" s="7">
        <f t="shared" si="65"/>
        <v>0.49902600175666612</v>
      </c>
      <c r="I896" s="2">
        <v>216961.15</v>
      </c>
      <c r="J896" s="2">
        <v>0</v>
      </c>
      <c r="K896" s="6">
        <f t="shared" si="66"/>
        <v>216961.15</v>
      </c>
      <c r="L896" s="9">
        <f t="shared" si="67"/>
        <v>0.20793051163208637</v>
      </c>
      <c r="M896" s="2">
        <v>333633</v>
      </c>
      <c r="N896" s="9">
        <f t="shared" si="68"/>
        <v>0.31974609457659992</v>
      </c>
      <c r="O896" s="2">
        <v>550594.15</v>
      </c>
      <c r="P896" s="10">
        <f t="shared" si="69"/>
        <v>0.52767660620868628</v>
      </c>
    </row>
    <row r="897" spans="1:16" x14ac:dyDescent="0.25">
      <c r="A897" s="1" t="s">
        <v>250</v>
      </c>
      <c r="B897" s="1" t="s">
        <v>18</v>
      </c>
      <c r="C897" s="4">
        <v>330</v>
      </c>
      <c r="D897" s="2">
        <v>2839907.5</v>
      </c>
      <c r="E897" s="2">
        <v>2488022.0499999998</v>
      </c>
      <c r="F897" s="2">
        <v>351885.45</v>
      </c>
      <c r="G897" s="2">
        <v>201714.43</v>
      </c>
      <c r="H897" s="7">
        <f t="shared" si="65"/>
        <v>0.5732389048765727</v>
      </c>
      <c r="I897" s="2">
        <v>44240.09</v>
      </c>
      <c r="J897" s="2">
        <v>16083.5</v>
      </c>
      <c r="K897" s="6">
        <f t="shared" si="66"/>
        <v>60323.59</v>
      </c>
      <c r="L897" s="9">
        <f t="shared" si="67"/>
        <v>0.17142962290711364</v>
      </c>
      <c r="M897" s="2">
        <v>98875.93</v>
      </c>
      <c r="N897" s="9">
        <f t="shared" si="68"/>
        <v>0.28098896956381686</v>
      </c>
      <c r="O897" s="2">
        <v>159199.51999999999</v>
      </c>
      <c r="P897" s="10">
        <f t="shared" si="69"/>
        <v>0.45241859247093047</v>
      </c>
    </row>
    <row r="898" spans="1:16" x14ac:dyDescent="0.25">
      <c r="A898" s="1" t="s">
        <v>93</v>
      </c>
      <c r="B898" s="1" t="s">
        <v>18</v>
      </c>
      <c r="C898" s="4">
        <v>113</v>
      </c>
      <c r="D898" s="2">
        <v>2963979.52</v>
      </c>
      <c r="E898" s="2">
        <v>2557852.7000000002</v>
      </c>
      <c r="F898" s="2">
        <v>406126.82</v>
      </c>
      <c r="G898" s="2">
        <v>203485.08</v>
      </c>
      <c r="H898" s="7">
        <f t="shared" ref="H898:H961" si="70">G898/F898</f>
        <v>0.50103827173984716</v>
      </c>
      <c r="I898" s="2">
        <v>28385.39</v>
      </c>
      <c r="J898" s="2">
        <v>39131.89</v>
      </c>
      <c r="K898" s="6">
        <f t="shared" ref="K898:K961" si="71">I898+J898</f>
        <v>67517.279999999999</v>
      </c>
      <c r="L898" s="9">
        <f t="shared" ref="L898:L961" si="72">K898/F898</f>
        <v>0.16624678961118597</v>
      </c>
      <c r="M898" s="2">
        <v>113556.33</v>
      </c>
      <c r="N898" s="9">
        <f t="shared" ref="N898:N961" si="73">M898/F898</f>
        <v>0.27960805444959286</v>
      </c>
      <c r="O898" s="2">
        <v>181073.61</v>
      </c>
      <c r="P898" s="10">
        <f t="shared" ref="P898:P961" si="74">O898/F898</f>
        <v>0.4458548440607788</v>
      </c>
    </row>
    <row r="899" spans="1:16" x14ac:dyDescent="0.25">
      <c r="A899" s="1" t="s">
        <v>52</v>
      </c>
      <c r="B899" s="1" t="s">
        <v>18</v>
      </c>
      <c r="C899" s="4">
        <v>70</v>
      </c>
      <c r="D899" s="2">
        <v>4390427.43</v>
      </c>
      <c r="E899" s="2">
        <v>3205462.22</v>
      </c>
      <c r="F899" s="2">
        <v>1184965.21</v>
      </c>
      <c r="G899" s="2">
        <v>574431.12</v>
      </c>
      <c r="H899" s="7">
        <f t="shared" si="70"/>
        <v>0.48476623208203723</v>
      </c>
      <c r="I899" s="2">
        <v>400562.55</v>
      </c>
      <c r="J899" s="2">
        <v>81.87</v>
      </c>
      <c r="K899" s="6">
        <f t="shared" si="71"/>
        <v>400644.42</v>
      </c>
      <c r="L899" s="9">
        <f t="shared" si="72"/>
        <v>0.33810648331186027</v>
      </c>
      <c r="M899" s="2">
        <v>208932.08</v>
      </c>
      <c r="N899" s="9">
        <f t="shared" si="73"/>
        <v>0.17631916805388742</v>
      </c>
      <c r="O899" s="2">
        <v>609576.5</v>
      </c>
      <c r="P899" s="10">
        <f t="shared" si="74"/>
        <v>0.51442565136574769</v>
      </c>
    </row>
    <row r="900" spans="1:16" x14ac:dyDescent="0.25">
      <c r="A900" s="1" t="s">
        <v>17</v>
      </c>
      <c r="B900" s="1" t="s">
        <v>18</v>
      </c>
      <c r="C900" s="4">
        <v>17</v>
      </c>
      <c r="D900" s="2">
        <v>5253168.33</v>
      </c>
      <c r="E900" s="2">
        <v>4513794.66</v>
      </c>
      <c r="F900" s="2">
        <v>739373.67</v>
      </c>
      <c r="G900" s="2">
        <v>411422.65</v>
      </c>
      <c r="H900" s="7">
        <f t="shared" si="70"/>
        <v>0.55644752672894071</v>
      </c>
      <c r="I900" s="2">
        <v>39879.83</v>
      </c>
      <c r="J900" s="2">
        <v>92167.07</v>
      </c>
      <c r="K900" s="6">
        <f t="shared" si="71"/>
        <v>132046.90000000002</v>
      </c>
      <c r="L900" s="9">
        <f t="shared" si="72"/>
        <v>0.17859291635310737</v>
      </c>
      <c r="M900" s="2">
        <v>249243.92</v>
      </c>
      <c r="N900" s="9">
        <f t="shared" si="73"/>
        <v>0.33710142802353238</v>
      </c>
      <c r="O900" s="2">
        <v>381290.82</v>
      </c>
      <c r="P900" s="10">
        <f t="shared" si="74"/>
        <v>0.51569434437663975</v>
      </c>
    </row>
    <row r="901" spans="1:16" x14ac:dyDescent="0.25">
      <c r="A901" s="1" t="s">
        <v>1179</v>
      </c>
      <c r="B901" s="1" t="s">
        <v>18</v>
      </c>
      <c r="C901" s="4">
        <v>3191</v>
      </c>
      <c r="D901" s="2">
        <v>12958710.189999999</v>
      </c>
      <c r="E901" s="2">
        <v>10518438.49</v>
      </c>
      <c r="F901" s="2">
        <v>2440271.7000000002</v>
      </c>
      <c r="G901" s="2">
        <v>1343167.4</v>
      </c>
      <c r="H901" s="7">
        <f t="shared" si="70"/>
        <v>0.55041715231955513</v>
      </c>
      <c r="I901" s="2">
        <v>458449.6</v>
      </c>
      <c r="J901" s="2">
        <v>81.87</v>
      </c>
      <c r="K901" s="6">
        <f t="shared" si="71"/>
        <v>458531.47</v>
      </c>
      <c r="L901" s="9">
        <f t="shared" si="72"/>
        <v>0.18790181027792927</v>
      </c>
      <c r="M901" s="2">
        <v>651485.4</v>
      </c>
      <c r="N901" s="9">
        <f t="shared" si="73"/>
        <v>0.26697248507205162</v>
      </c>
      <c r="O901" s="2">
        <v>1110016.8700000001</v>
      </c>
      <c r="P901" s="10">
        <f t="shared" si="74"/>
        <v>0.45487429534998092</v>
      </c>
    </row>
    <row r="902" spans="1:16" x14ac:dyDescent="0.25">
      <c r="A902" s="1" t="s">
        <v>1519</v>
      </c>
      <c r="B902" s="1" t="s">
        <v>1520</v>
      </c>
      <c r="C902" s="4">
        <v>35875</v>
      </c>
      <c r="D902" s="2">
        <v>2207349.08</v>
      </c>
      <c r="E902" s="2">
        <v>1868555</v>
      </c>
      <c r="F902" s="2">
        <v>338794.08</v>
      </c>
      <c r="G902" s="2">
        <v>154884.79999999999</v>
      </c>
      <c r="H902" s="7">
        <f t="shared" si="70"/>
        <v>0.45716501303682749</v>
      </c>
      <c r="I902" s="2">
        <v>125433.75</v>
      </c>
      <c r="J902" s="2">
        <v>0</v>
      </c>
      <c r="K902" s="6">
        <f t="shared" si="71"/>
        <v>125433.75</v>
      </c>
      <c r="L902" s="9">
        <f t="shared" si="72"/>
        <v>0.37023595571681772</v>
      </c>
      <c r="M902" s="2">
        <v>84475</v>
      </c>
      <c r="N902" s="9">
        <f t="shared" si="73"/>
        <v>0.2493402482121293</v>
      </c>
      <c r="O902" s="2">
        <v>209908.75</v>
      </c>
      <c r="P902" s="10">
        <f t="shared" si="74"/>
        <v>0.61957620392894697</v>
      </c>
    </row>
    <row r="903" spans="1:16" x14ac:dyDescent="0.25">
      <c r="A903" s="1" t="s">
        <v>454</v>
      </c>
      <c r="B903" s="1" t="s">
        <v>455</v>
      </c>
      <c r="C903" s="4">
        <v>785</v>
      </c>
      <c r="D903" s="2">
        <v>1255227.78</v>
      </c>
      <c r="E903" s="2">
        <v>1041238.47</v>
      </c>
      <c r="F903" s="2">
        <v>213989.31</v>
      </c>
      <c r="G903" s="2">
        <v>94044.3</v>
      </c>
      <c r="H903" s="7">
        <f t="shared" si="70"/>
        <v>0.43948129932284935</v>
      </c>
      <c r="I903" s="2">
        <v>50749.06</v>
      </c>
      <c r="J903" s="2">
        <v>37858.559999999998</v>
      </c>
      <c r="K903" s="6">
        <f t="shared" si="71"/>
        <v>88607.62</v>
      </c>
      <c r="L903" s="9">
        <f t="shared" si="72"/>
        <v>0.41407498346529553</v>
      </c>
      <c r="M903" s="2">
        <v>38557.24</v>
      </c>
      <c r="N903" s="9">
        <f t="shared" si="73"/>
        <v>0.18018301942279266</v>
      </c>
      <c r="O903" s="2">
        <v>127164.86</v>
      </c>
      <c r="P903" s="10">
        <f t="shared" si="74"/>
        <v>0.59425800288808817</v>
      </c>
    </row>
    <row r="904" spans="1:16" x14ac:dyDescent="0.25">
      <c r="A904" s="1" t="s">
        <v>1041</v>
      </c>
      <c r="B904" s="1" t="s">
        <v>455</v>
      </c>
      <c r="C904" s="4">
        <v>2681</v>
      </c>
      <c r="D904" s="2">
        <v>6429197.2199999997</v>
      </c>
      <c r="E904" s="2">
        <v>5490584.3300000001</v>
      </c>
      <c r="F904" s="2">
        <v>938612.89</v>
      </c>
      <c r="G904" s="2">
        <v>484354.3</v>
      </c>
      <c r="H904" s="7">
        <f t="shared" si="70"/>
        <v>0.5160320140073934</v>
      </c>
      <c r="I904" s="2">
        <v>108278</v>
      </c>
      <c r="J904" s="2">
        <v>0</v>
      </c>
      <c r="K904" s="6">
        <f t="shared" si="71"/>
        <v>108278</v>
      </c>
      <c r="L904" s="9">
        <f t="shared" si="72"/>
        <v>0.11535959196128236</v>
      </c>
      <c r="M904" s="2">
        <v>313067.53000000003</v>
      </c>
      <c r="N904" s="9">
        <f t="shared" si="73"/>
        <v>0.33354275584261367</v>
      </c>
      <c r="O904" s="2">
        <v>421345.53</v>
      </c>
      <c r="P904" s="10">
        <f t="shared" si="74"/>
        <v>0.44890234780389604</v>
      </c>
    </row>
    <row r="905" spans="1:16" x14ac:dyDescent="0.25">
      <c r="A905" s="1" t="s">
        <v>1381</v>
      </c>
      <c r="B905" s="1" t="s">
        <v>1162</v>
      </c>
      <c r="C905" s="4">
        <v>5615</v>
      </c>
      <c r="D905" s="2">
        <v>3866766.5</v>
      </c>
      <c r="E905" s="2">
        <v>3350378.21</v>
      </c>
      <c r="F905" s="2">
        <v>516388.29</v>
      </c>
      <c r="G905" s="2">
        <v>289568.48</v>
      </c>
      <c r="H905" s="7">
        <f t="shared" si="70"/>
        <v>0.56075725497183526</v>
      </c>
      <c r="I905" s="2">
        <v>52445.77</v>
      </c>
      <c r="J905" s="2">
        <v>36071</v>
      </c>
      <c r="K905" s="6">
        <f t="shared" si="71"/>
        <v>88516.76999999999</v>
      </c>
      <c r="L905" s="9">
        <f t="shared" si="72"/>
        <v>0.17141513801561997</v>
      </c>
      <c r="M905" s="2">
        <v>152487</v>
      </c>
      <c r="N905" s="9">
        <f t="shared" si="73"/>
        <v>0.29529523219823595</v>
      </c>
      <c r="O905" s="2">
        <v>241003.77</v>
      </c>
      <c r="P905" s="10">
        <f t="shared" si="74"/>
        <v>0.46671037021385592</v>
      </c>
    </row>
    <row r="906" spans="1:16" x14ac:dyDescent="0.25">
      <c r="A906" s="1" t="s">
        <v>1161</v>
      </c>
      <c r="B906" s="1" t="s">
        <v>1162</v>
      </c>
      <c r="C906" s="4">
        <v>3123</v>
      </c>
      <c r="D906" s="2">
        <v>10814029.369999999</v>
      </c>
      <c r="E906" s="2">
        <v>9594504.4299999997</v>
      </c>
      <c r="F906" s="2">
        <v>1219524.94</v>
      </c>
      <c r="G906" s="2">
        <v>593994.47</v>
      </c>
      <c r="H906" s="7">
        <f t="shared" si="70"/>
        <v>0.48707037512492363</v>
      </c>
      <c r="I906" s="2">
        <v>295571</v>
      </c>
      <c r="J906" s="2">
        <v>0</v>
      </c>
      <c r="K906" s="6">
        <f t="shared" si="71"/>
        <v>295571</v>
      </c>
      <c r="L906" s="9">
        <f t="shared" si="72"/>
        <v>0.24236568708467743</v>
      </c>
      <c r="M906" s="2">
        <v>386134</v>
      </c>
      <c r="N906" s="9">
        <f t="shared" si="73"/>
        <v>0.3166265709990318</v>
      </c>
      <c r="O906" s="2">
        <v>681705</v>
      </c>
      <c r="P906" s="10">
        <f t="shared" si="74"/>
        <v>0.55899225808370923</v>
      </c>
    </row>
    <row r="907" spans="1:16" x14ac:dyDescent="0.25">
      <c r="A907" s="1" t="s">
        <v>1526</v>
      </c>
      <c r="B907" s="1" t="s">
        <v>51</v>
      </c>
      <c r="C907" s="4">
        <v>36149</v>
      </c>
      <c r="D907" s="2">
        <v>234197</v>
      </c>
      <c r="E907" s="2">
        <v>184869.25</v>
      </c>
      <c r="F907" s="2">
        <v>49327.75</v>
      </c>
      <c r="G907" s="2">
        <v>28614.29</v>
      </c>
      <c r="H907" s="7">
        <f t="shared" si="70"/>
        <v>0.58008504340862899</v>
      </c>
      <c r="I907" s="2">
        <v>7007.26</v>
      </c>
      <c r="J907" s="2">
        <v>6450</v>
      </c>
      <c r="K907" s="6">
        <f t="shared" si="71"/>
        <v>13457.26</v>
      </c>
      <c r="L907" s="9">
        <f t="shared" si="72"/>
        <v>0.27281317311249753</v>
      </c>
      <c r="M907" s="2">
        <v>5218</v>
      </c>
      <c r="N907" s="9">
        <f t="shared" si="73"/>
        <v>0.10578224224701106</v>
      </c>
      <c r="O907" s="2">
        <v>18675.259999999998</v>
      </c>
      <c r="P907" s="10">
        <f t="shared" si="74"/>
        <v>0.37859541535950858</v>
      </c>
    </row>
    <row r="908" spans="1:16" x14ac:dyDescent="0.25">
      <c r="A908" s="1" t="s">
        <v>50</v>
      </c>
      <c r="B908" s="1" t="s">
        <v>51</v>
      </c>
      <c r="C908" s="4">
        <v>67</v>
      </c>
      <c r="D908" s="2">
        <v>890268</v>
      </c>
      <c r="E908" s="2">
        <v>758994</v>
      </c>
      <c r="F908" s="2">
        <v>131274</v>
      </c>
      <c r="G908" s="2">
        <v>72745.87</v>
      </c>
      <c r="H908" s="7">
        <f t="shared" si="70"/>
        <v>0.55415291679997558</v>
      </c>
      <c r="I908" s="2">
        <v>22333.439999999999</v>
      </c>
      <c r="J908" s="2">
        <v>18468.84</v>
      </c>
      <c r="K908" s="6">
        <f t="shared" si="71"/>
        <v>40802.28</v>
      </c>
      <c r="L908" s="9">
        <f t="shared" si="72"/>
        <v>0.31081767905297314</v>
      </c>
      <c r="M908" s="2">
        <v>17555.810000000001</v>
      </c>
      <c r="N908" s="9">
        <f t="shared" si="73"/>
        <v>0.13373409814586287</v>
      </c>
      <c r="O908" s="2">
        <v>58358.09</v>
      </c>
      <c r="P908" s="10">
        <f t="shared" si="74"/>
        <v>0.44455177719883598</v>
      </c>
    </row>
    <row r="909" spans="1:16" x14ac:dyDescent="0.25">
      <c r="A909" s="1" t="s">
        <v>1295</v>
      </c>
      <c r="B909" s="1" t="s">
        <v>51</v>
      </c>
      <c r="C909" s="4">
        <v>4693</v>
      </c>
      <c r="D909" s="2">
        <v>1795797</v>
      </c>
      <c r="E909" s="2">
        <v>1528193.04</v>
      </c>
      <c r="F909" s="2">
        <v>267603.96000000002</v>
      </c>
      <c r="G909" s="2">
        <v>139477.24</v>
      </c>
      <c r="H909" s="7">
        <f t="shared" si="70"/>
        <v>0.52120768317479305</v>
      </c>
      <c r="I909" s="2">
        <v>72143.820000000007</v>
      </c>
      <c r="J909" s="2">
        <v>0</v>
      </c>
      <c r="K909" s="6">
        <f t="shared" si="71"/>
        <v>72143.820000000007</v>
      </c>
      <c r="L909" s="9">
        <f t="shared" si="72"/>
        <v>0.2695917504359801</v>
      </c>
      <c r="M909" s="2">
        <v>59311</v>
      </c>
      <c r="N909" s="9">
        <f t="shared" si="73"/>
        <v>0.22163722838780112</v>
      </c>
      <c r="O909" s="2">
        <v>131454.82</v>
      </c>
      <c r="P909" s="10">
        <f t="shared" si="74"/>
        <v>0.49122897882378119</v>
      </c>
    </row>
    <row r="910" spans="1:16" x14ac:dyDescent="0.25">
      <c r="A910" s="1" t="s">
        <v>1555</v>
      </c>
      <c r="B910" s="1" t="s">
        <v>51</v>
      </c>
      <c r="C910" s="4">
        <v>92320</v>
      </c>
      <c r="D910" s="2">
        <v>2355795.21</v>
      </c>
      <c r="E910" s="2">
        <v>2030525.71</v>
      </c>
      <c r="F910" s="2">
        <v>325269.5</v>
      </c>
      <c r="G910" s="2">
        <v>156861.49</v>
      </c>
      <c r="H910" s="7">
        <f t="shared" si="70"/>
        <v>0.48225084122550682</v>
      </c>
      <c r="I910" s="2">
        <v>4771.5600000000004</v>
      </c>
      <c r="J910" s="2">
        <v>16700</v>
      </c>
      <c r="K910" s="6">
        <f t="shared" si="71"/>
        <v>21471.56</v>
      </c>
      <c r="L910" s="9">
        <f t="shared" si="72"/>
        <v>6.6011599612014041E-2</v>
      </c>
      <c r="M910" s="2">
        <v>88582</v>
      </c>
      <c r="N910" s="9">
        <f t="shared" si="73"/>
        <v>0.27233417212496097</v>
      </c>
      <c r="O910" s="2">
        <v>110053.56</v>
      </c>
      <c r="P910" s="10">
        <f t="shared" si="74"/>
        <v>0.338345771736975</v>
      </c>
    </row>
    <row r="911" spans="1:16" x14ac:dyDescent="0.25">
      <c r="A911" s="1" t="s">
        <v>959</v>
      </c>
      <c r="B911" s="1" t="s">
        <v>960</v>
      </c>
      <c r="C911" s="4">
        <v>2434</v>
      </c>
      <c r="D911" s="2">
        <v>826773.75</v>
      </c>
      <c r="E911" s="2">
        <v>698277.9</v>
      </c>
      <c r="F911" s="2">
        <v>128495.85</v>
      </c>
      <c r="G911" s="2">
        <v>92500.02</v>
      </c>
      <c r="H911" s="7">
        <f t="shared" si="70"/>
        <v>0.71986776226625215</v>
      </c>
      <c r="I911" s="2">
        <v>26700</v>
      </c>
      <c r="J911" s="2">
        <v>0</v>
      </c>
      <c r="K911" s="6">
        <f t="shared" si="71"/>
        <v>26700</v>
      </c>
      <c r="L911" s="9">
        <f t="shared" si="72"/>
        <v>0.20778881185656967</v>
      </c>
      <c r="M911" s="2">
        <v>19273</v>
      </c>
      <c r="N911" s="9">
        <f t="shared" si="73"/>
        <v>0.14998927980942575</v>
      </c>
      <c r="O911" s="2">
        <v>45973</v>
      </c>
      <c r="P911" s="10">
        <f t="shared" si="74"/>
        <v>0.35777809166599545</v>
      </c>
    </row>
    <row r="912" spans="1:16" x14ac:dyDescent="0.25">
      <c r="A912" s="1" t="s">
        <v>1298</v>
      </c>
      <c r="B912" s="1" t="s">
        <v>1299</v>
      </c>
      <c r="C912" s="4">
        <v>4757</v>
      </c>
      <c r="D912" s="2">
        <v>1148761.98</v>
      </c>
      <c r="E912" s="2">
        <v>954382.4</v>
      </c>
      <c r="F912" s="2">
        <v>194379.58</v>
      </c>
      <c r="G912" s="2">
        <v>83060.27</v>
      </c>
      <c r="H912" s="7">
        <f t="shared" si="70"/>
        <v>0.42730964847233444</v>
      </c>
      <c r="I912" s="2">
        <v>77010</v>
      </c>
      <c r="J912" s="2">
        <v>0</v>
      </c>
      <c r="K912" s="6">
        <f t="shared" si="71"/>
        <v>77010</v>
      </c>
      <c r="L912" s="9">
        <f t="shared" si="72"/>
        <v>0.39618359088953686</v>
      </c>
      <c r="M912" s="2">
        <v>34668</v>
      </c>
      <c r="N912" s="9">
        <f t="shared" si="73"/>
        <v>0.17835206764002681</v>
      </c>
      <c r="O912" s="2">
        <v>111678</v>
      </c>
      <c r="P912" s="10">
        <f t="shared" si="74"/>
        <v>0.57453565852956368</v>
      </c>
    </row>
    <row r="913" spans="1:16" x14ac:dyDescent="0.25">
      <c r="A913" s="1" t="s">
        <v>1444</v>
      </c>
      <c r="B913" s="1" t="s">
        <v>1299</v>
      </c>
      <c r="C913" s="4">
        <v>31924</v>
      </c>
      <c r="D913" s="2">
        <v>9101519.2200000007</v>
      </c>
      <c r="E913" s="2">
        <v>7718177.7400000002</v>
      </c>
      <c r="F913" s="2">
        <v>1383341.48</v>
      </c>
      <c r="G913" s="2">
        <v>676926.47</v>
      </c>
      <c r="H913" s="7">
        <f t="shared" si="70"/>
        <v>0.48934155433552096</v>
      </c>
      <c r="I913" s="2">
        <v>280790</v>
      </c>
      <c r="J913" s="2">
        <v>0</v>
      </c>
      <c r="K913" s="6">
        <f t="shared" si="71"/>
        <v>280790</v>
      </c>
      <c r="L913" s="9">
        <f t="shared" si="72"/>
        <v>0.20297952751333675</v>
      </c>
      <c r="M913" s="2">
        <v>411741</v>
      </c>
      <c r="N913" s="9">
        <f t="shared" si="73"/>
        <v>0.29764234352316249</v>
      </c>
      <c r="O913" s="2">
        <v>692531</v>
      </c>
      <c r="P913" s="10">
        <f t="shared" si="74"/>
        <v>0.50062187103649924</v>
      </c>
    </row>
    <row r="914" spans="1:16" x14ac:dyDescent="0.25">
      <c r="A914" s="1" t="s">
        <v>987</v>
      </c>
      <c r="B914" s="1" t="s">
        <v>729</v>
      </c>
      <c r="C914" s="4">
        <v>2527</v>
      </c>
      <c r="D914" s="2">
        <v>405010.54</v>
      </c>
      <c r="E914" s="2">
        <v>315302.34999999998</v>
      </c>
      <c r="F914" s="2">
        <v>89708.19</v>
      </c>
      <c r="G914" s="2">
        <v>39548.44</v>
      </c>
      <c r="H914" s="7">
        <f t="shared" si="70"/>
        <v>0.44085651488453842</v>
      </c>
      <c r="I914" s="2">
        <v>17000</v>
      </c>
      <c r="J914" s="2">
        <v>0</v>
      </c>
      <c r="K914" s="6">
        <f t="shared" si="71"/>
        <v>17000</v>
      </c>
      <c r="L914" s="9">
        <f t="shared" si="72"/>
        <v>0.18950332182602278</v>
      </c>
      <c r="M914" s="2">
        <v>6917</v>
      </c>
      <c r="N914" s="9">
        <f t="shared" si="73"/>
        <v>7.7105557474741154E-2</v>
      </c>
      <c r="O914" s="2">
        <v>23917</v>
      </c>
      <c r="P914" s="10">
        <f t="shared" si="74"/>
        <v>0.26660887930076393</v>
      </c>
    </row>
    <row r="915" spans="1:16" x14ac:dyDescent="0.25">
      <c r="A915" s="1" t="s">
        <v>728</v>
      </c>
      <c r="B915" s="1" t="s">
        <v>729</v>
      </c>
      <c r="C915" s="4">
        <v>1780</v>
      </c>
      <c r="D915" s="2">
        <v>430891.71</v>
      </c>
      <c r="E915" s="2">
        <v>340309.69</v>
      </c>
      <c r="F915" s="2">
        <v>90582.02</v>
      </c>
      <c r="G915" s="2">
        <v>50452.02</v>
      </c>
      <c r="H915" s="7">
        <f t="shared" si="70"/>
        <v>0.55697609746393373</v>
      </c>
      <c r="I915" s="2">
        <v>9425.48</v>
      </c>
      <c r="J915" s="2">
        <v>23869.040000000001</v>
      </c>
      <c r="K915" s="6">
        <f t="shared" si="71"/>
        <v>33294.520000000004</v>
      </c>
      <c r="L915" s="9">
        <f t="shared" si="72"/>
        <v>0.36756212767169472</v>
      </c>
      <c r="M915" s="2">
        <v>9111.41</v>
      </c>
      <c r="N915" s="9">
        <f t="shared" si="73"/>
        <v>0.10058740134079588</v>
      </c>
      <c r="O915" s="2">
        <v>42405.93</v>
      </c>
      <c r="P915" s="10">
        <f t="shared" si="74"/>
        <v>0.46814952901249052</v>
      </c>
    </row>
    <row r="916" spans="1:16" x14ac:dyDescent="0.25">
      <c r="A916" s="1" t="s">
        <v>1366</v>
      </c>
      <c r="B916" s="1" t="s">
        <v>729</v>
      </c>
      <c r="C916" s="4">
        <v>5439</v>
      </c>
      <c r="D916" s="2">
        <v>2899296.8</v>
      </c>
      <c r="E916" s="2">
        <v>2457088.89</v>
      </c>
      <c r="F916" s="2">
        <v>442207.91</v>
      </c>
      <c r="G916" s="2">
        <v>229711.81</v>
      </c>
      <c r="H916" s="7">
        <f t="shared" si="70"/>
        <v>0.51946562873558733</v>
      </c>
      <c r="I916" s="2">
        <v>66500</v>
      </c>
      <c r="J916" s="2">
        <v>0</v>
      </c>
      <c r="K916" s="6">
        <f t="shared" si="71"/>
        <v>66500</v>
      </c>
      <c r="L916" s="9">
        <f t="shared" si="72"/>
        <v>0.15038175142547769</v>
      </c>
      <c r="M916" s="2">
        <v>120654.54</v>
      </c>
      <c r="N916" s="9">
        <f t="shared" si="73"/>
        <v>0.2728457299644414</v>
      </c>
      <c r="O916" s="2">
        <v>187154.54</v>
      </c>
      <c r="P916" s="10">
        <f t="shared" si="74"/>
        <v>0.42322748138991911</v>
      </c>
    </row>
    <row r="917" spans="1:16" x14ac:dyDescent="0.25">
      <c r="A917" s="1" t="s">
        <v>1493</v>
      </c>
      <c r="B917" s="1" t="s">
        <v>729</v>
      </c>
      <c r="C917" s="4">
        <v>34704</v>
      </c>
      <c r="D917" s="2">
        <v>3217052.42</v>
      </c>
      <c r="E917" s="2">
        <v>2760073.72</v>
      </c>
      <c r="F917" s="2">
        <v>456978.7</v>
      </c>
      <c r="G917" s="2">
        <v>254939.81</v>
      </c>
      <c r="H917" s="7">
        <f t="shared" si="70"/>
        <v>0.55788116601495863</v>
      </c>
      <c r="I917" s="2">
        <v>67874.399999999994</v>
      </c>
      <c r="J917" s="2">
        <v>0</v>
      </c>
      <c r="K917" s="6">
        <f t="shared" si="71"/>
        <v>67874.399999999994</v>
      </c>
      <c r="L917" s="9">
        <f t="shared" si="72"/>
        <v>0.14852858568681646</v>
      </c>
      <c r="M917" s="2">
        <v>126516</v>
      </c>
      <c r="N917" s="9">
        <f t="shared" si="73"/>
        <v>0.27685316624166506</v>
      </c>
      <c r="O917" s="2">
        <v>194390.39999999999</v>
      </c>
      <c r="P917" s="10">
        <f t="shared" si="74"/>
        <v>0.42538175192848154</v>
      </c>
    </row>
    <row r="918" spans="1:16" x14ac:dyDescent="0.25">
      <c r="A918" s="1" t="s">
        <v>754</v>
      </c>
      <c r="B918" s="1" t="s">
        <v>729</v>
      </c>
      <c r="C918" s="4">
        <v>1854</v>
      </c>
      <c r="D918" s="2">
        <v>3917456.2</v>
      </c>
      <c r="E918" s="2">
        <v>3330522.27</v>
      </c>
      <c r="F918" s="2">
        <v>586933.93000000005</v>
      </c>
      <c r="G918" s="2">
        <v>330870.05</v>
      </c>
      <c r="H918" s="7">
        <f t="shared" si="70"/>
        <v>0.56372622724332866</v>
      </c>
      <c r="I918" s="2">
        <v>51438</v>
      </c>
      <c r="J918" s="2">
        <v>0</v>
      </c>
      <c r="K918" s="6">
        <f t="shared" si="71"/>
        <v>51438</v>
      </c>
      <c r="L918" s="9">
        <f t="shared" si="72"/>
        <v>8.7638484283912493E-2</v>
      </c>
      <c r="M918" s="2">
        <v>170553.39</v>
      </c>
      <c r="N918" s="9">
        <f t="shared" si="73"/>
        <v>0.2905836266783895</v>
      </c>
      <c r="O918" s="2">
        <v>221991.39</v>
      </c>
      <c r="P918" s="10">
        <f t="shared" si="74"/>
        <v>0.37822211096230202</v>
      </c>
    </row>
    <row r="919" spans="1:16" x14ac:dyDescent="0.25">
      <c r="A919" s="1" t="s">
        <v>620</v>
      </c>
      <c r="B919" s="1" t="s">
        <v>311</v>
      </c>
      <c r="C919" s="4">
        <v>1329</v>
      </c>
      <c r="D919" s="2">
        <v>212098</v>
      </c>
      <c r="E919" s="2">
        <v>158447.5</v>
      </c>
      <c r="F919" s="2">
        <v>53650.5</v>
      </c>
      <c r="G919" s="2">
        <v>32082.11</v>
      </c>
      <c r="H919" s="7">
        <f t="shared" si="70"/>
        <v>0.59798342979096186</v>
      </c>
      <c r="I919" s="2">
        <v>18965.89</v>
      </c>
      <c r="J919" s="2">
        <v>0</v>
      </c>
      <c r="K919" s="6">
        <f t="shared" si="71"/>
        <v>18965.89</v>
      </c>
      <c r="L919" s="9">
        <f t="shared" si="72"/>
        <v>0.35350816860979861</v>
      </c>
      <c r="M919" s="2">
        <v>5237</v>
      </c>
      <c r="N919" s="9">
        <f t="shared" si="73"/>
        <v>9.7613256167230503E-2</v>
      </c>
      <c r="O919" s="2">
        <v>24202.89</v>
      </c>
      <c r="P919" s="10">
        <f t="shared" si="74"/>
        <v>0.4511214247770291</v>
      </c>
    </row>
    <row r="920" spans="1:16" x14ac:dyDescent="0.25">
      <c r="A920" s="1" t="s">
        <v>310</v>
      </c>
      <c r="B920" s="1" t="s">
        <v>311</v>
      </c>
      <c r="C920" s="4">
        <v>424</v>
      </c>
      <c r="D920" s="2">
        <v>4324134.8600000003</v>
      </c>
      <c r="E920" s="2">
        <v>3647055.01</v>
      </c>
      <c r="F920" s="2">
        <v>677079.85</v>
      </c>
      <c r="G920" s="2">
        <v>267192.02</v>
      </c>
      <c r="H920" s="7">
        <f t="shared" si="70"/>
        <v>0.39462409049685948</v>
      </c>
      <c r="I920" s="2">
        <v>159115.29999999999</v>
      </c>
      <c r="J920" s="2">
        <v>56420.27</v>
      </c>
      <c r="K920" s="6">
        <f t="shared" si="71"/>
        <v>215535.56999999998</v>
      </c>
      <c r="L920" s="9">
        <f t="shared" si="72"/>
        <v>0.31833109492181755</v>
      </c>
      <c r="M920" s="2">
        <v>189287.47</v>
      </c>
      <c r="N920" s="9">
        <f t="shared" si="73"/>
        <v>0.27956447086706243</v>
      </c>
      <c r="O920" s="2">
        <v>404823.03999999998</v>
      </c>
      <c r="P920" s="10">
        <f t="shared" si="74"/>
        <v>0.59789556578888003</v>
      </c>
    </row>
    <row r="921" spans="1:16" x14ac:dyDescent="0.25">
      <c r="A921" s="1" t="s">
        <v>1499</v>
      </c>
      <c r="B921" s="1" t="s">
        <v>311</v>
      </c>
      <c r="C921" s="4">
        <v>35034</v>
      </c>
      <c r="D921" s="2">
        <v>5504082.0499999998</v>
      </c>
      <c r="E921" s="2">
        <v>4723615.7699999996</v>
      </c>
      <c r="F921" s="2">
        <v>780466.28</v>
      </c>
      <c r="G921" s="2">
        <v>418429.46</v>
      </c>
      <c r="H921" s="7">
        <f t="shared" si="70"/>
        <v>0.5361275313521553</v>
      </c>
      <c r="I921" s="2">
        <v>116000</v>
      </c>
      <c r="J921" s="2">
        <v>0</v>
      </c>
      <c r="K921" s="6">
        <f t="shared" si="71"/>
        <v>116000</v>
      </c>
      <c r="L921" s="9">
        <f t="shared" si="72"/>
        <v>0.14862909900476418</v>
      </c>
      <c r="M921" s="2">
        <v>248062</v>
      </c>
      <c r="N921" s="9">
        <f t="shared" si="73"/>
        <v>0.31783820308034322</v>
      </c>
      <c r="O921" s="2">
        <v>364062</v>
      </c>
      <c r="P921" s="10">
        <f t="shared" si="74"/>
        <v>0.46646730208510734</v>
      </c>
    </row>
    <row r="922" spans="1:16" x14ac:dyDescent="0.25">
      <c r="A922" s="1" t="s">
        <v>1235</v>
      </c>
      <c r="B922" s="1" t="s">
        <v>311</v>
      </c>
      <c r="C922" s="4">
        <v>3835</v>
      </c>
      <c r="D922" s="2">
        <v>5534370.5599999996</v>
      </c>
      <c r="E922" s="2">
        <v>4684981.76</v>
      </c>
      <c r="F922" s="2">
        <v>849388.8</v>
      </c>
      <c r="G922" s="2">
        <v>420047.16</v>
      </c>
      <c r="H922" s="7">
        <f t="shared" si="70"/>
        <v>0.49452872465471637</v>
      </c>
      <c r="I922" s="2">
        <v>184594.52</v>
      </c>
      <c r="J922" s="2">
        <v>0</v>
      </c>
      <c r="K922" s="6">
        <f t="shared" si="71"/>
        <v>184594.52</v>
      </c>
      <c r="L922" s="9">
        <f t="shared" si="72"/>
        <v>0.21732629391863889</v>
      </c>
      <c r="M922" s="2">
        <v>193792</v>
      </c>
      <c r="N922" s="9">
        <f t="shared" si="73"/>
        <v>0.2281546448457997</v>
      </c>
      <c r="O922" s="2">
        <v>378386.52</v>
      </c>
      <c r="P922" s="10">
        <f t="shared" si="74"/>
        <v>0.44548093876443862</v>
      </c>
    </row>
    <row r="923" spans="1:16" x14ac:dyDescent="0.25">
      <c r="A923" s="1" t="s">
        <v>1453</v>
      </c>
      <c r="B923" s="1" t="s">
        <v>311</v>
      </c>
      <c r="C923" s="4">
        <v>32368</v>
      </c>
      <c r="D923" s="2">
        <v>8640922.1500000004</v>
      </c>
      <c r="E923" s="2">
        <v>7433890.8799999999</v>
      </c>
      <c r="F923" s="2">
        <v>1207031.27</v>
      </c>
      <c r="G923" s="2">
        <v>585892.99</v>
      </c>
      <c r="H923" s="7">
        <f t="shared" si="70"/>
        <v>0.48540000956230406</v>
      </c>
      <c r="I923" s="2">
        <v>236844.81</v>
      </c>
      <c r="J923" s="2">
        <v>0</v>
      </c>
      <c r="K923" s="6">
        <f t="shared" si="71"/>
        <v>236844.81</v>
      </c>
      <c r="L923" s="9">
        <f t="shared" si="72"/>
        <v>0.19622093966132292</v>
      </c>
      <c r="M923" s="2">
        <v>387410.89</v>
      </c>
      <c r="N923" s="9">
        <f t="shared" si="73"/>
        <v>0.32096176762678236</v>
      </c>
      <c r="O923" s="2">
        <v>624255.69999999995</v>
      </c>
      <c r="P923" s="10">
        <f t="shared" si="74"/>
        <v>0.51718270728810523</v>
      </c>
    </row>
    <row r="924" spans="1:16" x14ac:dyDescent="0.25">
      <c r="A924" s="1" t="s">
        <v>1564</v>
      </c>
      <c r="B924" s="1" t="s">
        <v>311</v>
      </c>
      <c r="C924" s="4">
        <v>92564</v>
      </c>
      <c r="D924" s="2">
        <v>15001368.35</v>
      </c>
      <c r="E924" s="2">
        <v>12698676.890000001</v>
      </c>
      <c r="F924" s="2">
        <v>2302691.46</v>
      </c>
      <c r="G924" s="2">
        <v>1000231.02</v>
      </c>
      <c r="H924" s="7">
        <f t="shared" si="70"/>
        <v>0.43437474684515487</v>
      </c>
      <c r="I924" s="2">
        <v>542528.07999999996</v>
      </c>
      <c r="J924" s="2">
        <v>0</v>
      </c>
      <c r="K924" s="6">
        <f t="shared" si="71"/>
        <v>542528.07999999996</v>
      </c>
      <c r="L924" s="9">
        <f t="shared" si="72"/>
        <v>0.23560606769262954</v>
      </c>
      <c r="M924" s="2">
        <v>752913</v>
      </c>
      <c r="N924" s="9">
        <f t="shared" si="73"/>
        <v>0.32697085696405026</v>
      </c>
      <c r="O924" s="2">
        <v>1295441.08</v>
      </c>
      <c r="P924" s="10">
        <f t="shared" si="74"/>
        <v>0.56257692465667986</v>
      </c>
    </row>
    <row r="925" spans="1:16" x14ac:dyDescent="0.25">
      <c r="A925" s="1" t="s">
        <v>135</v>
      </c>
      <c r="B925" s="1" t="s">
        <v>136</v>
      </c>
      <c r="C925" s="4">
        <v>151</v>
      </c>
      <c r="D925" s="2">
        <v>2003723</v>
      </c>
      <c r="E925" s="2">
        <v>1681693</v>
      </c>
      <c r="F925" s="2">
        <v>322030</v>
      </c>
      <c r="G925" s="2">
        <v>195253</v>
      </c>
      <c r="H925" s="7">
        <f t="shared" si="70"/>
        <v>0.60631928702294813</v>
      </c>
      <c r="I925" s="2">
        <v>11412.71</v>
      </c>
      <c r="J925" s="2">
        <v>26001.64</v>
      </c>
      <c r="K925" s="6">
        <f t="shared" si="71"/>
        <v>37414.35</v>
      </c>
      <c r="L925" s="9">
        <f t="shared" si="72"/>
        <v>0.11618280905505697</v>
      </c>
      <c r="M925" s="2">
        <v>85948.45</v>
      </c>
      <c r="N925" s="9">
        <f t="shared" si="73"/>
        <v>0.26689578610688447</v>
      </c>
      <c r="O925" s="2">
        <v>123362.8</v>
      </c>
      <c r="P925" s="10">
        <f t="shared" si="74"/>
        <v>0.38307859516194143</v>
      </c>
    </row>
    <row r="926" spans="1:16" x14ac:dyDescent="0.25">
      <c r="A926" s="1" t="s">
        <v>241</v>
      </c>
      <c r="B926" s="1" t="s">
        <v>136</v>
      </c>
      <c r="C926" s="4">
        <v>321</v>
      </c>
      <c r="D926" s="2">
        <v>3820514</v>
      </c>
      <c r="E926" s="2">
        <v>3244656.2</v>
      </c>
      <c r="F926" s="2">
        <v>575857.80000000005</v>
      </c>
      <c r="G926" s="2">
        <v>336774</v>
      </c>
      <c r="H926" s="7">
        <f t="shared" si="70"/>
        <v>0.58482146113155009</v>
      </c>
      <c r="I926" s="2">
        <v>30900</v>
      </c>
      <c r="J926" s="2">
        <v>79466.759999999995</v>
      </c>
      <c r="K926" s="6">
        <f t="shared" si="71"/>
        <v>110366.76</v>
      </c>
      <c r="L926" s="9">
        <f t="shared" si="72"/>
        <v>0.19165627347584765</v>
      </c>
      <c r="M926" s="2">
        <v>122552.95</v>
      </c>
      <c r="N926" s="9">
        <f t="shared" si="73"/>
        <v>0.21281807765736607</v>
      </c>
      <c r="O926" s="2">
        <v>232919.71</v>
      </c>
      <c r="P926" s="10">
        <f t="shared" si="74"/>
        <v>0.40447435113321373</v>
      </c>
    </row>
    <row r="927" spans="1:16" x14ac:dyDescent="0.25">
      <c r="A927" s="1" t="s">
        <v>1412</v>
      </c>
      <c r="B927" s="1" t="s">
        <v>1413</v>
      </c>
      <c r="C927" s="4">
        <v>6419</v>
      </c>
      <c r="D927" s="2">
        <v>2566168.4</v>
      </c>
      <c r="E927" s="2">
        <v>2243694.23</v>
      </c>
      <c r="F927" s="2">
        <v>322474.17</v>
      </c>
      <c r="G927" s="2">
        <v>170544.74</v>
      </c>
      <c r="H927" s="7">
        <f t="shared" si="70"/>
        <v>0.52886325748198681</v>
      </c>
      <c r="I927" s="2">
        <v>57214.51</v>
      </c>
      <c r="J927" s="2">
        <v>9000</v>
      </c>
      <c r="K927" s="6">
        <f t="shared" si="71"/>
        <v>66214.510000000009</v>
      </c>
      <c r="L927" s="9">
        <f t="shared" si="72"/>
        <v>0.20533275579870477</v>
      </c>
      <c r="M927" s="2">
        <v>80113.460000000006</v>
      </c>
      <c r="N927" s="9">
        <f t="shared" si="73"/>
        <v>0.24843372726565979</v>
      </c>
      <c r="O927" s="2">
        <v>146327.97</v>
      </c>
      <c r="P927" s="10">
        <f t="shared" si="74"/>
        <v>0.45376648306436451</v>
      </c>
    </row>
    <row r="928" spans="1:16" x14ac:dyDescent="0.25">
      <c r="A928" s="1" t="s">
        <v>910</v>
      </c>
      <c r="B928" s="1" t="s">
        <v>911</v>
      </c>
      <c r="C928" s="4">
        <v>2326</v>
      </c>
      <c r="D928" s="2">
        <v>5804497.29</v>
      </c>
      <c r="E928" s="2">
        <v>5086391</v>
      </c>
      <c r="F928" s="2">
        <v>718106.29</v>
      </c>
      <c r="G928" s="2">
        <v>383868.03</v>
      </c>
      <c r="H928" s="7">
        <f t="shared" si="70"/>
        <v>0.53455600562975158</v>
      </c>
      <c r="I928" s="2">
        <v>156983.38</v>
      </c>
      <c r="J928" s="2">
        <v>0</v>
      </c>
      <c r="K928" s="6">
        <f t="shared" si="71"/>
        <v>156983.38</v>
      </c>
      <c r="L928" s="9">
        <f t="shared" si="72"/>
        <v>0.21860744319618758</v>
      </c>
      <c r="M928" s="2">
        <v>227080.44</v>
      </c>
      <c r="N928" s="9">
        <f t="shared" si="73"/>
        <v>0.3162212100941213</v>
      </c>
      <c r="O928" s="2">
        <v>384063.82</v>
      </c>
      <c r="P928" s="10">
        <f t="shared" si="74"/>
        <v>0.53482865329030882</v>
      </c>
    </row>
    <row r="929" spans="1:16" x14ac:dyDescent="0.25">
      <c r="A929" s="1" t="s">
        <v>1663</v>
      </c>
      <c r="B929" s="1" t="s">
        <v>222</v>
      </c>
      <c r="C929" s="4">
        <v>95318</v>
      </c>
      <c r="D929" s="2">
        <v>433414.25</v>
      </c>
      <c r="E929" s="2">
        <v>337490.46</v>
      </c>
      <c r="F929" s="2">
        <v>95923.79</v>
      </c>
      <c r="G929" s="2">
        <v>37508.32</v>
      </c>
      <c r="H929" s="7">
        <f t="shared" si="70"/>
        <v>0.39102208117506621</v>
      </c>
      <c r="I929" s="2">
        <v>25000</v>
      </c>
      <c r="J929" s="2">
        <v>0</v>
      </c>
      <c r="K929" s="6">
        <f t="shared" si="71"/>
        <v>25000</v>
      </c>
      <c r="L929" s="9">
        <f t="shared" si="72"/>
        <v>0.260623563768696</v>
      </c>
      <c r="M929" s="2">
        <v>7917.02</v>
      </c>
      <c r="N929" s="9">
        <f t="shared" si="73"/>
        <v>8.2534478673121664E-2</v>
      </c>
      <c r="O929" s="2">
        <v>32917.019999999997</v>
      </c>
      <c r="P929" s="10">
        <f t="shared" si="74"/>
        <v>0.34315804244181758</v>
      </c>
    </row>
    <row r="930" spans="1:16" x14ac:dyDescent="0.25">
      <c r="A930" s="1" t="s">
        <v>1086</v>
      </c>
      <c r="B930" s="1" t="s">
        <v>222</v>
      </c>
      <c r="C930" s="4">
        <v>2844</v>
      </c>
      <c r="D930" s="2">
        <v>455873.32</v>
      </c>
      <c r="E930" s="2">
        <v>385475</v>
      </c>
      <c r="F930" s="2">
        <v>70398.320000000007</v>
      </c>
      <c r="G930" s="2">
        <v>52395.75</v>
      </c>
      <c r="H930" s="7">
        <f t="shared" si="70"/>
        <v>0.7442755736216432</v>
      </c>
      <c r="I930" s="2">
        <v>13724.15</v>
      </c>
      <c r="J930" s="2">
        <v>0</v>
      </c>
      <c r="K930" s="6">
        <f t="shared" si="71"/>
        <v>13724.15</v>
      </c>
      <c r="L930" s="9">
        <f t="shared" si="72"/>
        <v>0.19494996471506704</v>
      </c>
      <c r="M930" s="2">
        <v>8140</v>
      </c>
      <c r="N930" s="9">
        <f t="shared" si="73"/>
        <v>0.11562775929880144</v>
      </c>
      <c r="O930" s="2">
        <v>21864.15</v>
      </c>
      <c r="P930" s="10">
        <f t="shared" si="74"/>
        <v>0.31057772401386852</v>
      </c>
    </row>
    <row r="931" spans="1:16" x14ac:dyDescent="0.25">
      <c r="A931" s="1" t="s">
        <v>327</v>
      </c>
      <c r="B931" s="1" t="s">
        <v>222</v>
      </c>
      <c r="C931" s="4">
        <v>466</v>
      </c>
      <c r="D931" s="2">
        <v>3124191.55</v>
      </c>
      <c r="E931" s="2">
        <v>2670771.0099999998</v>
      </c>
      <c r="F931" s="2">
        <v>453420.54</v>
      </c>
      <c r="G931" s="2">
        <v>173454.18</v>
      </c>
      <c r="H931" s="7">
        <f t="shared" si="70"/>
        <v>0.38254592524635078</v>
      </c>
      <c r="I931" s="2">
        <v>94450</v>
      </c>
      <c r="J931" s="2">
        <v>56456.54</v>
      </c>
      <c r="K931" s="6">
        <f t="shared" si="71"/>
        <v>150906.54</v>
      </c>
      <c r="L931" s="9">
        <f t="shared" si="72"/>
        <v>0.33281805010421456</v>
      </c>
      <c r="M931" s="2">
        <v>112209</v>
      </c>
      <c r="N931" s="9">
        <f t="shared" si="73"/>
        <v>0.24747224728725348</v>
      </c>
      <c r="O931" s="2">
        <v>263115.53999999998</v>
      </c>
      <c r="P931" s="10">
        <f t="shared" si="74"/>
        <v>0.58029029739146798</v>
      </c>
    </row>
    <row r="932" spans="1:16" x14ac:dyDescent="0.25">
      <c r="A932" s="1" t="s">
        <v>680</v>
      </c>
      <c r="B932" s="1" t="s">
        <v>222</v>
      </c>
      <c r="C932" s="4">
        <v>1623</v>
      </c>
      <c r="D932" s="2">
        <v>3643548</v>
      </c>
      <c r="E932" s="2">
        <v>3232372</v>
      </c>
      <c r="F932" s="2">
        <v>411176</v>
      </c>
      <c r="G932" s="2">
        <v>251810.56</v>
      </c>
      <c r="H932" s="7">
        <f t="shared" si="70"/>
        <v>0.61241551063291633</v>
      </c>
      <c r="I932" s="2">
        <v>4850</v>
      </c>
      <c r="J932" s="2">
        <v>26691.41</v>
      </c>
      <c r="K932" s="6">
        <f t="shared" si="71"/>
        <v>31541.41</v>
      </c>
      <c r="L932" s="9">
        <f t="shared" si="72"/>
        <v>7.6710240870089694E-2</v>
      </c>
      <c r="M932" s="2">
        <v>110863.25</v>
      </c>
      <c r="N932" s="9">
        <f t="shared" si="73"/>
        <v>0.26962480786816351</v>
      </c>
      <c r="O932" s="2">
        <v>142404.66</v>
      </c>
      <c r="P932" s="10">
        <f t="shared" si="74"/>
        <v>0.34633504873825322</v>
      </c>
    </row>
    <row r="933" spans="1:16" x14ac:dyDescent="0.25">
      <c r="A933" s="1" t="s">
        <v>221</v>
      </c>
      <c r="B933" s="1" t="s">
        <v>222</v>
      </c>
      <c r="C933" s="4">
        <v>293</v>
      </c>
      <c r="D933" s="2">
        <v>4206742.8899999997</v>
      </c>
      <c r="E933" s="2">
        <v>3669922.72</v>
      </c>
      <c r="F933" s="2">
        <v>536820.17000000004</v>
      </c>
      <c r="G933" s="2">
        <v>209536.31</v>
      </c>
      <c r="H933" s="7">
        <f t="shared" si="70"/>
        <v>0.39032868306718055</v>
      </c>
      <c r="I933" s="2">
        <v>91495.47</v>
      </c>
      <c r="J933" s="2">
        <v>75594.28</v>
      </c>
      <c r="K933" s="6">
        <f t="shared" si="71"/>
        <v>167089.75</v>
      </c>
      <c r="L933" s="9">
        <f t="shared" si="72"/>
        <v>0.31125833069945935</v>
      </c>
      <c r="M933" s="2">
        <v>158712.82</v>
      </c>
      <c r="N933" s="9">
        <f t="shared" si="73"/>
        <v>0.29565360779942379</v>
      </c>
      <c r="O933" s="2">
        <v>325802.57</v>
      </c>
      <c r="P933" s="10">
        <f t="shared" si="74"/>
        <v>0.60691193849888314</v>
      </c>
    </row>
    <row r="934" spans="1:16" x14ac:dyDescent="0.25">
      <c r="A934" s="1" t="s">
        <v>664</v>
      </c>
      <c r="B934" s="1" t="s">
        <v>222</v>
      </c>
      <c r="C934" s="4">
        <v>1576</v>
      </c>
      <c r="D934" s="2">
        <v>6920048.75</v>
      </c>
      <c r="E934" s="2">
        <v>5940849.1900000004</v>
      </c>
      <c r="F934" s="2">
        <v>979199.56</v>
      </c>
      <c r="G934" s="2">
        <v>440887.79</v>
      </c>
      <c r="H934" s="7">
        <f t="shared" si="70"/>
        <v>0.45025325583275377</v>
      </c>
      <c r="I934" s="2">
        <v>247484.88</v>
      </c>
      <c r="J934" s="2">
        <v>612.95000000000005</v>
      </c>
      <c r="K934" s="6">
        <f t="shared" si="71"/>
        <v>248097.83000000002</v>
      </c>
      <c r="L934" s="9">
        <f t="shared" si="72"/>
        <v>0.25336799579444258</v>
      </c>
      <c r="M934" s="2">
        <v>289002</v>
      </c>
      <c r="N934" s="9">
        <f t="shared" si="73"/>
        <v>0.29514106399312512</v>
      </c>
      <c r="O934" s="2">
        <v>537099.82999999996</v>
      </c>
      <c r="P934" s="10">
        <f t="shared" si="74"/>
        <v>0.54850905978756759</v>
      </c>
    </row>
    <row r="935" spans="1:16" x14ac:dyDescent="0.25">
      <c r="A935" s="1" t="s">
        <v>788</v>
      </c>
      <c r="B935" s="1" t="s">
        <v>222</v>
      </c>
      <c r="C935" s="4">
        <v>1969</v>
      </c>
      <c r="D935" s="2">
        <v>8379956.25</v>
      </c>
      <c r="E935" s="2">
        <v>7203030.25</v>
      </c>
      <c r="F935" s="2">
        <v>1176926</v>
      </c>
      <c r="G935" s="2">
        <v>611734.66</v>
      </c>
      <c r="H935" s="7">
        <f t="shared" si="70"/>
        <v>0.51977325677230346</v>
      </c>
      <c r="I935" s="2">
        <v>162716.04</v>
      </c>
      <c r="J935" s="2">
        <v>0</v>
      </c>
      <c r="K935" s="6">
        <f t="shared" si="71"/>
        <v>162716.04</v>
      </c>
      <c r="L935" s="9">
        <f t="shared" si="72"/>
        <v>0.13825511544481131</v>
      </c>
      <c r="M935" s="2">
        <v>369089.46</v>
      </c>
      <c r="N935" s="9">
        <f t="shared" si="73"/>
        <v>0.31360464464205906</v>
      </c>
      <c r="O935" s="2">
        <v>531805.5</v>
      </c>
      <c r="P935" s="10">
        <f t="shared" si="74"/>
        <v>0.4518597600868704</v>
      </c>
    </row>
    <row r="936" spans="1:16" x14ac:dyDescent="0.25">
      <c r="A936" s="1" t="s">
        <v>1358</v>
      </c>
      <c r="B936" s="1" t="s">
        <v>1359</v>
      </c>
      <c r="C936" s="4">
        <v>5344</v>
      </c>
      <c r="D936" s="2">
        <v>11393220.35</v>
      </c>
      <c r="E936" s="2">
        <v>9678026.9700000007</v>
      </c>
      <c r="F936" s="2">
        <v>1715193.38</v>
      </c>
      <c r="G936" s="2">
        <v>878555.95</v>
      </c>
      <c r="H936" s="7">
        <f t="shared" si="70"/>
        <v>0.51221976498066946</v>
      </c>
      <c r="I936" s="2">
        <v>87789.8</v>
      </c>
      <c r="J936" s="2">
        <v>15066.43</v>
      </c>
      <c r="K936" s="6">
        <f t="shared" si="71"/>
        <v>102856.23000000001</v>
      </c>
      <c r="L936" s="9">
        <f t="shared" si="72"/>
        <v>5.9967716293308E-2</v>
      </c>
      <c r="M936" s="2">
        <v>577034</v>
      </c>
      <c r="N936" s="9">
        <f t="shared" si="73"/>
        <v>0.33642503914048461</v>
      </c>
      <c r="O936" s="2">
        <v>679890.23</v>
      </c>
      <c r="P936" s="10">
        <f t="shared" si="74"/>
        <v>0.39639275543379254</v>
      </c>
    </row>
    <row r="937" spans="1:16" x14ac:dyDescent="0.25">
      <c r="A937" s="1" t="s">
        <v>747</v>
      </c>
      <c r="B937" s="1" t="s">
        <v>748</v>
      </c>
      <c r="C937" s="4">
        <v>1837</v>
      </c>
      <c r="D937" s="2">
        <v>19514165.719999999</v>
      </c>
      <c r="E937" s="2">
        <v>16913265.649999999</v>
      </c>
      <c r="F937" s="2">
        <v>2600900.0699999998</v>
      </c>
      <c r="G937" s="2">
        <v>1378443.9</v>
      </c>
      <c r="H937" s="7">
        <f t="shared" si="70"/>
        <v>0.52998725937209878</v>
      </c>
      <c r="I937" s="2">
        <v>296354.17</v>
      </c>
      <c r="J937" s="2">
        <v>0</v>
      </c>
      <c r="K937" s="6">
        <f t="shared" si="71"/>
        <v>296354.17</v>
      </c>
      <c r="L937" s="9">
        <f t="shared" si="72"/>
        <v>0.11394292822638126</v>
      </c>
      <c r="M937" s="2">
        <v>850948</v>
      </c>
      <c r="N937" s="9">
        <f t="shared" si="73"/>
        <v>0.32717443081156133</v>
      </c>
      <c r="O937" s="2">
        <v>1147302.17</v>
      </c>
      <c r="P937" s="10">
        <f t="shared" si="74"/>
        <v>0.44111735903794258</v>
      </c>
    </row>
    <row r="938" spans="1:16" x14ac:dyDescent="0.25">
      <c r="A938" s="1" t="s">
        <v>185</v>
      </c>
      <c r="B938" s="1" t="s">
        <v>186</v>
      </c>
      <c r="C938" s="4">
        <v>229</v>
      </c>
      <c r="D938" s="2">
        <v>1492986.9</v>
      </c>
      <c r="E938" s="2">
        <v>1228460.3500000001</v>
      </c>
      <c r="F938" s="2">
        <v>264526.55</v>
      </c>
      <c r="G938" s="2">
        <v>180254.61</v>
      </c>
      <c r="H938" s="7">
        <f t="shared" si="70"/>
        <v>0.68142350928479578</v>
      </c>
      <c r="I938" s="2">
        <v>4092.58</v>
      </c>
      <c r="J938" s="2">
        <v>19983.5</v>
      </c>
      <c r="K938" s="6">
        <f t="shared" si="71"/>
        <v>24076.080000000002</v>
      </c>
      <c r="L938" s="9">
        <f t="shared" si="72"/>
        <v>9.1015741142051729E-2</v>
      </c>
      <c r="M938" s="2">
        <v>64192.7</v>
      </c>
      <c r="N938" s="9">
        <f t="shared" si="73"/>
        <v>0.24267015919574048</v>
      </c>
      <c r="O938" s="2">
        <v>88268.78</v>
      </c>
      <c r="P938" s="10">
        <f t="shared" si="74"/>
        <v>0.33368590033779216</v>
      </c>
    </row>
    <row r="939" spans="1:16" x14ac:dyDescent="0.25">
      <c r="A939" s="1" t="s">
        <v>101</v>
      </c>
      <c r="B939" s="1" t="s">
        <v>102</v>
      </c>
      <c r="C939" s="4">
        <v>123</v>
      </c>
      <c r="D939" s="2">
        <v>1213568.74</v>
      </c>
      <c r="E939" s="2">
        <v>1018802.45</v>
      </c>
      <c r="F939" s="2">
        <v>194766.29</v>
      </c>
      <c r="G939" s="2">
        <v>94144.2</v>
      </c>
      <c r="H939" s="7">
        <f t="shared" si="70"/>
        <v>0.48337009448606322</v>
      </c>
      <c r="I939" s="2">
        <v>42463.4</v>
      </c>
      <c r="J939" s="2">
        <v>28774.39</v>
      </c>
      <c r="K939" s="6">
        <f t="shared" si="71"/>
        <v>71237.790000000008</v>
      </c>
      <c r="L939" s="9">
        <f t="shared" si="72"/>
        <v>0.36576036849087185</v>
      </c>
      <c r="M939" s="2">
        <v>41114.89</v>
      </c>
      <c r="N939" s="9">
        <f t="shared" si="73"/>
        <v>0.21109859411502882</v>
      </c>
      <c r="O939" s="2">
        <v>112352.68</v>
      </c>
      <c r="P939" s="10">
        <f t="shared" si="74"/>
        <v>0.57685896260590053</v>
      </c>
    </row>
    <row r="940" spans="1:16" x14ac:dyDescent="0.25">
      <c r="A940" s="1" t="s">
        <v>1040</v>
      </c>
      <c r="B940" s="1" t="s">
        <v>102</v>
      </c>
      <c r="C940" s="4">
        <v>2679</v>
      </c>
      <c r="D940" s="2">
        <v>1775917.42</v>
      </c>
      <c r="E940" s="2">
        <v>1507463.6</v>
      </c>
      <c r="F940" s="2">
        <v>268453.82</v>
      </c>
      <c r="G940" s="2">
        <v>125580.13</v>
      </c>
      <c r="H940" s="7">
        <f t="shared" si="70"/>
        <v>0.46779043784886354</v>
      </c>
      <c r="I940" s="2">
        <v>57214.86</v>
      </c>
      <c r="J940" s="2">
        <v>0</v>
      </c>
      <c r="K940" s="6">
        <f t="shared" si="71"/>
        <v>57214.86</v>
      </c>
      <c r="L940" s="9">
        <f t="shared" si="72"/>
        <v>0.21312738257924585</v>
      </c>
      <c r="M940" s="2">
        <v>63730.36</v>
      </c>
      <c r="N940" s="9">
        <f t="shared" si="73"/>
        <v>0.23739785114624185</v>
      </c>
      <c r="O940" s="2">
        <v>120945.22</v>
      </c>
      <c r="P940" s="10">
        <f t="shared" si="74"/>
        <v>0.45052523372548769</v>
      </c>
    </row>
    <row r="941" spans="1:16" x14ac:dyDescent="0.25">
      <c r="A941" s="1" t="s">
        <v>1503</v>
      </c>
      <c r="B941" s="1" t="s">
        <v>1504</v>
      </c>
      <c r="C941" s="4">
        <v>35244</v>
      </c>
      <c r="D941" s="2">
        <v>468324.5</v>
      </c>
      <c r="E941" s="2">
        <v>395523.15</v>
      </c>
      <c r="F941" s="2">
        <v>72801.350000000006</v>
      </c>
      <c r="G941" s="2">
        <v>39366.339999999997</v>
      </c>
      <c r="H941" s="7">
        <f t="shared" si="70"/>
        <v>0.5407364011793736</v>
      </c>
      <c r="I941" s="2">
        <v>25125</v>
      </c>
      <c r="J941" s="2">
        <v>0</v>
      </c>
      <c r="K941" s="6">
        <f t="shared" si="71"/>
        <v>25125</v>
      </c>
      <c r="L941" s="9">
        <f t="shared" si="72"/>
        <v>0.34511722653494747</v>
      </c>
      <c r="M941" s="2">
        <v>8595.2900000000009</v>
      </c>
      <c r="N941" s="9">
        <f t="shared" si="73"/>
        <v>0.11806498093785349</v>
      </c>
      <c r="O941" s="2">
        <v>33720.29</v>
      </c>
      <c r="P941" s="10">
        <f t="shared" si="74"/>
        <v>0.46318220747280098</v>
      </c>
    </row>
    <row r="942" spans="1:16" x14ac:dyDescent="0.25">
      <c r="A942" s="1" t="s">
        <v>1428</v>
      </c>
      <c r="B942" s="1" t="s">
        <v>537</v>
      </c>
      <c r="C942" s="4">
        <v>30225</v>
      </c>
      <c r="D942" s="2">
        <v>82527.22</v>
      </c>
      <c r="E942" s="2">
        <v>58677.35</v>
      </c>
      <c r="F942" s="2">
        <v>23849.87</v>
      </c>
      <c r="G942" s="2">
        <v>13307.59</v>
      </c>
      <c r="H942" s="7">
        <f t="shared" si="70"/>
        <v>0.55797327197171309</v>
      </c>
      <c r="I942" s="2">
        <v>2532.23</v>
      </c>
      <c r="J942" s="2">
        <v>0</v>
      </c>
      <c r="K942" s="6">
        <f t="shared" si="71"/>
        <v>2532.23</v>
      </c>
      <c r="L942" s="9">
        <f t="shared" si="72"/>
        <v>0.10617374434326057</v>
      </c>
      <c r="M942" s="2">
        <v>2363</v>
      </c>
      <c r="N942" s="9">
        <f t="shared" si="73"/>
        <v>9.9078108182560326E-2</v>
      </c>
      <c r="O942" s="2">
        <v>4895.2299999999996</v>
      </c>
      <c r="P942" s="10">
        <f t="shared" si="74"/>
        <v>0.2052518525258209</v>
      </c>
    </row>
    <row r="943" spans="1:16" x14ac:dyDescent="0.25">
      <c r="A943" s="1" t="s">
        <v>962</v>
      </c>
      <c r="B943" s="1" t="s">
        <v>537</v>
      </c>
      <c r="C943" s="4">
        <v>2449</v>
      </c>
      <c r="D943" s="2">
        <v>413411</v>
      </c>
      <c r="E943" s="2">
        <v>351774.75</v>
      </c>
      <c r="F943" s="2">
        <v>61636.25</v>
      </c>
      <c r="G943" s="2">
        <v>46310.11</v>
      </c>
      <c r="H943" s="7">
        <f t="shared" si="70"/>
        <v>0.75134535277535541</v>
      </c>
      <c r="I943" s="2">
        <v>0</v>
      </c>
      <c r="J943" s="2">
        <v>20900</v>
      </c>
      <c r="K943" s="6">
        <f t="shared" si="71"/>
        <v>20900</v>
      </c>
      <c r="L943" s="9">
        <f t="shared" si="72"/>
        <v>0.33908617088158349</v>
      </c>
      <c r="M943" s="2">
        <v>6765.59</v>
      </c>
      <c r="N943" s="9">
        <f t="shared" si="73"/>
        <v>0.10976641181123122</v>
      </c>
      <c r="O943" s="2">
        <v>27665.59</v>
      </c>
      <c r="P943" s="10">
        <f t="shared" si="74"/>
        <v>0.44885258269281469</v>
      </c>
    </row>
    <row r="944" spans="1:16" x14ac:dyDescent="0.25">
      <c r="A944" s="1" t="s">
        <v>1043</v>
      </c>
      <c r="B944" s="1" t="s">
        <v>537</v>
      </c>
      <c r="C944" s="4">
        <v>2685</v>
      </c>
      <c r="D944" s="2">
        <v>562433.92000000004</v>
      </c>
      <c r="E944" s="2">
        <v>462590.55</v>
      </c>
      <c r="F944" s="2">
        <v>99843.37</v>
      </c>
      <c r="G944" s="2">
        <v>55970.91</v>
      </c>
      <c r="H944" s="7">
        <f t="shared" si="70"/>
        <v>0.56058714764936324</v>
      </c>
      <c r="I944" s="2">
        <v>12314.04</v>
      </c>
      <c r="J944" s="2">
        <v>20697.7</v>
      </c>
      <c r="K944" s="6">
        <f t="shared" si="71"/>
        <v>33011.740000000005</v>
      </c>
      <c r="L944" s="9">
        <f t="shared" si="72"/>
        <v>0.33063527402971282</v>
      </c>
      <c r="M944" s="2">
        <v>12118</v>
      </c>
      <c r="N944" s="9">
        <f t="shared" si="73"/>
        <v>0.12137010199074812</v>
      </c>
      <c r="O944" s="2">
        <v>45129.74</v>
      </c>
      <c r="P944" s="10">
        <f t="shared" si="74"/>
        <v>0.45200537602046087</v>
      </c>
    </row>
    <row r="945" spans="1:16" x14ac:dyDescent="0.25">
      <c r="A945" s="1" t="s">
        <v>536</v>
      </c>
      <c r="B945" s="1" t="s">
        <v>537</v>
      </c>
      <c r="C945" s="4">
        <v>1043</v>
      </c>
      <c r="D945" s="2">
        <v>3181667.66</v>
      </c>
      <c r="E945" s="2">
        <v>2724034.09</v>
      </c>
      <c r="F945" s="2">
        <v>457633.57</v>
      </c>
      <c r="G945" s="2">
        <v>202955.25</v>
      </c>
      <c r="H945" s="7">
        <f t="shared" si="70"/>
        <v>0.44348855351673611</v>
      </c>
      <c r="I945" s="2">
        <v>118997.75999999999</v>
      </c>
      <c r="J945" s="2">
        <v>17600.27</v>
      </c>
      <c r="K945" s="6">
        <f t="shared" si="71"/>
        <v>136598.03</v>
      </c>
      <c r="L945" s="9">
        <f t="shared" si="72"/>
        <v>0.29848778357759026</v>
      </c>
      <c r="M945" s="2">
        <v>143275.16</v>
      </c>
      <c r="N945" s="9">
        <f t="shared" si="73"/>
        <v>0.31307834344407909</v>
      </c>
      <c r="O945" s="2">
        <v>279873.19</v>
      </c>
      <c r="P945" s="10">
        <f t="shared" si="74"/>
        <v>0.61156612702166935</v>
      </c>
    </row>
    <row r="946" spans="1:16" x14ac:dyDescent="0.25">
      <c r="A946" s="1" t="s">
        <v>1364</v>
      </c>
      <c r="B946" s="1" t="s">
        <v>537</v>
      </c>
      <c r="C946" s="4">
        <v>5389</v>
      </c>
      <c r="D946" s="2">
        <v>3346838.26</v>
      </c>
      <c r="E946" s="2">
        <v>2804845.21</v>
      </c>
      <c r="F946" s="2">
        <v>541993.05000000005</v>
      </c>
      <c r="G946" s="2">
        <v>270892.68</v>
      </c>
      <c r="H946" s="7">
        <f t="shared" si="70"/>
        <v>0.49980840160219764</v>
      </c>
      <c r="I946" s="2">
        <v>109144.98</v>
      </c>
      <c r="J946" s="2">
        <v>0</v>
      </c>
      <c r="K946" s="6">
        <f t="shared" si="71"/>
        <v>109144.98</v>
      </c>
      <c r="L946" s="9">
        <f t="shared" si="72"/>
        <v>0.20137708407884564</v>
      </c>
      <c r="M946" s="2">
        <v>148878</v>
      </c>
      <c r="N946" s="9">
        <f t="shared" si="73"/>
        <v>0.2746861790939939</v>
      </c>
      <c r="O946" s="2">
        <v>258022.98</v>
      </c>
      <c r="P946" s="10">
        <f t="shared" si="74"/>
        <v>0.47606326317283953</v>
      </c>
    </row>
    <row r="947" spans="1:16" x14ac:dyDescent="0.25">
      <c r="A947" s="1" t="s">
        <v>790</v>
      </c>
      <c r="B947" s="1" t="s">
        <v>791</v>
      </c>
      <c r="C947" s="4">
        <v>1976</v>
      </c>
      <c r="D947" s="2">
        <v>7529457.5</v>
      </c>
      <c r="E947" s="2">
        <v>6535890.8600000003</v>
      </c>
      <c r="F947" s="2">
        <v>993566.64</v>
      </c>
      <c r="G947" s="2">
        <v>451179.81</v>
      </c>
      <c r="H947" s="7">
        <f t="shared" si="70"/>
        <v>0.45410120653809388</v>
      </c>
      <c r="I947" s="2">
        <v>193870</v>
      </c>
      <c r="J947" s="2">
        <v>0</v>
      </c>
      <c r="K947" s="6">
        <f t="shared" si="71"/>
        <v>193870</v>
      </c>
      <c r="L947" s="9">
        <f t="shared" si="72"/>
        <v>0.19512531137317574</v>
      </c>
      <c r="M947" s="2">
        <v>322456.49</v>
      </c>
      <c r="N947" s="9">
        <f t="shared" si="73"/>
        <v>0.32454440096740766</v>
      </c>
      <c r="O947" s="2">
        <v>516326.49</v>
      </c>
      <c r="P947" s="10">
        <f t="shared" si="74"/>
        <v>0.51966971234058335</v>
      </c>
    </row>
    <row r="948" spans="1:16" x14ac:dyDescent="0.25">
      <c r="A948" s="1" t="s">
        <v>1079</v>
      </c>
      <c r="B948" s="1" t="s">
        <v>1080</v>
      </c>
      <c r="C948" s="4">
        <v>2824</v>
      </c>
      <c r="D948" s="2">
        <v>1579562.43</v>
      </c>
      <c r="E948" s="2">
        <v>1320719.3899999999</v>
      </c>
      <c r="F948" s="2">
        <v>258843.04</v>
      </c>
      <c r="G948" s="2">
        <v>152534.96</v>
      </c>
      <c r="H948" s="7">
        <f t="shared" si="70"/>
        <v>0.5892951960384949</v>
      </c>
      <c r="I948" s="2">
        <v>40350</v>
      </c>
      <c r="J948" s="2">
        <v>0</v>
      </c>
      <c r="K948" s="6">
        <f t="shared" si="71"/>
        <v>40350</v>
      </c>
      <c r="L948" s="9">
        <f t="shared" si="72"/>
        <v>0.1558859763044044</v>
      </c>
      <c r="M948" s="2">
        <v>55067.27</v>
      </c>
      <c r="N948" s="9">
        <f t="shared" si="73"/>
        <v>0.21274386979846935</v>
      </c>
      <c r="O948" s="2">
        <v>95417.27</v>
      </c>
      <c r="P948" s="10">
        <f t="shared" si="74"/>
        <v>0.3686298461028738</v>
      </c>
    </row>
    <row r="949" spans="1:16" x14ac:dyDescent="0.25">
      <c r="A949" s="1" t="s">
        <v>129</v>
      </c>
      <c r="B949" s="1" t="s">
        <v>130</v>
      </c>
      <c r="C949" s="4">
        <v>146</v>
      </c>
      <c r="D949" s="2">
        <v>1649716.52</v>
      </c>
      <c r="E949" s="2">
        <v>1426494.31</v>
      </c>
      <c r="F949" s="2">
        <v>223222.21</v>
      </c>
      <c r="G949" s="2">
        <v>136533.31</v>
      </c>
      <c r="H949" s="7">
        <f t="shared" si="70"/>
        <v>0.61164751482390578</v>
      </c>
      <c r="I949" s="2">
        <v>38104.199999999997</v>
      </c>
      <c r="J949" s="2">
        <v>2379.3200000000002</v>
      </c>
      <c r="K949" s="6">
        <f t="shared" si="71"/>
        <v>40483.519999999997</v>
      </c>
      <c r="L949" s="9">
        <f t="shared" si="72"/>
        <v>0.18135973118445517</v>
      </c>
      <c r="M949" s="2">
        <v>45854.75</v>
      </c>
      <c r="N949" s="9">
        <f t="shared" si="73"/>
        <v>0.2054219873551113</v>
      </c>
      <c r="O949" s="2">
        <v>86338.27</v>
      </c>
      <c r="P949" s="10">
        <f t="shared" si="74"/>
        <v>0.3867817185395665</v>
      </c>
    </row>
    <row r="950" spans="1:16" x14ac:dyDescent="0.25">
      <c r="A950" s="1" t="s">
        <v>1088</v>
      </c>
      <c r="B950" s="1" t="s">
        <v>130</v>
      </c>
      <c r="C950" s="4">
        <v>2851</v>
      </c>
      <c r="D950" s="2">
        <v>6173792</v>
      </c>
      <c r="E950" s="2">
        <v>5335710.3499999996</v>
      </c>
      <c r="F950" s="2">
        <v>838081.65</v>
      </c>
      <c r="G950" s="2">
        <v>469261.27</v>
      </c>
      <c r="H950" s="7">
        <f t="shared" si="70"/>
        <v>0.55992309341219915</v>
      </c>
      <c r="I950" s="2">
        <v>143000</v>
      </c>
      <c r="J950" s="2">
        <v>0</v>
      </c>
      <c r="K950" s="6">
        <f t="shared" si="71"/>
        <v>143000</v>
      </c>
      <c r="L950" s="9">
        <f t="shared" si="72"/>
        <v>0.17062776639961033</v>
      </c>
      <c r="M950" s="2">
        <v>261770.48</v>
      </c>
      <c r="N950" s="9">
        <f t="shared" si="73"/>
        <v>0.31234484134093615</v>
      </c>
      <c r="O950" s="2">
        <v>404770.48</v>
      </c>
      <c r="P950" s="10">
        <f t="shared" si="74"/>
        <v>0.48297260774054651</v>
      </c>
    </row>
    <row r="951" spans="1:16" x14ac:dyDescent="0.25">
      <c r="A951" s="1" t="s">
        <v>1668</v>
      </c>
      <c r="B951" s="1" t="s">
        <v>315</v>
      </c>
      <c r="C951" s="4">
        <v>95484</v>
      </c>
      <c r="D951" s="2">
        <v>83206</v>
      </c>
      <c r="E951" s="2">
        <v>71500</v>
      </c>
      <c r="F951" s="2">
        <v>11706</v>
      </c>
      <c r="G951" s="2">
        <v>7681.78</v>
      </c>
      <c r="H951" s="7">
        <f t="shared" si="70"/>
        <v>0.65622586707671282</v>
      </c>
      <c r="I951" s="2">
        <v>3301.86</v>
      </c>
      <c r="J951" s="2">
        <v>0</v>
      </c>
      <c r="K951" s="6">
        <f t="shared" si="71"/>
        <v>3301.86</v>
      </c>
      <c r="L951" s="9">
        <f t="shared" si="72"/>
        <v>0.28206560738083036</v>
      </c>
      <c r="M951" s="2">
        <v>1634.1</v>
      </c>
      <c r="N951" s="9">
        <f t="shared" si="73"/>
        <v>0.1395950794464377</v>
      </c>
      <c r="O951" s="2">
        <v>4935.96</v>
      </c>
      <c r="P951" s="10">
        <f t="shared" si="74"/>
        <v>0.42166068682726809</v>
      </c>
    </row>
    <row r="952" spans="1:16" x14ac:dyDescent="0.25">
      <c r="A952" s="1" t="s">
        <v>314</v>
      </c>
      <c r="B952" s="1" t="s">
        <v>315</v>
      </c>
      <c r="C952" s="4">
        <v>430</v>
      </c>
      <c r="D952" s="2">
        <v>4240001.5599999996</v>
      </c>
      <c r="E952" s="2">
        <v>3609805.94</v>
      </c>
      <c r="F952" s="2">
        <v>630195.62</v>
      </c>
      <c r="G952" s="2">
        <v>293330.12</v>
      </c>
      <c r="H952" s="7">
        <f t="shared" si="70"/>
        <v>0.46545883641654001</v>
      </c>
      <c r="I952" s="2">
        <v>54392.44</v>
      </c>
      <c r="J952" s="2">
        <v>83773.08</v>
      </c>
      <c r="K952" s="6">
        <f t="shared" si="71"/>
        <v>138165.52000000002</v>
      </c>
      <c r="L952" s="9">
        <f t="shared" si="72"/>
        <v>0.21924227274064523</v>
      </c>
      <c r="M952" s="2">
        <v>184995.59</v>
      </c>
      <c r="N952" s="9">
        <f t="shared" si="73"/>
        <v>0.29355264322528929</v>
      </c>
      <c r="O952" s="2">
        <v>323161.11</v>
      </c>
      <c r="P952" s="10">
        <f t="shared" si="74"/>
        <v>0.51279491596593452</v>
      </c>
    </row>
    <row r="953" spans="1:16" x14ac:dyDescent="0.25">
      <c r="A953" s="1" t="s">
        <v>714</v>
      </c>
      <c r="B953" s="1" t="s">
        <v>641</v>
      </c>
      <c r="C953" s="4">
        <v>1744</v>
      </c>
      <c r="D953" s="2">
        <v>334856.75</v>
      </c>
      <c r="E953" s="2">
        <v>283377.7</v>
      </c>
      <c r="F953" s="2">
        <v>51479.05</v>
      </c>
      <c r="G953" s="2">
        <v>24521.16</v>
      </c>
      <c r="H953" s="7">
        <f t="shared" si="70"/>
        <v>0.47633279945919743</v>
      </c>
      <c r="I953" s="2">
        <v>25250</v>
      </c>
      <c r="J953" s="2">
        <v>0</v>
      </c>
      <c r="K953" s="6">
        <f t="shared" si="71"/>
        <v>25250</v>
      </c>
      <c r="L953" s="9">
        <f t="shared" si="72"/>
        <v>0.49049079188524258</v>
      </c>
      <c r="M953" s="2">
        <v>4438</v>
      </c>
      <c r="N953" s="9">
        <f t="shared" si="73"/>
        <v>8.6209827104424028E-2</v>
      </c>
      <c r="O953" s="2">
        <v>29688</v>
      </c>
      <c r="P953" s="10">
        <f t="shared" si="74"/>
        <v>0.57670061898966662</v>
      </c>
    </row>
    <row r="954" spans="1:16" x14ac:dyDescent="0.25">
      <c r="A954" s="1" t="s">
        <v>640</v>
      </c>
      <c r="B954" s="1" t="s">
        <v>641</v>
      </c>
      <c r="C954" s="4">
        <v>1443</v>
      </c>
      <c r="D954" s="2">
        <v>917319.25</v>
      </c>
      <c r="E954" s="2">
        <v>776203.59</v>
      </c>
      <c r="F954" s="2">
        <v>141115.66</v>
      </c>
      <c r="G954" s="2">
        <v>74979.27</v>
      </c>
      <c r="H954" s="7">
        <f t="shared" si="70"/>
        <v>0.53133202934387302</v>
      </c>
      <c r="I954" s="2">
        <v>32891.49</v>
      </c>
      <c r="J954" s="2">
        <v>5760</v>
      </c>
      <c r="K954" s="6">
        <f t="shared" si="71"/>
        <v>38651.49</v>
      </c>
      <c r="L954" s="9">
        <f t="shared" si="72"/>
        <v>0.27389936736999987</v>
      </c>
      <c r="M954" s="2">
        <v>16428</v>
      </c>
      <c r="N954" s="9">
        <f t="shared" si="73"/>
        <v>0.11641514485351945</v>
      </c>
      <c r="O954" s="2">
        <v>55079.49</v>
      </c>
      <c r="P954" s="10">
        <f t="shared" si="74"/>
        <v>0.39031451222351932</v>
      </c>
    </row>
    <row r="955" spans="1:16" x14ac:dyDescent="0.25">
      <c r="A955" s="1" t="s">
        <v>1302</v>
      </c>
      <c r="B955" s="1" t="s">
        <v>371</v>
      </c>
      <c r="C955" s="4">
        <v>4819</v>
      </c>
      <c r="D955" s="2">
        <v>9456039.6500000004</v>
      </c>
      <c r="E955" s="2">
        <v>7821293.8899999997</v>
      </c>
      <c r="F955" s="2">
        <v>1634745.76</v>
      </c>
      <c r="G955" s="2">
        <v>776193.29</v>
      </c>
      <c r="H955" s="7">
        <f t="shared" si="70"/>
        <v>0.47480978938278451</v>
      </c>
      <c r="I955" s="2">
        <v>303675.42</v>
      </c>
      <c r="J955" s="2">
        <v>0</v>
      </c>
      <c r="K955" s="6">
        <f t="shared" si="71"/>
        <v>303675.42</v>
      </c>
      <c r="L955" s="9">
        <f t="shared" si="72"/>
        <v>0.18576308771096001</v>
      </c>
      <c r="M955" s="2">
        <v>533146.78</v>
      </c>
      <c r="N955" s="9">
        <f t="shared" si="73"/>
        <v>0.32613437088835151</v>
      </c>
      <c r="O955" s="2">
        <v>836822.2</v>
      </c>
      <c r="P955" s="10">
        <f t="shared" si="74"/>
        <v>0.51189745859931146</v>
      </c>
    </row>
    <row r="956" spans="1:16" x14ac:dyDescent="0.25">
      <c r="A956" s="1" t="s">
        <v>370</v>
      </c>
      <c r="B956" s="1" t="s">
        <v>371</v>
      </c>
      <c r="C956" s="4">
        <v>584</v>
      </c>
      <c r="D956" s="2">
        <v>21318801.949999999</v>
      </c>
      <c r="E956" s="2">
        <v>18149674.52</v>
      </c>
      <c r="F956" s="2">
        <v>3169127.43</v>
      </c>
      <c r="G956" s="2">
        <v>1698048.4</v>
      </c>
      <c r="H956" s="7">
        <f t="shared" si="70"/>
        <v>0.5358094420330709</v>
      </c>
      <c r="I956" s="2">
        <v>446075.32</v>
      </c>
      <c r="J956" s="2">
        <v>0</v>
      </c>
      <c r="K956" s="6">
        <f t="shared" si="71"/>
        <v>446075.32</v>
      </c>
      <c r="L956" s="9">
        <f t="shared" si="72"/>
        <v>0.14075651101224415</v>
      </c>
      <c r="M956" s="2">
        <v>1024792.41</v>
      </c>
      <c r="N956" s="9">
        <f t="shared" si="73"/>
        <v>0.32336737245052971</v>
      </c>
      <c r="O956" s="2">
        <v>1470867.73</v>
      </c>
      <c r="P956" s="10">
        <f t="shared" si="74"/>
        <v>0.46412388346277383</v>
      </c>
    </row>
    <row r="957" spans="1:16" x14ac:dyDescent="0.25">
      <c r="A957" s="1" t="s">
        <v>38</v>
      </c>
      <c r="B957" s="1" t="s">
        <v>39</v>
      </c>
      <c r="C957" s="4">
        <v>48</v>
      </c>
      <c r="D957" s="2">
        <v>4133718.4</v>
      </c>
      <c r="E957" s="2">
        <v>3556912.54</v>
      </c>
      <c r="F957" s="2">
        <v>576805.86</v>
      </c>
      <c r="G957" s="2">
        <v>334945.09999999998</v>
      </c>
      <c r="H957" s="7">
        <f t="shared" si="70"/>
        <v>0.58068948883424998</v>
      </c>
      <c r="I957" s="2">
        <v>42556.58</v>
      </c>
      <c r="J957" s="2">
        <v>6841.99</v>
      </c>
      <c r="K957" s="6">
        <f t="shared" si="71"/>
        <v>49398.57</v>
      </c>
      <c r="L957" s="9">
        <f t="shared" si="72"/>
        <v>8.5641588315347558E-2</v>
      </c>
      <c r="M957" s="2">
        <v>165153.68</v>
      </c>
      <c r="N957" s="9">
        <f t="shared" si="73"/>
        <v>0.28632455294403564</v>
      </c>
      <c r="O957" s="2">
        <v>214552.25</v>
      </c>
      <c r="P957" s="10">
        <f t="shared" si="74"/>
        <v>0.37196614125938321</v>
      </c>
    </row>
    <row r="958" spans="1:16" x14ac:dyDescent="0.25">
      <c r="A958" s="1" t="s">
        <v>1264</v>
      </c>
      <c r="B958" s="1" t="s">
        <v>39</v>
      </c>
      <c r="C958" s="4">
        <v>4222</v>
      </c>
      <c r="D958" s="2">
        <v>9234689.5600000005</v>
      </c>
      <c r="E958" s="2">
        <v>7762337.1500000004</v>
      </c>
      <c r="F958" s="2">
        <v>1472352.41</v>
      </c>
      <c r="G958" s="2">
        <v>710880.41</v>
      </c>
      <c r="H958" s="7">
        <f t="shared" si="70"/>
        <v>0.48281946983059582</v>
      </c>
      <c r="I958" s="2">
        <v>217329.11</v>
      </c>
      <c r="J958" s="2">
        <v>0</v>
      </c>
      <c r="K958" s="6">
        <f t="shared" si="71"/>
        <v>217329.11</v>
      </c>
      <c r="L958" s="9">
        <f t="shared" si="72"/>
        <v>0.14760672005148551</v>
      </c>
      <c r="M958" s="2">
        <v>510121.98</v>
      </c>
      <c r="N958" s="9">
        <f t="shared" si="73"/>
        <v>0.34646731077106735</v>
      </c>
      <c r="O958" s="2">
        <v>727576.09</v>
      </c>
      <c r="P958" s="10">
        <f t="shared" si="74"/>
        <v>0.49415892897543462</v>
      </c>
    </row>
    <row r="959" spans="1:16" x14ac:dyDescent="0.25">
      <c r="A959" s="1" t="s">
        <v>85</v>
      </c>
      <c r="B959" s="1" t="s">
        <v>86</v>
      </c>
      <c r="C959" s="4">
        <v>106</v>
      </c>
      <c r="D959" s="2">
        <v>2028103</v>
      </c>
      <c r="E959" s="2">
        <v>1715858.7</v>
      </c>
      <c r="F959" s="2">
        <v>312244.3</v>
      </c>
      <c r="G959" s="2">
        <v>142282.88</v>
      </c>
      <c r="H959" s="7">
        <f t="shared" si="70"/>
        <v>0.4556780700240165</v>
      </c>
      <c r="I959" s="2">
        <v>52426.080000000002</v>
      </c>
      <c r="J959" s="2">
        <v>9328.61</v>
      </c>
      <c r="K959" s="6">
        <f t="shared" si="71"/>
        <v>61754.69</v>
      </c>
      <c r="L959" s="9">
        <f t="shared" si="72"/>
        <v>0.19777683691904066</v>
      </c>
      <c r="M959" s="2">
        <v>73985.39</v>
      </c>
      <c r="N959" s="9">
        <f t="shared" si="73"/>
        <v>0.23694712761770192</v>
      </c>
      <c r="O959" s="2">
        <v>135740.07999999999</v>
      </c>
      <c r="P959" s="10">
        <f t="shared" si="74"/>
        <v>0.4347239645367425</v>
      </c>
    </row>
    <row r="960" spans="1:16" x14ac:dyDescent="0.25">
      <c r="A960" s="1" t="s">
        <v>803</v>
      </c>
      <c r="B960" s="1" t="s">
        <v>804</v>
      </c>
      <c r="C960" s="4">
        <v>2021</v>
      </c>
      <c r="D960" s="2">
        <v>1932736.9</v>
      </c>
      <c r="E960" s="2">
        <v>1631223.42</v>
      </c>
      <c r="F960" s="2">
        <v>301513.48</v>
      </c>
      <c r="G960" s="2">
        <v>155271.32999999999</v>
      </c>
      <c r="H960" s="7">
        <f t="shared" si="70"/>
        <v>0.51497309506692701</v>
      </c>
      <c r="I960" s="2">
        <v>68486.13</v>
      </c>
      <c r="J960" s="2">
        <v>0</v>
      </c>
      <c r="K960" s="6">
        <f t="shared" si="71"/>
        <v>68486.13</v>
      </c>
      <c r="L960" s="9">
        <f t="shared" si="72"/>
        <v>0.22714118785004242</v>
      </c>
      <c r="M960" s="2">
        <v>71611.649999999994</v>
      </c>
      <c r="N960" s="9">
        <f t="shared" si="73"/>
        <v>0.23750729154795996</v>
      </c>
      <c r="O960" s="2">
        <v>140097.78</v>
      </c>
      <c r="P960" s="10">
        <f t="shared" si="74"/>
        <v>0.46464847939800241</v>
      </c>
    </row>
    <row r="961" spans="1:16" x14ac:dyDescent="0.25">
      <c r="A961" s="1" t="s">
        <v>277</v>
      </c>
      <c r="B961" s="1" t="s">
        <v>278</v>
      </c>
      <c r="C961" s="4">
        <v>373</v>
      </c>
      <c r="D961" s="2">
        <v>1043360</v>
      </c>
      <c r="E961" s="2">
        <v>891540.25</v>
      </c>
      <c r="F961" s="2">
        <v>151819.75</v>
      </c>
      <c r="G961" s="2">
        <v>41697.550000000003</v>
      </c>
      <c r="H961" s="7">
        <f t="shared" si="70"/>
        <v>0.27465168398709655</v>
      </c>
      <c r="I961" s="2">
        <v>42711.44</v>
      </c>
      <c r="J961" s="2">
        <v>44358.42</v>
      </c>
      <c r="K961" s="6">
        <f t="shared" si="71"/>
        <v>87069.86</v>
      </c>
      <c r="L961" s="9">
        <f t="shared" si="72"/>
        <v>0.57350812394303108</v>
      </c>
      <c r="M961" s="2">
        <v>14581</v>
      </c>
      <c r="N961" s="9">
        <f t="shared" si="73"/>
        <v>9.6041522924388958E-2</v>
      </c>
      <c r="O961" s="2">
        <v>101650.86</v>
      </c>
      <c r="P961" s="10">
        <f t="shared" si="74"/>
        <v>0.66954964686742013</v>
      </c>
    </row>
    <row r="962" spans="1:16" x14ac:dyDescent="0.25">
      <c r="A962" s="1" t="s">
        <v>1335</v>
      </c>
      <c r="B962" s="1" t="s">
        <v>278</v>
      </c>
      <c r="C962" s="4">
        <v>5105</v>
      </c>
      <c r="D962" s="2">
        <v>1538903.25</v>
      </c>
      <c r="E962" s="2">
        <v>1312386.49</v>
      </c>
      <c r="F962" s="2">
        <v>226516.76</v>
      </c>
      <c r="G962" s="2">
        <v>96910.44</v>
      </c>
      <c r="H962" s="7">
        <f t="shared" ref="H962:H1025" si="75">G962/F962</f>
        <v>0.42782900479417063</v>
      </c>
      <c r="I962" s="2">
        <v>72500</v>
      </c>
      <c r="J962" s="2">
        <v>0</v>
      </c>
      <c r="K962" s="6">
        <f t="shared" ref="K962:K1025" si="76">I962+J962</f>
        <v>72500</v>
      </c>
      <c r="L962" s="9">
        <f t="shared" ref="L962:L1025" si="77">K962/F962</f>
        <v>0.32006461685219229</v>
      </c>
      <c r="M962" s="2">
        <v>35121.75</v>
      </c>
      <c r="N962" s="9">
        <f t="shared" ref="N962:N1025" si="78">M962/F962</f>
        <v>0.15505144078522048</v>
      </c>
      <c r="O962" s="2">
        <v>107621.75</v>
      </c>
      <c r="P962" s="10">
        <f t="shared" ref="P962:P1025" si="79">O962/F962</f>
        <v>0.47511605763741277</v>
      </c>
    </row>
    <row r="963" spans="1:16" x14ac:dyDescent="0.25">
      <c r="A963" s="1" t="s">
        <v>924</v>
      </c>
      <c r="B963" s="1" t="s">
        <v>335</v>
      </c>
      <c r="C963" s="4">
        <v>2358</v>
      </c>
      <c r="D963" s="2">
        <v>1383038.93</v>
      </c>
      <c r="E963" s="2">
        <v>1169031.8400000001</v>
      </c>
      <c r="F963" s="2">
        <v>214007.09</v>
      </c>
      <c r="G963" s="2">
        <v>108530.69</v>
      </c>
      <c r="H963" s="7">
        <f t="shared" si="75"/>
        <v>0.50713595516858812</v>
      </c>
      <c r="I963" s="2">
        <v>73600</v>
      </c>
      <c r="J963" s="2">
        <v>0</v>
      </c>
      <c r="K963" s="6">
        <f t="shared" si="76"/>
        <v>73600</v>
      </c>
      <c r="L963" s="9">
        <f t="shared" si="77"/>
        <v>0.34391383949008419</v>
      </c>
      <c r="M963" s="2">
        <v>46903</v>
      </c>
      <c r="N963" s="9">
        <f t="shared" si="78"/>
        <v>0.21916563605439426</v>
      </c>
      <c r="O963" s="2">
        <v>120503</v>
      </c>
      <c r="P963" s="10">
        <f t="shared" si="79"/>
        <v>0.56307947554447846</v>
      </c>
    </row>
    <row r="964" spans="1:16" x14ac:dyDescent="0.25">
      <c r="A964" s="1" t="s">
        <v>334</v>
      </c>
      <c r="B964" s="1" t="s">
        <v>335</v>
      </c>
      <c r="C964" s="4">
        <v>478</v>
      </c>
      <c r="D964" s="2">
        <v>2662206.71</v>
      </c>
      <c r="E964" s="2">
        <v>2212501.9700000002</v>
      </c>
      <c r="F964" s="2">
        <v>449704.74</v>
      </c>
      <c r="G964" s="2">
        <v>208547.42</v>
      </c>
      <c r="H964" s="7">
        <f t="shared" si="75"/>
        <v>0.46374298834386318</v>
      </c>
      <c r="I964" s="2">
        <v>86956.51</v>
      </c>
      <c r="J964" s="2">
        <v>60942.239999999998</v>
      </c>
      <c r="K964" s="6">
        <f t="shared" si="76"/>
        <v>147898.75</v>
      </c>
      <c r="L964" s="9">
        <f t="shared" si="77"/>
        <v>0.32887967780815475</v>
      </c>
      <c r="M964" s="2">
        <v>117553</v>
      </c>
      <c r="N964" s="9">
        <f t="shared" si="78"/>
        <v>0.2614004024062544</v>
      </c>
      <c r="O964" s="2">
        <v>265451.75</v>
      </c>
      <c r="P964" s="10">
        <f t="shared" si="79"/>
        <v>0.59028008021440914</v>
      </c>
    </row>
    <row r="965" spans="1:16" x14ac:dyDescent="0.25">
      <c r="A965" s="1" t="s">
        <v>286</v>
      </c>
      <c r="B965" s="1" t="s">
        <v>228</v>
      </c>
      <c r="C965" s="4">
        <v>381</v>
      </c>
      <c r="D965" s="2">
        <v>2978310.05</v>
      </c>
      <c r="E965" s="2">
        <v>2525074.33</v>
      </c>
      <c r="F965" s="2">
        <v>453235.72</v>
      </c>
      <c r="G965" s="2">
        <v>195705.16</v>
      </c>
      <c r="H965" s="7">
        <f t="shared" si="75"/>
        <v>0.43179553456201558</v>
      </c>
      <c r="I965" s="2">
        <v>43027.12</v>
      </c>
      <c r="J965" s="2">
        <v>79830.94</v>
      </c>
      <c r="K965" s="6">
        <f t="shared" si="76"/>
        <v>122858.06</v>
      </c>
      <c r="L965" s="9">
        <f t="shared" si="77"/>
        <v>0.2710687939600171</v>
      </c>
      <c r="M965" s="2">
        <v>110187</v>
      </c>
      <c r="N965" s="9">
        <f t="shared" si="78"/>
        <v>0.24311190653728706</v>
      </c>
      <c r="O965" s="2">
        <v>233045.06</v>
      </c>
      <c r="P965" s="10">
        <f t="shared" si="79"/>
        <v>0.51418070049730413</v>
      </c>
    </row>
    <row r="966" spans="1:16" x14ac:dyDescent="0.25">
      <c r="A966" s="1" t="s">
        <v>1640</v>
      </c>
      <c r="B966" s="1" t="s">
        <v>228</v>
      </c>
      <c r="C966" s="4">
        <v>94712</v>
      </c>
      <c r="D966" s="2">
        <v>3064321.6</v>
      </c>
      <c r="E966" s="2">
        <v>2614423.87</v>
      </c>
      <c r="F966" s="2">
        <v>449897.73</v>
      </c>
      <c r="G966" s="2">
        <v>205887.79</v>
      </c>
      <c r="H966" s="7">
        <f t="shared" si="75"/>
        <v>0.45763242681842387</v>
      </c>
      <c r="I966" s="2">
        <v>70637.600000000006</v>
      </c>
      <c r="J966" s="2">
        <v>0</v>
      </c>
      <c r="K966" s="6">
        <f t="shared" si="76"/>
        <v>70637.600000000006</v>
      </c>
      <c r="L966" s="9">
        <f t="shared" si="77"/>
        <v>0.15700812715814327</v>
      </c>
      <c r="M966" s="2">
        <v>127673</v>
      </c>
      <c r="N966" s="9">
        <f t="shared" si="78"/>
        <v>0.28378227202880085</v>
      </c>
      <c r="O966" s="2">
        <v>198310.6</v>
      </c>
      <c r="P966" s="10">
        <f t="shared" si="79"/>
        <v>0.44079039918694413</v>
      </c>
    </row>
    <row r="967" spans="1:16" x14ac:dyDescent="0.25">
      <c r="A967" s="1" t="s">
        <v>660</v>
      </c>
      <c r="B967" s="1" t="s">
        <v>228</v>
      </c>
      <c r="C967" s="4">
        <v>1557</v>
      </c>
      <c r="D967" s="2">
        <v>3128116.35</v>
      </c>
      <c r="E967" s="2">
        <v>2704400.31</v>
      </c>
      <c r="F967" s="2">
        <v>423716.04</v>
      </c>
      <c r="G967" s="2">
        <v>179802.55</v>
      </c>
      <c r="H967" s="7">
        <f t="shared" si="75"/>
        <v>0.42434681018920123</v>
      </c>
      <c r="I967" s="2">
        <v>117850</v>
      </c>
      <c r="J967" s="2">
        <v>0</v>
      </c>
      <c r="K967" s="6">
        <f t="shared" si="76"/>
        <v>117850</v>
      </c>
      <c r="L967" s="9">
        <f t="shared" si="77"/>
        <v>0.27813438452790223</v>
      </c>
      <c r="M967" s="2">
        <v>109882</v>
      </c>
      <c r="N967" s="9">
        <f t="shared" si="78"/>
        <v>0.25932933763848071</v>
      </c>
      <c r="O967" s="2">
        <v>227732</v>
      </c>
      <c r="P967" s="10">
        <f t="shared" si="79"/>
        <v>0.53746372216638294</v>
      </c>
    </row>
    <row r="968" spans="1:16" x14ac:dyDescent="0.25">
      <c r="A968" s="1" t="s">
        <v>466</v>
      </c>
      <c r="B968" s="1" t="s">
        <v>228</v>
      </c>
      <c r="C968" s="4">
        <v>813</v>
      </c>
      <c r="D968" s="2">
        <v>3632862.2</v>
      </c>
      <c r="E968" s="2">
        <v>2987137.84</v>
      </c>
      <c r="F968" s="2">
        <v>645724.36</v>
      </c>
      <c r="G968" s="2">
        <v>298524.11</v>
      </c>
      <c r="H968" s="7">
        <f t="shared" si="75"/>
        <v>0.46230888672064346</v>
      </c>
      <c r="I968" s="2">
        <v>45867.199999999997</v>
      </c>
      <c r="J968" s="2">
        <v>73869.27</v>
      </c>
      <c r="K968" s="6">
        <f t="shared" si="76"/>
        <v>119736.47</v>
      </c>
      <c r="L968" s="9">
        <f t="shared" si="77"/>
        <v>0.18542969325177697</v>
      </c>
      <c r="M968" s="2">
        <v>169160.86</v>
      </c>
      <c r="N968" s="9">
        <f t="shared" si="78"/>
        <v>0.26197069597931849</v>
      </c>
      <c r="O968" s="2">
        <v>288897.33</v>
      </c>
      <c r="P968" s="10">
        <f t="shared" si="79"/>
        <v>0.44740038923109549</v>
      </c>
    </row>
    <row r="969" spans="1:16" x14ac:dyDescent="0.25">
      <c r="A969" s="1" t="s">
        <v>227</v>
      </c>
      <c r="B969" s="1" t="s">
        <v>228</v>
      </c>
      <c r="C969" s="4">
        <v>298</v>
      </c>
      <c r="D969" s="2">
        <v>4264998</v>
      </c>
      <c r="E969" s="2">
        <v>3630883.9</v>
      </c>
      <c r="F969" s="2">
        <v>634114.1</v>
      </c>
      <c r="G969" s="2">
        <v>258104.38</v>
      </c>
      <c r="H969" s="7">
        <f t="shared" si="75"/>
        <v>0.40703144749501707</v>
      </c>
      <c r="I969" s="2">
        <v>122919.78</v>
      </c>
      <c r="J969" s="2">
        <v>45333.45</v>
      </c>
      <c r="K969" s="6">
        <f t="shared" si="76"/>
        <v>168253.22999999998</v>
      </c>
      <c r="L969" s="9">
        <f t="shared" si="77"/>
        <v>0.26533589144288067</v>
      </c>
      <c r="M969" s="2">
        <v>190215.55</v>
      </c>
      <c r="N969" s="9">
        <f t="shared" si="78"/>
        <v>0.29997054157918895</v>
      </c>
      <c r="O969" s="2">
        <v>358468.78</v>
      </c>
      <c r="P969" s="10">
        <f t="shared" si="79"/>
        <v>0.56530643302206973</v>
      </c>
    </row>
    <row r="970" spans="1:16" x14ac:dyDescent="0.25">
      <c r="A970" s="1" t="s">
        <v>322</v>
      </c>
      <c r="B970" s="1" t="s">
        <v>228</v>
      </c>
      <c r="C970" s="4">
        <v>454</v>
      </c>
      <c r="D970" s="2">
        <v>4611147.8499999996</v>
      </c>
      <c r="E970" s="2">
        <v>3939161.77</v>
      </c>
      <c r="F970" s="2">
        <v>671986.08</v>
      </c>
      <c r="G970" s="2">
        <v>321889.7</v>
      </c>
      <c r="H970" s="7">
        <f t="shared" si="75"/>
        <v>0.47901245216269961</v>
      </c>
      <c r="I970" s="2">
        <v>99838.88</v>
      </c>
      <c r="J970" s="2">
        <v>64068.09</v>
      </c>
      <c r="K970" s="6">
        <f t="shared" si="76"/>
        <v>163906.97</v>
      </c>
      <c r="L970" s="9">
        <f t="shared" si="77"/>
        <v>0.24391423405675311</v>
      </c>
      <c r="M970" s="2">
        <v>198865.81</v>
      </c>
      <c r="N970" s="9">
        <f t="shared" si="78"/>
        <v>0.29593739501270622</v>
      </c>
      <c r="O970" s="2">
        <v>362772.78</v>
      </c>
      <c r="P970" s="10">
        <f t="shared" si="79"/>
        <v>0.53985162906945938</v>
      </c>
    </row>
    <row r="971" spans="1:16" x14ac:dyDescent="0.25">
      <c r="A971" s="1" t="s">
        <v>1346</v>
      </c>
      <c r="B971" s="1" t="s">
        <v>228</v>
      </c>
      <c r="C971" s="4">
        <v>5223</v>
      </c>
      <c r="D971" s="2">
        <v>6882364.5499999998</v>
      </c>
      <c r="E971" s="2">
        <v>5890760.1600000001</v>
      </c>
      <c r="F971" s="2">
        <v>991604.39</v>
      </c>
      <c r="G971" s="2">
        <v>498085.2</v>
      </c>
      <c r="H971" s="7">
        <f t="shared" si="75"/>
        <v>0.50230233450257311</v>
      </c>
      <c r="I971" s="2">
        <v>133870.41</v>
      </c>
      <c r="J971" s="2">
        <v>539.72</v>
      </c>
      <c r="K971" s="6">
        <f t="shared" si="76"/>
        <v>134410.13</v>
      </c>
      <c r="L971" s="9">
        <f t="shared" si="77"/>
        <v>0.13554813931390522</v>
      </c>
      <c r="M971" s="2">
        <v>292344.65999999997</v>
      </c>
      <c r="N971" s="9">
        <f t="shared" si="78"/>
        <v>0.29481985250186316</v>
      </c>
      <c r="O971" s="2">
        <v>426754.79</v>
      </c>
      <c r="P971" s="10">
        <f t="shared" si="79"/>
        <v>0.43036799181576835</v>
      </c>
    </row>
    <row r="972" spans="1:16" x14ac:dyDescent="0.25">
      <c r="A972" s="1" t="s">
        <v>991</v>
      </c>
      <c r="B972" s="1" t="s">
        <v>228</v>
      </c>
      <c r="C972" s="4">
        <v>2539</v>
      </c>
      <c r="D972" s="2">
        <v>7938365.2800000003</v>
      </c>
      <c r="E972" s="2">
        <v>6672207.0899999999</v>
      </c>
      <c r="F972" s="2">
        <v>1266158.19</v>
      </c>
      <c r="G972" s="2">
        <v>623779.80000000005</v>
      </c>
      <c r="H972" s="7">
        <f t="shared" si="75"/>
        <v>0.49265550302209876</v>
      </c>
      <c r="I972" s="2">
        <v>217017.77</v>
      </c>
      <c r="J972" s="2">
        <v>1000</v>
      </c>
      <c r="K972" s="6">
        <f t="shared" si="76"/>
        <v>218017.77</v>
      </c>
      <c r="L972" s="9">
        <f t="shared" si="77"/>
        <v>0.17218841351885106</v>
      </c>
      <c r="M972" s="2">
        <v>393006</v>
      </c>
      <c r="N972" s="9">
        <f t="shared" si="78"/>
        <v>0.3103924952694892</v>
      </c>
      <c r="O972" s="2">
        <v>611023.77</v>
      </c>
      <c r="P972" s="10">
        <f t="shared" si="79"/>
        <v>0.48258090878834031</v>
      </c>
    </row>
    <row r="973" spans="1:16" x14ac:dyDescent="0.25">
      <c r="A973" s="1" t="s">
        <v>1615</v>
      </c>
      <c r="B973" s="1" t="s">
        <v>228</v>
      </c>
      <c r="C973" s="4">
        <v>93968</v>
      </c>
      <c r="D973" s="2">
        <v>9156143.8499999996</v>
      </c>
      <c r="E973" s="2">
        <v>7883958.8799999999</v>
      </c>
      <c r="F973" s="2">
        <v>1272184.97</v>
      </c>
      <c r="G973" s="2">
        <v>815900.65</v>
      </c>
      <c r="H973" s="7">
        <f t="shared" si="75"/>
        <v>0.64133806737238852</v>
      </c>
      <c r="I973" s="2">
        <v>50500</v>
      </c>
      <c r="J973" s="2">
        <v>0</v>
      </c>
      <c r="K973" s="6">
        <f t="shared" si="76"/>
        <v>50500</v>
      </c>
      <c r="L973" s="9">
        <f t="shared" si="77"/>
        <v>3.9695485476455517E-2</v>
      </c>
      <c r="M973" s="2">
        <v>469768.26</v>
      </c>
      <c r="N973" s="9">
        <f t="shared" si="78"/>
        <v>0.36926097311148082</v>
      </c>
      <c r="O973" s="2">
        <v>520268.26</v>
      </c>
      <c r="P973" s="10">
        <f t="shared" si="79"/>
        <v>0.40895645858793633</v>
      </c>
    </row>
    <row r="974" spans="1:16" x14ac:dyDescent="0.25">
      <c r="A974" s="1" t="s">
        <v>1202</v>
      </c>
      <c r="B974" s="1" t="s">
        <v>228</v>
      </c>
      <c r="C974" s="4">
        <v>3425</v>
      </c>
      <c r="D974" s="2">
        <v>13256673.65</v>
      </c>
      <c r="E974" s="2">
        <v>11363219.439999999</v>
      </c>
      <c r="F974" s="2">
        <v>1893454.21</v>
      </c>
      <c r="G974" s="2">
        <v>876146.56</v>
      </c>
      <c r="H974" s="7">
        <f t="shared" si="75"/>
        <v>0.46272392296193954</v>
      </c>
      <c r="I974" s="2">
        <v>379732.04</v>
      </c>
      <c r="J974" s="2">
        <v>0</v>
      </c>
      <c r="K974" s="6">
        <f t="shared" si="76"/>
        <v>379732.04</v>
      </c>
      <c r="L974" s="9">
        <f t="shared" si="77"/>
        <v>0.20054989341411111</v>
      </c>
      <c r="M974" s="2">
        <v>599129</v>
      </c>
      <c r="N974" s="9">
        <f t="shared" si="78"/>
        <v>0.31642117186451529</v>
      </c>
      <c r="O974" s="2">
        <v>978861.04</v>
      </c>
      <c r="P974" s="10">
        <f t="shared" si="79"/>
        <v>0.51697106527862646</v>
      </c>
    </row>
    <row r="975" spans="1:16" x14ac:dyDescent="0.25">
      <c r="A975" s="1" t="s">
        <v>1260</v>
      </c>
      <c r="B975" s="1" t="s">
        <v>228</v>
      </c>
      <c r="C975" s="4">
        <v>4196</v>
      </c>
      <c r="D975" s="2">
        <v>32696571.5</v>
      </c>
      <c r="E975" s="2">
        <v>28368054.82</v>
      </c>
      <c r="F975" s="2">
        <v>4328516.68</v>
      </c>
      <c r="G975" s="2">
        <v>2084167.6</v>
      </c>
      <c r="H975" s="7">
        <f t="shared" si="75"/>
        <v>0.48149695474894189</v>
      </c>
      <c r="I975" s="2">
        <v>740153.15</v>
      </c>
      <c r="J975" s="2">
        <v>53355.51</v>
      </c>
      <c r="K975" s="6">
        <f t="shared" si="76"/>
        <v>793508.66</v>
      </c>
      <c r="L975" s="9">
        <f t="shared" si="77"/>
        <v>0.18332115102303362</v>
      </c>
      <c r="M975" s="2">
        <v>1468865.47</v>
      </c>
      <c r="N975" s="9">
        <f t="shared" si="78"/>
        <v>0.33934614986859657</v>
      </c>
      <c r="O975" s="2">
        <v>2262374.13</v>
      </c>
      <c r="P975" s="10">
        <f t="shared" si="79"/>
        <v>0.52266730089163016</v>
      </c>
    </row>
    <row r="976" spans="1:16" x14ac:dyDescent="0.25">
      <c r="A976" s="1" t="s">
        <v>650</v>
      </c>
      <c r="B976" s="1" t="s">
        <v>651</v>
      </c>
      <c r="C976" s="4">
        <v>1520</v>
      </c>
      <c r="D976" s="2">
        <v>3448565.11</v>
      </c>
      <c r="E976" s="2">
        <v>2973331.28</v>
      </c>
      <c r="F976" s="2">
        <v>475233.83</v>
      </c>
      <c r="G976" s="2">
        <v>244674.13</v>
      </c>
      <c r="H976" s="7">
        <f t="shared" si="75"/>
        <v>0.51484998448027153</v>
      </c>
      <c r="I976" s="2">
        <v>35244.559999999998</v>
      </c>
      <c r="J976" s="2">
        <v>30095.9</v>
      </c>
      <c r="K976" s="6">
        <f t="shared" si="76"/>
        <v>65340.46</v>
      </c>
      <c r="L976" s="9">
        <f t="shared" si="77"/>
        <v>0.13749117986823453</v>
      </c>
      <c r="M976" s="2">
        <v>139312.53</v>
      </c>
      <c r="N976" s="9">
        <f t="shared" si="78"/>
        <v>0.29314522916013785</v>
      </c>
      <c r="O976" s="2">
        <v>204652.99</v>
      </c>
      <c r="P976" s="10">
        <f t="shared" si="79"/>
        <v>0.43063640902837236</v>
      </c>
    </row>
    <row r="977" spans="1:16" x14ac:dyDescent="0.25">
      <c r="A977" s="1" t="s">
        <v>548</v>
      </c>
      <c r="B977" s="1" t="s">
        <v>549</v>
      </c>
      <c r="C977" s="4">
        <v>1076</v>
      </c>
      <c r="D977" s="2">
        <v>1009569.85</v>
      </c>
      <c r="E977" s="2">
        <v>847910.35</v>
      </c>
      <c r="F977" s="2">
        <v>161659.5</v>
      </c>
      <c r="G977" s="2">
        <v>73851.23</v>
      </c>
      <c r="H977" s="7">
        <f t="shared" si="75"/>
        <v>0.45683198327348529</v>
      </c>
      <c r="I977" s="2">
        <v>67907.509999999995</v>
      </c>
      <c r="J977" s="2">
        <v>596</v>
      </c>
      <c r="K977" s="6">
        <f t="shared" si="76"/>
        <v>68503.509999999995</v>
      </c>
      <c r="L977" s="9">
        <f t="shared" si="77"/>
        <v>0.42375183642161451</v>
      </c>
      <c r="M977" s="2">
        <v>20824</v>
      </c>
      <c r="N977" s="9">
        <f t="shared" si="78"/>
        <v>0.12881395773214688</v>
      </c>
      <c r="O977" s="2">
        <v>89327.51</v>
      </c>
      <c r="P977" s="10">
        <f t="shared" si="79"/>
        <v>0.55256579415376139</v>
      </c>
    </row>
    <row r="978" spans="1:16" x14ac:dyDescent="0.25">
      <c r="A978" s="1" t="s">
        <v>164</v>
      </c>
      <c r="B978" s="1" t="s">
        <v>165</v>
      </c>
      <c r="C978" s="4">
        <v>190</v>
      </c>
      <c r="D978" s="2">
        <v>1331880.6200000001</v>
      </c>
      <c r="E978" s="2">
        <v>1089335.7</v>
      </c>
      <c r="F978" s="2">
        <v>242544.92</v>
      </c>
      <c r="G978" s="2">
        <v>104659.4</v>
      </c>
      <c r="H978" s="7">
        <f t="shared" si="75"/>
        <v>0.43150522385709</v>
      </c>
      <c r="I978" s="2">
        <v>49848.84</v>
      </c>
      <c r="J978" s="2">
        <v>28656.560000000001</v>
      </c>
      <c r="K978" s="6">
        <f t="shared" si="76"/>
        <v>78505.399999999994</v>
      </c>
      <c r="L978" s="9">
        <f t="shared" si="77"/>
        <v>0.32367365187446512</v>
      </c>
      <c r="M978" s="2">
        <v>45706</v>
      </c>
      <c r="N978" s="9">
        <f t="shared" si="78"/>
        <v>0.18844344379589562</v>
      </c>
      <c r="O978" s="2">
        <v>124211.4</v>
      </c>
      <c r="P978" s="10">
        <f t="shared" si="79"/>
        <v>0.51211709567036068</v>
      </c>
    </row>
    <row r="979" spans="1:16" x14ac:dyDescent="0.25">
      <c r="A979" s="1" t="s">
        <v>350</v>
      </c>
      <c r="B979" s="1" t="s">
        <v>165</v>
      </c>
      <c r="C979" s="4">
        <v>532</v>
      </c>
      <c r="D979" s="2">
        <v>1830960.85</v>
      </c>
      <c r="E979" s="2">
        <v>1577104.63</v>
      </c>
      <c r="F979" s="2">
        <v>253856.22</v>
      </c>
      <c r="G979" s="2">
        <v>131518.97</v>
      </c>
      <c r="H979" s="7">
        <f t="shared" si="75"/>
        <v>0.51808448892841785</v>
      </c>
      <c r="I979" s="2">
        <v>34530.269999999997</v>
      </c>
      <c r="J979" s="2">
        <v>31136.720000000001</v>
      </c>
      <c r="K979" s="6">
        <f t="shared" si="76"/>
        <v>65666.989999999991</v>
      </c>
      <c r="L979" s="9">
        <f t="shared" si="77"/>
        <v>0.25867788467030667</v>
      </c>
      <c r="M979" s="2">
        <v>69922.850000000006</v>
      </c>
      <c r="N979" s="9">
        <f t="shared" si="78"/>
        <v>0.2754427289589359</v>
      </c>
      <c r="O979" s="2">
        <v>135589.84</v>
      </c>
      <c r="P979" s="10">
        <f t="shared" si="79"/>
        <v>0.53412061362924257</v>
      </c>
    </row>
    <row r="980" spans="1:16" x14ac:dyDescent="0.25">
      <c r="A980" s="1" t="s">
        <v>242</v>
      </c>
      <c r="B980" s="1" t="s">
        <v>165</v>
      </c>
      <c r="C980" s="4">
        <v>323</v>
      </c>
      <c r="D980" s="2">
        <v>2935180.63</v>
      </c>
      <c r="E980" s="2">
        <v>2492521.7000000002</v>
      </c>
      <c r="F980" s="2">
        <v>442658.93</v>
      </c>
      <c r="G980" s="2">
        <v>256358.02</v>
      </c>
      <c r="H980" s="7">
        <f t="shared" si="75"/>
        <v>0.57913215486243552</v>
      </c>
      <c r="I980" s="2">
        <v>18408.38</v>
      </c>
      <c r="J980" s="2">
        <v>18013.93</v>
      </c>
      <c r="K980" s="6">
        <f t="shared" si="76"/>
        <v>36422.31</v>
      </c>
      <c r="L980" s="9">
        <f t="shared" si="77"/>
        <v>8.2280752813458424E-2</v>
      </c>
      <c r="M980" s="2">
        <v>143429.45000000001</v>
      </c>
      <c r="N980" s="9">
        <f t="shared" si="78"/>
        <v>0.32401797474186278</v>
      </c>
      <c r="O980" s="2">
        <v>179851.76</v>
      </c>
      <c r="P980" s="10">
        <f t="shared" si="79"/>
        <v>0.4062987275553212</v>
      </c>
    </row>
    <row r="981" spans="1:16" x14ac:dyDescent="0.25">
      <c r="A981" s="1" t="s">
        <v>626</v>
      </c>
      <c r="B981" s="1" t="s">
        <v>627</v>
      </c>
      <c r="C981" s="4">
        <v>1373</v>
      </c>
      <c r="D981" s="2">
        <v>1370468.25</v>
      </c>
      <c r="E981" s="2">
        <v>1154137</v>
      </c>
      <c r="F981" s="2">
        <v>216331.25</v>
      </c>
      <c r="G981" s="2">
        <v>116162.47</v>
      </c>
      <c r="H981" s="7">
        <f t="shared" si="75"/>
        <v>0.53696574119550455</v>
      </c>
      <c r="I981" s="2">
        <v>33167.89</v>
      </c>
      <c r="J981" s="2">
        <v>29359.71</v>
      </c>
      <c r="K981" s="6">
        <f t="shared" si="76"/>
        <v>62527.6</v>
      </c>
      <c r="L981" s="9">
        <f t="shared" si="77"/>
        <v>0.28903637361684914</v>
      </c>
      <c r="M981" s="2">
        <v>46559.08</v>
      </c>
      <c r="N981" s="9">
        <f t="shared" si="78"/>
        <v>0.21522124057435069</v>
      </c>
      <c r="O981" s="2">
        <v>109086.68</v>
      </c>
      <c r="P981" s="10">
        <f t="shared" si="79"/>
        <v>0.50425761419119985</v>
      </c>
    </row>
    <row r="982" spans="1:16" x14ac:dyDescent="0.25">
      <c r="A982" s="1" t="s">
        <v>1184</v>
      </c>
      <c r="B982" s="1" t="s">
        <v>1185</v>
      </c>
      <c r="C982" s="4">
        <v>3238</v>
      </c>
      <c r="D982" s="2">
        <v>10028456.25</v>
      </c>
      <c r="E982" s="2">
        <v>8726040.5500000007</v>
      </c>
      <c r="F982" s="2">
        <v>1302415.7</v>
      </c>
      <c r="G982" s="2">
        <v>469632.07</v>
      </c>
      <c r="H982" s="7">
        <f t="shared" si="75"/>
        <v>0.36058538759936631</v>
      </c>
      <c r="I982" s="2">
        <v>400715.37</v>
      </c>
      <c r="J982" s="2">
        <v>0</v>
      </c>
      <c r="K982" s="6">
        <f t="shared" si="76"/>
        <v>400715.37</v>
      </c>
      <c r="L982" s="9">
        <f t="shared" si="77"/>
        <v>0.30767086883243194</v>
      </c>
      <c r="M982" s="2">
        <v>421412</v>
      </c>
      <c r="N982" s="9">
        <f t="shared" si="78"/>
        <v>0.32356182438525583</v>
      </c>
      <c r="O982" s="2">
        <v>822127.37</v>
      </c>
      <c r="P982" s="10">
        <f t="shared" si="79"/>
        <v>0.63123269321768771</v>
      </c>
    </row>
    <row r="983" spans="1:16" x14ac:dyDescent="0.25">
      <c r="A983" s="1" t="s">
        <v>1172</v>
      </c>
      <c r="B983" s="1" t="s">
        <v>1173</v>
      </c>
      <c r="C983" s="4">
        <v>3161</v>
      </c>
      <c r="D983" s="2">
        <v>1274140.07</v>
      </c>
      <c r="E983" s="2">
        <v>1081733.6499999999</v>
      </c>
      <c r="F983" s="2">
        <v>192406.42</v>
      </c>
      <c r="G983" s="2">
        <v>100789.08</v>
      </c>
      <c r="H983" s="7">
        <f t="shared" si="75"/>
        <v>0.52383428785796227</v>
      </c>
      <c r="I983" s="2">
        <v>57315.360000000001</v>
      </c>
      <c r="J983" s="2">
        <v>0</v>
      </c>
      <c r="K983" s="6">
        <f t="shared" si="76"/>
        <v>57315.360000000001</v>
      </c>
      <c r="L983" s="9">
        <f t="shared" si="77"/>
        <v>0.29788694161036827</v>
      </c>
      <c r="M983" s="2">
        <v>31286.1</v>
      </c>
      <c r="N983" s="9">
        <f t="shared" si="78"/>
        <v>0.16260424158403861</v>
      </c>
      <c r="O983" s="2">
        <v>88601.46</v>
      </c>
      <c r="P983" s="10">
        <f t="shared" si="79"/>
        <v>0.46049118319440691</v>
      </c>
    </row>
    <row r="984" spans="1:16" x14ac:dyDescent="0.25">
      <c r="A984" s="1" t="s">
        <v>1308</v>
      </c>
      <c r="B984" s="1" t="s">
        <v>252</v>
      </c>
      <c r="C984" s="4">
        <v>4858</v>
      </c>
      <c r="D984" s="2">
        <v>395228.47</v>
      </c>
      <c r="E984" s="2">
        <v>330488</v>
      </c>
      <c r="F984" s="2">
        <v>64740.47</v>
      </c>
      <c r="G984" s="2">
        <v>28978.7</v>
      </c>
      <c r="H984" s="7">
        <f t="shared" si="75"/>
        <v>0.44761337074012592</v>
      </c>
      <c r="I984" s="2">
        <v>15593.89</v>
      </c>
      <c r="J984" s="2">
        <v>15531.09</v>
      </c>
      <c r="K984" s="6">
        <f t="shared" si="76"/>
        <v>31124.98</v>
      </c>
      <c r="L984" s="9">
        <f t="shared" si="77"/>
        <v>0.48076543157626134</v>
      </c>
      <c r="M984" s="2">
        <v>5925</v>
      </c>
      <c r="N984" s="9">
        <f t="shared" si="78"/>
        <v>9.1519261444966332E-2</v>
      </c>
      <c r="O984" s="2">
        <v>37049.980000000003</v>
      </c>
      <c r="P984" s="10">
        <f t="shared" si="79"/>
        <v>0.57228469302122775</v>
      </c>
    </row>
    <row r="985" spans="1:16" x14ac:dyDescent="0.25">
      <c r="A985" s="1" t="s">
        <v>251</v>
      </c>
      <c r="B985" s="1" t="s">
        <v>252</v>
      </c>
      <c r="C985" s="4">
        <v>332</v>
      </c>
      <c r="D985" s="2">
        <v>6485645.8799999999</v>
      </c>
      <c r="E985" s="2">
        <v>5616016.1500000004</v>
      </c>
      <c r="F985" s="2">
        <v>869629.73</v>
      </c>
      <c r="G985" s="2">
        <v>359834.76</v>
      </c>
      <c r="H985" s="7">
        <f t="shared" si="75"/>
        <v>0.41377927592240898</v>
      </c>
      <c r="I985" s="2">
        <v>168141.18</v>
      </c>
      <c r="J985" s="2">
        <v>86854.46</v>
      </c>
      <c r="K985" s="6">
        <f t="shared" si="76"/>
        <v>254995.64</v>
      </c>
      <c r="L985" s="9">
        <f t="shared" si="77"/>
        <v>0.29322323191503585</v>
      </c>
      <c r="M985" s="2">
        <v>268564.61</v>
      </c>
      <c r="N985" s="9">
        <f t="shared" si="78"/>
        <v>0.30882638982455213</v>
      </c>
      <c r="O985" s="2">
        <v>523560.25</v>
      </c>
      <c r="P985" s="10">
        <f t="shared" si="79"/>
        <v>0.60204962173958798</v>
      </c>
    </row>
    <row r="986" spans="1:16" x14ac:dyDescent="0.25">
      <c r="A986" s="1" t="s">
        <v>1237</v>
      </c>
      <c r="B986" s="1" t="s">
        <v>252</v>
      </c>
      <c r="C986" s="4">
        <v>3888</v>
      </c>
      <c r="D986" s="2">
        <v>24890239.550000001</v>
      </c>
      <c r="E986" s="2">
        <v>21622540.390000001</v>
      </c>
      <c r="F986" s="2">
        <v>3267699.16</v>
      </c>
      <c r="G986" s="2">
        <v>1518236.83</v>
      </c>
      <c r="H986" s="7">
        <f t="shared" si="75"/>
        <v>0.46461952452195754</v>
      </c>
      <c r="I986" s="2">
        <v>609106.15</v>
      </c>
      <c r="J986" s="2">
        <v>0</v>
      </c>
      <c r="K986" s="6">
        <f t="shared" si="76"/>
        <v>609106.15</v>
      </c>
      <c r="L986" s="9">
        <f t="shared" si="77"/>
        <v>0.18640215031300494</v>
      </c>
      <c r="M986" s="2">
        <v>1052366.75</v>
      </c>
      <c r="N986" s="9">
        <f t="shared" si="78"/>
        <v>0.32205129617868494</v>
      </c>
      <c r="O986" s="2">
        <v>1661472.9</v>
      </c>
      <c r="P986" s="10">
        <f t="shared" si="79"/>
        <v>0.50845344649168989</v>
      </c>
    </row>
    <row r="987" spans="1:16" x14ac:dyDescent="0.25">
      <c r="A987" s="1" t="s">
        <v>1657</v>
      </c>
      <c r="B987" s="1" t="s">
        <v>499</v>
      </c>
      <c r="C987" s="4">
        <v>95161</v>
      </c>
      <c r="D987" s="2">
        <v>164737</v>
      </c>
      <c r="E987" s="2">
        <v>128889.5</v>
      </c>
      <c r="F987" s="2">
        <v>35847.5</v>
      </c>
      <c r="G987" s="2">
        <v>25018.2</v>
      </c>
      <c r="H987" s="7">
        <f t="shared" si="75"/>
        <v>0.69790640909407908</v>
      </c>
      <c r="I987" s="2">
        <v>8592</v>
      </c>
      <c r="J987" s="2">
        <v>0</v>
      </c>
      <c r="K987" s="6">
        <f t="shared" si="76"/>
        <v>8592</v>
      </c>
      <c r="L987" s="9">
        <f t="shared" si="77"/>
        <v>0.23968198619150569</v>
      </c>
      <c r="M987" s="2">
        <v>3680.38</v>
      </c>
      <c r="N987" s="9">
        <f t="shared" si="78"/>
        <v>0.1026676895180975</v>
      </c>
      <c r="O987" s="2">
        <v>12272.38</v>
      </c>
      <c r="P987" s="10">
        <f t="shared" si="79"/>
        <v>0.34234967570960317</v>
      </c>
    </row>
    <row r="988" spans="1:16" x14ac:dyDescent="0.25">
      <c r="A988" s="1" t="s">
        <v>1054</v>
      </c>
      <c r="B988" s="1" t="s">
        <v>499</v>
      </c>
      <c r="C988" s="4">
        <v>2752</v>
      </c>
      <c r="D988" s="2">
        <v>599185.31999999995</v>
      </c>
      <c r="E988" s="2">
        <v>482847</v>
      </c>
      <c r="F988" s="2">
        <v>116338.32</v>
      </c>
      <c r="G988" s="2">
        <v>44298.35</v>
      </c>
      <c r="H988" s="7">
        <f t="shared" si="75"/>
        <v>0.38077178697440356</v>
      </c>
      <c r="I988" s="2">
        <v>50000</v>
      </c>
      <c r="J988" s="2">
        <v>0</v>
      </c>
      <c r="K988" s="6">
        <f t="shared" si="76"/>
        <v>50000</v>
      </c>
      <c r="L988" s="9">
        <f t="shared" si="77"/>
        <v>0.4297810042297327</v>
      </c>
      <c r="M988" s="2">
        <v>12865.93</v>
      </c>
      <c r="N988" s="9">
        <f t="shared" si="78"/>
        <v>0.1105906463149889</v>
      </c>
      <c r="O988" s="2">
        <v>62865.93</v>
      </c>
      <c r="P988" s="10">
        <f t="shared" si="79"/>
        <v>0.54037165054472158</v>
      </c>
    </row>
    <row r="989" spans="1:16" x14ac:dyDescent="0.25">
      <c r="A989" s="1" t="s">
        <v>1238</v>
      </c>
      <c r="B989" s="1" t="s">
        <v>499</v>
      </c>
      <c r="C989" s="4">
        <v>3902</v>
      </c>
      <c r="D989" s="2">
        <v>1687921.55</v>
      </c>
      <c r="E989" s="2">
        <v>1419816.84</v>
      </c>
      <c r="F989" s="2">
        <v>268104.71000000002</v>
      </c>
      <c r="G989" s="2">
        <v>139887.06</v>
      </c>
      <c r="H989" s="7">
        <f t="shared" si="75"/>
        <v>0.52176278439867763</v>
      </c>
      <c r="I989" s="2">
        <v>60000</v>
      </c>
      <c r="J989" s="2">
        <v>0</v>
      </c>
      <c r="K989" s="6">
        <f t="shared" si="76"/>
        <v>60000</v>
      </c>
      <c r="L989" s="9">
        <f t="shared" si="77"/>
        <v>0.22379315902357699</v>
      </c>
      <c r="M989" s="2">
        <v>65504</v>
      </c>
      <c r="N989" s="9">
        <f t="shared" si="78"/>
        <v>0.24432245147800646</v>
      </c>
      <c r="O989" s="2">
        <v>125504</v>
      </c>
      <c r="P989" s="10">
        <f t="shared" si="79"/>
        <v>0.46811561050158346</v>
      </c>
    </row>
    <row r="990" spans="1:16" x14ac:dyDescent="0.25">
      <c r="A990" s="1" t="s">
        <v>702</v>
      </c>
      <c r="B990" s="1" t="s">
        <v>499</v>
      </c>
      <c r="C990" s="4">
        <v>1698</v>
      </c>
      <c r="D990" s="2">
        <v>1743532.75</v>
      </c>
      <c r="E990" s="2">
        <v>1465882.1</v>
      </c>
      <c r="F990" s="2">
        <v>277650.65000000002</v>
      </c>
      <c r="G990" s="2">
        <v>135030.95000000001</v>
      </c>
      <c r="H990" s="7">
        <f t="shared" si="75"/>
        <v>0.48633399561643381</v>
      </c>
      <c r="I990" s="2">
        <v>76000</v>
      </c>
      <c r="J990" s="2">
        <v>0</v>
      </c>
      <c r="K990" s="6">
        <f t="shared" si="76"/>
        <v>76000</v>
      </c>
      <c r="L990" s="9">
        <f t="shared" si="77"/>
        <v>0.27372527310849082</v>
      </c>
      <c r="M990" s="2">
        <v>70222.559999999998</v>
      </c>
      <c r="N990" s="9">
        <f t="shared" si="78"/>
        <v>0.25291696597864977</v>
      </c>
      <c r="O990" s="2">
        <v>146222.56</v>
      </c>
      <c r="P990" s="10">
        <f t="shared" si="79"/>
        <v>0.52664223908714058</v>
      </c>
    </row>
    <row r="991" spans="1:16" x14ac:dyDescent="0.25">
      <c r="A991" s="1" t="s">
        <v>498</v>
      </c>
      <c r="B991" s="1" t="s">
        <v>499</v>
      </c>
      <c r="C991" s="4">
        <v>935</v>
      </c>
      <c r="D991" s="2">
        <v>2394582.06</v>
      </c>
      <c r="E991" s="2">
        <v>2036583.05</v>
      </c>
      <c r="F991" s="2">
        <v>357999.01</v>
      </c>
      <c r="G991" s="2">
        <v>212101.82</v>
      </c>
      <c r="H991" s="7">
        <f t="shared" si="75"/>
        <v>0.59246482273791767</v>
      </c>
      <c r="I991" s="2">
        <v>10308.27</v>
      </c>
      <c r="J991" s="2">
        <v>46862.51</v>
      </c>
      <c r="K991" s="6">
        <f t="shared" si="76"/>
        <v>57170.78</v>
      </c>
      <c r="L991" s="9">
        <f t="shared" si="77"/>
        <v>0.1596953578167716</v>
      </c>
      <c r="M991" s="2">
        <v>96982.87</v>
      </c>
      <c r="N991" s="9">
        <f t="shared" si="78"/>
        <v>0.27090262065249843</v>
      </c>
      <c r="O991" s="2">
        <v>154153.65</v>
      </c>
      <c r="P991" s="10">
        <f t="shared" si="79"/>
        <v>0.43059797846927006</v>
      </c>
    </row>
    <row r="992" spans="1:16" x14ac:dyDescent="0.25">
      <c r="A992" s="1" t="s">
        <v>1300</v>
      </c>
      <c r="B992" s="1" t="s">
        <v>499</v>
      </c>
      <c r="C992" s="4">
        <v>4785</v>
      </c>
      <c r="D992" s="2">
        <v>3369405.54</v>
      </c>
      <c r="E992" s="2">
        <v>2848048.4</v>
      </c>
      <c r="F992" s="2">
        <v>521357.14</v>
      </c>
      <c r="G992" s="2">
        <v>371449.78</v>
      </c>
      <c r="H992" s="7">
        <f t="shared" si="75"/>
        <v>0.71246704322491872</v>
      </c>
      <c r="I992" s="2">
        <v>974.37</v>
      </c>
      <c r="J992" s="2">
        <v>0</v>
      </c>
      <c r="K992" s="6">
        <f t="shared" si="76"/>
        <v>974.37</v>
      </c>
      <c r="L992" s="9">
        <f t="shared" si="77"/>
        <v>1.868910819941969E-3</v>
      </c>
      <c r="M992" s="2">
        <v>148259</v>
      </c>
      <c r="N992" s="9">
        <f t="shared" si="78"/>
        <v>0.2843712852959106</v>
      </c>
      <c r="O992" s="2">
        <v>149233.37</v>
      </c>
      <c r="P992" s="10">
        <f t="shared" si="79"/>
        <v>0.28624019611585255</v>
      </c>
    </row>
    <row r="993" spans="1:16" x14ac:dyDescent="0.25">
      <c r="A993" s="1" t="s">
        <v>1344</v>
      </c>
      <c r="B993" s="1" t="s">
        <v>499</v>
      </c>
      <c r="C993" s="4">
        <v>5186</v>
      </c>
      <c r="D993" s="2">
        <v>4715344.5999999996</v>
      </c>
      <c r="E993" s="2">
        <v>4019644.73</v>
      </c>
      <c r="F993" s="2">
        <v>695699.87</v>
      </c>
      <c r="G993" s="2">
        <v>396579.61</v>
      </c>
      <c r="H993" s="7">
        <f t="shared" si="75"/>
        <v>0.57004410536974803</v>
      </c>
      <c r="I993" s="2">
        <v>60000</v>
      </c>
      <c r="J993" s="2">
        <v>0</v>
      </c>
      <c r="K993" s="6">
        <f t="shared" si="76"/>
        <v>60000</v>
      </c>
      <c r="L993" s="9">
        <f t="shared" si="77"/>
        <v>8.6244086835893755E-2</v>
      </c>
      <c r="M993" s="2">
        <v>241087.64</v>
      </c>
      <c r="N993" s="9">
        <f t="shared" si="78"/>
        <v>0.34653972265367827</v>
      </c>
      <c r="O993" s="2">
        <v>301087.64</v>
      </c>
      <c r="P993" s="10">
        <f t="shared" si="79"/>
        <v>0.43278380948957201</v>
      </c>
    </row>
    <row r="994" spans="1:16" x14ac:dyDescent="0.25">
      <c r="A994" s="1" t="s">
        <v>1529</v>
      </c>
      <c r="B994" s="1" t="s">
        <v>499</v>
      </c>
      <c r="C994" s="4">
        <v>36230</v>
      </c>
      <c r="D994" s="2">
        <v>4875812.3899999997</v>
      </c>
      <c r="E994" s="2">
        <v>4171671.3</v>
      </c>
      <c r="F994" s="2">
        <v>704141.09</v>
      </c>
      <c r="G994" s="2">
        <v>334415.17</v>
      </c>
      <c r="H994" s="7">
        <f t="shared" si="75"/>
        <v>0.47492636738469557</v>
      </c>
      <c r="I994" s="2">
        <v>200000</v>
      </c>
      <c r="J994" s="2">
        <v>0</v>
      </c>
      <c r="K994" s="6">
        <f t="shared" si="76"/>
        <v>200000</v>
      </c>
      <c r="L994" s="9">
        <f t="shared" si="77"/>
        <v>0.28403398529121487</v>
      </c>
      <c r="M994" s="2">
        <v>210475</v>
      </c>
      <c r="N994" s="9">
        <f t="shared" si="78"/>
        <v>0.29891026527084225</v>
      </c>
      <c r="O994" s="2">
        <v>410475</v>
      </c>
      <c r="P994" s="10">
        <f t="shared" si="79"/>
        <v>0.58294425056205712</v>
      </c>
    </row>
    <row r="995" spans="1:16" x14ac:dyDescent="0.25">
      <c r="A995" s="1" t="s">
        <v>1601</v>
      </c>
      <c r="B995" s="1" t="s">
        <v>499</v>
      </c>
      <c r="C995" s="4">
        <v>93517</v>
      </c>
      <c r="D995" s="2">
        <v>5932096.3099999996</v>
      </c>
      <c r="E995" s="2">
        <v>4931162.2</v>
      </c>
      <c r="F995" s="2">
        <v>1000934.11</v>
      </c>
      <c r="G995" s="2">
        <v>519773.94</v>
      </c>
      <c r="H995" s="7">
        <f t="shared" si="75"/>
        <v>0.51928886707637534</v>
      </c>
      <c r="I995" s="2">
        <v>268000</v>
      </c>
      <c r="J995" s="2">
        <v>0</v>
      </c>
      <c r="K995" s="6">
        <f t="shared" si="76"/>
        <v>268000</v>
      </c>
      <c r="L995" s="9">
        <f t="shared" si="77"/>
        <v>0.26774989214824541</v>
      </c>
      <c r="M995" s="2">
        <v>312779.46000000002</v>
      </c>
      <c r="N995" s="9">
        <f t="shared" si="78"/>
        <v>0.31248756224323299</v>
      </c>
      <c r="O995" s="2">
        <v>580779.46</v>
      </c>
      <c r="P995" s="10">
        <f t="shared" si="79"/>
        <v>0.58023745439147834</v>
      </c>
    </row>
    <row r="996" spans="1:16" x14ac:dyDescent="0.25">
      <c r="A996" s="1" t="s">
        <v>1322</v>
      </c>
      <c r="B996" s="1" t="s">
        <v>499</v>
      </c>
      <c r="C996" s="4">
        <v>4985</v>
      </c>
      <c r="D996" s="2">
        <v>7989212.0999999996</v>
      </c>
      <c r="E996" s="2">
        <v>6583766.54</v>
      </c>
      <c r="F996" s="2">
        <v>1405445.56</v>
      </c>
      <c r="G996" s="2">
        <v>752947.45</v>
      </c>
      <c r="H996" s="7">
        <f t="shared" si="75"/>
        <v>0.53573576339733853</v>
      </c>
      <c r="I996" s="2">
        <v>236200</v>
      </c>
      <c r="J996" s="2">
        <v>1730.44</v>
      </c>
      <c r="K996" s="6">
        <f t="shared" si="76"/>
        <v>237930.44</v>
      </c>
      <c r="L996" s="9">
        <f t="shared" si="77"/>
        <v>0.16929182230295708</v>
      </c>
      <c r="M996" s="2">
        <v>422830.89</v>
      </c>
      <c r="N996" s="9">
        <f t="shared" si="78"/>
        <v>0.30085184516147323</v>
      </c>
      <c r="O996" s="2">
        <v>660761.32999999996</v>
      </c>
      <c r="P996" s="10">
        <f t="shared" si="79"/>
        <v>0.47014366746443026</v>
      </c>
    </row>
    <row r="997" spans="1:16" x14ac:dyDescent="0.25">
      <c r="A997" s="1" t="s">
        <v>1139</v>
      </c>
      <c r="B997" s="1" t="s">
        <v>499</v>
      </c>
      <c r="C997" s="4">
        <v>3046</v>
      </c>
      <c r="D997" s="2">
        <v>19736999.149999999</v>
      </c>
      <c r="E997" s="2">
        <v>17065510.359999999</v>
      </c>
      <c r="F997" s="2">
        <v>2671488.79</v>
      </c>
      <c r="G997" s="2">
        <v>1530125.71</v>
      </c>
      <c r="H997" s="7">
        <f t="shared" si="75"/>
        <v>0.572761418924015</v>
      </c>
      <c r="I997" s="2">
        <v>234335.77</v>
      </c>
      <c r="J997" s="2">
        <v>0</v>
      </c>
      <c r="K997" s="6">
        <f t="shared" si="76"/>
        <v>234335.77</v>
      </c>
      <c r="L997" s="9">
        <f t="shared" si="77"/>
        <v>8.7717294894581979E-2</v>
      </c>
      <c r="M997" s="2">
        <v>879078.25</v>
      </c>
      <c r="N997" s="9">
        <f t="shared" si="78"/>
        <v>0.32905930703905367</v>
      </c>
      <c r="O997" s="2">
        <v>1113414.02</v>
      </c>
      <c r="P997" s="10">
        <f t="shared" si="79"/>
        <v>0.41677660193363564</v>
      </c>
    </row>
    <row r="998" spans="1:16" x14ac:dyDescent="0.25">
      <c r="A998" s="1" t="s">
        <v>116</v>
      </c>
      <c r="B998" s="1" t="s">
        <v>117</v>
      </c>
      <c r="C998" s="4">
        <v>136</v>
      </c>
      <c r="D998" s="2">
        <v>4227910.75</v>
      </c>
      <c r="E998" s="2">
        <v>3725718.35</v>
      </c>
      <c r="F998" s="2">
        <v>502192.4</v>
      </c>
      <c r="G998" s="2">
        <v>259004.99</v>
      </c>
      <c r="H998" s="7">
        <f t="shared" si="75"/>
        <v>0.51574852586379238</v>
      </c>
      <c r="I998" s="2">
        <v>40214.81</v>
      </c>
      <c r="J998" s="2">
        <v>66357.23</v>
      </c>
      <c r="K998" s="6">
        <f t="shared" si="76"/>
        <v>106572.04</v>
      </c>
      <c r="L998" s="9">
        <f t="shared" si="77"/>
        <v>0.21221356595599614</v>
      </c>
      <c r="M998" s="2">
        <v>155727.42000000001</v>
      </c>
      <c r="N998" s="9">
        <f t="shared" si="78"/>
        <v>0.31009513485269791</v>
      </c>
      <c r="O998" s="2">
        <v>262299.46000000002</v>
      </c>
      <c r="P998" s="10">
        <f t="shared" si="79"/>
        <v>0.52230870080869407</v>
      </c>
    </row>
    <row r="999" spans="1:16" x14ac:dyDescent="0.25">
      <c r="A999" s="1" t="s">
        <v>558</v>
      </c>
      <c r="B999" s="1" t="s">
        <v>117</v>
      </c>
      <c r="C999" s="4">
        <v>1107</v>
      </c>
      <c r="D999" s="2">
        <v>5729855.5499999998</v>
      </c>
      <c r="E999" s="2">
        <v>4964800.33</v>
      </c>
      <c r="F999" s="2">
        <v>765055.22</v>
      </c>
      <c r="G999" s="2">
        <v>509730.34</v>
      </c>
      <c r="H999" s="7">
        <f t="shared" si="75"/>
        <v>0.66626607684606087</v>
      </c>
      <c r="I999" s="2">
        <v>30200</v>
      </c>
      <c r="J999" s="2">
        <v>0</v>
      </c>
      <c r="K999" s="6">
        <f t="shared" si="76"/>
        <v>30200</v>
      </c>
      <c r="L999" s="9">
        <f t="shared" si="77"/>
        <v>3.9474274811169843E-2</v>
      </c>
      <c r="M999" s="2">
        <v>231564.29</v>
      </c>
      <c r="N999" s="9">
        <f t="shared" si="78"/>
        <v>0.3026765701958089</v>
      </c>
      <c r="O999" s="2">
        <v>261764.29</v>
      </c>
      <c r="P999" s="10">
        <f t="shared" si="79"/>
        <v>0.34215084500697873</v>
      </c>
    </row>
    <row r="1000" spans="1:16" x14ac:dyDescent="0.25">
      <c r="A1000" s="1" t="s">
        <v>669</v>
      </c>
      <c r="B1000" s="1" t="s">
        <v>201</v>
      </c>
      <c r="C1000" s="4">
        <v>1587</v>
      </c>
      <c r="D1000" s="2">
        <v>1610395.95</v>
      </c>
      <c r="E1000" s="2">
        <v>1131656</v>
      </c>
      <c r="F1000" s="2">
        <v>478739.95</v>
      </c>
      <c r="G1000" s="2">
        <v>129992.28</v>
      </c>
      <c r="H1000" s="7">
        <f t="shared" si="75"/>
        <v>0.27153004465159009</v>
      </c>
      <c r="I1000" s="2">
        <v>71000</v>
      </c>
      <c r="J1000" s="2">
        <v>0</v>
      </c>
      <c r="K1000" s="6">
        <f t="shared" si="76"/>
        <v>71000</v>
      </c>
      <c r="L1000" s="9">
        <f t="shared" si="77"/>
        <v>0.14830598532668937</v>
      </c>
      <c r="M1000" s="2">
        <v>60867.38</v>
      </c>
      <c r="N1000" s="9">
        <f t="shared" si="78"/>
        <v>0.12714079950921162</v>
      </c>
      <c r="O1000" s="2">
        <v>131867.38</v>
      </c>
      <c r="P1000" s="10">
        <f t="shared" si="79"/>
        <v>0.27544678483590102</v>
      </c>
    </row>
    <row r="1001" spans="1:16" x14ac:dyDescent="0.25">
      <c r="A1001" s="1" t="s">
        <v>234</v>
      </c>
      <c r="B1001" s="1" t="s">
        <v>201</v>
      </c>
      <c r="C1001" s="4">
        <v>307</v>
      </c>
      <c r="D1001" s="2">
        <v>2413913.9500000002</v>
      </c>
      <c r="E1001" s="2">
        <v>2036830.85</v>
      </c>
      <c r="F1001" s="2">
        <v>377083.1</v>
      </c>
      <c r="G1001" s="2">
        <v>230124.65</v>
      </c>
      <c r="H1001" s="7">
        <f t="shared" si="75"/>
        <v>0.61027569254628489</v>
      </c>
      <c r="I1001" s="2">
        <v>38165.360000000001</v>
      </c>
      <c r="J1001" s="2">
        <v>22560.11</v>
      </c>
      <c r="K1001" s="6">
        <f t="shared" si="76"/>
        <v>60725.47</v>
      </c>
      <c r="L1001" s="9">
        <f t="shared" si="77"/>
        <v>0.16104002009106216</v>
      </c>
      <c r="M1001" s="2">
        <v>111757.53</v>
      </c>
      <c r="N1001" s="9">
        <f t="shared" si="78"/>
        <v>0.29637374361248225</v>
      </c>
      <c r="O1001" s="2">
        <v>172483</v>
      </c>
      <c r="P1001" s="10">
        <f t="shared" si="79"/>
        <v>0.45741376370354442</v>
      </c>
    </row>
    <row r="1002" spans="1:16" x14ac:dyDescent="0.25">
      <c r="A1002" s="1" t="s">
        <v>1315</v>
      </c>
      <c r="B1002" s="1" t="s">
        <v>201</v>
      </c>
      <c r="C1002" s="4">
        <v>4870</v>
      </c>
      <c r="D1002" s="2">
        <v>4828562.5999999996</v>
      </c>
      <c r="E1002" s="2">
        <v>4064404.22</v>
      </c>
      <c r="F1002" s="2">
        <v>764158.38</v>
      </c>
      <c r="G1002" s="2">
        <v>372861.88</v>
      </c>
      <c r="H1002" s="7">
        <f t="shared" si="75"/>
        <v>0.48793795862056766</v>
      </c>
      <c r="I1002" s="2">
        <v>121285.13</v>
      </c>
      <c r="J1002" s="2">
        <v>16957.14</v>
      </c>
      <c r="K1002" s="6">
        <f t="shared" si="76"/>
        <v>138242.27000000002</v>
      </c>
      <c r="L1002" s="9">
        <f t="shared" si="77"/>
        <v>0.18090787671529562</v>
      </c>
      <c r="M1002" s="2">
        <v>240376.76</v>
      </c>
      <c r="N1002" s="9">
        <f t="shared" si="78"/>
        <v>0.31456405673389332</v>
      </c>
      <c r="O1002" s="2">
        <v>378619.03</v>
      </c>
      <c r="P1002" s="10">
        <f t="shared" si="79"/>
        <v>0.49547193344918894</v>
      </c>
    </row>
    <row r="1003" spans="1:16" x14ac:dyDescent="0.25">
      <c r="A1003" s="1" t="s">
        <v>200</v>
      </c>
      <c r="B1003" s="1" t="s">
        <v>201</v>
      </c>
      <c r="C1003" s="4">
        <v>249</v>
      </c>
      <c r="D1003" s="2">
        <v>7511934.3499999996</v>
      </c>
      <c r="E1003" s="2">
        <v>6371339.7599999998</v>
      </c>
      <c r="F1003" s="2">
        <v>1140594.5900000001</v>
      </c>
      <c r="G1003" s="2">
        <v>559196.74</v>
      </c>
      <c r="H1003" s="7">
        <f t="shared" si="75"/>
        <v>0.49026774710548116</v>
      </c>
      <c r="I1003" s="2">
        <v>65558.960000000006</v>
      </c>
      <c r="J1003" s="2">
        <v>48939.61</v>
      </c>
      <c r="K1003" s="6">
        <f t="shared" si="76"/>
        <v>114498.57</v>
      </c>
      <c r="L1003" s="9">
        <f t="shared" si="77"/>
        <v>0.10038498429139489</v>
      </c>
      <c r="M1003" s="2">
        <v>379364.11</v>
      </c>
      <c r="N1003" s="9">
        <f t="shared" si="78"/>
        <v>0.33260205977305218</v>
      </c>
      <c r="O1003" s="2">
        <v>493862.68</v>
      </c>
      <c r="P1003" s="10">
        <f t="shared" si="79"/>
        <v>0.4329870440644471</v>
      </c>
    </row>
    <row r="1004" spans="1:16" x14ac:dyDescent="0.25">
      <c r="A1004" s="1" t="s">
        <v>483</v>
      </c>
      <c r="B1004" s="1" t="s">
        <v>484</v>
      </c>
      <c r="C1004" s="4">
        <v>890</v>
      </c>
      <c r="D1004" s="2">
        <v>2464606.59</v>
      </c>
      <c r="E1004" s="2">
        <v>2098806.96</v>
      </c>
      <c r="F1004" s="2">
        <v>365799.63</v>
      </c>
      <c r="G1004" s="2">
        <v>170394.13</v>
      </c>
      <c r="H1004" s="7">
        <f t="shared" si="75"/>
        <v>0.46581274562798219</v>
      </c>
      <c r="I1004" s="2">
        <v>93500</v>
      </c>
      <c r="J1004" s="2">
        <v>0</v>
      </c>
      <c r="K1004" s="6">
        <f t="shared" si="76"/>
        <v>93500</v>
      </c>
      <c r="L1004" s="9">
        <f t="shared" si="77"/>
        <v>0.25560441381529009</v>
      </c>
      <c r="M1004" s="2">
        <v>101532.59</v>
      </c>
      <c r="N1004" s="9">
        <f t="shared" si="78"/>
        <v>0.27756340267484686</v>
      </c>
      <c r="O1004" s="2">
        <v>195032.59</v>
      </c>
      <c r="P1004" s="10">
        <f t="shared" si="79"/>
        <v>0.53316781649013689</v>
      </c>
    </row>
    <row r="1005" spans="1:16" x14ac:dyDescent="0.25">
      <c r="A1005" s="1" t="s">
        <v>768</v>
      </c>
      <c r="B1005" s="1" t="s">
        <v>769</v>
      </c>
      <c r="C1005" s="4">
        <v>1897</v>
      </c>
      <c r="D1005" s="2">
        <v>1921476.25</v>
      </c>
      <c r="E1005" s="2">
        <v>1638800.1</v>
      </c>
      <c r="F1005" s="2">
        <v>282676.15000000002</v>
      </c>
      <c r="G1005" s="2">
        <v>160149.14000000001</v>
      </c>
      <c r="H1005" s="7">
        <f t="shared" si="75"/>
        <v>0.56654634641090162</v>
      </c>
      <c r="I1005" s="2">
        <v>54656.1</v>
      </c>
      <c r="J1005" s="2">
        <v>0</v>
      </c>
      <c r="K1005" s="6">
        <f t="shared" si="76"/>
        <v>54656.1</v>
      </c>
      <c r="L1005" s="9">
        <f t="shared" si="77"/>
        <v>0.19335235745923379</v>
      </c>
      <c r="M1005" s="2">
        <v>64223</v>
      </c>
      <c r="N1005" s="9">
        <f t="shared" si="78"/>
        <v>0.22719638710234308</v>
      </c>
      <c r="O1005" s="2">
        <v>118879.1</v>
      </c>
      <c r="P1005" s="10">
        <f t="shared" si="79"/>
        <v>0.42054874456157693</v>
      </c>
    </row>
    <row r="1006" spans="1:16" x14ac:dyDescent="0.25">
      <c r="A1006" s="1" t="s">
        <v>1213</v>
      </c>
      <c r="B1006" s="1" t="s">
        <v>769</v>
      </c>
      <c r="C1006" s="4">
        <v>3573</v>
      </c>
      <c r="D1006" s="2">
        <v>4747500.25</v>
      </c>
      <c r="E1006" s="2">
        <v>4136856.99</v>
      </c>
      <c r="F1006" s="2">
        <v>610643.26</v>
      </c>
      <c r="G1006" s="2">
        <v>275351.87</v>
      </c>
      <c r="H1006" s="7">
        <f t="shared" si="75"/>
        <v>0.45092100091303716</v>
      </c>
      <c r="I1006" s="2">
        <v>139250</v>
      </c>
      <c r="J1006" s="2">
        <v>2250</v>
      </c>
      <c r="K1006" s="6">
        <f t="shared" si="76"/>
        <v>141500</v>
      </c>
      <c r="L1006" s="9">
        <f t="shared" si="77"/>
        <v>0.23172285566535197</v>
      </c>
      <c r="M1006" s="2">
        <v>175749</v>
      </c>
      <c r="N1006" s="9">
        <f t="shared" si="78"/>
        <v>0.2878096124404943</v>
      </c>
      <c r="O1006" s="2">
        <v>317249</v>
      </c>
      <c r="P1006" s="10">
        <f t="shared" si="79"/>
        <v>0.5195324681058463</v>
      </c>
    </row>
    <row r="1007" spans="1:16" x14ac:dyDescent="0.25">
      <c r="A1007" s="1" t="s">
        <v>1549</v>
      </c>
      <c r="B1007" s="1" t="s">
        <v>732</v>
      </c>
      <c r="C1007" s="4">
        <v>77015</v>
      </c>
      <c r="D1007" s="2">
        <v>1669135.39</v>
      </c>
      <c r="E1007" s="2">
        <v>1416272.6</v>
      </c>
      <c r="F1007" s="2">
        <v>252862.79</v>
      </c>
      <c r="G1007" s="2">
        <v>126505.60000000001</v>
      </c>
      <c r="H1007" s="7">
        <f t="shared" si="75"/>
        <v>0.50029345954776505</v>
      </c>
      <c r="I1007" s="2">
        <v>71850</v>
      </c>
      <c r="J1007" s="2">
        <v>0</v>
      </c>
      <c r="K1007" s="6">
        <f t="shared" si="76"/>
        <v>71850</v>
      </c>
      <c r="L1007" s="9">
        <f t="shared" si="77"/>
        <v>0.28414619644116085</v>
      </c>
      <c r="M1007" s="2">
        <v>57262</v>
      </c>
      <c r="N1007" s="9">
        <f t="shared" si="78"/>
        <v>0.22645482951445722</v>
      </c>
      <c r="O1007" s="2">
        <v>129112</v>
      </c>
      <c r="P1007" s="10">
        <f t="shared" si="79"/>
        <v>0.51060102595561807</v>
      </c>
    </row>
    <row r="1008" spans="1:16" x14ac:dyDescent="0.25">
      <c r="A1008" s="1" t="s">
        <v>731</v>
      </c>
      <c r="B1008" s="1" t="s">
        <v>732</v>
      </c>
      <c r="C1008" s="4">
        <v>1785</v>
      </c>
      <c r="D1008" s="2">
        <v>2018005.92</v>
      </c>
      <c r="E1008" s="2">
        <v>1686257.67</v>
      </c>
      <c r="F1008" s="2">
        <v>331748.25</v>
      </c>
      <c r="G1008" s="2">
        <v>187397.58</v>
      </c>
      <c r="H1008" s="7">
        <f t="shared" si="75"/>
        <v>0.56487888029552524</v>
      </c>
      <c r="I1008" s="2">
        <v>65388.58</v>
      </c>
      <c r="J1008" s="2">
        <v>0</v>
      </c>
      <c r="K1008" s="6">
        <f t="shared" si="76"/>
        <v>65388.58</v>
      </c>
      <c r="L1008" s="9">
        <f t="shared" si="77"/>
        <v>0.19710301410783629</v>
      </c>
      <c r="M1008" s="2">
        <v>79956.53</v>
      </c>
      <c r="N1008" s="9">
        <f t="shared" si="78"/>
        <v>0.24101567981142327</v>
      </c>
      <c r="O1008" s="2">
        <v>145345.10999999999</v>
      </c>
      <c r="P1008" s="10">
        <f t="shared" si="79"/>
        <v>0.43811869391925951</v>
      </c>
    </row>
    <row r="1009" spans="1:16" x14ac:dyDescent="0.25">
      <c r="A1009" s="1" t="s">
        <v>44</v>
      </c>
      <c r="B1009" s="1" t="s">
        <v>45</v>
      </c>
      <c r="C1009" s="4">
        <v>56</v>
      </c>
      <c r="D1009" s="2">
        <v>1461742.25</v>
      </c>
      <c r="E1009" s="2">
        <v>1188959.43</v>
      </c>
      <c r="F1009" s="2">
        <v>272782.82</v>
      </c>
      <c r="G1009" s="2">
        <v>162941.41</v>
      </c>
      <c r="H1009" s="7">
        <f t="shared" si="75"/>
        <v>0.59733017643853081</v>
      </c>
      <c r="I1009" s="2">
        <v>24339.64</v>
      </c>
      <c r="J1009" s="2">
        <v>23647.86</v>
      </c>
      <c r="K1009" s="6">
        <f t="shared" si="76"/>
        <v>47987.5</v>
      </c>
      <c r="L1009" s="9">
        <f t="shared" si="77"/>
        <v>0.17591833679261765</v>
      </c>
      <c r="M1009" s="2">
        <v>53038.74</v>
      </c>
      <c r="N1009" s="9">
        <f t="shared" si="78"/>
        <v>0.19443577861684982</v>
      </c>
      <c r="O1009" s="2">
        <v>101026.24000000001</v>
      </c>
      <c r="P1009" s="10">
        <f t="shared" si="79"/>
        <v>0.3703541154094675</v>
      </c>
    </row>
    <row r="1010" spans="1:16" x14ac:dyDescent="0.25">
      <c r="A1010" s="1" t="s">
        <v>1591</v>
      </c>
      <c r="B1010" s="1" t="s">
        <v>45</v>
      </c>
      <c r="C1010" s="4">
        <v>93240</v>
      </c>
      <c r="D1010" s="2">
        <v>1507194.5</v>
      </c>
      <c r="E1010" s="2">
        <v>1260401.8700000001</v>
      </c>
      <c r="F1010" s="2">
        <v>246792.63</v>
      </c>
      <c r="G1010" s="2">
        <v>158434.6</v>
      </c>
      <c r="H1010" s="7">
        <f t="shared" si="75"/>
        <v>0.64197460029499265</v>
      </c>
      <c r="I1010" s="2">
        <v>30213</v>
      </c>
      <c r="J1010" s="2">
        <v>0</v>
      </c>
      <c r="K1010" s="6">
        <f t="shared" si="76"/>
        <v>30213</v>
      </c>
      <c r="L1010" s="9">
        <f t="shared" si="77"/>
        <v>0.12242261853605596</v>
      </c>
      <c r="M1010" s="2">
        <v>52976.57</v>
      </c>
      <c r="N1010" s="9">
        <f t="shared" si="78"/>
        <v>0.21466025950612869</v>
      </c>
      <c r="O1010" s="2">
        <v>83189.570000000007</v>
      </c>
      <c r="P1010" s="10">
        <f t="shared" si="79"/>
        <v>0.33708287804218467</v>
      </c>
    </row>
    <row r="1011" spans="1:16" x14ac:dyDescent="0.25">
      <c r="A1011" s="1" t="s">
        <v>1059</v>
      </c>
      <c r="B1011" s="1" t="s">
        <v>1060</v>
      </c>
      <c r="C1011" s="4">
        <v>2765</v>
      </c>
      <c r="D1011" s="2">
        <v>1958655.62</v>
      </c>
      <c r="E1011" s="2">
        <v>1709972.5</v>
      </c>
      <c r="F1011" s="2">
        <v>248683.12</v>
      </c>
      <c r="G1011" s="2">
        <v>132083.64000000001</v>
      </c>
      <c r="H1011" s="7">
        <f t="shared" si="75"/>
        <v>0.53113231006591854</v>
      </c>
      <c r="I1011" s="2">
        <v>43798.45</v>
      </c>
      <c r="J1011" s="2">
        <v>7867.14</v>
      </c>
      <c r="K1011" s="6">
        <f t="shared" si="76"/>
        <v>51665.59</v>
      </c>
      <c r="L1011" s="9">
        <f t="shared" si="77"/>
        <v>0.20775672269191411</v>
      </c>
      <c r="M1011" s="2">
        <v>57627.82</v>
      </c>
      <c r="N1011" s="9">
        <f t="shared" si="78"/>
        <v>0.23173193258955413</v>
      </c>
      <c r="O1011" s="2">
        <v>109293.41</v>
      </c>
      <c r="P1011" s="10">
        <f t="shared" si="79"/>
        <v>0.43948865528146824</v>
      </c>
    </row>
    <row r="1012" spans="1:16" x14ac:dyDescent="0.25">
      <c r="A1012" s="1" t="s">
        <v>934</v>
      </c>
      <c r="B1012" s="1" t="s">
        <v>935</v>
      </c>
      <c r="C1012" s="4">
        <v>2390</v>
      </c>
      <c r="D1012" s="2">
        <v>1376022.35</v>
      </c>
      <c r="E1012" s="2">
        <v>1139316.6299999999</v>
      </c>
      <c r="F1012" s="2">
        <v>236705.72</v>
      </c>
      <c r="G1012" s="2">
        <v>132186.53</v>
      </c>
      <c r="H1012" s="7">
        <f t="shared" si="75"/>
        <v>0.55844248292774679</v>
      </c>
      <c r="I1012" s="2">
        <v>44479.27</v>
      </c>
      <c r="J1012" s="2">
        <v>500</v>
      </c>
      <c r="K1012" s="6">
        <f t="shared" si="76"/>
        <v>44979.27</v>
      </c>
      <c r="L1012" s="9">
        <f t="shared" si="77"/>
        <v>0.19002189723171875</v>
      </c>
      <c r="M1012" s="2">
        <v>50165</v>
      </c>
      <c r="N1012" s="9">
        <f t="shared" si="78"/>
        <v>0.21192981732760829</v>
      </c>
      <c r="O1012" s="2">
        <v>95144.27</v>
      </c>
      <c r="P1012" s="10">
        <f t="shared" si="79"/>
        <v>0.4019517145593271</v>
      </c>
    </row>
    <row r="1013" spans="1:16" x14ac:dyDescent="0.25">
      <c r="A1013" s="1" t="s">
        <v>1610</v>
      </c>
      <c r="B1013" s="1" t="s">
        <v>553</v>
      </c>
      <c r="C1013" s="4">
        <v>93718</v>
      </c>
      <c r="D1013" s="2">
        <v>674350.02</v>
      </c>
      <c r="E1013" s="2">
        <v>573282.94999999995</v>
      </c>
      <c r="F1013" s="2">
        <v>101067.07</v>
      </c>
      <c r="G1013" s="2">
        <v>45692.98</v>
      </c>
      <c r="H1013" s="7">
        <f t="shared" si="75"/>
        <v>0.45210551765278245</v>
      </c>
      <c r="I1013" s="2">
        <v>39000</v>
      </c>
      <c r="J1013" s="2">
        <v>0</v>
      </c>
      <c r="K1013" s="6">
        <f t="shared" si="76"/>
        <v>39000</v>
      </c>
      <c r="L1013" s="9">
        <f t="shared" si="77"/>
        <v>0.38588236504728984</v>
      </c>
      <c r="M1013" s="2">
        <v>9985</v>
      </c>
      <c r="N1013" s="9">
        <f t="shared" si="78"/>
        <v>9.8795779871722805E-2</v>
      </c>
      <c r="O1013" s="2">
        <v>48985</v>
      </c>
      <c r="P1013" s="10">
        <f t="shared" si="79"/>
        <v>0.48467814491901268</v>
      </c>
    </row>
    <row r="1014" spans="1:16" x14ac:dyDescent="0.25">
      <c r="A1014" s="1" t="s">
        <v>552</v>
      </c>
      <c r="B1014" s="1" t="s">
        <v>553</v>
      </c>
      <c r="C1014" s="4">
        <v>1093</v>
      </c>
      <c r="D1014" s="2">
        <v>2985420</v>
      </c>
      <c r="E1014" s="2">
        <v>2530830.48</v>
      </c>
      <c r="F1014" s="2">
        <v>454589.52</v>
      </c>
      <c r="G1014" s="2">
        <v>172694.24</v>
      </c>
      <c r="H1014" s="7">
        <f t="shared" si="75"/>
        <v>0.3798904998953781</v>
      </c>
      <c r="I1014" s="2">
        <v>76545.240000000005</v>
      </c>
      <c r="J1014" s="2">
        <v>58560.71</v>
      </c>
      <c r="K1014" s="6">
        <f t="shared" si="76"/>
        <v>135105.95000000001</v>
      </c>
      <c r="L1014" s="9">
        <f t="shared" si="77"/>
        <v>0.29720427782849018</v>
      </c>
      <c r="M1014" s="2">
        <v>131532.73000000001</v>
      </c>
      <c r="N1014" s="9">
        <f t="shared" si="78"/>
        <v>0.28934395583954509</v>
      </c>
      <c r="O1014" s="2">
        <v>266638.68</v>
      </c>
      <c r="P1014" s="10">
        <f t="shared" si="79"/>
        <v>0.58654823366803521</v>
      </c>
    </row>
    <row r="1015" spans="1:16" x14ac:dyDescent="0.25">
      <c r="A1015" s="1" t="s">
        <v>1268</v>
      </c>
      <c r="B1015" s="1" t="s">
        <v>553</v>
      </c>
      <c r="C1015" s="4">
        <v>4261</v>
      </c>
      <c r="D1015" s="2">
        <v>4255148.7</v>
      </c>
      <c r="E1015" s="2">
        <v>3570495.79</v>
      </c>
      <c r="F1015" s="2">
        <v>684652.91</v>
      </c>
      <c r="G1015" s="2">
        <v>366908.1</v>
      </c>
      <c r="H1015" s="7">
        <f t="shared" si="75"/>
        <v>0.5359038056232025</v>
      </c>
      <c r="I1015" s="2">
        <v>74975</v>
      </c>
      <c r="J1015" s="2">
        <v>0</v>
      </c>
      <c r="K1015" s="6">
        <f t="shared" si="76"/>
        <v>74975</v>
      </c>
      <c r="L1015" s="9">
        <f t="shared" si="77"/>
        <v>0.10950804254961831</v>
      </c>
      <c r="M1015" s="2">
        <v>193554</v>
      </c>
      <c r="N1015" s="9">
        <f t="shared" si="78"/>
        <v>0.28270383017871054</v>
      </c>
      <c r="O1015" s="2">
        <v>268529</v>
      </c>
      <c r="P1015" s="10">
        <f t="shared" si="79"/>
        <v>0.39221187272832886</v>
      </c>
    </row>
    <row r="1016" spans="1:16" x14ac:dyDescent="0.25">
      <c r="A1016" s="1" t="s">
        <v>541</v>
      </c>
      <c r="B1016" s="1" t="s">
        <v>488</v>
      </c>
      <c r="C1016" s="4">
        <v>1058</v>
      </c>
      <c r="D1016" s="2">
        <v>632847.5</v>
      </c>
      <c r="E1016" s="2">
        <v>542573.30000000005</v>
      </c>
      <c r="F1016" s="2">
        <v>90274.2</v>
      </c>
      <c r="G1016" s="2">
        <v>78111.679999999993</v>
      </c>
      <c r="H1016" s="7">
        <f t="shared" si="75"/>
        <v>0.86527136213890565</v>
      </c>
      <c r="I1016" s="2">
        <v>15355.36</v>
      </c>
      <c r="J1016" s="2">
        <v>0</v>
      </c>
      <c r="K1016" s="6">
        <f t="shared" si="76"/>
        <v>15355.36</v>
      </c>
      <c r="L1016" s="9">
        <f t="shared" si="77"/>
        <v>0.1700968826087631</v>
      </c>
      <c r="M1016" s="2">
        <v>9139.35</v>
      </c>
      <c r="N1016" s="9">
        <f t="shared" si="78"/>
        <v>0.1012398891377603</v>
      </c>
      <c r="O1016" s="2">
        <v>24494.71</v>
      </c>
      <c r="P1016" s="10">
        <f t="shared" si="79"/>
        <v>0.27133677174652338</v>
      </c>
    </row>
    <row r="1017" spans="1:16" x14ac:dyDescent="0.25">
      <c r="A1017" s="1" t="s">
        <v>487</v>
      </c>
      <c r="B1017" s="1" t="s">
        <v>488</v>
      </c>
      <c r="C1017" s="4">
        <v>903</v>
      </c>
      <c r="D1017" s="2">
        <v>4217792.05</v>
      </c>
      <c r="E1017" s="2">
        <v>3657880.11</v>
      </c>
      <c r="F1017" s="2">
        <v>559911.93999999994</v>
      </c>
      <c r="G1017" s="2">
        <v>366061.71</v>
      </c>
      <c r="H1017" s="7">
        <f t="shared" si="75"/>
        <v>0.65378443260202679</v>
      </c>
      <c r="I1017" s="2">
        <v>32200</v>
      </c>
      <c r="J1017" s="2">
        <v>0</v>
      </c>
      <c r="K1017" s="6">
        <f t="shared" si="76"/>
        <v>32200</v>
      </c>
      <c r="L1017" s="9">
        <f t="shared" si="77"/>
        <v>5.7509043297058471E-2</v>
      </c>
      <c r="M1017" s="2">
        <v>162972</v>
      </c>
      <c r="N1017" s="9">
        <f t="shared" si="78"/>
        <v>0.29106719888845384</v>
      </c>
      <c r="O1017" s="2">
        <v>195172</v>
      </c>
      <c r="P1017" s="10">
        <f t="shared" si="79"/>
        <v>0.34857624218551225</v>
      </c>
    </row>
    <row r="1018" spans="1:16" x14ac:dyDescent="0.25">
      <c r="A1018" s="1" t="s">
        <v>126</v>
      </c>
      <c r="B1018" s="1" t="s">
        <v>127</v>
      </c>
      <c r="C1018" s="4">
        <v>143</v>
      </c>
      <c r="D1018" s="2">
        <v>261580</v>
      </c>
      <c r="E1018" s="2">
        <v>215383</v>
      </c>
      <c r="F1018" s="2">
        <v>46197</v>
      </c>
      <c r="G1018" s="2">
        <v>14903.34</v>
      </c>
      <c r="H1018" s="7">
        <f t="shared" si="75"/>
        <v>0.32260406519903889</v>
      </c>
      <c r="I1018" s="2">
        <v>11405.35</v>
      </c>
      <c r="J1018" s="2">
        <v>8065.08</v>
      </c>
      <c r="K1018" s="6">
        <f t="shared" si="76"/>
        <v>19470.43</v>
      </c>
      <c r="L1018" s="9">
        <f t="shared" si="77"/>
        <v>0.42146524666103863</v>
      </c>
      <c r="M1018" s="2">
        <v>4733</v>
      </c>
      <c r="N1018" s="9">
        <f t="shared" si="78"/>
        <v>0.10245254020823863</v>
      </c>
      <c r="O1018" s="2">
        <v>24203.43</v>
      </c>
      <c r="P1018" s="10">
        <f t="shared" si="79"/>
        <v>0.52391778686927726</v>
      </c>
    </row>
    <row r="1019" spans="1:16" x14ac:dyDescent="0.25">
      <c r="A1019" s="1" t="s">
        <v>764</v>
      </c>
      <c r="B1019" s="1" t="s">
        <v>765</v>
      </c>
      <c r="C1019" s="4">
        <v>1888</v>
      </c>
      <c r="D1019" s="2">
        <v>3691451.42</v>
      </c>
      <c r="E1019" s="2">
        <v>3017050.81</v>
      </c>
      <c r="F1019" s="2">
        <v>674400.61</v>
      </c>
      <c r="G1019" s="2">
        <v>270621.75</v>
      </c>
      <c r="H1019" s="7">
        <f t="shared" si="75"/>
        <v>0.40127743953256506</v>
      </c>
      <c r="I1019" s="2">
        <v>226347.95</v>
      </c>
      <c r="J1019" s="2">
        <v>0</v>
      </c>
      <c r="K1019" s="6">
        <f t="shared" si="76"/>
        <v>226347.95</v>
      </c>
      <c r="L1019" s="9">
        <f t="shared" si="77"/>
        <v>0.3356283292804258</v>
      </c>
      <c r="M1019" s="2">
        <v>174975</v>
      </c>
      <c r="N1019" s="9">
        <f t="shared" si="78"/>
        <v>0.2594526122982006</v>
      </c>
      <c r="O1019" s="2">
        <v>401322.95</v>
      </c>
      <c r="P1019" s="10">
        <f t="shared" si="79"/>
        <v>0.59508094157862645</v>
      </c>
    </row>
    <row r="1020" spans="1:16" x14ac:dyDescent="0.25">
      <c r="A1020" s="1" t="s">
        <v>831</v>
      </c>
      <c r="B1020" s="1" t="s">
        <v>832</v>
      </c>
      <c r="C1020" s="4">
        <v>2126</v>
      </c>
      <c r="D1020" s="2">
        <v>1502317.77</v>
      </c>
      <c r="E1020" s="2">
        <v>1226697.0900000001</v>
      </c>
      <c r="F1020" s="2">
        <v>275620.68</v>
      </c>
      <c r="G1020" s="2">
        <v>139208.07</v>
      </c>
      <c r="H1020" s="7">
        <f t="shared" si="75"/>
        <v>0.50507120873513556</v>
      </c>
      <c r="I1020" s="2">
        <v>55500</v>
      </c>
      <c r="J1020" s="2">
        <v>0</v>
      </c>
      <c r="K1020" s="6">
        <f t="shared" si="76"/>
        <v>55500</v>
      </c>
      <c r="L1020" s="9">
        <f t="shared" si="77"/>
        <v>0.20136370028547931</v>
      </c>
      <c r="M1020" s="2">
        <v>60025.919999999998</v>
      </c>
      <c r="N1020" s="9">
        <f t="shared" si="78"/>
        <v>0.21778452908540824</v>
      </c>
      <c r="O1020" s="2">
        <v>115525.92</v>
      </c>
      <c r="P1020" s="10">
        <f t="shared" si="79"/>
        <v>0.41914822937088758</v>
      </c>
    </row>
    <row r="1021" spans="1:16" x14ac:dyDescent="0.25">
      <c r="A1021" s="1" t="s">
        <v>1439</v>
      </c>
      <c r="B1021" s="1" t="s">
        <v>832</v>
      </c>
      <c r="C1021" s="4">
        <v>31494</v>
      </c>
      <c r="D1021" s="2">
        <v>3280012.95</v>
      </c>
      <c r="E1021" s="2">
        <v>2696253.82</v>
      </c>
      <c r="F1021" s="2">
        <v>583759.13</v>
      </c>
      <c r="G1021" s="2">
        <v>298917.78000000003</v>
      </c>
      <c r="H1021" s="7">
        <f t="shared" si="75"/>
        <v>0.512056710787547</v>
      </c>
      <c r="I1021" s="2">
        <v>139672</v>
      </c>
      <c r="J1021" s="2">
        <v>0</v>
      </c>
      <c r="K1021" s="6">
        <f t="shared" si="76"/>
        <v>139672</v>
      </c>
      <c r="L1021" s="9">
        <f t="shared" si="77"/>
        <v>0.23926306728598831</v>
      </c>
      <c r="M1021" s="2">
        <v>161766.16</v>
      </c>
      <c r="N1021" s="9">
        <f t="shared" si="78"/>
        <v>0.27711114342657051</v>
      </c>
      <c r="O1021" s="2">
        <v>301438.15999999997</v>
      </c>
      <c r="P1021" s="10">
        <f t="shared" si="79"/>
        <v>0.51637421071255873</v>
      </c>
    </row>
    <row r="1022" spans="1:16" x14ac:dyDescent="0.25">
      <c r="A1022" s="1" t="s">
        <v>1418</v>
      </c>
      <c r="B1022" s="1" t="s">
        <v>1419</v>
      </c>
      <c r="C1022" s="4">
        <v>7093</v>
      </c>
      <c r="D1022" s="2">
        <v>5167957.67</v>
      </c>
      <c r="E1022" s="2">
        <v>4469938.66</v>
      </c>
      <c r="F1022" s="2">
        <v>698019.01</v>
      </c>
      <c r="G1022" s="2">
        <v>372903.69</v>
      </c>
      <c r="H1022" s="7">
        <f t="shared" si="75"/>
        <v>0.53423142444215088</v>
      </c>
      <c r="I1022" s="2">
        <v>128303.35</v>
      </c>
      <c r="J1022" s="2">
        <v>0</v>
      </c>
      <c r="K1022" s="6">
        <f t="shared" si="76"/>
        <v>128303.35</v>
      </c>
      <c r="L1022" s="9">
        <f t="shared" si="77"/>
        <v>0.18381068160306982</v>
      </c>
      <c r="M1022" s="2">
        <v>197391</v>
      </c>
      <c r="N1022" s="9">
        <f t="shared" si="78"/>
        <v>0.28278742723640149</v>
      </c>
      <c r="O1022" s="2">
        <v>325694.34999999998</v>
      </c>
      <c r="P1022" s="10">
        <f t="shared" si="79"/>
        <v>0.46659810883947123</v>
      </c>
    </row>
    <row r="1023" spans="1:16" x14ac:dyDescent="0.25">
      <c r="A1023" s="1" t="s">
        <v>158</v>
      </c>
      <c r="B1023" s="1" t="s">
        <v>74</v>
      </c>
      <c r="C1023" s="4">
        <v>175</v>
      </c>
      <c r="D1023" s="2">
        <v>42956.5</v>
      </c>
      <c r="E1023" s="2">
        <v>28628</v>
      </c>
      <c r="F1023" s="2">
        <v>14328.5</v>
      </c>
      <c r="G1023" s="2">
        <v>1129.42</v>
      </c>
      <c r="H1023" s="7">
        <f t="shared" si="75"/>
        <v>7.8823324144188162E-2</v>
      </c>
      <c r="I1023" s="2">
        <v>10800</v>
      </c>
      <c r="J1023" s="2">
        <v>0</v>
      </c>
      <c r="K1023" s="6">
        <f t="shared" si="76"/>
        <v>10800</v>
      </c>
      <c r="L1023" s="9">
        <f t="shared" si="77"/>
        <v>0.75374254108943717</v>
      </c>
      <c r="M1023" s="2">
        <v>1447.19</v>
      </c>
      <c r="N1023" s="9">
        <f t="shared" si="78"/>
        <v>0.10100080259622431</v>
      </c>
      <c r="O1023" s="2">
        <v>12247.19</v>
      </c>
      <c r="P1023" s="10">
        <f t="shared" si="79"/>
        <v>0.85474334368566152</v>
      </c>
    </row>
    <row r="1024" spans="1:16" x14ac:dyDescent="0.25">
      <c r="A1024" s="1" t="s">
        <v>73</v>
      </c>
      <c r="B1024" s="1" t="s">
        <v>74</v>
      </c>
      <c r="C1024" s="4">
        <v>92</v>
      </c>
      <c r="D1024" s="2">
        <v>1249957</v>
      </c>
      <c r="E1024" s="2">
        <v>1022259.36</v>
      </c>
      <c r="F1024" s="2">
        <v>227697.64</v>
      </c>
      <c r="G1024" s="2">
        <v>135218.98000000001</v>
      </c>
      <c r="H1024" s="7">
        <f t="shared" si="75"/>
        <v>0.59385323449114358</v>
      </c>
      <c r="I1024" s="2">
        <v>32279.81</v>
      </c>
      <c r="J1024" s="2">
        <v>22267.21</v>
      </c>
      <c r="K1024" s="6">
        <f t="shared" si="76"/>
        <v>54547.020000000004</v>
      </c>
      <c r="L1024" s="9">
        <f t="shared" si="77"/>
        <v>0.23955900465195862</v>
      </c>
      <c r="M1024" s="2">
        <v>29503.39</v>
      </c>
      <c r="N1024" s="9">
        <f t="shared" si="78"/>
        <v>0.12957266487259156</v>
      </c>
      <c r="O1024" s="2">
        <v>84050.41</v>
      </c>
      <c r="P1024" s="10">
        <f t="shared" si="79"/>
        <v>0.36913166952455018</v>
      </c>
    </row>
    <row r="1025" spans="1:16" x14ac:dyDescent="0.25">
      <c r="A1025" s="1" t="s">
        <v>458</v>
      </c>
      <c r="B1025" s="12" t="s">
        <v>74</v>
      </c>
      <c r="C1025" s="4">
        <v>794</v>
      </c>
      <c r="D1025" s="2">
        <v>1769511.39</v>
      </c>
      <c r="E1025" s="2">
        <v>1446475</v>
      </c>
      <c r="F1025" s="2">
        <v>323036.39</v>
      </c>
      <c r="G1025" s="2">
        <v>159746.81</v>
      </c>
      <c r="H1025" s="7">
        <f t="shared" si="75"/>
        <v>0.49451645370355951</v>
      </c>
      <c r="I1025" s="2">
        <v>110946.78</v>
      </c>
      <c r="J1025" s="2">
        <v>2797.44</v>
      </c>
      <c r="K1025" s="6">
        <f t="shared" si="76"/>
        <v>113744.22</v>
      </c>
      <c r="L1025" s="9">
        <f t="shared" si="77"/>
        <v>0.35210961836219135</v>
      </c>
      <c r="M1025" s="2">
        <v>64069.65</v>
      </c>
      <c r="N1025" s="9">
        <f t="shared" si="78"/>
        <v>0.19833570453161639</v>
      </c>
      <c r="O1025" s="2">
        <v>177813.87</v>
      </c>
      <c r="P1025" s="10">
        <f t="shared" si="79"/>
        <v>0.55044532289380765</v>
      </c>
    </row>
    <row r="1026" spans="1:16" x14ac:dyDescent="0.25">
      <c r="A1026" s="1" t="s">
        <v>301</v>
      </c>
      <c r="B1026" s="1" t="s">
        <v>74</v>
      </c>
      <c r="C1026" s="4">
        <v>404</v>
      </c>
      <c r="D1026" s="2">
        <v>1943153</v>
      </c>
      <c r="E1026" s="2">
        <v>1571093</v>
      </c>
      <c r="F1026" s="2">
        <v>372060</v>
      </c>
      <c r="G1026" s="2">
        <v>249232.39</v>
      </c>
      <c r="H1026" s="7">
        <f t="shared" ref="H1026:H1089" si="80">G1026/F1026</f>
        <v>0.66987149922055589</v>
      </c>
      <c r="I1026" s="2">
        <v>17739.23</v>
      </c>
      <c r="J1026" s="2">
        <v>57250.17</v>
      </c>
      <c r="K1026" s="6">
        <f t="shared" ref="K1026:K1089" si="81">I1026+J1026</f>
        <v>74989.399999999994</v>
      </c>
      <c r="L1026" s="9">
        <f t="shared" ref="L1026:L1089" si="82">K1026/F1026</f>
        <v>0.2015519002311455</v>
      </c>
      <c r="M1026" s="2">
        <v>71826.64</v>
      </c>
      <c r="N1026" s="9">
        <f t="shared" ref="N1026:N1089" si="83">M1026/F1026</f>
        <v>0.19305122829651131</v>
      </c>
      <c r="O1026" s="2">
        <v>146816.04</v>
      </c>
      <c r="P1026" s="10">
        <f t="shared" ref="P1026:P1089" si="84">O1026/F1026</f>
        <v>0.39460312852765683</v>
      </c>
    </row>
    <row r="1027" spans="1:16" x14ac:dyDescent="0.25">
      <c r="A1027" s="1" t="s">
        <v>798</v>
      </c>
      <c r="B1027" s="1" t="s">
        <v>74</v>
      </c>
      <c r="C1027" s="4">
        <v>2008</v>
      </c>
      <c r="D1027" s="2">
        <v>1987210.05</v>
      </c>
      <c r="E1027" s="2">
        <v>1674895.89</v>
      </c>
      <c r="F1027" s="2">
        <v>312314.15999999997</v>
      </c>
      <c r="G1027" s="2">
        <v>165578.72</v>
      </c>
      <c r="H1027" s="7">
        <f t="shared" si="80"/>
        <v>0.53016718806473584</v>
      </c>
      <c r="I1027" s="2">
        <v>125573</v>
      </c>
      <c r="J1027" s="2">
        <v>0</v>
      </c>
      <c r="K1027" s="6">
        <f t="shared" si="81"/>
        <v>125573</v>
      </c>
      <c r="L1027" s="9">
        <f t="shared" si="82"/>
        <v>0.4020727078144648</v>
      </c>
      <c r="M1027" s="2">
        <v>54718.6</v>
      </c>
      <c r="N1027" s="9">
        <f t="shared" si="83"/>
        <v>0.17520371154481118</v>
      </c>
      <c r="O1027" s="2">
        <v>180291.6</v>
      </c>
      <c r="P1027" s="10">
        <f t="shared" si="84"/>
        <v>0.57727641935927598</v>
      </c>
    </row>
    <row r="1028" spans="1:16" x14ac:dyDescent="0.25">
      <c r="A1028" s="1" t="s">
        <v>1534</v>
      </c>
      <c r="B1028" s="1" t="s">
        <v>74</v>
      </c>
      <c r="C1028" s="4">
        <v>36491</v>
      </c>
      <c r="D1028" s="2">
        <v>4327793</v>
      </c>
      <c r="E1028" s="2">
        <v>3819807.82</v>
      </c>
      <c r="F1028" s="2">
        <v>507985.18</v>
      </c>
      <c r="G1028" s="2">
        <v>272310.90999999997</v>
      </c>
      <c r="H1028" s="7">
        <f t="shared" si="80"/>
        <v>0.53606073704748625</v>
      </c>
      <c r="I1028" s="2">
        <v>54229.599999999999</v>
      </c>
      <c r="J1028" s="2">
        <v>0</v>
      </c>
      <c r="K1028" s="6">
        <f t="shared" si="81"/>
        <v>54229.599999999999</v>
      </c>
      <c r="L1028" s="9">
        <f t="shared" si="82"/>
        <v>0.10675429546980091</v>
      </c>
      <c r="M1028" s="2">
        <v>158162.65</v>
      </c>
      <c r="N1028" s="9">
        <f t="shared" si="83"/>
        <v>0.31135288238133246</v>
      </c>
      <c r="O1028" s="2">
        <v>212392.25</v>
      </c>
      <c r="P1028" s="10">
        <f t="shared" si="84"/>
        <v>0.41810717785113338</v>
      </c>
    </row>
    <row r="1029" spans="1:16" x14ac:dyDescent="0.25">
      <c r="A1029" s="1" t="s">
        <v>1063</v>
      </c>
      <c r="B1029" s="1" t="s">
        <v>1064</v>
      </c>
      <c r="C1029" s="4">
        <v>2771</v>
      </c>
      <c r="D1029" s="2">
        <v>1792683.28</v>
      </c>
      <c r="E1029" s="2">
        <v>1476640.7</v>
      </c>
      <c r="F1029" s="2">
        <v>316042.58</v>
      </c>
      <c r="G1029" s="2">
        <v>168228.74</v>
      </c>
      <c r="H1029" s="7">
        <f t="shared" si="80"/>
        <v>0.53229770494849138</v>
      </c>
      <c r="I1029" s="2">
        <v>71798.929999999993</v>
      </c>
      <c r="J1029" s="2">
        <v>0</v>
      </c>
      <c r="K1029" s="6">
        <f t="shared" si="81"/>
        <v>71798.929999999993</v>
      </c>
      <c r="L1029" s="9">
        <f t="shared" si="82"/>
        <v>0.22718119185079425</v>
      </c>
      <c r="M1029" s="2">
        <v>80399.009999999995</v>
      </c>
      <c r="N1029" s="9">
        <f t="shared" si="83"/>
        <v>0.25439296818802071</v>
      </c>
      <c r="O1029" s="2">
        <v>152197.94</v>
      </c>
      <c r="P1029" s="10">
        <f t="shared" si="84"/>
        <v>0.48157416003881498</v>
      </c>
    </row>
    <row r="1030" spans="1:16" x14ac:dyDescent="0.25">
      <c r="A1030" s="1" t="s">
        <v>246</v>
      </c>
      <c r="B1030" s="1" t="s">
        <v>247</v>
      </c>
      <c r="C1030" s="4">
        <v>326</v>
      </c>
      <c r="D1030" s="2">
        <v>381372</v>
      </c>
      <c r="E1030" s="2">
        <v>280541.61</v>
      </c>
      <c r="F1030" s="2">
        <v>100830.39</v>
      </c>
      <c r="G1030" s="2">
        <v>42455.07</v>
      </c>
      <c r="H1030" s="7">
        <f t="shared" si="80"/>
        <v>0.42105430713894887</v>
      </c>
      <c r="I1030" s="2">
        <v>59235.79</v>
      </c>
      <c r="J1030" s="2">
        <v>0</v>
      </c>
      <c r="K1030" s="6">
        <f t="shared" si="81"/>
        <v>59235.79</v>
      </c>
      <c r="L1030" s="9">
        <f t="shared" si="82"/>
        <v>0.58747952874128528</v>
      </c>
      <c r="M1030" s="2">
        <v>24236.91</v>
      </c>
      <c r="N1030" s="9">
        <f t="shared" si="83"/>
        <v>0.24037306609644177</v>
      </c>
      <c r="O1030" s="2">
        <v>83472.7</v>
      </c>
      <c r="P1030" s="10">
        <f t="shared" si="84"/>
        <v>0.827852594837727</v>
      </c>
    </row>
    <row r="1031" spans="1:16" x14ac:dyDescent="0.25">
      <c r="A1031" s="1" t="s">
        <v>1392</v>
      </c>
      <c r="B1031" s="1" t="s">
        <v>1393</v>
      </c>
      <c r="C1031" s="4">
        <v>5716</v>
      </c>
      <c r="D1031" s="2">
        <v>1484440.2</v>
      </c>
      <c r="E1031" s="2">
        <v>1265465.22</v>
      </c>
      <c r="F1031" s="2">
        <v>218974.98</v>
      </c>
      <c r="G1031" s="2">
        <v>113089.11</v>
      </c>
      <c r="H1031" s="7">
        <f t="shared" si="80"/>
        <v>0.51644763251034431</v>
      </c>
      <c r="I1031" s="2">
        <v>41005.71</v>
      </c>
      <c r="J1031" s="2">
        <v>0</v>
      </c>
      <c r="K1031" s="6">
        <f t="shared" si="81"/>
        <v>41005.71</v>
      </c>
      <c r="L1031" s="9">
        <f t="shared" si="82"/>
        <v>0.18726207898272212</v>
      </c>
      <c r="M1031" s="2">
        <v>42666</v>
      </c>
      <c r="N1031" s="9">
        <f t="shared" si="83"/>
        <v>0.19484417808829119</v>
      </c>
      <c r="O1031" s="2">
        <v>83671.710000000006</v>
      </c>
      <c r="P1031" s="10">
        <f t="shared" si="84"/>
        <v>0.38210625707101331</v>
      </c>
    </row>
    <row r="1032" spans="1:16" x14ac:dyDescent="0.25">
      <c r="A1032" s="1" t="s">
        <v>1111</v>
      </c>
      <c r="B1032" s="1" t="s">
        <v>1112</v>
      </c>
      <c r="C1032" s="4">
        <v>2932</v>
      </c>
      <c r="D1032" s="2">
        <v>156230.5</v>
      </c>
      <c r="E1032" s="2">
        <v>120431.9</v>
      </c>
      <c r="F1032" s="2">
        <v>35798.6</v>
      </c>
      <c r="G1032" s="2">
        <v>24373.42</v>
      </c>
      <c r="H1032" s="7">
        <f t="shared" si="80"/>
        <v>0.68084841306643273</v>
      </c>
      <c r="I1032" s="2">
        <v>7000</v>
      </c>
      <c r="J1032" s="2">
        <v>0</v>
      </c>
      <c r="K1032" s="6">
        <f t="shared" si="81"/>
        <v>7000</v>
      </c>
      <c r="L1032" s="9">
        <f t="shared" si="82"/>
        <v>0.19553837300900037</v>
      </c>
      <c r="M1032" s="2">
        <v>4105.3500000000004</v>
      </c>
      <c r="N1032" s="9">
        <f t="shared" si="83"/>
        <v>0.11467906566178566</v>
      </c>
      <c r="O1032" s="2">
        <v>11105.35</v>
      </c>
      <c r="P1032" s="10">
        <f t="shared" si="84"/>
        <v>0.31021743867078605</v>
      </c>
    </row>
    <row r="1033" spans="1:16" x14ac:dyDescent="0.25">
      <c r="A1033" s="1" t="s">
        <v>57</v>
      </c>
      <c r="B1033" s="1" t="s">
        <v>58</v>
      </c>
      <c r="C1033" s="4">
        <v>74</v>
      </c>
      <c r="D1033" s="2">
        <v>619695.56000000006</v>
      </c>
      <c r="E1033" s="2">
        <v>517944</v>
      </c>
      <c r="F1033" s="2">
        <v>101751.56</v>
      </c>
      <c r="G1033" s="2">
        <v>50011.65</v>
      </c>
      <c r="H1033" s="7">
        <f t="shared" si="80"/>
        <v>0.49150745207247931</v>
      </c>
      <c r="I1033" s="2">
        <v>25666.06</v>
      </c>
      <c r="J1033" s="2">
        <v>2169.5500000000002</v>
      </c>
      <c r="K1033" s="6">
        <f t="shared" si="81"/>
        <v>27835.61</v>
      </c>
      <c r="L1033" s="9">
        <f t="shared" si="82"/>
        <v>0.27356445444177957</v>
      </c>
      <c r="M1033" s="2">
        <v>12265.09</v>
      </c>
      <c r="N1033" s="9">
        <f t="shared" si="83"/>
        <v>0.12053957698535532</v>
      </c>
      <c r="O1033" s="2">
        <v>40100.699999999997</v>
      </c>
      <c r="P1033" s="10">
        <f t="shared" si="84"/>
        <v>0.39410403142713485</v>
      </c>
    </row>
    <row r="1034" spans="1:16" x14ac:dyDescent="0.25">
      <c r="A1034" s="1" t="s">
        <v>1378</v>
      </c>
      <c r="B1034" s="1" t="s">
        <v>272</v>
      </c>
      <c r="C1034" s="4">
        <v>5594</v>
      </c>
      <c r="D1034" s="2">
        <v>1669008.75</v>
      </c>
      <c r="E1034" s="2">
        <v>1434497.25</v>
      </c>
      <c r="F1034" s="2">
        <v>234511.5</v>
      </c>
      <c r="G1034" s="2">
        <v>146250.64000000001</v>
      </c>
      <c r="H1034" s="7">
        <f t="shared" si="80"/>
        <v>0.62363952300846659</v>
      </c>
      <c r="I1034" s="2">
        <v>35887.11</v>
      </c>
      <c r="J1034" s="2">
        <v>0</v>
      </c>
      <c r="K1034" s="6">
        <f t="shared" si="81"/>
        <v>35887.11</v>
      </c>
      <c r="L1034" s="9">
        <f t="shared" si="82"/>
        <v>0.15302921178705522</v>
      </c>
      <c r="M1034" s="2">
        <v>48384</v>
      </c>
      <c r="N1034" s="9">
        <f t="shared" si="83"/>
        <v>0.2063182402568744</v>
      </c>
      <c r="O1034" s="2">
        <v>84271.11</v>
      </c>
      <c r="P1034" s="10">
        <f t="shared" si="84"/>
        <v>0.35934745204392959</v>
      </c>
    </row>
    <row r="1035" spans="1:16" x14ac:dyDescent="0.25">
      <c r="A1035" s="1" t="s">
        <v>273</v>
      </c>
      <c r="B1035" s="1" t="s">
        <v>272</v>
      </c>
      <c r="C1035" s="4">
        <v>368</v>
      </c>
      <c r="D1035" s="2">
        <v>1873435.25</v>
      </c>
      <c r="E1035" s="2">
        <v>1607633.8</v>
      </c>
      <c r="F1035" s="2">
        <v>265801.45</v>
      </c>
      <c r="G1035" s="2">
        <v>164204.38</v>
      </c>
      <c r="H1035" s="7">
        <f t="shared" si="80"/>
        <v>0.61777082103953906</v>
      </c>
      <c r="I1035" s="2">
        <v>16388.740000000002</v>
      </c>
      <c r="J1035" s="2">
        <v>27626.54</v>
      </c>
      <c r="K1035" s="6">
        <f t="shared" si="81"/>
        <v>44015.28</v>
      </c>
      <c r="L1035" s="9">
        <f t="shared" si="82"/>
        <v>0.16559458197086582</v>
      </c>
      <c r="M1035" s="2">
        <v>62279.12</v>
      </c>
      <c r="N1035" s="9">
        <f t="shared" si="83"/>
        <v>0.23430692345734005</v>
      </c>
      <c r="O1035" s="2">
        <v>106294.39999999999</v>
      </c>
      <c r="P1035" s="10">
        <f t="shared" si="84"/>
        <v>0.39990150542820585</v>
      </c>
    </row>
    <row r="1036" spans="1:16" x14ac:dyDescent="0.25">
      <c r="A1036" s="1" t="s">
        <v>271</v>
      </c>
      <c r="B1036" s="1" t="s">
        <v>272</v>
      </c>
      <c r="C1036" s="4">
        <v>367</v>
      </c>
      <c r="D1036" s="2">
        <v>3267943.75</v>
      </c>
      <c r="E1036" s="2">
        <v>2831284.43</v>
      </c>
      <c r="F1036" s="2">
        <v>436659.32</v>
      </c>
      <c r="G1036" s="2">
        <v>187458.76</v>
      </c>
      <c r="H1036" s="7">
        <f t="shared" si="80"/>
        <v>0.42930209299093858</v>
      </c>
      <c r="I1036" s="2">
        <v>93336.84</v>
      </c>
      <c r="J1036" s="2">
        <v>47290.99</v>
      </c>
      <c r="K1036" s="6">
        <f t="shared" si="81"/>
        <v>140627.82999999999</v>
      </c>
      <c r="L1036" s="9">
        <f t="shared" si="82"/>
        <v>0.3220538840210716</v>
      </c>
      <c r="M1036" s="2">
        <v>122759.14</v>
      </c>
      <c r="N1036" s="9">
        <f t="shared" si="83"/>
        <v>0.28113253142060496</v>
      </c>
      <c r="O1036" s="2">
        <v>263386.96999999997</v>
      </c>
      <c r="P1036" s="10">
        <f t="shared" si="84"/>
        <v>0.6031864154416765</v>
      </c>
    </row>
    <row r="1037" spans="1:16" x14ac:dyDescent="0.25">
      <c r="A1037" s="1" t="s">
        <v>1038</v>
      </c>
      <c r="B1037" s="1" t="s">
        <v>1039</v>
      </c>
      <c r="C1037" s="4">
        <v>2676</v>
      </c>
      <c r="D1037" s="2">
        <v>1991638.5</v>
      </c>
      <c r="E1037" s="2">
        <v>1693982.4</v>
      </c>
      <c r="F1037" s="2">
        <v>297656.09999999998</v>
      </c>
      <c r="G1037" s="2">
        <v>139171.87</v>
      </c>
      <c r="H1037" s="7">
        <f t="shared" si="80"/>
        <v>0.46755927394063151</v>
      </c>
      <c r="I1037" s="2">
        <v>85400</v>
      </c>
      <c r="J1037" s="2">
        <v>0</v>
      </c>
      <c r="K1037" s="6">
        <f t="shared" si="81"/>
        <v>85400</v>
      </c>
      <c r="L1037" s="9">
        <f t="shared" si="82"/>
        <v>0.28690828106664035</v>
      </c>
      <c r="M1037" s="2">
        <v>66805.42</v>
      </c>
      <c r="N1037" s="9">
        <f t="shared" si="83"/>
        <v>0.22443826953319621</v>
      </c>
      <c r="O1037" s="2">
        <v>152205.42000000001</v>
      </c>
      <c r="P1037" s="10">
        <f t="shared" si="84"/>
        <v>0.51134655059983658</v>
      </c>
    </row>
    <row r="1038" spans="1:16" x14ac:dyDescent="0.25">
      <c r="A1038" s="1" t="s">
        <v>1291</v>
      </c>
      <c r="B1038" s="1" t="s">
        <v>579</v>
      </c>
      <c r="C1038" s="4">
        <v>4646</v>
      </c>
      <c r="D1038" s="2">
        <v>634368.05000000005</v>
      </c>
      <c r="E1038" s="2">
        <v>517116.47</v>
      </c>
      <c r="F1038" s="2">
        <v>117251.58</v>
      </c>
      <c r="G1038" s="2">
        <v>65034.47</v>
      </c>
      <c r="H1038" s="7">
        <f t="shared" si="80"/>
        <v>0.55465751506291006</v>
      </c>
      <c r="I1038" s="2">
        <v>37212.5</v>
      </c>
      <c r="J1038" s="2">
        <v>0</v>
      </c>
      <c r="K1038" s="6">
        <f t="shared" si="81"/>
        <v>37212.5</v>
      </c>
      <c r="L1038" s="9">
        <f t="shared" si="82"/>
        <v>0.31737312196560591</v>
      </c>
      <c r="M1038" s="2">
        <v>13189</v>
      </c>
      <c r="N1038" s="9">
        <f t="shared" si="83"/>
        <v>0.11248462494066178</v>
      </c>
      <c r="O1038" s="2">
        <v>50401.5</v>
      </c>
      <c r="P1038" s="10">
        <f t="shared" si="84"/>
        <v>0.42985774690626771</v>
      </c>
    </row>
    <row r="1039" spans="1:16" x14ac:dyDescent="0.25">
      <c r="A1039" s="1" t="s">
        <v>578</v>
      </c>
      <c r="B1039" s="1" t="s">
        <v>579</v>
      </c>
      <c r="C1039" s="4">
        <v>1171</v>
      </c>
      <c r="D1039" s="2">
        <v>1405070.11</v>
      </c>
      <c r="E1039" s="2">
        <v>1202790.3</v>
      </c>
      <c r="F1039" s="2">
        <v>202279.81</v>
      </c>
      <c r="G1039" s="2">
        <v>120932.77</v>
      </c>
      <c r="H1039" s="7">
        <f t="shared" si="80"/>
        <v>0.59784894004003664</v>
      </c>
      <c r="I1039" s="2">
        <v>57801</v>
      </c>
      <c r="J1039" s="2">
        <v>14253.83</v>
      </c>
      <c r="K1039" s="6">
        <f t="shared" si="81"/>
        <v>72054.83</v>
      </c>
      <c r="L1039" s="9">
        <f t="shared" si="82"/>
        <v>0.35621365276148914</v>
      </c>
      <c r="M1039" s="2">
        <v>45988.4</v>
      </c>
      <c r="N1039" s="9">
        <f t="shared" si="83"/>
        <v>0.22735042118143181</v>
      </c>
      <c r="O1039" s="2">
        <v>118043.23</v>
      </c>
      <c r="P1039" s="10">
        <f t="shared" si="84"/>
        <v>0.58356407394292098</v>
      </c>
    </row>
    <row r="1040" spans="1:16" x14ac:dyDescent="0.25">
      <c r="A1040" s="1" t="s">
        <v>1442</v>
      </c>
      <c r="B1040" s="1" t="s">
        <v>741</v>
      </c>
      <c r="C1040" s="4">
        <v>31685</v>
      </c>
      <c r="D1040" s="2">
        <v>248814.25</v>
      </c>
      <c r="E1040" s="2">
        <v>186530</v>
      </c>
      <c r="F1040" s="2">
        <v>62284.25</v>
      </c>
      <c r="G1040" s="2">
        <v>32612.35</v>
      </c>
      <c r="H1040" s="7">
        <f t="shared" si="80"/>
        <v>0.52360508475256584</v>
      </c>
      <c r="I1040" s="2">
        <v>15260</v>
      </c>
      <c r="J1040" s="2">
        <v>0</v>
      </c>
      <c r="K1040" s="6">
        <f t="shared" si="81"/>
        <v>15260</v>
      </c>
      <c r="L1040" s="9">
        <f t="shared" si="82"/>
        <v>0.24500575988311651</v>
      </c>
      <c r="M1040" s="2">
        <v>6058</v>
      </c>
      <c r="N1040" s="9">
        <f t="shared" si="83"/>
        <v>9.7263754480466577E-2</v>
      </c>
      <c r="O1040" s="2">
        <v>21318</v>
      </c>
      <c r="P1040" s="10">
        <f t="shared" si="84"/>
        <v>0.3422695143635831</v>
      </c>
    </row>
    <row r="1041" spans="1:16" x14ac:dyDescent="0.25">
      <c r="A1041" s="1" t="s">
        <v>740</v>
      </c>
      <c r="B1041" s="1" t="s">
        <v>741</v>
      </c>
      <c r="C1041" s="4">
        <v>1811</v>
      </c>
      <c r="D1041" s="2">
        <v>1707515.3</v>
      </c>
      <c r="E1041" s="2">
        <v>1453067</v>
      </c>
      <c r="F1041" s="2">
        <v>254448.3</v>
      </c>
      <c r="G1041" s="2">
        <v>126791.22</v>
      </c>
      <c r="H1041" s="7">
        <f t="shared" si="80"/>
        <v>0.49829855416601332</v>
      </c>
      <c r="I1041" s="2">
        <v>66210</v>
      </c>
      <c r="J1041" s="2">
        <v>0</v>
      </c>
      <c r="K1041" s="6">
        <f t="shared" si="81"/>
        <v>66210</v>
      </c>
      <c r="L1041" s="9">
        <f t="shared" si="82"/>
        <v>0.26021003087857142</v>
      </c>
      <c r="M1041" s="2">
        <v>59677</v>
      </c>
      <c r="N1041" s="9">
        <f t="shared" si="83"/>
        <v>0.23453487407854565</v>
      </c>
      <c r="O1041" s="2">
        <v>125887</v>
      </c>
      <c r="P1041" s="10">
        <f t="shared" si="84"/>
        <v>0.49474490495711704</v>
      </c>
    </row>
    <row r="1042" spans="1:16" x14ac:dyDescent="0.25">
      <c r="A1042" s="1" t="s">
        <v>1602</v>
      </c>
      <c r="B1042" s="1" t="s">
        <v>211</v>
      </c>
      <c r="C1042" s="4">
        <v>93518</v>
      </c>
      <c r="D1042" s="2">
        <v>2479689.5</v>
      </c>
      <c r="E1042" s="2">
        <v>2106916.5499999998</v>
      </c>
      <c r="F1042" s="2">
        <v>372772.95</v>
      </c>
      <c r="G1042" s="2">
        <v>248615.62</v>
      </c>
      <c r="H1042" s="7">
        <f t="shared" si="80"/>
        <v>0.66693578490606675</v>
      </c>
      <c r="I1042" s="2">
        <v>47500</v>
      </c>
      <c r="J1042" s="2">
        <v>0</v>
      </c>
      <c r="K1042" s="6">
        <f t="shared" si="81"/>
        <v>47500</v>
      </c>
      <c r="L1042" s="9">
        <f t="shared" si="82"/>
        <v>0.12742340880688902</v>
      </c>
      <c r="M1042" s="2">
        <v>101994.24000000001</v>
      </c>
      <c r="N1042" s="9">
        <f t="shared" si="83"/>
        <v>0.27360955240985163</v>
      </c>
      <c r="O1042" s="2">
        <v>149494.24</v>
      </c>
      <c r="P1042" s="10">
        <f t="shared" si="84"/>
        <v>0.40103296121674059</v>
      </c>
    </row>
    <row r="1043" spans="1:16" x14ac:dyDescent="0.25">
      <c r="A1043" s="1" t="s">
        <v>393</v>
      </c>
      <c r="B1043" s="1" t="s">
        <v>211</v>
      </c>
      <c r="C1043" s="4">
        <v>655</v>
      </c>
      <c r="D1043" s="2">
        <v>3663402.2</v>
      </c>
      <c r="E1043" s="2">
        <v>3114032.05</v>
      </c>
      <c r="F1043" s="2">
        <v>549370.15</v>
      </c>
      <c r="G1043" s="2">
        <v>307404.32</v>
      </c>
      <c r="H1043" s="7">
        <f t="shared" si="80"/>
        <v>0.55955774080553888</v>
      </c>
      <c r="I1043" s="2">
        <v>89256.97</v>
      </c>
      <c r="J1043" s="2">
        <v>500</v>
      </c>
      <c r="K1043" s="6">
        <f t="shared" si="81"/>
        <v>89756.97</v>
      </c>
      <c r="L1043" s="9">
        <f t="shared" si="82"/>
        <v>0.16338159253829135</v>
      </c>
      <c r="M1043" s="2">
        <v>175463.71</v>
      </c>
      <c r="N1043" s="9">
        <f t="shared" si="83"/>
        <v>0.3193906876811563</v>
      </c>
      <c r="O1043" s="2">
        <v>265220.68</v>
      </c>
      <c r="P1043" s="10">
        <f t="shared" si="84"/>
        <v>0.48277228021944762</v>
      </c>
    </row>
    <row r="1044" spans="1:16" x14ac:dyDescent="0.25">
      <c r="A1044" s="1" t="s">
        <v>210</v>
      </c>
      <c r="B1044" s="1" t="s">
        <v>211</v>
      </c>
      <c r="C1044" s="4">
        <v>264</v>
      </c>
      <c r="D1044" s="2">
        <v>74289627.900000006</v>
      </c>
      <c r="E1044" s="2">
        <v>62948249.759999998</v>
      </c>
      <c r="F1044" s="2">
        <v>11341378.140000001</v>
      </c>
      <c r="G1044" s="2">
        <v>5730829.7300000004</v>
      </c>
      <c r="H1044" s="7">
        <f t="shared" si="80"/>
        <v>0.50530276473084779</v>
      </c>
      <c r="I1044" s="2">
        <v>1899250.43</v>
      </c>
      <c r="J1044" s="2">
        <v>0</v>
      </c>
      <c r="K1044" s="6">
        <f t="shared" si="81"/>
        <v>1899250.43</v>
      </c>
      <c r="L1044" s="9">
        <f t="shared" si="82"/>
        <v>0.16746204972229237</v>
      </c>
      <c r="M1044" s="2">
        <v>3731550.44</v>
      </c>
      <c r="N1044" s="9">
        <f t="shared" si="83"/>
        <v>0.32902089974755039</v>
      </c>
      <c r="O1044" s="2">
        <v>5630800.8700000001</v>
      </c>
      <c r="P1044" s="10">
        <f t="shared" si="84"/>
        <v>0.49648294946984278</v>
      </c>
    </row>
    <row r="1045" spans="1:16" x14ac:dyDescent="0.25">
      <c r="A1045" s="1" t="s">
        <v>720</v>
      </c>
      <c r="B1045" s="1" t="s">
        <v>721</v>
      </c>
      <c r="C1045" s="4">
        <v>1762</v>
      </c>
      <c r="D1045" s="2">
        <v>3535632.28</v>
      </c>
      <c r="E1045" s="2">
        <v>2965168.88</v>
      </c>
      <c r="F1045" s="2">
        <v>570463.4</v>
      </c>
      <c r="G1045" s="2">
        <v>315263.73</v>
      </c>
      <c r="H1045" s="7">
        <f t="shared" si="80"/>
        <v>0.55264497249078548</v>
      </c>
      <c r="I1045" s="2">
        <v>84396.98</v>
      </c>
      <c r="J1045" s="2">
        <v>0</v>
      </c>
      <c r="K1045" s="6">
        <f t="shared" si="81"/>
        <v>84396.98</v>
      </c>
      <c r="L1045" s="9">
        <f t="shared" si="82"/>
        <v>0.14794460082802857</v>
      </c>
      <c r="M1045" s="2">
        <v>160957</v>
      </c>
      <c r="N1045" s="9">
        <f t="shared" si="83"/>
        <v>0.28215131768313267</v>
      </c>
      <c r="O1045" s="2">
        <v>245353.98</v>
      </c>
      <c r="P1045" s="10">
        <f t="shared" si="84"/>
        <v>0.4300959185111613</v>
      </c>
    </row>
    <row r="1046" spans="1:16" x14ac:dyDescent="0.25">
      <c r="A1046" s="1" t="s">
        <v>698</v>
      </c>
      <c r="B1046" s="1" t="s">
        <v>699</v>
      </c>
      <c r="C1046" s="4">
        <v>1684</v>
      </c>
      <c r="D1046" s="2">
        <v>2844932.12</v>
      </c>
      <c r="E1046" s="2">
        <v>2398742.94</v>
      </c>
      <c r="F1046" s="2">
        <v>446189.18</v>
      </c>
      <c r="G1046" s="2">
        <v>197952.72</v>
      </c>
      <c r="H1046" s="7">
        <f t="shared" si="80"/>
        <v>0.44365199532628741</v>
      </c>
      <c r="I1046" s="2">
        <v>123482.41</v>
      </c>
      <c r="J1046" s="2">
        <v>0</v>
      </c>
      <c r="K1046" s="6">
        <f t="shared" si="81"/>
        <v>123482.41</v>
      </c>
      <c r="L1046" s="9">
        <f t="shared" si="82"/>
        <v>0.27674900139891334</v>
      </c>
      <c r="M1046" s="2">
        <v>119949.93</v>
      </c>
      <c r="N1046" s="9">
        <f t="shared" si="83"/>
        <v>0.26883200081185293</v>
      </c>
      <c r="O1046" s="2">
        <v>243432.34</v>
      </c>
      <c r="P1046" s="10">
        <f t="shared" si="84"/>
        <v>0.54558100221076633</v>
      </c>
    </row>
    <row r="1047" spans="1:16" x14ac:dyDescent="0.25">
      <c r="A1047" s="1" t="s">
        <v>796</v>
      </c>
      <c r="B1047" s="1" t="s">
        <v>797</v>
      </c>
      <c r="C1047" s="4">
        <v>2006</v>
      </c>
      <c r="D1047" s="2">
        <v>583319.72</v>
      </c>
      <c r="E1047" s="2">
        <v>499614.07</v>
      </c>
      <c r="F1047" s="2">
        <v>83705.649999999994</v>
      </c>
      <c r="G1047" s="2">
        <v>37429.43</v>
      </c>
      <c r="H1047" s="7">
        <f t="shared" si="80"/>
        <v>0.44715535928578304</v>
      </c>
      <c r="I1047" s="2">
        <v>28059.67</v>
      </c>
      <c r="J1047" s="2">
        <v>0</v>
      </c>
      <c r="K1047" s="6">
        <f t="shared" si="81"/>
        <v>28059.67</v>
      </c>
      <c r="L1047" s="9">
        <f t="shared" si="82"/>
        <v>0.33521835144939438</v>
      </c>
      <c r="M1047" s="2">
        <v>10542.57</v>
      </c>
      <c r="N1047" s="9">
        <f t="shared" si="83"/>
        <v>0.12594812894947952</v>
      </c>
      <c r="O1047" s="2">
        <v>38602.239999999998</v>
      </c>
      <c r="P1047" s="10">
        <f t="shared" si="84"/>
        <v>0.46116648039887392</v>
      </c>
    </row>
    <row r="1048" spans="1:16" x14ac:dyDescent="0.25">
      <c r="A1048" s="1" t="s">
        <v>1451</v>
      </c>
      <c r="B1048" s="1" t="s">
        <v>1452</v>
      </c>
      <c r="C1048" s="4">
        <v>32330</v>
      </c>
      <c r="D1048" s="2">
        <v>863767.24</v>
      </c>
      <c r="E1048" s="2">
        <v>730349.7</v>
      </c>
      <c r="F1048" s="2">
        <v>133417.54</v>
      </c>
      <c r="G1048" s="2">
        <v>55512.84</v>
      </c>
      <c r="H1048" s="7">
        <f t="shared" si="80"/>
        <v>0.41608352245139579</v>
      </c>
      <c r="I1048" s="2">
        <v>35755.46</v>
      </c>
      <c r="J1048" s="2">
        <v>0</v>
      </c>
      <c r="K1048" s="6">
        <f t="shared" si="81"/>
        <v>35755.46</v>
      </c>
      <c r="L1048" s="9">
        <f t="shared" si="82"/>
        <v>0.26799669668620779</v>
      </c>
      <c r="M1048" s="2">
        <v>16482.87</v>
      </c>
      <c r="N1048" s="9">
        <f t="shared" si="83"/>
        <v>0.12354350110187909</v>
      </c>
      <c r="O1048" s="2">
        <v>52238.33</v>
      </c>
      <c r="P1048" s="10">
        <f t="shared" si="84"/>
        <v>0.39154019778808691</v>
      </c>
    </row>
    <row r="1049" spans="1:16" x14ac:dyDescent="0.25">
      <c r="A1049" s="1" t="s">
        <v>1616</v>
      </c>
      <c r="B1049" s="1" t="s">
        <v>1452</v>
      </c>
      <c r="C1049" s="4">
        <v>93976</v>
      </c>
      <c r="D1049" s="2">
        <v>3524553.45</v>
      </c>
      <c r="E1049" s="2">
        <v>2998366.86</v>
      </c>
      <c r="F1049" s="2">
        <v>526186.59</v>
      </c>
      <c r="G1049" s="2">
        <v>249734.18</v>
      </c>
      <c r="H1049" s="7">
        <f t="shared" si="80"/>
        <v>0.47461144914392439</v>
      </c>
      <c r="I1049" s="2">
        <v>125447</v>
      </c>
      <c r="J1049" s="2">
        <v>0</v>
      </c>
      <c r="K1049" s="6">
        <f t="shared" si="81"/>
        <v>125447</v>
      </c>
      <c r="L1049" s="9">
        <f t="shared" si="82"/>
        <v>0.23840782411425576</v>
      </c>
      <c r="M1049" s="2">
        <v>149738</v>
      </c>
      <c r="N1049" s="9">
        <f t="shared" si="83"/>
        <v>0.2845720564638487</v>
      </c>
      <c r="O1049" s="2">
        <v>275185</v>
      </c>
      <c r="P1049" s="10">
        <f t="shared" si="84"/>
        <v>0.52297988057810452</v>
      </c>
    </row>
    <row r="1050" spans="1:16" x14ac:dyDescent="0.25">
      <c r="A1050" s="1" t="s">
        <v>1649</v>
      </c>
      <c r="B1050" s="1" t="s">
        <v>589</v>
      </c>
      <c r="C1050" s="4">
        <v>94988</v>
      </c>
      <c r="D1050" s="2">
        <v>1432763.5</v>
      </c>
      <c r="E1050" s="2">
        <v>1109143.1499999999</v>
      </c>
      <c r="F1050" s="2">
        <v>323620.34999999998</v>
      </c>
      <c r="G1050" s="2">
        <v>136829.69</v>
      </c>
      <c r="H1050" s="7">
        <f t="shared" si="80"/>
        <v>0.42280928872365414</v>
      </c>
      <c r="I1050" s="2">
        <v>108108.28</v>
      </c>
      <c r="J1050" s="2">
        <v>0</v>
      </c>
      <c r="K1050" s="6">
        <f t="shared" si="81"/>
        <v>108108.28</v>
      </c>
      <c r="L1050" s="9">
        <f t="shared" si="82"/>
        <v>0.33405896755256587</v>
      </c>
      <c r="M1050" s="2">
        <v>60632.77</v>
      </c>
      <c r="N1050" s="9">
        <f t="shared" si="83"/>
        <v>0.18735771715221247</v>
      </c>
      <c r="O1050" s="2">
        <v>168741.05</v>
      </c>
      <c r="P1050" s="10">
        <f t="shared" si="84"/>
        <v>0.52141668470477831</v>
      </c>
    </row>
    <row r="1051" spans="1:16" x14ac:dyDescent="0.25">
      <c r="A1051" s="1" t="s">
        <v>588</v>
      </c>
      <c r="B1051" s="1" t="s">
        <v>589</v>
      </c>
      <c r="C1051" s="4">
        <v>1191</v>
      </c>
      <c r="D1051" s="2">
        <v>13823703.779999999</v>
      </c>
      <c r="E1051" s="2">
        <v>11883892.779999999</v>
      </c>
      <c r="F1051" s="2">
        <v>1939811</v>
      </c>
      <c r="G1051" s="2">
        <v>884690.92</v>
      </c>
      <c r="H1051" s="7">
        <f t="shared" si="80"/>
        <v>0.45607067905069104</v>
      </c>
      <c r="I1051" s="2">
        <v>127600.12</v>
      </c>
      <c r="J1051" s="2">
        <v>106351.24</v>
      </c>
      <c r="K1051" s="6">
        <f t="shared" si="81"/>
        <v>233951.35999999999</v>
      </c>
      <c r="L1051" s="9">
        <f t="shared" si="82"/>
        <v>0.12060523422127206</v>
      </c>
      <c r="M1051" s="2">
        <v>702424.36</v>
      </c>
      <c r="N1051" s="9">
        <f t="shared" si="83"/>
        <v>0.36210969006774368</v>
      </c>
      <c r="O1051" s="2">
        <v>936375.72</v>
      </c>
      <c r="P1051" s="10">
        <f t="shared" si="84"/>
        <v>0.48271492428901575</v>
      </c>
    </row>
    <row r="1052" spans="1:16" x14ac:dyDescent="0.25">
      <c r="A1052" s="1" t="s">
        <v>1267</v>
      </c>
      <c r="B1052" s="1" t="s">
        <v>275</v>
      </c>
      <c r="C1052" s="4">
        <v>4243</v>
      </c>
      <c r="D1052" s="2">
        <v>1508178.45</v>
      </c>
      <c r="E1052" s="2">
        <v>1253266.96</v>
      </c>
      <c r="F1052" s="2">
        <v>254911.49</v>
      </c>
      <c r="G1052" s="2">
        <v>173215.54</v>
      </c>
      <c r="H1052" s="7">
        <f t="shared" si="80"/>
        <v>0.67951248490211258</v>
      </c>
      <c r="I1052" s="2">
        <v>20100</v>
      </c>
      <c r="J1052" s="2">
        <v>0</v>
      </c>
      <c r="K1052" s="6">
        <f t="shared" si="81"/>
        <v>20100</v>
      </c>
      <c r="L1052" s="9">
        <f t="shared" si="82"/>
        <v>7.8850898403991135E-2</v>
      </c>
      <c r="M1052" s="2">
        <v>61575</v>
      </c>
      <c r="N1052" s="9">
        <f t="shared" si="83"/>
        <v>0.24155443130476387</v>
      </c>
      <c r="O1052" s="2">
        <v>81675</v>
      </c>
      <c r="P1052" s="10">
        <f t="shared" si="84"/>
        <v>0.32040532970875502</v>
      </c>
    </row>
    <row r="1053" spans="1:16" x14ac:dyDescent="0.25">
      <c r="A1053" s="1" t="s">
        <v>274</v>
      </c>
      <c r="B1053" s="1" t="s">
        <v>275</v>
      </c>
      <c r="C1053" s="4">
        <v>369</v>
      </c>
      <c r="D1053" s="2">
        <v>1598030.92</v>
      </c>
      <c r="E1053" s="2">
        <v>1324110.3500000001</v>
      </c>
      <c r="F1053" s="2">
        <v>273920.57</v>
      </c>
      <c r="G1053" s="2">
        <v>151621.48000000001</v>
      </c>
      <c r="H1053" s="7">
        <f t="shared" si="80"/>
        <v>0.55352352691146933</v>
      </c>
      <c r="I1053" s="2">
        <v>37930.22</v>
      </c>
      <c r="J1053" s="2">
        <v>29908.13</v>
      </c>
      <c r="K1053" s="6">
        <f t="shared" si="81"/>
        <v>67838.350000000006</v>
      </c>
      <c r="L1053" s="9">
        <f t="shared" si="82"/>
        <v>0.24765701239596574</v>
      </c>
      <c r="M1053" s="2">
        <v>63167.14</v>
      </c>
      <c r="N1053" s="9">
        <f t="shared" si="83"/>
        <v>0.23060385716925164</v>
      </c>
      <c r="O1053" s="2">
        <v>131005.49</v>
      </c>
      <c r="P1053" s="10">
        <f t="shared" si="84"/>
        <v>0.47826086956521741</v>
      </c>
    </row>
    <row r="1054" spans="1:16" x14ac:dyDescent="0.25">
      <c r="A1054" s="1" t="s">
        <v>799</v>
      </c>
      <c r="B1054" s="1" t="s">
        <v>800</v>
      </c>
      <c r="C1054" s="4">
        <v>2013</v>
      </c>
      <c r="D1054" s="2">
        <v>737301.59</v>
      </c>
      <c r="E1054" s="2">
        <v>599015.86</v>
      </c>
      <c r="F1054" s="2">
        <v>138285.73000000001</v>
      </c>
      <c r="G1054" s="2">
        <v>46752.55</v>
      </c>
      <c r="H1054" s="7">
        <f t="shared" si="80"/>
        <v>0.33808658348189652</v>
      </c>
      <c r="I1054" s="2">
        <v>45300</v>
      </c>
      <c r="J1054" s="2">
        <v>0</v>
      </c>
      <c r="K1054" s="6">
        <f t="shared" si="81"/>
        <v>45300</v>
      </c>
      <c r="L1054" s="9">
        <f t="shared" si="82"/>
        <v>0.32758260740280287</v>
      </c>
      <c r="M1054" s="2">
        <v>17676.93</v>
      </c>
      <c r="N1054" s="9">
        <f t="shared" si="83"/>
        <v>0.1278290247301728</v>
      </c>
      <c r="O1054" s="2">
        <v>62976.93</v>
      </c>
      <c r="P1054" s="10">
        <f t="shared" si="84"/>
        <v>0.45541163213297564</v>
      </c>
    </row>
    <row r="1055" spans="1:16" x14ac:dyDescent="0.25">
      <c r="A1055" s="1" t="s">
        <v>691</v>
      </c>
      <c r="B1055" s="1" t="s">
        <v>692</v>
      </c>
      <c r="C1055" s="4">
        <v>1659</v>
      </c>
      <c r="D1055" s="2">
        <v>1084491.75</v>
      </c>
      <c r="E1055" s="2">
        <v>891675.42</v>
      </c>
      <c r="F1055" s="2">
        <v>192816.33</v>
      </c>
      <c r="G1055" s="2">
        <v>77901.119999999995</v>
      </c>
      <c r="H1055" s="7">
        <f t="shared" si="80"/>
        <v>0.40401723235786097</v>
      </c>
      <c r="I1055" s="2">
        <v>64319.41</v>
      </c>
      <c r="J1055" s="2">
        <v>36086.99</v>
      </c>
      <c r="K1055" s="6">
        <f t="shared" si="81"/>
        <v>100406.39999999999</v>
      </c>
      <c r="L1055" s="9">
        <f t="shared" si="82"/>
        <v>0.52073597708243902</v>
      </c>
      <c r="M1055" s="2">
        <v>25215.17</v>
      </c>
      <c r="N1055" s="9">
        <f t="shared" si="83"/>
        <v>0.13077300039887702</v>
      </c>
      <c r="O1055" s="2">
        <v>125621.57</v>
      </c>
      <c r="P1055" s="10">
        <f t="shared" si="84"/>
        <v>0.65150897748131609</v>
      </c>
    </row>
    <row r="1056" spans="1:16" x14ac:dyDescent="0.25">
      <c r="A1056" s="1" t="s">
        <v>1454</v>
      </c>
      <c r="B1056" s="1" t="s">
        <v>692</v>
      </c>
      <c r="C1056" s="4">
        <v>32393</v>
      </c>
      <c r="D1056" s="2">
        <v>3301420.26</v>
      </c>
      <c r="E1056" s="2">
        <v>2729491.37</v>
      </c>
      <c r="F1056" s="2">
        <v>571928.89</v>
      </c>
      <c r="G1056" s="2">
        <v>217618.67</v>
      </c>
      <c r="H1056" s="7">
        <f t="shared" si="80"/>
        <v>0.38049952328863823</v>
      </c>
      <c r="I1056" s="2">
        <v>156083.78</v>
      </c>
      <c r="J1056" s="2">
        <v>0</v>
      </c>
      <c r="K1056" s="6">
        <f t="shared" si="81"/>
        <v>156083.78</v>
      </c>
      <c r="L1056" s="9">
        <f t="shared" si="82"/>
        <v>0.27290766864391131</v>
      </c>
      <c r="M1056" s="2">
        <v>147415</v>
      </c>
      <c r="N1056" s="9">
        <f t="shared" si="83"/>
        <v>0.25775057455132228</v>
      </c>
      <c r="O1056" s="2">
        <v>303498.78000000003</v>
      </c>
      <c r="P1056" s="10">
        <f t="shared" si="84"/>
        <v>0.53065824319523358</v>
      </c>
    </row>
    <row r="1057" spans="1:16" x14ac:dyDescent="0.25">
      <c r="A1057" s="1" t="s">
        <v>1065</v>
      </c>
      <c r="B1057" s="1" t="s">
        <v>692</v>
      </c>
      <c r="C1057" s="4">
        <v>2775</v>
      </c>
      <c r="D1057" s="2">
        <v>6535045.7000000002</v>
      </c>
      <c r="E1057" s="2">
        <v>5655955.5599999996</v>
      </c>
      <c r="F1057" s="2">
        <v>879090.14</v>
      </c>
      <c r="G1057" s="2">
        <v>443004.61</v>
      </c>
      <c r="H1057" s="7">
        <f t="shared" si="80"/>
        <v>0.50393536435296615</v>
      </c>
      <c r="I1057" s="2">
        <v>148977.85</v>
      </c>
      <c r="J1057" s="2">
        <v>0</v>
      </c>
      <c r="K1057" s="6">
        <f t="shared" si="81"/>
        <v>148977.85</v>
      </c>
      <c r="L1057" s="9">
        <f t="shared" si="82"/>
        <v>0.16946822995876168</v>
      </c>
      <c r="M1057" s="2">
        <v>277736.63</v>
      </c>
      <c r="N1057" s="9">
        <f t="shared" si="83"/>
        <v>0.31593646358040145</v>
      </c>
      <c r="O1057" s="2">
        <v>426714.48</v>
      </c>
      <c r="P1057" s="10">
        <f t="shared" si="84"/>
        <v>0.4854046935391631</v>
      </c>
    </row>
    <row r="1058" spans="1:16" x14ac:dyDescent="0.25">
      <c r="A1058" s="1" t="s">
        <v>461</v>
      </c>
      <c r="B1058" s="1" t="s">
        <v>462</v>
      </c>
      <c r="C1058" s="4">
        <v>802</v>
      </c>
      <c r="D1058" s="2">
        <v>1302909.6299999999</v>
      </c>
      <c r="E1058" s="2">
        <v>1096317.0900000001</v>
      </c>
      <c r="F1058" s="2">
        <v>206592.54</v>
      </c>
      <c r="G1058" s="2">
        <v>111683.15</v>
      </c>
      <c r="H1058" s="7">
        <f t="shared" si="80"/>
        <v>0.54059623837337001</v>
      </c>
      <c r="I1058" s="2">
        <v>34963.33</v>
      </c>
      <c r="J1058" s="2">
        <v>11684.78</v>
      </c>
      <c r="K1058" s="6">
        <f t="shared" si="81"/>
        <v>46648.11</v>
      </c>
      <c r="L1058" s="9">
        <f t="shared" si="82"/>
        <v>0.22579764980865233</v>
      </c>
      <c r="M1058" s="2">
        <v>31840.639999999999</v>
      </c>
      <c r="N1058" s="9">
        <f t="shared" si="83"/>
        <v>0.1541228933048599</v>
      </c>
      <c r="O1058" s="2">
        <v>78488.75</v>
      </c>
      <c r="P1058" s="10">
        <f t="shared" si="84"/>
        <v>0.3799205431135122</v>
      </c>
    </row>
    <row r="1059" spans="1:16" x14ac:dyDescent="0.25">
      <c r="A1059" s="1" t="s">
        <v>708</v>
      </c>
      <c r="B1059" s="1" t="s">
        <v>462</v>
      </c>
      <c r="C1059" s="4">
        <v>1724</v>
      </c>
      <c r="D1059" s="2">
        <v>1932946.65</v>
      </c>
      <c r="E1059" s="2">
        <v>1628307.01</v>
      </c>
      <c r="F1059" s="2">
        <v>304639.64</v>
      </c>
      <c r="G1059" s="2">
        <v>185405</v>
      </c>
      <c r="H1059" s="7">
        <f t="shared" si="80"/>
        <v>0.60860431689060557</v>
      </c>
      <c r="I1059" s="2">
        <v>36470.31</v>
      </c>
      <c r="J1059" s="2">
        <v>27717.73</v>
      </c>
      <c r="K1059" s="6">
        <f t="shared" si="81"/>
        <v>64188.039999999994</v>
      </c>
      <c r="L1059" s="9">
        <f t="shared" si="82"/>
        <v>0.21070153575549128</v>
      </c>
      <c r="M1059" s="2">
        <v>71189.2</v>
      </c>
      <c r="N1059" s="9">
        <f t="shared" si="83"/>
        <v>0.23368331186315738</v>
      </c>
      <c r="O1059" s="2">
        <v>135377.24</v>
      </c>
      <c r="P1059" s="10">
        <f t="shared" si="84"/>
        <v>0.44438484761864866</v>
      </c>
    </row>
    <row r="1060" spans="1:16" x14ac:dyDescent="0.25">
      <c r="A1060" s="1" t="s">
        <v>1411</v>
      </c>
      <c r="B1060" s="1" t="s">
        <v>462</v>
      </c>
      <c r="C1060" s="4">
        <v>6090</v>
      </c>
      <c r="D1060" s="2">
        <v>2179859.5</v>
      </c>
      <c r="E1060" s="2">
        <v>1882896.47</v>
      </c>
      <c r="F1060" s="2">
        <v>296963.03000000003</v>
      </c>
      <c r="G1060" s="2">
        <v>148173.94</v>
      </c>
      <c r="H1060" s="7">
        <f t="shared" si="80"/>
        <v>0.49896426501305563</v>
      </c>
      <c r="I1060" s="2">
        <v>67650</v>
      </c>
      <c r="J1060" s="2">
        <v>0</v>
      </c>
      <c r="K1060" s="6">
        <f t="shared" si="81"/>
        <v>67650</v>
      </c>
      <c r="L1060" s="9">
        <f t="shared" si="82"/>
        <v>0.22780613465588626</v>
      </c>
      <c r="M1060" s="2">
        <v>68394.97</v>
      </c>
      <c r="N1060" s="9">
        <f t="shared" si="83"/>
        <v>0.2303147634235817</v>
      </c>
      <c r="O1060" s="2">
        <v>136044.97</v>
      </c>
      <c r="P1060" s="10">
        <f t="shared" si="84"/>
        <v>0.45812089807946799</v>
      </c>
    </row>
    <row r="1061" spans="1:16" x14ac:dyDescent="0.25">
      <c r="A1061" s="1" t="s">
        <v>1562</v>
      </c>
      <c r="B1061" s="1" t="s">
        <v>146</v>
      </c>
      <c r="C1061" s="4">
        <v>92478</v>
      </c>
      <c r="D1061" s="2">
        <v>881155.64</v>
      </c>
      <c r="E1061" s="2">
        <v>755837.24</v>
      </c>
      <c r="F1061" s="2">
        <v>125318.39999999999</v>
      </c>
      <c r="G1061" s="2">
        <v>91994.3</v>
      </c>
      <c r="H1061" s="7">
        <f t="shared" si="80"/>
        <v>0.7340845398600685</v>
      </c>
      <c r="I1061" s="2">
        <v>29901.02</v>
      </c>
      <c r="J1061" s="2">
        <v>0</v>
      </c>
      <c r="K1061" s="6">
        <f t="shared" si="81"/>
        <v>29901.02</v>
      </c>
      <c r="L1061" s="9">
        <f t="shared" si="82"/>
        <v>0.23860039706858691</v>
      </c>
      <c r="M1061" s="2">
        <v>21418</v>
      </c>
      <c r="N1061" s="9">
        <f t="shared" si="83"/>
        <v>0.17090866145753536</v>
      </c>
      <c r="O1061" s="2">
        <v>51319.02</v>
      </c>
      <c r="P1061" s="10">
        <f t="shared" si="84"/>
        <v>0.40950905852612224</v>
      </c>
    </row>
    <row r="1062" spans="1:16" x14ac:dyDescent="0.25">
      <c r="A1062" s="1" t="s">
        <v>145</v>
      </c>
      <c r="B1062" s="1" t="s">
        <v>146</v>
      </c>
      <c r="C1062" s="4">
        <v>163</v>
      </c>
      <c r="D1062" s="2">
        <v>3774726.75</v>
      </c>
      <c r="E1062" s="2">
        <v>3171836.08</v>
      </c>
      <c r="F1062" s="2">
        <v>602890.67000000004</v>
      </c>
      <c r="G1062" s="2">
        <v>223201.09</v>
      </c>
      <c r="H1062" s="7">
        <f t="shared" si="80"/>
        <v>0.37021818566208692</v>
      </c>
      <c r="I1062" s="2">
        <v>93704.21</v>
      </c>
      <c r="J1062" s="2">
        <v>79775.27</v>
      </c>
      <c r="K1062" s="6">
        <f t="shared" si="81"/>
        <v>173479.48</v>
      </c>
      <c r="L1062" s="9">
        <f t="shared" si="82"/>
        <v>0.28774616797436919</v>
      </c>
      <c r="M1062" s="2">
        <v>131683</v>
      </c>
      <c r="N1062" s="9">
        <f t="shared" si="83"/>
        <v>0.21841936946876286</v>
      </c>
      <c r="O1062" s="2">
        <v>305162.48</v>
      </c>
      <c r="P1062" s="10">
        <f t="shared" si="84"/>
        <v>0.50616553744313209</v>
      </c>
    </row>
    <row r="1063" spans="1:16" x14ac:dyDescent="0.25">
      <c r="A1063" s="1" t="s">
        <v>906</v>
      </c>
      <c r="B1063" s="1" t="s">
        <v>907</v>
      </c>
      <c r="C1063" s="4">
        <v>2321</v>
      </c>
      <c r="D1063" s="2">
        <v>818213.91</v>
      </c>
      <c r="E1063" s="2">
        <v>688895.34</v>
      </c>
      <c r="F1063" s="2">
        <v>129318.57</v>
      </c>
      <c r="G1063" s="2">
        <v>64959.519999999997</v>
      </c>
      <c r="H1063" s="7">
        <f t="shared" si="80"/>
        <v>0.50232166965656977</v>
      </c>
      <c r="I1063" s="2">
        <v>47950</v>
      </c>
      <c r="J1063" s="2">
        <v>0</v>
      </c>
      <c r="K1063" s="6">
        <f t="shared" si="81"/>
        <v>47950</v>
      </c>
      <c r="L1063" s="9">
        <f t="shared" si="82"/>
        <v>0.3707897481390337</v>
      </c>
      <c r="M1063" s="2">
        <v>15781</v>
      </c>
      <c r="N1063" s="9">
        <f t="shared" si="83"/>
        <v>0.12203197112371408</v>
      </c>
      <c r="O1063" s="2">
        <v>63731</v>
      </c>
      <c r="P1063" s="10">
        <f t="shared" si="84"/>
        <v>0.49282171926274776</v>
      </c>
    </row>
    <row r="1064" spans="1:16" x14ac:dyDescent="0.25">
      <c r="A1064" s="1" t="s">
        <v>83</v>
      </c>
      <c r="B1064" s="1" t="s">
        <v>84</v>
      </c>
      <c r="C1064" s="4">
        <v>105</v>
      </c>
      <c r="D1064" s="2">
        <v>137990</v>
      </c>
      <c r="E1064" s="2">
        <v>87958</v>
      </c>
      <c r="F1064" s="2">
        <v>50032</v>
      </c>
      <c r="G1064" s="2">
        <v>23309.77</v>
      </c>
      <c r="H1064" s="7">
        <f t="shared" si="80"/>
        <v>0.46589722577550369</v>
      </c>
      <c r="I1064" s="2">
        <v>20400</v>
      </c>
      <c r="J1064" s="2">
        <v>0</v>
      </c>
      <c r="K1064" s="6">
        <f t="shared" si="81"/>
        <v>20400</v>
      </c>
      <c r="L1064" s="9">
        <f t="shared" si="82"/>
        <v>0.40773904700991365</v>
      </c>
      <c r="M1064" s="2">
        <v>4861</v>
      </c>
      <c r="N1064" s="9">
        <f t="shared" si="83"/>
        <v>9.7157818995842665E-2</v>
      </c>
      <c r="O1064" s="2">
        <v>25261</v>
      </c>
      <c r="P1064" s="10">
        <f t="shared" si="84"/>
        <v>0.50489686600575634</v>
      </c>
    </row>
    <row r="1065" spans="1:16" x14ac:dyDescent="0.25">
      <c r="A1065" s="1" t="s">
        <v>96</v>
      </c>
      <c r="B1065" s="1" t="s">
        <v>84</v>
      </c>
      <c r="C1065" s="4">
        <v>115</v>
      </c>
      <c r="D1065" s="2">
        <v>1632562.59</v>
      </c>
      <c r="E1065" s="2">
        <v>1299177</v>
      </c>
      <c r="F1065" s="2">
        <v>333385.59000000003</v>
      </c>
      <c r="G1065" s="2">
        <v>176316.2</v>
      </c>
      <c r="H1065" s="7">
        <f t="shared" si="80"/>
        <v>0.52886568972582171</v>
      </c>
      <c r="I1065" s="2">
        <v>63274.37</v>
      </c>
      <c r="J1065" s="2">
        <v>18352</v>
      </c>
      <c r="K1065" s="6">
        <f t="shared" si="81"/>
        <v>81626.37</v>
      </c>
      <c r="L1065" s="9">
        <f t="shared" si="82"/>
        <v>0.24484072631933487</v>
      </c>
      <c r="M1065" s="2">
        <v>77084.34</v>
      </c>
      <c r="N1065" s="9">
        <f t="shared" si="83"/>
        <v>0.23121677214663056</v>
      </c>
      <c r="O1065" s="2">
        <v>158710.71</v>
      </c>
      <c r="P1065" s="10">
        <f t="shared" si="84"/>
        <v>0.47605749846596546</v>
      </c>
    </row>
    <row r="1066" spans="1:16" x14ac:dyDescent="0.25">
      <c r="A1066" s="1" t="s">
        <v>1433</v>
      </c>
      <c r="B1066" s="1" t="s">
        <v>84</v>
      </c>
      <c r="C1066" s="4">
        <v>30852</v>
      </c>
      <c r="D1066" s="2">
        <v>2625945.9</v>
      </c>
      <c r="E1066" s="2">
        <v>2140179.25</v>
      </c>
      <c r="F1066" s="2">
        <v>485766.65</v>
      </c>
      <c r="G1066" s="2">
        <v>256915.06</v>
      </c>
      <c r="H1066" s="7">
        <f t="shared" si="80"/>
        <v>0.52888575203752664</v>
      </c>
      <c r="I1066" s="2">
        <v>82250.48</v>
      </c>
      <c r="J1066" s="2">
        <v>0</v>
      </c>
      <c r="K1066" s="6">
        <f t="shared" si="81"/>
        <v>82250.48</v>
      </c>
      <c r="L1066" s="9">
        <f t="shared" si="82"/>
        <v>0.16932096923491968</v>
      </c>
      <c r="M1066" s="2">
        <v>126325.71</v>
      </c>
      <c r="N1066" s="9">
        <f t="shared" si="83"/>
        <v>0.2600543079686512</v>
      </c>
      <c r="O1066" s="2">
        <v>208576.19</v>
      </c>
      <c r="P1066" s="10">
        <f t="shared" si="84"/>
        <v>0.42937527720357088</v>
      </c>
    </row>
    <row r="1067" spans="1:16" x14ac:dyDescent="0.25">
      <c r="A1067" s="1" t="s">
        <v>1541</v>
      </c>
      <c r="B1067" s="1" t="s">
        <v>1542</v>
      </c>
      <c r="C1067" s="4">
        <v>36713</v>
      </c>
      <c r="D1067" s="2">
        <v>718761.5</v>
      </c>
      <c r="E1067" s="2">
        <v>595252.55000000005</v>
      </c>
      <c r="F1067" s="2">
        <v>123508.95</v>
      </c>
      <c r="G1067" s="2">
        <v>53070.44</v>
      </c>
      <c r="H1067" s="7">
        <f t="shared" si="80"/>
        <v>0.42968902253642349</v>
      </c>
      <c r="I1067" s="2">
        <v>37868.92</v>
      </c>
      <c r="J1067" s="2">
        <v>0</v>
      </c>
      <c r="K1067" s="6">
        <f t="shared" si="81"/>
        <v>37868.92</v>
      </c>
      <c r="L1067" s="9">
        <f t="shared" si="82"/>
        <v>0.30660871135249712</v>
      </c>
      <c r="M1067" s="2">
        <v>13753</v>
      </c>
      <c r="N1067" s="9">
        <f t="shared" si="83"/>
        <v>0.11135225422934937</v>
      </c>
      <c r="O1067" s="2">
        <v>51621.919999999998</v>
      </c>
      <c r="P1067" s="10">
        <f t="shared" si="84"/>
        <v>0.41796096558184648</v>
      </c>
    </row>
    <row r="1068" spans="1:16" x14ac:dyDescent="0.25">
      <c r="A1068" s="1" t="s">
        <v>1349</v>
      </c>
      <c r="B1068" s="1" t="s">
        <v>1350</v>
      </c>
      <c r="C1068" s="4">
        <v>5278</v>
      </c>
      <c r="D1068" s="2">
        <v>1762204.85</v>
      </c>
      <c r="E1068" s="2">
        <v>1503233.14</v>
      </c>
      <c r="F1068" s="2">
        <v>258971.71</v>
      </c>
      <c r="G1068" s="2">
        <v>110638.14</v>
      </c>
      <c r="H1068" s="7">
        <f t="shared" si="80"/>
        <v>0.42722095011845118</v>
      </c>
      <c r="I1068" s="2">
        <v>87150</v>
      </c>
      <c r="J1068" s="2">
        <v>0</v>
      </c>
      <c r="K1068" s="6">
        <f t="shared" si="81"/>
        <v>87150</v>
      </c>
      <c r="L1068" s="9">
        <f t="shared" si="82"/>
        <v>0.33652324417983726</v>
      </c>
      <c r="M1068" s="2">
        <v>51432</v>
      </c>
      <c r="N1068" s="9">
        <f t="shared" si="83"/>
        <v>0.19860084331219036</v>
      </c>
      <c r="O1068" s="2">
        <v>138582</v>
      </c>
      <c r="P1068" s="10">
        <f t="shared" si="84"/>
        <v>0.53512408749202767</v>
      </c>
    </row>
    <row r="1069" spans="1:16" x14ac:dyDescent="0.25">
      <c r="A1069" s="1" t="s">
        <v>244</v>
      </c>
      <c r="B1069" s="1" t="s">
        <v>245</v>
      </c>
      <c r="C1069" s="4">
        <v>325</v>
      </c>
      <c r="D1069" s="2">
        <v>1349755.81</v>
      </c>
      <c r="E1069" s="2">
        <v>1160538.75</v>
      </c>
      <c r="F1069" s="2">
        <v>189217.06</v>
      </c>
      <c r="G1069" s="2">
        <v>91459.19</v>
      </c>
      <c r="H1069" s="7">
        <f t="shared" si="80"/>
        <v>0.48335594052671577</v>
      </c>
      <c r="I1069" s="2">
        <v>20419</v>
      </c>
      <c r="J1069" s="2">
        <v>40115.120000000003</v>
      </c>
      <c r="K1069" s="6">
        <f t="shared" si="81"/>
        <v>60534.12</v>
      </c>
      <c r="L1069" s="9">
        <f t="shared" si="82"/>
        <v>0.31991893331394117</v>
      </c>
      <c r="M1069" s="2">
        <v>39086.660000000003</v>
      </c>
      <c r="N1069" s="9">
        <f t="shared" si="83"/>
        <v>0.20657048576909504</v>
      </c>
      <c r="O1069" s="2">
        <v>99620.78</v>
      </c>
      <c r="P1069" s="10">
        <f t="shared" si="84"/>
        <v>0.52648941908303615</v>
      </c>
    </row>
    <row r="1070" spans="1:16" x14ac:dyDescent="0.25">
      <c r="A1070" s="1" t="s">
        <v>1016</v>
      </c>
      <c r="B1070" s="1" t="s">
        <v>245</v>
      </c>
      <c r="C1070" s="4">
        <v>2599</v>
      </c>
      <c r="D1070" s="2">
        <v>4776834.8499999996</v>
      </c>
      <c r="E1070" s="2">
        <v>4054108.97</v>
      </c>
      <c r="F1070" s="2">
        <v>722725.88</v>
      </c>
      <c r="G1070" s="2">
        <v>322973.78000000003</v>
      </c>
      <c r="H1070" s="7">
        <f t="shared" si="80"/>
        <v>0.44688282091129772</v>
      </c>
      <c r="I1070" s="2">
        <v>177500</v>
      </c>
      <c r="J1070" s="2">
        <v>0</v>
      </c>
      <c r="K1070" s="6">
        <f t="shared" si="81"/>
        <v>177500</v>
      </c>
      <c r="L1070" s="9">
        <f t="shared" si="82"/>
        <v>0.24559795755480626</v>
      </c>
      <c r="M1070" s="2">
        <v>216964</v>
      </c>
      <c r="N1070" s="9">
        <f t="shared" si="83"/>
        <v>0.300202339509414</v>
      </c>
      <c r="O1070" s="2">
        <v>394464</v>
      </c>
      <c r="P1070" s="10">
        <f t="shared" si="84"/>
        <v>0.54580029706422029</v>
      </c>
    </row>
    <row r="1071" spans="1:16" x14ac:dyDescent="0.25">
      <c r="A1071" s="1" t="s">
        <v>670</v>
      </c>
      <c r="B1071" s="1" t="s">
        <v>671</v>
      </c>
      <c r="C1071" s="4">
        <v>1593</v>
      </c>
      <c r="D1071" s="2">
        <v>245259.05</v>
      </c>
      <c r="E1071" s="2">
        <v>177736</v>
      </c>
      <c r="F1071" s="2">
        <v>67523.05</v>
      </c>
      <c r="G1071" s="2">
        <v>18907.47</v>
      </c>
      <c r="H1071" s="7">
        <f t="shared" si="80"/>
        <v>0.28001504671367777</v>
      </c>
      <c r="I1071" s="2">
        <v>21108.5</v>
      </c>
      <c r="J1071" s="2">
        <v>14417.44</v>
      </c>
      <c r="K1071" s="6">
        <f t="shared" si="81"/>
        <v>35525.94</v>
      </c>
      <c r="L1071" s="9">
        <f t="shared" si="82"/>
        <v>0.52613055837969402</v>
      </c>
      <c r="M1071" s="2">
        <v>6969.42</v>
      </c>
      <c r="N1071" s="9">
        <f t="shared" si="83"/>
        <v>0.10321542051195851</v>
      </c>
      <c r="O1071" s="2">
        <v>42495.360000000001</v>
      </c>
      <c r="P1071" s="10">
        <f t="shared" si="84"/>
        <v>0.62934597889165256</v>
      </c>
    </row>
    <row r="1072" spans="1:16" x14ac:dyDescent="0.25">
      <c r="A1072" s="1" t="s">
        <v>1377</v>
      </c>
      <c r="B1072" s="1" t="s">
        <v>671</v>
      </c>
      <c r="C1072" s="4">
        <v>5586</v>
      </c>
      <c r="D1072" s="2">
        <v>1682886</v>
      </c>
      <c r="E1072" s="2">
        <v>1440048.05</v>
      </c>
      <c r="F1072" s="2">
        <v>242837.95</v>
      </c>
      <c r="G1072" s="2">
        <v>137438.54</v>
      </c>
      <c r="H1072" s="7">
        <f t="shared" si="80"/>
        <v>0.5659681281282436</v>
      </c>
      <c r="I1072" s="2">
        <v>57135.19</v>
      </c>
      <c r="J1072" s="2">
        <v>266.04000000000002</v>
      </c>
      <c r="K1072" s="6">
        <f t="shared" si="81"/>
        <v>57401.23</v>
      </c>
      <c r="L1072" s="9">
        <f t="shared" si="82"/>
        <v>0.23637668659284927</v>
      </c>
      <c r="M1072" s="2">
        <v>57843.92</v>
      </c>
      <c r="N1072" s="9">
        <f t="shared" si="83"/>
        <v>0.23819967183877147</v>
      </c>
      <c r="O1072" s="2">
        <v>115245.15</v>
      </c>
      <c r="P1072" s="10">
        <f t="shared" si="84"/>
        <v>0.47457635843162072</v>
      </c>
    </row>
    <row r="1073" spans="1:16" x14ac:dyDescent="0.25">
      <c r="A1073" s="1" t="s">
        <v>1101</v>
      </c>
      <c r="B1073" s="1" t="s">
        <v>671</v>
      </c>
      <c r="C1073" s="4">
        <v>2889</v>
      </c>
      <c r="D1073" s="2">
        <v>1834289.11</v>
      </c>
      <c r="E1073" s="2">
        <v>1525007.7</v>
      </c>
      <c r="F1073" s="2">
        <v>309281.40999999997</v>
      </c>
      <c r="G1073" s="2">
        <v>169308.65</v>
      </c>
      <c r="H1073" s="7">
        <f t="shared" si="80"/>
        <v>0.5474258863473237</v>
      </c>
      <c r="I1073" s="2">
        <v>32400</v>
      </c>
      <c r="J1073" s="2">
        <v>0</v>
      </c>
      <c r="K1073" s="6">
        <f t="shared" si="81"/>
        <v>32400</v>
      </c>
      <c r="L1073" s="9">
        <f t="shared" si="82"/>
        <v>0.10475896368941154</v>
      </c>
      <c r="M1073" s="2">
        <v>80247.460000000006</v>
      </c>
      <c r="N1073" s="9">
        <f t="shared" si="83"/>
        <v>0.25946422062677488</v>
      </c>
      <c r="O1073" s="2">
        <v>112647.46</v>
      </c>
      <c r="P1073" s="10">
        <f t="shared" si="84"/>
        <v>0.36422318431618639</v>
      </c>
    </row>
    <row r="1074" spans="1:16" x14ac:dyDescent="0.25">
      <c r="A1074" s="1" t="s">
        <v>1650</v>
      </c>
      <c r="B1074" s="1" t="s">
        <v>115</v>
      </c>
      <c r="C1074" s="4">
        <v>95001</v>
      </c>
      <c r="D1074" s="2">
        <v>1878</v>
      </c>
      <c r="E1074" s="2">
        <v>1345.75</v>
      </c>
      <c r="F1074" s="2">
        <v>532.25</v>
      </c>
      <c r="G1074" s="2">
        <v>546.79999999999995</v>
      </c>
      <c r="H1074" s="7">
        <f t="shared" si="80"/>
        <v>1.0273367778299671</v>
      </c>
      <c r="I1074" s="2">
        <v>0</v>
      </c>
      <c r="J1074" s="2">
        <v>0</v>
      </c>
      <c r="K1074" s="6">
        <f t="shared" si="81"/>
        <v>0</v>
      </c>
      <c r="L1074" s="9">
        <f t="shared" si="82"/>
        <v>0</v>
      </c>
      <c r="M1074" s="2">
        <v>658</v>
      </c>
      <c r="N1074" s="9">
        <f t="shared" si="83"/>
        <v>1.2362611554720526</v>
      </c>
      <c r="O1074" s="2">
        <v>658</v>
      </c>
      <c r="P1074" s="10">
        <f t="shared" si="84"/>
        <v>1.2362611554720526</v>
      </c>
    </row>
    <row r="1075" spans="1:16" x14ac:dyDescent="0.25">
      <c r="A1075" s="1" t="s">
        <v>114</v>
      </c>
      <c r="B1075" s="1" t="s">
        <v>115</v>
      </c>
      <c r="C1075" s="4">
        <v>135</v>
      </c>
      <c r="D1075" s="2">
        <v>1304179.1200000001</v>
      </c>
      <c r="E1075" s="2">
        <v>1068548.3799999999</v>
      </c>
      <c r="F1075" s="2">
        <v>235630.74</v>
      </c>
      <c r="G1075" s="2">
        <v>140584.91</v>
      </c>
      <c r="H1075" s="7">
        <f t="shared" si="80"/>
        <v>0.5966322984853335</v>
      </c>
      <c r="I1075" s="2">
        <v>19257.41</v>
      </c>
      <c r="J1075" s="2">
        <v>33531.620000000003</v>
      </c>
      <c r="K1075" s="6">
        <f t="shared" si="81"/>
        <v>52789.03</v>
      </c>
      <c r="L1075" s="9">
        <f t="shared" si="82"/>
        <v>0.22403286600042083</v>
      </c>
      <c r="M1075" s="2">
        <v>43805.68</v>
      </c>
      <c r="N1075" s="9">
        <f t="shared" si="83"/>
        <v>0.18590817140412155</v>
      </c>
      <c r="O1075" s="2">
        <v>96594.71</v>
      </c>
      <c r="P1075" s="10">
        <f t="shared" si="84"/>
        <v>0.40994103740454241</v>
      </c>
    </row>
    <row r="1076" spans="1:16" x14ac:dyDescent="0.25">
      <c r="A1076" s="1" t="s">
        <v>287</v>
      </c>
      <c r="B1076" s="1" t="s">
        <v>115</v>
      </c>
      <c r="C1076" s="4">
        <v>385</v>
      </c>
      <c r="D1076" s="2">
        <v>1789675.51</v>
      </c>
      <c r="E1076" s="2">
        <v>1464003.26</v>
      </c>
      <c r="F1076" s="2">
        <v>325672.25</v>
      </c>
      <c r="G1076" s="2">
        <v>157410.29</v>
      </c>
      <c r="H1076" s="7">
        <f t="shared" si="80"/>
        <v>0.48333958450558806</v>
      </c>
      <c r="I1076" s="2">
        <v>37000.43</v>
      </c>
      <c r="J1076" s="2">
        <v>59174</v>
      </c>
      <c r="K1076" s="6">
        <f t="shared" si="81"/>
        <v>96174.43</v>
      </c>
      <c r="L1076" s="9">
        <f t="shared" si="82"/>
        <v>0.29531048469742199</v>
      </c>
      <c r="M1076" s="2">
        <v>69342.47</v>
      </c>
      <c r="N1076" s="9">
        <f t="shared" si="83"/>
        <v>0.21292102719835662</v>
      </c>
      <c r="O1076" s="2">
        <v>165516.9</v>
      </c>
      <c r="P1076" s="10">
        <f t="shared" si="84"/>
        <v>0.50823151189577864</v>
      </c>
    </row>
    <row r="1077" spans="1:16" x14ac:dyDescent="0.25">
      <c r="A1077" s="1" t="s">
        <v>1470</v>
      </c>
      <c r="B1077" s="1" t="s">
        <v>115</v>
      </c>
      <c r="C1077" s="4">
        <v>33569</v>
      </c>
      <c r="D1077" s="2">
        <v>3578479.25</v>
      </c>
      <c r="E1077" s="2">
        <v>2982222.26</v>
      </c>
      <c r="F1077" s="2">
        <v>596256.99</v>
      </c>
      <c r="G1077" s="2">
        <v>263658.82</v>
      </c>
      <c r="H1077" s="7">
        <f t="shared" si="80"/>
        <v>0.44218990204207081</v>
      </c>
      <c r="I1077" s="2">
        <v>151769.59</v>
      </c>
      <c r="J1077" s="2">
        <v>0</v>
      </c>
      <c r="K1077" s="6">
        <f t="shared" si="81"/>
        <v>151769.59</v>
      </c>
      <c r="L1077" s="9">
        <f t="shared" si="82"/>
        <v>0.25453720886358078</v>
      </c>
      <c r="M1077" s="2">
        <v>157669</v>
      </c>
      <c r="N1077" s="9">
        <f t="shared" si="83"/>
        <v>0.26443128155193618</v>
      </c>
      <c r="O1077" s="2">
        <v>309438.59000000003</v>
      </c>
      <c r="P1077" s="10">
        <f t="shared" si="84"/>
        <v>0.51896849041551707</v>
      </c>
    </row>
    <row r="1078" spans="1:16" x14ac:dyDescent="0.25">
      <c r="A1078" s="1" t="s">
        <v>883</v>
      </c>
      <c r="B1078" s="1" t="s">
        <v>115</v>
      </c>
      <c r="C1078" s="4">
        <v>2258</v>
      </c>
      <c r="D1078" s="2">
        <v>8932613.6600000001</v>
      </c>
      <c r="E1078" s="2">
        <v>7468605.6699999999</v>
      </c>
      <c r="F1078" s="2">
        <v>1464007.99</v>
      </c>
      <c r="G1078" s="2">
        <v>737855.72</v>
      </c>
      <c r="H1078" s="7">
        <f t="shared" si="80"/>
        <v>0.50399705810348749</v>
      </c>
      <c r="I1078" s="2">
        <v>266243.15000000002</v>
      </c>
      <c r="J1078" s="2">
        <v>0</v>
      </c>
      <c r="K1078" s="6">
        <f t="shared" si="81"/>
        <v>266243.15000000002</v>
      </c>
      <c r="L1078" s="9">
        <f t="shared" si="82"/>
        <v>0.18185908261334013</v>
      </c>
      <c r="M1078" s="2">
        <v>447095</v>
      </c>
      <c r="N1078" s="9">
        <f t="shared" si="83"/>
        <v>0.30539109284506022</v>
      </c>
      <c r="O1078" s="2">
        <v>713338.15</v>
      </c>
      <c r="P1078" s="10">
        <f t="shared" si="84"/>
        <v>0.48725017545840033</v>
      </c>
    </row>
    <row r="1079" spans="1:16" x14ac:dyDescent="0.25">
      <c r="A1079" s="1" t="s">
        <v>1046</v>
      </c>
      <c r="B1079" s="1" t="s">
        <v>1047</v>
      </c>
      <c r="C1079" s="4">
        <v>2724</v>
      </c>
      <c r="D1079" s="2">
        <v>1681107.45</v>
      </c>
      <c r="E1079" s="2">
        <v>1312013.72</v>
      </c>
      <c r="F1079" s="2">
        <v>369093.73</v>
      </c>
      <c r="G1079" s="2">
        <v>151891.1</v>
      </c>
      <c r="H1079" s="7">
        <f t="shared" si="80"/>
        <v>0.41152446561473699</v>
      </c>
      <c r="I1079" s="2">
        <v>103941.15</v>
      </c>
      <c r="J1079" s="2">
        <v>0</v>
      </c>
      <c r="K1079" s="6">
        <f t="shared" si="81"/>
        <v>103941.15</v>
      </c>
      <c r="L1079" s="9">
        <f t="shared" si="82"/>
        <v>0.28161180088320653</v>
      </c>
      <c r="M1079" s="2">
        <v>93533.06</v>
      </c>
      <c r="N1079" s="9">
        <f t="shared" si="83"/>
        <v>0.25341275778377487</v>
      </c>
      <c r="O1079" s="2">
        <v>197474.21</v>
      </c>
      <c r="P1079" s="10">
        <f t="shared" si="84"/>
        <v>0.5350245586669814</v>
      </c>
    </row>
    <row r="1080" spans="1:16" x14ac:dyDescent="0.25">
      <c r="A1080" s="1" t="s">
        <v>953</v>
      </c>
      <c r="B1080" s="1" t="s">
        <v>644</v>
      </c>
      <c r="C1080" s="4">
        <v>2418</v>
      </c>
      <c r="D1080" s="2">
        <v>1863487.12</v>
      </c>
      <c r="E1080" s="2">
        <v>1568536.25</v>
      </c>
      <c r="F1080" s="2">
        <v>294950.87</v>
      </c>
      <c r="G1080" s="2">
        <v>146304.16</v>
      </c>
      <c r="H1080" s="7">
        <f t="shared" si="80"/>
        <v>0.49602891491725387</v>
      </c>
      <c r="I1080" s="2">
        <v>47996.66</v>
      </c>
      <c r="J1080" s="2">
        <v>1711.61</v>
      </c>
      <c r="K1080" s="6">
        <f t="shared" si="81"/>
        <v>49708.270000000004</v>
      </c>
      <c r="L1080" s="9">
        <f t="shared" si="82"/>
        <v>0.16853067766845375</v>
      </c>
      <c r="M1080" s="2">
        <v>74596</v>
      </c>
      <c r="N1080" s="9">
        <f t="shared" si="83"/>
        <v>0.25290991682784325</v>
      </c>
      <c r="O1080" s="2">
        <v>124304.27</v>
      </c>
      <c r="P1080" s="10">
        <f t="shared" si="84"/>
        <v>0.42144059449629701</v>
      </c>
    </row>
    <row r="1081" spans="1:16" x14ac:dyDescent="0.25">
      <c r="A1081" s="1" t="s">
        <v>643</v>
      </c>
      <c r="B1081" s="1" t="s">
        <v>644</v>
      </c>
      <c r="C1081" s="4">
        <v>1473</v>
      </c>
      <c r="D1081" s="2">
        <v>2654276.7999999998</v>
      </c>
      <c r="E1081" s="2">
        <v>2287889</v>
      </c>
      <c r="F1081" s="2">
        <v>366387.8</v>
      </c>
      <c r="G1081" s="2">
        <v>178278.03</v>
      </c>
      <c r="H1081" s="7">
        <f t="shared" si="80"/>
        <v>0.4865828774866412</v>
      </c>
      <c r="I1081" s="2">
        <v>90706.18</v>
      </c>
      <c r="J1081" s="2">
        <v>0</v>
      </c>
      <c r="K1081" s="6">
        <f t="shared" si="81"/>
        <v>90706.18</v>
      </c>
      <c r="L1081" s="9">
        <f t="shared" si="82"/>
        <v>0.24756877821805201</v>
      </c>
      <c r="M1081" s="2">
        <v>95512</v>
      </c>
      <c r="N1081" s="9">
        <f t="shared" si="83"/>
        <v>0.26068553592668753</v>
      </c>
      <c r="O1081" s="2">
        <v>186218.18</v>
      </c>
      <c r="P1081" s="10">
        <f t="shared" si="84"/>
        <v>0.50825431414473954</v>
      </c>
    </row>
    <row r="1082" spans="1:16" x14ac:dyDescent="0.25">
      <c r="A1082" s="1" t="s">
        <v>822</v>
      </c>
      <c r="B1082" s="1" t="s">
        <v>823</v>
      </c>
      <c r="C1082" s="4">
        <v>2108</v>
      </c>
      <c r="D1082" s="2">
        <v>5780489.3399999999</v>
      </c>
      <c r="E1082" s="2">
        <v>4773383.16</v>
      </c>
      <c r="F1082" s="2">
        <v>1007106.18</v>
      </c>
      <c r="G1082" s="2">
        <v>501419.08</v>
      </c>
      <c r="H1082" s="7">
        <f t="shared" si="80"/>
        <v>0.49788104765676244</v>
      </c>
      <c r="I1082" s="2">
        <v>185768.09</v>
      </c>
      <c r="J1082" s="2">
        <v>500</v>
      </c>
      <c r="K1082" s="6">
        <f t="shared" si="81"/>
        <v>186268.09</v>
      </c>
      <c r="L1082" s="9">
        <f t="shared" si="82"/>
        <v>0.18495377518187803</v>
      </c>
      <c r="M1082" s="2">
        <v>292495</v>
      </c>
      <c r="N1082" s="9">
        <f t="shared" si="83"/>
        <v>0.29043114401303743</v>
      </c>
      <c r="O1082" s="2">
        <v>478763.09</v>
      </c>
      <c r="P1082" s="10">
        <f t="shared" si="84"/>
        <v>0.47538491919491549</v>
      </c>
    </row>
    <row r="1083" spans="1:16" x14ac:dyDescent="0.25">
      <c r="A1083" s="1" t="s">
        <v>1141</v>
      </c>
      <c r="B1083" s="1" t="s">
        <v>675</v>
      </c>
      <c r="C1083" s="4">
        <v>3052</v>
      </c>
      <c r="D1083" s="2">
        <v>1480918.35</v>
      </c>
      <c r="E1083" s="2">
        <v>1243071.8899999999</v>
      </c>
      <c r="F1083" s="2">
        <v>237846.46</v>
      </c>
      <c r="G1083" s="2">
        <v>129930.92</v>
      </c>
      <c r="H1083" s="7">
        <f t="shared" si="80"/>
        <v>0.54628065517561208</v>
      </c>
      <c r="I1083" s="2">
        <v>56607.91</v>
      </c>
      <c r="J1083" s="2">
        <v>6600.86</v>
      </c>
      <c r="K1083" s="6">
        <f t="shared" si="81"/>
        <v>63208.770000000004</v>
      </c>
      <c r="L1083" s="9">
        <f t="shared" si="82"/>
        <v>0.26575451238584757</v>
      </c>
      <c r="M1083" s="2">
        <v>52132.54</v>
      </c>
      <c r="N1083" s="9">
        <f t="shared" si="83"/>
        <v>0.21918568811156577</v>
      </c>
      <c r="O1083" s="2">
        <v>115341.31</v>
      </c>
      <c r="P1083" s="10">
        <f t="shared" si="84"/>
        <v>0.48494020049741332</v>
      </c>
    </row>
    <row r="1084" spans="1:16" x14ac:dyDescent="0.25">
      <c r="A1084" s="1" t="s">
        <v>674</v>
      </c>
      <c r="B1084" s="1" t="s">
        <v>675</v>
      </c>
      <c r="C1084" s="4">
        <v>1608</v>
      </c>
      <c r="D1084" s="2">
        <v>2250770.7999999998</v>
      </c>
      <c r="E1084" s="2">
        <v>1919599.58</v>
      </c>
      <c r="F1084" s="2">
        <v>331171.21999999997</v>
      </c>
      <c r="G1084" s="2">
        <v>157633.06</v>
      </c>
      <c r="H1084" s="7">
        <f t="shared" si="80"/>
        <v>0.47598659086378342</v>
      </c>
      <c r="I1084" s="2">
        <v>89947.54</v>
      </c>
      <c r="J1084" s="2">
        <v>0</v>
      </c>
      <c r="K1084" s="6">
        <f t="shared" si="81"/>
        <v>89947.54</v>
      </c>
      <c r="L1084" s="9">
        <f t="shared" si="82"/>
        <v>0.27160433808227658</v>
      </c>
      <c r="M1084" s="2">
        <v>82677.34</v>
      </c>
      <c r="N1084" s="9">
        <f t="shared" si="83"/>
        <v>0.24965134349536774</v>
      </c>
      <c r="O1084" s="2">
        <v>172624.88</v>
      </c>
      <c r="P1084" s="10">
        <f t="shared" si="84"/>
        <v>0.52125568157764435</v>
      </c>
    </row>
    <row r="1085" spans="1:16" x14ac:dyDescent="0.25">
      <c r="A1085" s="1" t="s">
        <v>981</v>
      </c>
      <c r="B1085" s="1" t="s">
        <v>982</v>
      </c>
      <c r="C1085" s="4">
        <v>2508</v>
      </c>
      <c r="D1085" s="2">
        <v>3662585.75</v>
      </c>
      <c r="E1085" s="2">
        <v>3182886.2</v>
      </c>
      <c r="F1085" s="2">
        <v>479699.55</v>
      </c>
      <c r="G1085" s="2">
        <v>276909.55</v>
      </c>
      <c r="H1085" s="7">
        <f t="shared" si="80"/>
        <v>0.57725622214988526</v>
      </c>
      <c r="I1085" s="2">
        <v>72385.600000000006</v>
      </c>
      <c r="J1085" s="2">
        <v>3000</v>
      </c>
      <c r="K1085" s="6">
        <f t="shared" si="81"/>
        <v>75385.600000000006</v>
      </c>
      <c r="L1085" s="9">
        <f t="shared" si="82"/>
        <v>0.15715170047584995</v>
      </c>
      <c r="M1085" s="2">
        <v>126601</v>
      </c>
      <c r="N1085" s="9">
        <f t="shared" si="83"/>
        <v>0.26391727905519197</v>
      </c>
      <c r="O1085" s="2">
        <v>201986.6</v>
      </c>
      <c r="P1085" s="10">
        <f t="shared" si="84"/>
        <v>0.42106897953104189</v>
      </c>
    </row>
    <row r="1086" spans="1:16" x14ac:dyDescent="0.25">
      <c r="A1086" s="1" t="s">
        <v>526</v>
      </c>
      <c r="B1086" s="1" t="s">
        <v>527</v>
      </c>
      <c r="C1086" s="11">
        <v>1006</v>
      </c>
      <c r="D1086" s="2">
        <v>2461632.75</v>
      </c>
      <c r="E1086" s="2">
        <v>2069904.85</v>
      </c>
      <c r="F1086" s="2">
        <v>391727.9</v>
      </c>
      <c r="G1086" s="2">
        <v>118279.81</v>
      </c>
      <c r="H1086" s="7">
        <f t="shared" si="80"/>
        <v>0.3019437982334166</v>
      </c>
      <c r="I1086" s="2">
        <v>135071.6</v>
      </c>
      <c r="J1086" s="2">
        <v>62858.07</v>
      </c>
      <c r="K1086" s="6">
        <f t="shared" si="81"/>
        <v>197929.67</v>
      </c>
      <c r="L1086" s="9">
        <f t="shared" si="82"/>
        <v>0.50527335428495135</v>
      </c>
      <c r="M1086" s="2">
        <v>79986.42</v>
      </c>
      <c r="N1086" s="9">
        <f t="shared" si="83"/>
        <v>0.20418872385653408</v>
      </c>
      <c r="O1086" s="2">
        <v>277916.09000000003</v>
      </c>
      <c r="P1086" s="10">
        <f t="shared" si="84"/>
        <v>0.70946207814148543</v>
      </c>
    </row>
    <row r="1087" spans="1:16" x14ac:dyDescent="0.25">
      <c r="A1087" s="1" t="s">
        <v>1067</v>
      </c>
      <c r="B1087" s="1" t="s">
        <v>527</v>
      </c>
      <c r="C1087" s="4">
        <v>2789</v>
      </c>
      <c r="D1087" s="2">
        <v>5033728.28</v>
      </c>
      <c r="E1087" s="2">
        <v>4415645.5999999996</v>
      </c>
      <c r="F1087" s="2">
        <v>618082.68000000005</v>
      </c>
      <c r="G1087" s="2">
        <v>292684.99</v>
      </c>
      <c r="H1087" s="7">
        <f t="shared" si="80"/>
        <v>0.47353695463526008</v>
      </c>
      <c r="I1087" s="2">
        <v>155105</v>
      </c>
      <c r="J1087" s="2">
        <v>0</v>
      </c>
      <c r="K1087" s="6">
        <f t="shared" si="81"/>
        <v>155105</v>
      </c>
      <c r="L1087" s="9">
        <f t="shared" si="82"/>
        <v>0.25094539131884425</v>
      </c>
      <c r="M1087" s="2">
        <v>174873.4</v>
      </c>
      <c r="N1087" s="9">
        <f t="shared" si="83"/>
        <v>0.28292881463690261</v>
      </c>
      <c r="O1087" s="2">
        <v>329978.40000000002</v>
      </c>
      <c r="P1087" s="10">
        <f t="shared" si="84"/>
        <v>0.53387420595574686</v>
      </c>
    </row>
    <row r="1088" spans="1:16" x14ac:dyDescent="0.25">
      <c r="A1088" s="1" t="s">
        <v>736</v>
      </c>
      <c r="B1088" s="1" t="s">
        <v>737</v>
      </c>
      <c r="C1088" s="4">
        <v>1797</v>
      </c>
      <c r="D1088" s="2">
        <v>460563.32</v>
      </c>
      <c r="E1088" s="2">
        <v>381962.34</v>
      </c>
      <c r="F1088" s="2">
        <v>78600.98</v>
      </c>
      <c r="G1088" s="2">
        <v>43249.04</v>
      </c>
      <c r="H1088" s="7">
        <f t="shared" si="80"/>
        <v>0.55023537874464168</v>
      </c>
      <c r="I1088" s="2">
        <v>33000</v>
      </c>
      <c r="J1088" s="2">
        <v>0</v>
      </c>
      <c r="K1088" s="6">
        <f t="shared" si="81"/>
        <v>33000</v>
      </c>
      <c r="L1088" s="9">
        <f t="shared" si="82"/>
        <v>0.41984209357186136</v>
      </c>
      <c r="M1088" s="2">
        <v>15011</v>
      </c>
      <c r="N1088" s="9">
        <f t="shared" si="83"/>
        <v>0.19097726262446094</v>
      </c>
      <c r="O1088" s="2">
        <v>48011</v>
      </c>
      <c r="P1088" s="10">
        <f t="shared" si="84"/>
        <v>0.61081935619632222</v>
      </c>
    </row>
    <row r="1089" spans="1:16" x14ac:dyDescent="0.25">
      <c r="A1089" s="1" t="s">
        <v>434</v>
      </c>
      <c r="B1089" s="1" t="s">
        <v>435</v>
      </c>
      <c r="C1089" s="4">
        <v>743</v>
      </c>
      <c r="D1089" s="2">
        <v>1818899.5</v>
      </c>
      <c r="E1089" s="2">
        <v>1527048.8</v>
      </c>
      <c r="F1089" s="2">
        <v>291850.7</v>
      </c>
      <c r="G1089" s="2">
        <v>102011.86</v>
      </c>
      <c r="H1089" s="7">
        <f t="shared" si="80"/>
        <v>0.34953440235024275</v>
      </c>
      <c r="I1089" s="2">
        <v>42095.54</v>
      </c>
      <c r="J1089" s="2">
        <v>8520.7800000000007</v>
      </c>
      <c r="K1089" s="6">
        <f t="shared" si="81"/>
        <v>50616.32</v>
      </c>
      <c r="L1089" s="9">
        <f t="shared" si="82"/>
        <v>0.17343223778459327</v>
      </c>
      <c r="M1089" s="2">
        <v>82696.399999999994</v>
      </c>
      <c r="N1089" s="9">
        <f t="shared" si="83"/>
        <v>0.28335172744146231</v>
      </c>
      <c r="O1089" s="2">
        <v>133312.72</v>
      </c>
      <c r="P1089" s="10">
        <f t="shared" si="84"/>
        <v>0.45678396522605563</v>
      </c>
    </row>
    <row r="1090" spans="1:16" x14ac:dyDescent="0.25">
      <c r="A1090" s="1" t="s">
        <v>35</v>
      </c>
      <c r="B1090" s="1" t="s">
        <v>36</v>
      </c>
      <c r="C1090" s="4">
        <v>43</v>
      </c>
      <c r="D1090" s="2">
        <v>2202660.59</v>
      </c>
      <c r="E1090" s="2">
        <v>1835861.72</v>
      </c>
      <c r="F1090" s="2">
        <v>366798.87</v>
      </c>
      <c r="G1090" s="2">
        <v>138971.64000000001</v>
      </c>
      <c r="H1090" s="7">
        <f t="shared" ref="H1090:H1137" si="85">G1090/F1090</f>
        <v>0.37887695782705116</v>
      </c>
      <c r="I1090" s="2">
        <v>84657.42</v>
      </c>
      <c r="J1090" s="2">
        <v>25498.69</v>
      </c>
      <c r="K1090" s="6">
        <f t="shared" ref="K1090:K1137" si="86">I1090+J1090</f>
        <v>110156.11</v>
      </c>
      <c r="L1090" s="9">
        <f t="shared" ref="L1090:L1137" si="87">K1090/F1090</f>
        <v>0.3003174737152271</v>
      </c>
      <c r="M1090" s="2">
        <v>100609.27</v>
      </c>
      <c r="N1090" s="9">
        <f t="shared" ref="N1090:N1137" si="88">M1090/F1090</f>
        <v>0.27429002166773309</v>
      </c>
      <c r="O1090" s="2">
        <v>210765.38</v>
      </c>
      <c r="P1090" s="10">
        <f t="shared" ref="P1090:P1137" si="89">O1090/F1090</f>
        <v>0.57460749538296019</v>
      </c>
    </row>
    <row r="1091" spans="1:16" x14ac:dyDescent="0.25">
      <c r="A1091" s="1" t="s">
        <v>1382</v>
      </c>
      <c r="B1091" s="1" t="s">
        <v>1383</v>
      </c>
      <c r="C1091" s="4">
        <v>5622</v>
      </c>
      <c r="D1091" s="2">
        <v>1184872.05</v>
      </c>
      <c r="E1091" s="2">
        <v>981079.43</v>
      </c>
      <c r="F1091" s="2">
        <v>203792.62</v>
      </c>
      <c r="G1091" s="2">
        <v>119966.14</v>
      </c>
      <c r="H1091" s="7">
        <f t="shared" si="85"/>
        <v>0.5886677348767585</v>
      </c>
      <c r="I1091" s="2">
        <v>46394</v>
      </c>
      <c r="J1091" s="2">
        <v>0</v>
      </c>
      <c r="K1091" s="6">
        <f t="shared" si="86"/>
        <v>46394</v>
      </c>
      <c r="L1091" s="9">
        <f t="shared" si="87"/>
        <v>0.22765299351860729</v>
      </c>
      <c r="M1091" s="2">
        <v>42670</v>
      </c>
      <c r="N1091" s="9">
        <f t="shared" si="88"/>
        <v>0.20937951531316493</v>
      </c>
      <c r="O1091" s="2">
        <v>89064</v>
      </c>
      <c r="P1091" s="10">
        <f t="shared" si="89"/>
        <v>0.43703250883177225</v>
      </c>
    </row>
    <row r="1092" spans="1:16" x14ac:dyDescent="0.25">
      <c r="A1092" s="1" t="s">
        <v>1636</v>
      </c>
      <c r="B1092" s="1" t="s">
        <v>1637</v>
      </c>
      <c r="C1092" s="4">
        <v>94565</v>
      </c>
      <c r="D1092" s="2">
        <v>23411250.09</v>
      </c>
      <c r="E1092" s="2">
        <v>20290540.620000001</v>
      </c>
      <c r="F1092" s="2">
        <v>3120709.47</v>
      </c>
      <c r="G1092" s="2">
        <v>1760376.33</v>
      </c>
      <c r="H1092" s="7">
        <f t="shared" si="85"/>
        <v>0.56409491076399365</v>
      </c>
      <c r="I1092" s="2">
        <v>323624.02</v>
      </c>
      <c r="J1092" s="2">
        <v>0</v>
      </c>
      <c r="K1092" s="6">
        <f t="shared" si="86"/>
        <v>323624.02</v>
      </c>
      <c r="L1092" s="9">
        <f t="shared" si="87"/>
        <v>0.10370206618432827</v>
      </c>
      <c r="M1092" s="2">
        <v>1037987.91</v>
      </c>
      <c r="N1092" s="9">
        <f t="shared" si="88"/>
        <v>0.33261279846085767</v>
      </c>
      <c r="O1092" s="2">
        <v>1361611.93</v>
      </c>
      <c r="P1092" s="10">
        <f t="shared" si="89"/>
        <v>0.43631486464518593</v>
      </c>
    </row>
    <row r="1093" spans="1:16" x14ac:dyDescent="0.25">
      <c r="A1093" s="1" t="s">
        <v>535</v>
      </c>
      <c r="B1093" s="1" t="s">
        <v>428</v>
      </c>
      <c r="C1093" s="4">
        <v>1042</v>
      </c>
      <c r="D1093" s="2">
        <v>3359659</v>
      </c>
      <c r="E1093" s="2">
        <v>2923403.35</v>
      </c>
      <c r="F1093" s="2">
        <v>436255.65</v>
      </c>
      <c r="G1093" s="2">
        <v>247591.76</v>
      </c>
      <c r="H1093" s="7">
        <f t="shared" si="85"/>
        <v>0.5675382313100128</v>
      </c>
      <c r="I1093" s="2">
        <v>29750</v>
      </c>
      <c r="J1093" s="2">
        <v>0</v>
      </c>
      <c r="K1093" s="6">
        <f t="shared" si="86"/>
        <v>29750</v>
      </c>
      <c r="L1093" s="9">
        <f t="shared" si="87"/>
        <v>6.8193959207175886E-2</v>
      </c>
      <c r="M1093" s="2">
        <v>118389.46</v>
      </c>
      <c r="N1093" s="9">
        <f t="shared" si="88"/>
        <v>0.27137633632939767</v>
      </c>
      <c r="O1093" s="2">
        <v>148139.46</v>
      </c>
      <c r="P1093" s="10">
        <f t="shared" si="89"/>
        <v>0.33957029553657353</v>
      </c>
    </row>
    <row r="1094" spans="1:16" x14ac:dyDescent="0.25">
      <c r="A1094" s="1" t="s">
        <v>964</v>
      </c>
      <c r="B1094" s="1" t="s">
        <v>428</v>
      </c>
      <c r="C1094" s="4">
        <v>2467</v>
      </c>
      <c r="D1094" s="2">
        <v>8640091.9000000004</v>
      </c>
      <c r="E1094" s="2">
        <v>7456363.1200000001</v>
      </c>
      <c r="F1094" s="2">
        <v>1183728.78</v>
      </c>
      <c r="G1094" s="2">
        <v>552719.32999999996</v>
      </c>
      <c r="H1094" s="7">
        <f t="shared" si="85"/>
        <v>0.46693071870737141</v>
      </c>
      <c r="I1094" s="2">
        <v>241020.24</v>
      </c>
      <c r="J1094" s="2">
        <v>0</v>
      </c>
      <c r="K1094" s="6">
        <f t="shared" si="86"/>
        <v>241020.24</v>
      </c>
      <c r="L1094" s="9">
        <f t="shared" si="87"/>
        <v>0.20361103326388666</v>
      </c>
      <c r="M1094" s="2">
        <v>379756</v>
      </c>
      <c r="N1094" s="9">
        <f t="shared" si="88"/>
        <v>0.320813353883311</v>
      </c>
      <c r="O1094" s="2">
        <v>620776.24</v>
      </c>
      <c r="P1094" s="10">
        <f t="shared" si="89"/>
        <v>0.52442438714719763</v>
      </c>
    </row>
    <row r="1095" spans="1:16" x14ac:dyDescent="0.25">
      <c r="A1095" s="1" t="s">
        <v>427</v>
      </c>
      <c r="B1095" s="1" t="s">
        <v>428</v>
      </c>
      <c r="C1095" s="4">
        <v>726</v>
      </c>
      <c r="D1095" s="2">
        <v>15914459.300000001</v>
      </c>
      <c r="E1095" s="2">
        <v>13750950.02</v>
      </c>
      <c r="F1095" s="2">
        <v>2163509.2799999998</v>
      </c>
      <c r="G1095" s="2">
        <v>1135218.23</v>
      </c>
      <c r="H1095" s="7">
        <f t="shared" si="85"/>
        <v>0.52471151406385463</v>
      </c>
      <c r="I1095" s="2">
        <v>253089.88</v>
      </c>
      <c r="J1095" s="2">
        <v>0</v>
      </c>
      <c r="K1095" s="6">
        <f t="shared" si="86"/>
        <v>253089.88</v>
      </c>
      <c r="L1095" s="9">
        <f t="shared" si="87"/>
        <v>0.11698118530834313</v>
      </c>
      <c r="M1095" s="2">
        <v>749699.52</v>
      </c>
      <c r="N1095" s="9">
        <f t="shared" si="88"/>
        <v>0.34652013140428967</v>
      </c>
      <c r="O1095" s="2">
        <v>1002789.4</v>
      </c>
      <c r="P1095" s="10">
        <f t="shared" si="89"/>
        <v>0.46350131671263278</v>
      </c>
    </row>
    <row r="1096" spans="1:16" x14ac:dyDescent="0.25">
      <c r="A1096" s="1" t="s">
        <v>1203</v>
      </c>
      <c r="B1096" s="1" t="s">
        <v>1204</v>
      </c>
      <c r="C1096" s="4">
        <v>3444</v>
      </c>
      <c r="D1096" s="2">
        <v>713308.75</v>
      </c>
      <c r="E1096" s="2">
        <v>602466.25</v>
      </c>
      <c r="F1096" s="2">
        <v>110842.5</v>
      </c>
      <c r="G1096" s="2">
        <v>52055.39</v>
      </c>
      <c r="H1096" s="7">
        <f t="shared" si="85"/>
        <v>0.46963384983196876</v>
      </c>
      <c r="I1096" s="2">
        <v>60700</v>
      </c>
      <c r="J1096" s="2">
        <v>0</v>
      </c>
      <c r="K1096" s="6">
        <f t="shared" si="86"/>
        <v>60700</v>
      </c>
      <c r="L1096" s="9">
        <f t="shared" si="87"/>
        <v>0.54762388073166879</v>
      </c>
      <c r="M1096" s="2">
        <v>14668.95</v>
      </c>
      <c r="N1096" s="9">
        <f t="shared" si="88"/>
        <v>0.13234048311793761</v>
      </c>
      <c r="O1096" s="2">
        <v>75368.95</v>
      </c>
      <c r="P1096" s="10">
        <f t="shared" si="89"/>
        <v>0.67996436384960635</v>
      </c>
    </row>
    <row r="1097" spans="1:16" x14ac:dyDescent="0.25">
      <c r="A1097" s="1" t="s">
        <v>1391</v>
      </c>
      <c r="B1097" s="1" t="s">
        <v>293</v>
      </c>
      <c r="C1097" s="4">
        <v>5703</v>
      </c>
      <c r="D1097" s="2">
        <v>1269075.5</v>
      </c>
      <c r="E1097" s="2">
        <v>1101273.3</v>
      </c>
      <c r="F1097" s="2">
        <v>167802.2</v>
      </c>
      <c r="G1097" s="2">
        <v>104311.11</v>
      </c>
      <c r="H1097" s="7">
        <f t="shared" si="85"/>
        <v>0.62163136120980533</v>
      </c>
      <c r="I1097" s="2">
        <v>48552.25</v>
      </c>
      <c r="J1097" s="2">
        <v>0</v>
      </c>
      <c r="K1097" s="6">
        <f t="shared" si="86"/>
        <v>48552.25</v>
      </c>
      <c r="L1097" s="9">
        <f t="shared" si="87"/>
        <v>0.28934215403612107</v>
      </c>
      <c r="M1097" s="2">
        <v>27466</v>
      </c>
      <c r="N1097" s="9">
        <f t="shared" si="88"/>
        <v>0.16368080990594877</v>
      </c>
      <c r="O1097" s="2">
        <v>76018.25</v>
      </c>
      <c r="P1097" s="10">
        <f t="shared" si="89"/>
        <v>0.45302296394206987</v>
      </c>
    </row>
    <row r="1098" spans="1:16" x14ac:dyDescent="0.25">
      <c r="A1098" s="1" t="s">
        <v>351</v>
      </c>
      <c r="B1098" s="1" t="s">
        <v>293</v>
      </c>
      <c r="C1098" s="4">
        <v>539</v>
      </c>
      <c r="D1098" s="2">
        <v>2771728.5</v>
      </c>
      <c r="E1098" s="2">
        <v>2386114.2799999998</v>
      </c>
      <c r="F1098" s="2">
        <v>385614.22</v>
      </c>
      <c r="G1098" s="2">
        <v>204887.92</v>
      </c>
      <c r="H1098" s="7">
        <f t="shared" si="85"/>
        <v>0.53132874612352221</v>
      </c>
      <c r="I1098" s="2">
        <v>13871.41</v>
      </c>
      <c r="J1098" s="2">
        <v>41473.24</v>
      </c>
      <c r="K1098" s="6">
        <f t="shared" si="86"/>
        <v>55344.649999999994</v>
      </c>
      <c r="L1098" s="9">
        <f t="shared" si="87"/>
        <v>0.14352336384275455</v>
      </c>
      <c r="M1098" s="2">
        <v>108441.56</v>
      </c>
      <c r="N1098" s="9">
        <f t="shared" si="88"/>
        <v>0.28121774139968181</v>
      </c>
      <c r="O1098" s="2">
        <v>163786.21</v>
      </c>
      <c r="P1098" s="10">
        <f t="shared" si="89"/>
        <v>0.42474110524243636</v>
      </c>
    </row>
    <row r="1099" spans="1:16" x14ac:dyDescent="0.25">
      <c r="A1099" s="1" t="s">
        <v>292</v>
      </c>
      <c r="B1099" s="1" t="s">
        <v>293</v>
      </c>
      <c r="C1099" s="4">
        <v>394</v>
      </c>
      <c r="D1099" s="2">
        <v>6094796.5</v>
      </c>
      <c r="E1099" s="2">
        <v>5325281.05</v>
      </c>
      <c r="F1099" s="2">
        <v>769515.45</v>
      </c>
      <c r="G1099" s="2">
        <v>432795</v>
      </c>
      <c r="H1099" s="7">
        <f t="shared" si="85"/>
        <v>0.56242535481256417</v>
      </c>
      <c r="I1099" s="2">
        <v>36394.51</v>
      </c>
      <c r="J1099" s="2">
        <v>117290.05</v>
      </c>
      <c r="K1099" s="6">
        <f t="shared" si="86"/>
        <v>153684.56</v>
      </c>
      <c r="L1099" s="9">
        <f t="shared" si="87"/>
        <v>0.19971601609818232</v>
      </c>
      <c r="M1099" s="2">
        <v>251136.94</v>
      </c>
      <c r="N1099" s="9">
        <f t="shared" si="88"/>
        <v>0.32635724208006484</v>
      </c>
      <c r="O1099" s="2">
        <v>404821.5</v>
      </c>
      <c r="P1099" s="10">
        <f t="shared" si="89"/>
        <v>0.52607325817824713</v>
      </c>
    </row>
    <row r="1100" spans="1:16" x14ac:dyDescent="0.25">
      <c r="A1100" s="1" t="s">
        <v>931</v>
      </c>
      <c r="B1100" s="1" t="s">
        <v>293</v>
      </c>
      <c r="C1100" s="4">
        <v>2378</v>
      </c>
      <c r="D1100" s="2">
        <v>7110930.3799999999</v>
      </c>
      <c r="E1100" s="2">
        <v>6063058.96</v>
      </c>
      <c r="F1100" s="2">
        <v>1047871.42</v>
      </c>
      <c r="G1100" s="2">
        <v>655505.05000000005</v>
      </c>
      <c r="H1100" s="7">
        <f t="shared" si="85"/>
        <v>0.62555866825721806</v>
      </c>
      <c r="I1100" s="2">
        <v>136397.64000000001</v>
      </c>
      <c r="J1100" s="2">
        <v>0</v>
      </c>
      <c r="K1100" s="6">
        <f t="shared" si="86"/>
        <v>136397.64000000001</v>
      </c>
      <c r="L1100" s="9">
        <f t="shared" si="87"/>
        <v>0.13016639007102609</v>
      </c>
      <c r="M1100" s="2">
        <v>306212.86</v>
      </c>
      <c r="N1100" s="9">
        <f t="shared" si="88"/>
        <v>0.29222369668217496</v>
      </c>
      <c r="O1100" s="2">
        <v>442610.5</v>
      </c>
      <c r="P1100" s="10">
        <f t="shared" si="89"/>
        <v>0.42239008675320106</v>
      </c>
    </row>
    <row r="1101" spans="1:16" x14ac:dyDescent="0.25">
      <c r="A1101" s="1" t="s">
        <v>1157</v>
      </c>
      <c r="B1101" s="1" t="s">
        <v>293</v>
      </c>
      <c r="C1101" s="4">
        <v>3111</v>
      </c>
      <c r="D1101" s="2">
        <v>39178562.25</v>
      </c>
      <c r="E1101" s="2">
        <v>33598735.439999998</v>
      </c>
      <c r="F1101" s="2">
        <v>5579826.8099999996</v>
      </c>
      <c r="G1101" s="2">
        <v>2742833.02</v>
      </c>
      <c r="H1101" s="7">
        <f t="shared" si="85"/>
        <v>0.49156239313456401</v>
      </c>
      <c r="I1101" s="2">
        <v>933913.43</v>
      </c>
      <c r="J1101" s="2">
        <v>0</v>
      </c>
      <c r="K1101" s="6">
        <f t="shared" si="86"/>
        <v>933913.43</v>
      </c>
      <c r="L1101" s="9">
        <f t="shared" si="87"/>
        <v>0.16737319307586182</v>
      </c>
      <c r="M1101" s="2">
        <v>1808556.88</v>
      </c>
      <c r="N1101" s="9">
        <f t="shared" si="88"/>
        <v>0.324124196249023</v>
      </c>
      <c r="O1101" s="2">
        <v>2742470.31</v>
      </c>
      <c r="P1101" s="10">
        <f t="shared" si="89"/>
        <v>0.49149738932488485</v>
      </c>
    </row>
    <row r="1102" spans="1:16" x14ac:dyDescent="0.25">
      <c r="A1102" s="1" t="s">
        <v>978</v>
      </c>
      <c r="B1102" s="1" t="s">
        <v>979</v>
      </c>
      <c r="C1102" s="4">
        <v>2504</v>
      </c>
      <c r="D1102" s="2">
        <v>6995435.2999999998</v>
      </c>
      <c r="E1102" s="2">
        <v>6090016.1500000004</v>
      </c>
      <c r="F1102" s="2">
        <v>905419.15</v>
      </c>
      <c r="G1102" s="2">
        <v>550189.61</v>
      </c>
      <c r="H1102" s="7">
        <f t="shared" si="85"/>
        <v>0.60766288188183337</v>
      </c>
      <c r="I1102" s="2">
        <v>64381.62</v>
      </c>
      <c r="J1102" s="2">
        <v>0</v>
      </c>
      <c r="K1102" s="6">
        <f t="shared" si="86"/>
        <v>64381.62</v>
      </c>
      <c r="L1102" s="9">
        <f t="shared" si="87"/>
        <v>7.1106978464062748E-2</v>
      </c>
      <c r="M1102" s="2">
        <v>295269.03000000003</v>
      </c>
      <c r="N1102" s="9">
        <f t="shared" si="88"/>
        <v>0.326113082543041</v>
      </c>
      <c r="O1102" s="2">
        <v>359650.65</v>
      </c>
      <c r="P1102" s="10">
        <f t="shared" si="89"/>
        <v>0.39722006100710372</v>
      </c>
    </row>
    <row r="1103" spans="1:16" x14ac:dyDescent="0.25">
      <c r="A1103" s="1" t="s">
        <v>295</v>
      </c>
      <c r="B1103" s="1" t="s">
        <v>49</v>
      </c>
      <c r="C1103" s="4">
        <v>398</v>
      </c>
      <c r="D1103" s="2">
        <v>298473</v>
      </c>
      <c r="E1103" s="2">
        <v>247377.97</v>
      </c>
      <c r="F1103" s="2">
        <v>51095.03</v>
      </c>
      <c r="G1103" s="2">
        <v>27563.73</v>
      </c>
      <c r="H1103" s="7">
        <f t="shared" si="85"/>
        <v>0.53946010013106949</v>
      </c>
      <c r="I1103" s="2">
        <v>5159.07</v>
      </c>
      <c r="J1103" s="2">
        <v>4600.28</v>
      </c>
      <c r="K1103" s="6">
        <f t="shared" si="86"/>
        <v>9759.3499999999985</v>
      </c>
      <c r="L1103" s="9">
        <f t="shared" si="87"/>
        <v>0.19100389998792444</v>
      </c>
      <c r="M1103" s="2">
        <v>6464.17</v>
      </c>
      <c r="N1103" s="9">
        <f t="shared" si="88"/>
        <v>0.12651269604891122</v>
      </c>
      <c r="O1103" s="2">
        <v>16223.52</v>
      </c>
      <c r="P1103" s="10">
        <f t="shared" si="89"/>
        <v>0.31751659603683569</v>
      </c>
    </row>
    <row r="1104" spans="1:16" x14ac:dyDescent="0.25">
      <c r="A1104" s="1" t="s">
        <v>1661</v>
      </c>
      <c r="B1104" s="1" t="s">
        <v>49</v>
      </c>
      <c r="C1104" s="4">
        <v>95212</v>
      </c>
      <c r="D1104" s="2">
        <v>407661.75</v>
      </c>
      <c r="E1104" s="2">
        <v>317197.8</v>
      </c>
      <c r="F1104" s="2">
        <v>90463.95</v>
      </c>
      <c r="G1104" s="2">
        <v>31145.73</v>
      </c>
      <c r="H1104" s="7">
        <f t="shared" si="85"/>
        <v>0.34428885760570926</v>
      </c>
      <c r="I1104" s="2">
        <v>40454.54</v>
      </c>
      <c r="J1104" s="2">
        <v>0</v>
      </c>
      <c r="K1104" s="6">
        <f t="shared" si="86"/>
        <v>40454.54</v>
      </c>
      <c r="L1104" s="9">
        <f t="shared" si="87"/>
        <v>0.44718962636497744</v>
      </c>
      <c r="M1104" s="2">
        <v>8232</v>
      </c>
      <c r="N1104" s="9">
        <f t="shared" si="88"/>
        <v>9.099757417181098E-2</v>
      </c>
      <c r="O1104" s="2">
        <v>48686.54</v>
      </c>
      <c r="P1104" s="10">
        <f t="shared" si="89"/>
        <v>0.53818720053678848</v>
      </c>
    </row>
    <row r="1105" spans="1:16" x14ac:dyDescent="0.25">
      <c r="A1105" s="1" t="s">
        <v>48</v>
      </c>
      <c r="B1105" s="1" t="s">
        <v>49</v>
      </c>
      <c r="C1105" s="4">
        <v>61</v>
      </c>
      <c r="D1105" s="2">
        <v>1966922.25</v>
      </c>
      <c r="E1105" s="2">
        <v>1674338.75</v>
      </c>
      <c r="F1105" s="2">
        <v>292583.5</v>
      </c>
      <c r="G1105" s="2">
        <v>153722</v>
      </c>
      <c r="H1105" s="7">
        <f t="shared" si="85"/>
        <v>0.52539531449996324</v>
      </c>
      <c r="I1105" s="2">
        <v>35969.440000000002</v>
      </c>
      <c r="J1105" s="2">
        <v>39383.589999999997</v>
      </c>
      <c r="K1105" s="6">
        <f t="shared" si="86"/>
        <v>75353.03</v>
      </c>
      <c r="L1105" s="9">
        <f t="shared" si="87"/>
        <v>0.25754367556612046</v>
      </c>
      <c r="M1105" s="2">
        <v>65129.93</v>
      </c>
      <c r="N1105" s="9">
        <f t="shared" si="88"/>
        <v>0.22260288088699465</v>
      </c>
      <c r="O1105" s="2">
        <v>140482.96</v>
      </c>
      <c r="P1105" s="10">
        <f t="shared" si="89"/>
        <v>0.48014655645311505</v>
      </c>
    </row>
    <row r="1106" spans="1:16" x14ac:dyDescent="0.25">
      <c r="A1106" s="1" t="s">
        <v>1580</v>
      </c>
      <c r="B1106" s="1" t="s">
        <v>49</v>
      </c>
      <c r="C1106" s="4">
        <v>93006</v>
      </c>
      <c r="D1106" s="2">
        <v>2087781.25</v>
      </c>
      <c r="E1106" s="2">
        <v>1743338.55</v>
      </c>
      <c r="F1106" s="2">
        <v>344442.7</v>
      </c>
      <c r="G1106" s="2">
        <v>130306.9</v>
      </c>
      <c r="H1106" s="7">
        <f t="shared" si="85"/>
        <v>0.37831227080730695</v>
      </c>
      <c r="I1106" s="2">
        <v>133099.6</v>
      </c>
      <c r="J1106" s="2">
        <v>0</v>
      </c>
      <c r="K1106" s="6">
        <f t="shared" si="86"/>
        <v>133099.6</v>
      </c>
      <c r="L1106" s="9">
        <f t="shared" si="87"/>
        <v>0.38642015057947227</v>
      </c>
      <c r="M1106" s="2">
        <v>89590</v>
      </c>
      <c r="N1106" s="9">
        <f t="shared" si="88"/>
        <v>0.26010131728731656</v>
      </c>
      <c r="O1106" s="2">
        <v>222689.6</v>
      </c>
      <c r="P1106" s="10">
        <f t="shared" si="89"/>
        <v>0.64652146786678888</v>
      </c>
    </row>
    <row r="1107" spans="1:16" x14ac:dyDescent="0.25">
      <c r="A1107" s="1" t="s">
        <v>197</v>
      </c>
      <c r="B1107" s="1" t="s">
        <v>49</v>
      </c>
      <c r="C1107" s="4">
        <v>245</v>
      </c>
      <c r="D1107" s="2">
        <v>2379694.77</v>
      </c>
      <c r="E1107" s="2">
        <v>2024870.65</v>
      </c>
      <c r="F1107" s="2">
        <v>354824.12</v>
      </c>
      <c r="G1107" s="2">
        <v>176681.86</v>
      </c>
      <c r="H1107" s="7">
        <f t="shared" si="85"/>
        <v>0.49794207902213633</v>
      </c>
      <c r="I1107" s="2">
        <v>27136.2</v>
      </c>
      <c r="J1107" s="2">
        <v>42699.51</v>
      </c>
      <c r="K1107" s="6">
        <f t="shared" si="86"/>
        <v>69835.710000000006</v>
      </c>
      <c r="L1107" s="9">
        <f t="shared" si="87"/>
        <v>0.19681782061490072</v>
      </c>
      <c r="M1107" s="2">
        <v>98799</v>
      </c>
      <c r="N1107" s="9">
        <f t="shared" si="88"/>
        <v>0.27844499410017559</v>
      </c>
      <c r="O1107" s="2">
        <v>168634.71</v>
      </c>
      <c r="P1107" s="10">
        <f t="shared" si="89"/>
        <v>0.47526281471507631</v>
      </c>
    </row>
    <row r="1108" spans="1:16" x14ac:dyDescent="0.25">
      <c r="A1108" s="1" t="s">
        <v>372</v>
      </c>
      <c r="B1108" s="1" t="s">
        <v>49</v>
      </c>
      <c r="C1108" s="4">
        <v>586</v>
      </c>
      <c r="D1108" s="2">
        <v>2904461.5</v>
      </c>
      <c r="E1108" s="2">
        <v>2407322.7599999998</v>
      </c>
      <c r="F1108" s="2">
        <v>497138.74</v>
      </c>
      <c r="G1108" s="2">
        <v>282108.88</v>
      </c>
      <c r="H1108" s="7">
        <f t="shared" si="85"/>
        <v>0.56746509032870784</v>
      </c>
      <c r="I1108" s="2">
        <v>32933</v>
      </c>
      <c r="J1108" s="2">
        <v>35927.21</v>
      </c>
      <c r="K1108" s="6">
        <f t="shared" si="86"/>
        <v>68860.209999999992</v>
      </c>
      <c r="L1108" s="9">
        <f t="shared" si="87"/>
        <v>0.13851306377772932</v>
      </c>
      <c r="M1108" s="2">
        <v>134563.53</v>
      </c>
      <c r="N1108" s="9">
        <f t="shared" si="88"/>
        <v>0.27067600887430338</v>
      </c>
      <c r="O1108" s="2">
        <v>203423.74</v>
      </c>
      <c r="P1108" s="10">
        <f t="shared" si="89"/>
        <v>0.40918907265203269</v>
      </c>
    </row>
    <row r="1109" spans="1:16" x14ac:dyDescent="0.25">
      <c r="A1109" s="1" t="s">
        <v>920</v>
      </c>
      <c r="B1109" s="1" t="s">
        <v>892</v>
      </c>
      <c r="C1109" s="4">
        <v>2353</v>
      </c>
      <c r="D1109" s="2">
        <v>923543.08</v>
      </c>
      <c r="E1109" s="2">
        <v>791525.45</v>
      </c>
      <c r="F1109" s="2">
        <v>132017.63</v>
      </c>
      <c r="G1109" s="2">
        <v>64607.46</v>
      </c>
      <c r="H1109" s="7">
        <f t="shared" si="85"/>
        <v>0.48938509197597319</v>
      </c>
      <c r="I1109" s="2">
        <v>43709.74</v>
      </c>
      <c r="J1109" s="2">
        <v>0</v>
      </c>
      <c r="K1109" s="6">
        <f t="shared" si="86"/>
        <v>43709.74</v>
      </c>
      <c r="L1109" s="9">
        <f t="shared" si="87"/>
        <v>0.33109017333518254</v>
      </c>
      <c r="M1109" s="2">
        <v>15567</v>
      </c>
      <c r="N1109" s="9">
        <f t="shared" si="88"/>
        <v>0.11791606924014618</v>
      </c>
      <c r="O1109" s="2">
        <v>59276.74</v>
      </c>
      <c r="P1109" s="10">
        <f t="shared" si="89"/>
        <v>0.44900624257532873</v>
      </c>
    </row>
    <row r="1110" spans="1:16" x14ac:dyDescent="0.25">
      <c r="A1110" s="1" t="s">
        <v>891</v>
      </c>
      <c r="B1110" s="1" t="s">
        <v>892</v>
      </c>
      <c r="C1110" s="4">
        <v>2277</v>
      </c>
      <c r="D1110" s="2">
        <v>2199715.96</v>
      </c>
      <c r="E1110" s="2">
        <v>1820255.15</v>
      </c>
      <c r="F1110" s="2">
        <v>379460.81</v>
      </c>
      <c r="G1110" s="2">
        <v>190990.87</v>
      </c>
      <c r="H1110" s="7">
        <f t="shared" si="85"/>
        <v>0.50332172642545092</v>
      </c>
      <c r="I1110" s="2">
        <v>84969.04</v>
      </c>
      <c r="J1110" s="2">
        <v>950</v>
      </c>
      <c r="K1110" s="6">
        <f t="shared" si="86"/>
        <v>85919.039999999994</v>
      </c>
      <c r="L1110" s="9">
        <f t="shared" si="87"/>
        <v>0.226424014643304</v>
      </c>
      <c r="M1110" s="2">
        <v>113677.3</v>
      </c>
      <c r="N1110" s="9">
        <f t="shared" si="88"/>
        <v>0.29957586397393715</v>
      </c>
      <c r="O1110" s="2">
        <v>199596.34</v>
      </c>
      <c r="P1110" s="10">
        <f t="shared" si="89"/>
        <v>0.52599987861724118</v>
      </c>
    </row>
    <row r="1111" spans="1:16" x14ac:dyDescent="0.25">
      <c r="A1111" s="1" t="s">
        <v>912</v>
      </c>
      <c r="B1111" s="1" t="s">
        <v>892</v>
      </c>
      <c r="C1111" s="4">
        <v>2327</v>
      </c>
      <c r="D1111" s="2">
        <v>4895510.8899999997</v>
      </c>
      <c r="E1111" s="2">
        <v>4094077.65</v>
      </c>
      <c r="F1111" s="2">
        <v>801433.24</v>
      </c>
      <c r="G1111" s="2">
        <v>469788.19</v>
      </c>
      <c r="H1111" s="7">
        <f t="shared" si="85"/>
        <v>0.58618505765994933</v>
      </c>
      <c r="I1111" s="2">
        <v>90313.279999999999</v>
      </c>
      <c r="J1111" s="2">
        <v>0</v>
      </c>
      <c r="K1111" s="6">
        <f t="shared" si="86"/>
        <v>90313.279999999999</v>
      </c>
      <c r="L1111" s="9">
        <f t="shared" si="87"/>
        <v>0.11268971074870815</v>
      </c>
      <c r="M1111" s="2">
        <v>240894.79</v>
      </c>
      <c r="N1111" s="9">
        <f t="shared" si="88"/>
        <v>0.30057998343068476</v>
      </c>
      <c r="O1111" s="2">
        <v>331208.07</v>
      </c>
      <c r="P1111" s="10">
        <f t="shared" si="89"/>
        <v>0.41326969417939291</v>
      </c>
    </row>
    <row r="1112" spans="1:16" x14ac:dyDescent="0.25">
      <c r="A1112" s="1" t="s">
        <v>999</v>
      </c>
      <c r="B1112" s="1" t="s">
        <v>1000</v>
      </c>
      <c r="C1112" s="4">
        <v>2553</v>
      </c>
      <c r="D1112" s="2">
        <v>801053.25</v>
      </c>
      <c r="E1112" s="2">
        <v>663463.4</v>
      </c>
      <c r="F1112" s="2">
        <v>137589.85</v>
      </c>
      <c r="G1112" s="2">
        <v>78092.34</v>
      </c>
      <c r="H1112" s="7">
        <f t="shared" si="85"/>
        <v>0.56757340748608998</v>
      </c>
      <c r="I1112" s="2">
        <v>32510.1</v>
      </c>
      <c r="J1112" s="2">
        <v>1243.98</v>
      </c>
      <c r="K1112" s="6">
        <f t="shared" si="86"/>
        <v>33754.080000000002</v>
      </c>
      <c r="L1112" s="9">
        <f t="shared" si="87"/>
        <v>0.24532391015761701</v>
      </c>
      <c r="M1112" s="2">
        <v>17039.64</v>
      </c>
      <c r="N1112" s="9">
        <f t="shared" si="88"/>
        <v>0.12384372829827199</v>
      </c>
      <c r="O1112" s="2">
        <v>50793.72</v>
      </c>
      <c r="P1112" s="10">
        <f t="shared" si="89"/>
        <v>0.36916763845588901</v>
      </c>
    </row>
    <row r="1113" spans="1:16" x14ac:dyDescent="0.25">
      <c r="A1113" s="1" t="s">
        <v>361</v>
      </c>
      <c r="B1113" s="1" t="s">
        <v>362</v>
      </c>
      <c r="C1113" s="4">
        <v>569</v>
      </c>
      <c r="D1113" s="2">
        <v>1377976.62</v>
      </c>
      <c r="E1113" s="2">
        <v>1165105.1399999999</v>
      </c>
      <c r="F1113" s="2">
        <v>212871.48</v>
      </c>
      <c r="G1113" s="2">
        <v>136487.49</v>
      </c>
      <c r="H1113" s="7">
        <f t="shared" si="85"/>
        <v>0.64117320929980848</v>
      </c>
      <c r="I1113" s="2">
        <v>35927.129999999997</v>
      </c>
      <c r="J1113" s="2">
        <v>0</v>
      </c>
      <c r="K1113" s="6">
        <f t="shared" si="86"/>
        <v>35927.129999999997</v>
      </c>
      <c r="L1113" s="9">
        <f t="shared" si="87"/>
        <v>0.16877380661796496</v>
      </c>
      <c r="M1113" s="2">
        <v>38550.6</v>
      </c>
      <c r="N1113" s="9">
        <f t="shared" si="88"/>
        <v>0.18109800335864623</v>
      </c>
      <c r="O1113" s="2">
        <v>74477.73</v>
      </c>
      <c r="P1113" s="10">
        <f t="shared" si="89"/>
        <v>0.34987180997661121</v>
      </c>
    </row>
    <row r="1114" spans="1:16" x14ac:dyDescent="0.25">
      <c r="A1114" s="1" t="s">
        <v>357</v>
      </c>
      <c r="B1114" s="1" t="s">
        <v>60</v>
      </c>
      <c r="C1114" s="4">
        <v>546</v>
      </c>
      <c r="D1114" s="2">
        <v>409928.25</v>
      </c>
      <c r="E1114" s="2">
        <v>329524.86</v>
      </c>
      <c r="F1114" s="2">
        <v>80403.39</v>
      </c>
      <c r="G1114" s="2">
        <v>41354.17</v>
      </c>
      <c r="H1114" s="7">
        <f t="shared" si="85"/>
        <v>0.51433366180207074</v>
      </c>
      <c r="I1114" s="2">
        <v>19026</v>
      </c>
      <c r="J1114" s="2">
        <v>17186</v>
      </c>
      <c r="K1114" s="6">
        <f t="shared" si="86"/>
        <v>36212</v>
      </c>
      <c r="L1114" s="9">
        <f t="shared" si="87"/>
        <v>0.45037902008858083</v>
      </c>
      <c r="M1114" s="2">
        <v>8866.65</v>
      </c>
      <c r="N1114" s="9">
        <f t="shared" si="88"/>
        <v>0.11027706667592001</v>
      </c>
      <c r="O1114" s="2">
        <v>45078.65</v>
      </c>
      <c r="P1114" s="10">
        <f t="shared" si="89"/>
        <v>0.56065608676450085</v>
      </c>
    </row>
    <row r="1115" spans="1:16" x14ac:dyDescent="0.25">
      <c r="A1115" s="1" t="s">
        <v>163</v>
      </c>
      <c r="B1115" s="1" t="s">
        <v>60</v>
      </c>
      <c r="C1115" s="4">
        <v>189</v>
      </c>
      <c r="D1115" s="2">
        <v>445654</v>
      </c>
      <c r="E1115" s="2">
        <v>378014</v>
      </c>
      <c r="F1115" s="2">
        <v>67640</v>
      </c>
      <c r="G1115" s="2">
        <v>49587.99</v>
      </c>
      <c r="H1115" s="7">
        <f t="shared" si="85"/>
        <v>0.73311635127143704</v>
      </c>
      <c r="I1115" s="2">
        <v>6469.29</v>
      </c>
      <c r="J1115" s="2">
        <v>8737.6</v>
      </c>
      <c r="K1115" s="6">
        <f t="shared" si="86"/>
        <v>15206.89</v>
      </c>
      <c r="L1115" s="9">
        <f t="shared" si="87"/>
        <v>0.22482096392667061</v>
      </c>
      <c r="M1115" s="2">
        <v>6081</v>
      </c>
      <c r="N1115" s="9">
        <f t="shared" si="88"/>
        <v>8.990242460082791E-2</v>
      </c>
      <c r="O1115" s="2">
        <v>21287.89</v>
      </c>
      <c r="P1115" s="10">
        <f t="shared" si="89"/>
        <v>0.31472338852749854</v>
      </c>
    </row>
    <row r="1116" spans="1:16" x14ac:dyDescent="0.25">
      <c r="A1116" s="1" t="s">
        <v>139</v>
      </c>
      <c r="B1116" s="1" t="s">
        <v>60</v>
      </c>
      <c r="C1116" s="4">
        <v>156</v>
      </c>
      <c r="D1116" s="2">
        <v>739919.88</v>
      </c>
      <c r="E1116" s="2">
        <v>617254</v>
      </c>
      <c r="F1116" s="2">
        <v>122665.88</v>
      </c>
      <c r="G1116" s="2">
        <v>82295.09</v>
      </c>
      <c r="H1116" s="7">
        <f t="shared" si="85"/>
        <v>0.67088818830468577</v>
      </c>
      <c r="I1116" s="2">
        <v>9529.35</v>
      </c>
      <c r="J1116" s="2">
        <v>26773.919999999998</v>
      </c>
      <c r="K1116" s="6">
        <f t="shared" si="86"/>
        <v>36303.269999999997</v>
      </c>
      <c r="L1116" s="9">
        <f t="shared" si="87"/>
        <v>0.29595246860822255</v>
      </c>
      <c r="M1116" s="2">
        <v>24058.86</v>
      </c>
      <c r="N1116" s="9">
        <f t="shared" si="88"/>
        <v>0.19613326868074479</v>
      </c>
      <c r="O1116" s="2">
        <v>60362.13</v>
      </c>
      <c r="P1116" s="10">
        <f t="shared" si="89"/>
        <v>0.49208573728896737</v>
      </c>
    </row>
    <row r="1117" spans="1:16" x14ac:dyDescent="0.25">
      <c r="A1117" s="1" t="s">
        <v>493</v>
      </c>
      <c r="B1117" s="1" t="s">
        <v>60</v>
      </c>
      <c r="C1117" s="4">
        <v>909</v>
      </c>
      <c r="D1117" s="2">
        <v>1056289.75</v>
      </c>
      <c r="E1117" s="2">
        <v>885085.7</v>
      </c>
      <c r="F1117" s="2">
        <v>171204.05</v>
      </c>
      <c r="G1117" s="2">
        <v>113220.44</v>
      </c>
      <c r="H1117" s="7">
        <f t="shared" si="85"/>
        <v>0.66131870128072323</v>
      </c>
      <c r="I1117" s="2">
        <v>28279.03</v>
      </c>
      <c r="J1117" s="2">
        <v>0</v>
      </c>
      <c r="K1117" s="6">
        <f t="shared" si="86"/>
        <v>28279.03</v>
      </c>
      <c r="L1117" s="9">
        <f t="shared" si="87"/>
        <v>0.16517734247525104</v>
      </c>
      <c r="M1117" s="2">
        <v>30589.89</v>
      </c>
      <c r="N1117" s="9">
        <f t="shared" si="88"/>
        <v>0.17867503718516006</v>
      </c>
      <c r="O1117" s="2">
        <v>58868.92</v>
      </c>
      <c r="P1117" s="10">
        <f t="shared" si="89"/>
        <v>0.3438523796604111</v>
      </c>
    </row>
    <row r="1118" spans="1:16" x14ac:dyDescent="0.25">
      <c r="A1118" s="1" t="s">
        <v>59</v>
      </c>
      <c r="B1118" s="1" t="s">
        <v>60</v>
      </c>
      <c r="C1118" s="4">
        <v>75</v>
      </c>
      <c r="D1118" s="2">
        <v>1264337.6399999999</v>
      </c>
      <c r="E1118" s="2">
        <v>1011552.4</v>
      </c>
      <c r="F1118" s="2">
        <v>252785.24</v>
      </c>
      <c r="G1118" s="2">
        <v>101454.99</v>
      </c>
      <c r="H1118" s="7">
        <f t="shared" si="85"/>
        <v>0.4013485518379159</v>
      </c>
      <c r="I1118" s="2">
        <v>35824.800000000003</v>
      </c>
      <c r="J1118" s="2">
        <v>61138.22</v>
      </c>
      <c r="K1118" s="6">
        <f t="shared" si="86"/>
        <v>96963.02</v>
      </c>
      <c r="L1118" s="9">
        <f t="shared" si="87"/>
        <v>0.38357864565193761</v>
      </c>
      <c r="M1118" s="2">
        <v>49598.69</v>
      </c>
      <c r="N1118" s="9">
        <f t="shared" si="88"/>
        <v>0.19620880554576686</v>
      </c>
      <c r="O1118" s="2">
        <v>146561.71</v>
      </c>
      <c r="P1118" s="10">
        <f t="shared" si="89"/>
        <v>0.57978745119770436</v>
      </c>
    </row>
    <row r="1119" spans="1:16" x14ac:dyDescent="0.25">
      <c r="A1119" s="1" t="s">
        <v>1218</v>
      </c>
      <c r="B1119" s="1" t="s">
        <v>60</v>
      </c>
      <c r="C1119" s="4">
        <v>3711</v>
      </c>
      <c r="D1119" s="2">
        <v>3611250.95</v>
      </c>
      <c r="E1119" s="2">
        <v>3028161.7</v>
      </c>
      <c r="F1119" s="2">
        <v>583089.25</v>
      </c>
      <c r="G1119" s="2">
        <v>286795.61</v>
      </c>
      <c r="H1119" s="7">
        <f t="shared" si="85"/>
        <v>0.49185542350506373</v>
      </c>
      <c r="I1119" s="2">
        <v>130549</v>
      </c>
      <c r="J1119" s="2">
        <v>0</v>
      </c>
      <c r="K1119" s="6">
        <f t="shared" si="86"/>
        <v>130549</v>
      </c>
      <c r="L1119" s="9">
        <f t="shared" si="87"/>
        <v>0.22389196851082402</v>
      </c>
      <c r="M1119" s="2">
        <v>158333.15</v>
      </c>
      <c r="N1119" s="9">
        <f t="shared" si="88"/>
        <v>0.27154187802296131</v>
      </c>
      <c r="O1119" s="2">
        <v>288882.15000000002</v>
      </c>
      <c r="P1119" s="10">
        <f t="shared" si="89"/>
        <v>0.49543384653378542</v>
      </c>
    </row>
    <row r="1120" spans="1:16" x14ac:dyDescent="0.25">
      <c r="A1120" s="1" t="s">
        <v>523</v>
      </c>
      <c r="B1120" s="1" t="s">
        <v>60</v>
      </c>
      <c r="C1120" s="4">
        <v>1002</v>
      </c>
      <c r="D1120" s="2">
        <v>6949287.7999999998</v>
      </c>
      <c r="E1120" s="2">
        <v>5849488.0199999996</v>
      </c>
      <c r="F1120" s="2">
        <v>1099799.78</v>
      </c>
      <c r="G1120" s="2">
        <v>538460.72</v>
      </c>
      <c r="H1120" s="7">
        <f t="shared" si="85"/>
        <v>0.48959886134910846</v>
      </c>
      <c r="I1120" s="2">
        <v>203682.62</v>
      </c>
      <c r="J1120" s="2">
        <v>0</v>
      </c>
      <c r="K1120" s="6">
        <f t="shared" si="86"/>
        <v>203682.62</v>
      </c>
      <c r="L1120" s="9">
        <f t="shared" si="87"/>
        <v>0.18519972789956368</v>
      </c>
      <c r="M1120" s="2">
        <v>358690</v>
      </c>
      <c r="N1120" s="9">
        <f t="shared" si="88"/>
        <v>0.32614118180674667</v>
      </c>
      <c r="O1120" s="2">
        <v>562372.62</v>
      </c>
      <c r="P1120" s="10">
        <f t="shared" si="89"/>
        <v>0.5113409097063103</v>
      </c>
    </row>
    <row r="1121" spans="1:16" x14ac:dyDescent="0.25">
      <c r="A1121" s="1" t="s">
        <v>818</v>
      </c>
      <c r="B1121" s="1" t="s">
        <v>60</v>
      </c>
      <c r="C1121" s="4">
        <v>2090</v>
      </c>
      <c r="D1121" s="2">
        <v>10966428.98</v>
      </c>
      <c r="E1121" s="2">
        <v>9367652.9800000004</v>
      </c>
      <c r="F1121" s="2">
        <v>1598776</v>
      </c>
      <c r="G1121" s="2">
        <v>747429.92</v>
      </c>
      <c r="H1121" s="7">
        <f t="shared" si="85"/>
        <v>0.46750133852397086</v>
      </c>
      <c r="I1121" s="2">
        <v>303500</v>
      </c>
      <c r="J1121" s="2">
        <v>0</v>
      </c>
      <c r="K1121" s="6">
        <f t="shared" si="86"/>
        <v>303500</v>
      </c>
      <c r="L1121" s="9">
        <f t="shared" si="87"/>
        <v>0.18983272203235474</v>
      </c>
      <c r="M1121" s="2">
        <v>527732</v>
      </c>
      <c r="N1121" s="9">
        <f t="shared" si="88"/>
        <v>0.33008501503650295</v>
      </c>
      <c r="O1121" s="2">
        <v>831232</v>
      </c>
      <c r="P1121" s="10">
        <f t="shared" si="89"/>
        <v>0.51991773706885769</v>
      </c>
    </row>
    <row r="1122" spans="1:16" x14ac:dyDescent="0.25">
      <c r="A1122" s="1" t="s">
        <v>196</v>
      </c>
      <c r="B1122" s="1" t="s">
        <v>60</v>
      </c>
      <c r="C1122" s="4">
        <v>242</v>
      </c>
      <c r="D1122" s="2">
        <v>15578088.199999999</v>
      </c>
      <c r="E1122" s="2">
        <v>13056937.82</v>
      </c>
      <c r="F1122" s="2">
        <v>2521150.38</v>
      </c>
      <c r="G1122" s="2">
        <v>1195946.71</v>
      </c>
      <c r="H1122" s="7">
        <f t="shared" si="85"/>
        <v>0.47436547993618694</v>
      </c>
      <c r="I1122" s="2">
        <v>301939.68</v>
      </c>
      <c r="J1122" s="2">
        <v>47067.08</v>
      </c>
      <c r="K1122" s="6">
        <f t="shared" si="86"/>
        <v>349006.76</v>
      </c>
      <c r="L1122" s="9">
        <f t="shared" si="87"/>
        <v>0.13843155202824514</v>
      </c>
      <c r="M1122" s="2">
        <v>856451.82</v>
      </c>
      <c r="N1122" s="9">
        <f t="shared" si="88"/>
        <v>0.33970675719867216</v>
      </c>
      <c r="O1122" s="2">
        <v>1205458.58</v>
      </c>
      <c r="P1122" s="10">
        <f t="shared" si="89"/>
        <v>0.4781383092269173</v>
      </c>
    </row>
    <row r="1123" spans="1:16" x14ac:dyDescent="0.25">
      <c r="A1123" s="1" t="s">
        <v>609</v>
      </c>
      <c r="B1123" s="1" t="s">
        <v>610</v>
      </c>
      <c r="C1123" s="4">
        <v>1288</v>
      </c>
      <c r="D1123" s="2">
        <v>2046023.7</v>
      </c>
      <c r="E1123" s="2">
        <v>1736416.64</v>
      </c>
      <c r="F1123" s="2">
        <v>309607.06</v>
      </c>
      <c r="G1123" s="2">
        <v>149521.35</v>
      </c>
      <c r="H1123" s="7">
        <f t="shared" si="85"/>
        <v>0.48293908414103998</v>
      </c>
      <c r="I1123" s="2">
        <v>89905.34</v>
      </c>
      <c r="J1123" s="2">
        <v>0</v>
      </c>
      <c r="K1123" s="6">
        <f t="shared" si="86"/>
        <v>89905.34</v>
      </c>
      <c r="L1123" s="9">
        <f t="shared" si="87"/>
        <v>0.29038530322919637</v>
      </c>
      <c r="M1123" s="2">
        <v>71855</v>
      </c>
      <c r="N1123" s="9">
        <f t="shared" si="88"/>
        <v>0.23208450091545071</v>
      </c>
      <c r="O1123" s="2">
        <v>161760.34</v>
      </c>
      <c r="P1123" s="10">
        <f t="shared" si="89"/>
        <v>0.52246980414464705</v>
      </c>
    </row>
    <row r="1124" spans="1:16" x14ac:dyDescent="0.25">
      <c r="A1124" s="1" t="s">
        <v>1152</v>
      </c>
      <c r="B1124" s="1" t="s">
        <v>610</v>
      </c>
      <c r="C1124" s="4">
        <v>3088</v>
      </c>
      <c r="D1124" s="2">
        <v>6518720.0499999998</v>
      </c>
      <c r="E1124" s="2">
        <v>5649071.7400000002</v>
      </c>
      <c r="F1124" s="2">
        <v>869648.31</v>
      </c>
      <c r="G1124" s="2">
        <v>436510.85</v>
      </c>
      <c r="H1124" s="7">
        <f t="shared" si="85"/>
        <v>0.50193951391683833</v>
      </c>
      <c r="I1124" s="2">
        <v>109494.84</v>
      </c>
      <c r="J1124" s="2">
        <v>0</v>
      </c>
      <c r="K1124" s="6">
        <f t="shared" si="86"/>
        <v>109494.84</v>
      </c>
      <c r="L1124" s="9">
        <f t="shared" si="87"/>
        <v>0.12590703476443252</v>
      </c>
      <c r="M1124" s="2">
        <v>248504.76</v>
      </c>
      <c r="N1124" s="9">
        <f t="shared" si="88"/>
        <v>0.28575316842736115</v>
      </c>
      <c r="O1124" s="2">
        <v>357999.6</v>
      </c>
      <c r="P1124" s="10">
        <f t="shared" si="89"/>
        <v>0.41166020319179364</v>
      </c>
    </row>
    <row r="1125" spans="1:16" x14ac:dyDescent="0.25">
      <c r="A1125" s="1" t="s">
        <v>1523</v>
      </c>
      <c r="B1125" s="1" t="s">
        <v>1524</v>
      </c>
      <c r="C1125" s="4">
        <v>36034</v>
      </c>
      <c r="D1125" s="2">
        <v>251444.41</v>
      </c>
      <c r="E1125" s="2">
        <v>200720.19</v>
      </c>
      <c r="F1125" s="2">
        <v>50724.22</v>
      </c>
      <c r="G1125" s="2">
        <v>38489.85</v>
      </c>
      <c r="H1125" s="7">
        <f t="shared" si="85"/>
        <v>0.75880614822662618</v>
      </c>
      <c r="I1125" s="2">
        <v>9652.2999999999993</v>
      </c>
      <c r="J1125" s="2">
        <v>393.8</v>
      </c>
      <c r="K1125" s="6">
        <f t="shared" si="86"/>
        <v>10046.099999999999</v>
      </c>
      <c r="L1125" s="9">
        <f t="shared" si="87"/>
        <v>0.19805331654188074</v>
      </c>
      <c r="M1125" s="2">
        <v>5479</v>
      </c>
      <c r="N1125" s="9">
        <f t="shared" si="88"/>
        <v>0.1080154608587377</v>
      </c>
      <c r="O1125" s="2">
        <v>15525.1</v>
      </c>
      <c r="P1125" s="10">
        <f t="shared" si="89"/>
        <v>0.3060687774006185</v>
      </c>
    </row>
    <row r="1126" spans="1:16" x14ac:dyDescent="0.25">
      <c r="A1126" s="1" t="s">
        <v>889</v>
      </c>
      <c r="B1126" s="1" t="s">
        <v>890</v>
      </c>
      <c r="C1126" s="4">
        <v>2274</v>
      </c>
      <c r="D1126" s="2">
        <v>9571476.5500000007</v>
      </c>
      <c r="E1126" s="2">
        <v>8301691.8600000003</v>
      </c>
      <c r="F1126" s="2">
        <v>1269784.69</v>
      </c>
      <c r="G1126" s="2">
        <v>675168.21</v>
      </c>
      <c r="H1126" s="7">
        <f t="shared" si="85"/>
        <v>0.53171865696380383</v>
      </c>
      <c r="I1126" s="2">
        <v>172881.58</v>
      </c>
      <c r="J1126" s="2">
        <v>0</v>
      </c>
      <c r="K1126" s="6">
        <f t="shared" si="86"/>
        <v>172881.58</v>
      </c>
      <c r="L1126" s="9">
        <f t="shared" si="87"/>
        <v>0.13615031064833519</v>
      </c>
      <c r="M1126" s="2">
        <v>386967</v>
      </c>
      <c r="N1126" s="9">
        <f t="shared" si="88"/>
        <v>0.30475009113552948</v>
      </c>
      <c r="O1126" s="2">
        <v>559848.57999999996</v>
      </c>
      <c r="P1126" s="10">
        <f t="shared" si="89"/>
        <v>0.44090040178386464</v>
      </c>
    </row>
    <row r="1127" spans="1:16" x14ac:dyDescent="0.25">
      <c r="A1127" s="1" t="s">
        <v>1136</v>
      </c>
      <c r="B1127" s="1" t="s">
        <v>890</v>
      </c>
      <c r="C1127" s="4">
        <v>3029</v>
      </c>
      <c r="D1127" s="2">
        <v>10286315.050000001</v>
      </c>
      <c r="E1127" s="2">
        <v>9017195.9600000009</v>
      </c>
      <c r="F1127" s="2">
        <v>1269119.0900000001</v>
      </c>
      <c r="G1127" s="2">
        <v>624208.26</v>
      </c>
      <c r="H1127" s="7">
        <f t="shared" si="85"/>
        <v>0.49184372445299829</v>
      </c>
      <c r="I1127" s="2">
        <v>265698.11</v>
      </c>
      <c r="J1127" s="2">
        <v>0</v>
      </c>
      <c r="K1127" s="6">
        <f t="shared" si="86"/>
        <v>265698.11</v>
      </c>
      <c r="L1127" s="9">
        <f t="shared" si="87"/>
        <v>0.2093563260481725</v>
      </c>
      <c r="M1127" s="2">
        <v>423843.28</v>
      </c>
      <c r="N1127" s="9">
        <f t="shared" si="88"/>
        <v>0.33396651530944982</v>
      </c>
      <c r="O1127" s="2">
        <v>689541.39</v>
      </c>
      <c r="P1127" s="10">
        <f t="shared" si="89"/>
        <v>0.54332284135762232</v>
      </c>
    </row>
    <row r="1128" spans="1:16" x14ac:dyDescent="0.25">
      <c r="A1128" s="1" t="s">
        <v>294</v>
      </c>
      <c r="B1128" s="1" t="s">
        <v>167</v>
      </c>
      <c r="C1128" s="4">
        <v>395</v>
      </c>
      <c r="D1128" s="2">
        <v>496377.5</v>
      </c>
      <c r="E1128" s="2">
        <v>414515.55</v>
      </c>
      <c r="F1128" s="2">
        <v>81861.95</v>
      </c>
      <c r="G1128" s="2">
        <v>30156.33</v>
      </c>
      <c r="H1128" s="7">
        <f t="shared" si="85"/>
        <v>0.36838030366977581</v>
      </c>
      <c r="I1128" s="2">
        <v>28560</v>
      </c>
      <c r="J1128" s="2">
        <v>16693.330000000002</v>
      </c>
      <c r="K1128" s="6">
        <f t="shared" si="86"/>
        <v>45253.33</v>
      </c>
      <c r="L1128" s="9">
        <f t="shared" si="87"/>
        <v>0.55280053797887785</v>
      </c>
      <c r="M1128" s="2">
        <v>9572.48</v>
      </c>
      <c r="N1128" s="9">
        <f t="shared" si="88"/>
        <v>0.11693442435710363</v>
      </c>
      <c r="O1128" s="2">
        <v>54825.81</v>
      </c>
      <c r="P1128" s="10">
        <f t="shared" si="89"/>
        <v>0.66973496233598151</v>
      </c>
    </row>
    <row r="1129" spans="1:16" x14ac:dyDescent="0.25">
      <c r="A1129" s="24" t="s">
        <v>166</v>
      </c>
      <c r="B1129" s="24" t="s">
        <v>167</v>
      </c>
      <c r="C1129" s="26">
        <v>192</v>
      </c>
      <c r="D1129" s="28">
        <v>542750.6</v>
      </c>
      <c r="E1129" s="29">
        <v>430416.92</v>
      </c>
      <c r="F1129" s="29">
        <v>112333.68000000001</v>
      </c>
      <c r="G1129" s="29">
        <v>28451.439999999999</v>
      </c>
      <c r="H1129" s="19">
        <f t="shared" si="85"/>
        <v>0.25327613232291507</v>
      </c>
      <c r="I1129" s="28">
        <v>9486.43</v>
      </c>
      <c r="J1129" s="28">
        <v>26001.74</v>
      </c>
      <c r="K1129" s="18">
        <f t="shared" si="86"/>
        <v>35488.17</v>
      </c>
      <c r="L1129" s="20">
        <f t="shared" si="87"/>
        <v>0.31591745236157132</v>
      </c>
      <c r="M1129" s="28">
        <v>12327.76</v>
      </c>
      <c r="N1129" s="20">
        <f t="shared" si="88"/>
        <v>0.10974233195244738</v>
      </c>
      <c r="O1129" s="28">
        <v>47815.93</v>
      </c>
      <c r="P1129" s="21">
        <f t="shared" si="89"/>
        <v>0.42565978431401869</v>
      </c>
    </row>
    <row r="1130" spans="1:16" x14ac:dyDescent="0.25">
      <c r="A1130" s="1" t="s">
        <v>1144</v>
      </c>
      <c r="B1130" s="1" t="s">
        <v>167</v>
      </c>
      <c r="C1130" s="4">
        <v>3054</v>
      </c>
      <c r="D1130" s="2">
        <v>965463.13</v>
      </c>
      <c r="E1130" s="2">
        <v>730493.21</v>
      </c>
      <c r="F1130" s="2">
        <v>234969.92</v>
      </c>
      <c r="G1130" s="2">
        <v>80012.47</v>
      </c>
      <c r="H1130" s="7">
        <f t="shared" si="85"/>
        <v>0.34052218258405159</v>
      </c>
      <c r="I1130" s="2">
        <v>102438.76</v>
      </c>
      <c r="J1130" s="2">
        <v>0</v>
      </c>
      <c r="K1130" s="6">
        <f t="shared" si="86"/>
        <v>102438.76</v>
      </c>
      <c r="L1130" s="9">
        <f t="shared" si="87"/>
        <v>0.43596542059511273</v>
      </c>
      <c r="M1130" s="2">
        <v>30779.8</v>
      </c>
      <c r="N1130" s="9">
        <f t="shared" si="88"/>
        <v>0.13099463965430128</v>
      </c>
      <c r="O1130" s="2">
        <v>133218.56</v>
      </c>
      <c r="P1130" s="10">
        <f t="shared" si="89"/>
        <v>0.56696006024941403</v>
      </c>
    </row>
    <row r="1131" spans="1:16" x14ac:dyDescent="0.25">
      <c r="A1131" s="1" t="s">
        <v>862</v>
      </c>
      <c r="B1131" s="1" t="s">
        <v>167</v>
      </c>
      <c r="C1131" s="4">
        <v>2207</v>
      </c>
      <c r="D1131" s="2">
        <v>1565169</v>
      </c>
      <c r="E1131" s="2">
        <v>1333571</v>
      </c>
      <c r="F1131" s="2">
        <v>231598</v>
      </c>
      <c r="G1131" s="2">
        <v>153583.57999999999</v>
      </c>
      <c r="H1131" s="7">
        <f t="shared" si="85"/>
        <v>0.66314726379329691</v>
      </c>
      <c r="I1131" s="2">
        <v>31298.27</v>
      </c>
      <c r="J1131" s="2">
        <v>0</v>
      </c>
      <c r="K1131" s="6">
        <f t="shared" si="86"/>
        <v>31298.27</v>
      </c>
      <c r="L1131" s="9">
        <f t="shared" si="87"/>
        <v>0.13514050207687459</v>
      </c>
      <c r="M1131" s="2">
        <v>51154.12</v>
      </c>
      <c r="N1131" s="9">
        <f t="shared" si="88"/>
        <v>0.22087461895180444</v>
      </c>
      <c r="O1131" s="2">
        <v>82452.39</v>
      </c>
      <c r="P1131" s="10">
        <f t="shared" si="89"/>
        <v>0.35601512102867899</v>
      </c>
    </row>
    <row r="1132" spans="1:16" x14ac:dyDescent="0.25">
      <c r="A1132" s="1" t="s">
        <v>1200</v>
      </c>
      <c r="B1132" s="1" t="s">
        <v>1201</v>
      </c>
      <c r="C1132" s="4">
        <v>3403</v>
      </c>
      <c r="D1132" s="2">
        <v>1323986.6399999999</v>
      </c>
      <c r="E1132" s="2">
        <v>1101312.6299999999</v>
      </c>
      <c r="F1132" s="2">
        <v>222674.01</v>
      </c>
      <c r="G1132" s="2">
        <v>134472.57</v>
      </c>
      <c r="H1132" s="7">
        <f t="shared" si="85"/>
        <v>0.60389881154069125</v>
      </c>
      <c r="I1132" s="2">
        <v>42856.38</v>
      </c>
      <c r="J1132" s="2">
        <v>0</v>
      </c>
      <c r="K1132" s="6">
        <f t="shared" si="86"/>
        <v>42856.38</v>
      </c>
      <c r="L1132" s="9">
        <f t="shared" si="87"/>
        <v>0.19246242522870088</v>
      </c>
      <c r="M1132" s="2">
        <v>41097</v>
      </c>
      <c r="N1132" s="9">
        <f t="shared" si="88"/>
        <v>0.18456127861531751</v>
      </c>
      <c r="O1132" s="2">
        <v>83953.38</v>
      </c>
      <c r="P1132" s="10">
        <f t="shared" si="89"/>
        <v>0.37702370384401845</v>
      </c>
    </row>
    <row r="1133" spans="1:16" x14ac:dyDescent="0.25">
      <c r="A1133" s="1" t="s">
        <v>586</v>
      </c>
      <c r="B1133" s="1" t="s">
        <v>587</v>
      </c>
      <c r="C1133" s="4">
        <v>1190</v>
      </c>
      <c r="D1133" s="2">
        <v>5170916.75</v>
      </c>
      <c r="E1133" s="2">
        <v>4492478.1100000003</v>
      </c>
      <c r="F1133" s="2">
        <v>678438.64</v>
      </c>
      <c r="G1133" s="2">
        <v>334583.43</v>
      </c>
      <c r="H1133" s="7">
        <f t="shared" si="85"/>
        <v>0.4931668249320233</v>
      </c>
      <c r="I1133" s="2">
        <v>119201.54</v>
      </c>
      <c r="J1133" s="2">
        <v>30012.41</v>
      </c>
      <c r="K1133" s="6">
        <f t="shared" si="86"/>
        <v>149213.94999999998</v>
      </c>
      <c r="L1133" s="9">
        <f t="shared" si="87"/>
        <v>0.21993728128456833</v>
      </c>
      <c r="M1133" s="2">
        <v>214656.22</v>
      </c>
      <c r="N1133" s="9">
        <f t="shared" si="88"/>
        <v>0.31639739741238793</v>
      </c>
      <c r="O1133" s="2">
        <v>363870.17</v>
      </c>
      <c r="P1133" s="10">
        <f t="shared" si="89"/>
        <v>0.53633467869695628</v>
      </c>
    </row>
    <row r="1134" spans="1:16" x14ac:dyDescent="0.25">
      <c r="A1134" s="1" t="s">
        <v>867</v>
      </c>
      <c r="B1134" s="1" t="s">
        <v>587</v>
      </c>
      <c r="C1134" s="4">
        <v>2221</v>
      </c>
      <c r="D1134" s="2">
        <v>14477129.5</v>
      </c>
      <c r="E1134" s="2">
        <v>12402729.43</v>
      </c>
      <c r="F1134" s="2">
        <v>2074400.07</v>
      </c>
      <c r="G1134" s="2">
        <v>859729.73</v>
      </c>
      <c r="H1134" s="7">
        <f t="shared" si="85"/>
        <v>0.41444740695559268</v>
      </c>
      <c r="I1134" s="2">
        <v>511976.47</v>
      </c>
      <c r="J1134" s="2">
        <v>4600</v>
      </c>
      <c r="K1134" s="6">
        <f t="shared" si="86"/>
        <v>516576.47</v>
      </c>
      <c r="L1134" s="9">
        <f t="shared" si="87"/>
        <v>0.24902451435031042</v>
      </c>
      <c r="M1134" s="2">
        <v>657111</v>
      </c>
      <c r="N1134" s="9">
        <f t="shared" si="88"/>
        <v>0.31677158591688631</v>
      </c>
      <c r="O1134" s="2">
        <v>1173687.47</v>
      </c>
      <c r="P1134" s="10">
        <f t="shared" si="89"/>
        <v>0.56579610026719673</v>
      </c>
    </row>
    <row r="1135" spans="1:16" x14ac:dyDescent="0.25">
      <c r="A1135" s="1" t="s">
        <v>772</v>
      </c>
      <c r="B1135" s="1" t="s">
        <v>773</v>
      </c>
      <c r="C1135" s="4">
        <v>1917</v>
      </c>
      <c r="D1135" s="2">
        <v>1692393.75</v>
      </c>
      <c r="E1135" s="2">
        <v>1446343.6</v>
      </c>
      <c r="F1135" s="2">
        <v>246050.15</v>
      </c>
      <c r="G1135" s="2">
        <v>113624.61</v>
      </c>
      <c r="H1135" s="7">
        <f t="shared" si="85"/>
        <v>0.46179451628052248</v>
      </c>
      <c r="I1135" s="2">
        <v>51198.22</v>
      </c>
      <c r="J1135" s="2">
        <v>7317.94</v>
      </c>
      <c r="K1135" s="6">
        <f t="shared" si="86"/>
        <v>58516.160000000003</v>
      </c>
      <c r="L1135" s="9">
        <f t="shared" si="87"/>
        <v>0.23782208626981127</v>
      </c>
      <c r="M1135" s="2">
        <v>72060.62</v>
      </c>
      <c r="N1135" s="9">
        <f t="shared" si="88"/>
        <v>0.29286964466390286</v>
      </c>
      <c r="O1135" s="2">
        <v>130576.78</v>
      </c>
      <c r="P1135" s="10">
        <f t="shared" si="89"/>
        <v>0.53069173093371413</v>
      </c>
    </row>
    <row r="1136" spans="1:16" x14ac:dyDescent="0.25">
      <c r="A1136" s="1" t="s">
        <v>1087</v>
      </c>
      <c r="B1136" s="1" t="s">
        <v>773</v>
      </c>
      <c r="C1136" s="4">
        <v>2850</v>
      </c>
      <c r="D1136" s="2">
        <v>3958987.75</v>
      </c>
      <c r="E1136" s="2">
        <v>3370336.84</v>
      </c>
      <c r="F1136" s="2">
        <v>588650.91</v>
      </c>
      <c r="G1136" s="2">
        <v>277128.28000000003</v>
      </c>
      <c r="H1136" s="7">
        <f t="shared" si="85"/>
        <v>0.47078544395692856</v>
      </c>
      <c r="I1136" s="2">
        <v>119027.98</v>
      </c>
      <c r="J1136" s="2">
        <v>0</v>
      </c>
      <c r="K1136" s="6">
        <f t="shared" si="86"/>
        <v>119027.98</v>
      </c>
      <c r="L1136" s="9">
        <f t="shared" si="87"/>
        <v>0.20220469887662279</v>
      </c>
      <c r="M1136" s="2">
        <v>163898</v>
      </c>
      <c r="N1136" s="9">
        <f t="shared" si="88"/>
        <v>0.27842987620625609</v>
      </c>
      <c r="O1136" s="2">
        <v>282925.98</v>
      </c>
      <c r="P1136" s="10">
        <f t="shared" si="89"/>
        <v>0.48063457508287888</v>
      </c>
    </row>
    <row r="1137" spans="1:16" ht="15.75" thickBot="1" x14ac:dyDescent="0.3">
      <c r="A1137" s="98" t="s">
        <v>19</v>
      </c>
      <c r="B1137" s="98" t="s">
        <v>20</v>
      </c>
      <c r="C1137" s="99">
        <v>18</v>
      </c>
      <c r="D1137" s="100">
        <v>3056684.49</v>
      </c>
      <c r="E1137" s="100">
        <v>2570082.25</v>
      </c>
      <c r="F1137" s="100">
        <v>486602.23999999999</v>
      </c>
      <c r="G1137" s="100">
        <v>223379.18</v>
      </c>
      <c r="H1137" s="101">
        <f t="shared" si="85"/>
        <v>0.45905908694542796</v>
      </c>
      <c r="I1137" s="100">
        <v>51478.2</v>
      </c>
      <c r="J1137" s="100">
        <v>72945.820000000007</v>
      </c>
      <c r="K1137" s="100">
        <f t="shared" si="86"/>
        <v>124424.02</v>
      </c>
      <c r="L1137" s="102">
        <f t="shared" si="87"/>
        <v>0.25569964495025754</v>
      </c>
      <c r="M1137" s="100">
        <v>131941.71</v>
      </c>
      <c r="N1137" s="102">
        <f t="shared" si="88"/>
        <v>0.27114899840987167</v>
      </c>
      <c r="O1137" s="100">
        <v>256365.73</v>
      </c>
      <c r="P1137" s="10">
        <f t="shared" si="89"/>
        <v>0.52684864336012927</v>
      </c>
    </row>
    <row r="1138" spans="1:16" s="104" customFormat="1" ht="36.75" customHeight="1" thickBot="1" x14ac:dyDescent="0.3">
      <c r="A1138" s="103" t="s">
        <v>1687</v>
      </c>
      <c r="B1138" s="97"/>
      <c r="C1138" s="97"/>
      <c r="D1138" s="106">
        <f t="shared" ref="D1138:O1138" si="90">SUM(D2:D1137)</f>
        <v>4898412746.6100044</v>
      </c>
      <c r="E1138" s="106">
        <f t="shared" si="90"/>
        <v>4186960349.1500006</v>
      </c>
      <c r="F1138" s="106">
        <f t="shared" si="90"/>
        <v>711452397.46000075</v>
      </c>
      <c r="G1138" s="106">
        <f t="shared" si="90"/>
        <v>356326176.47000027</v>
      </c>
      <c r="H1138" s="107">
        <f>G1138/F1138</f>
        <v>0.50084331396189252</v>
      </c>
      <c r="I1138" s="106">
        <f t="shared" si="90"/>
        <v>124636685.55000004</v>
      </c>
      <c r="J1138" s="106">
        <f t="shared" si="90"/>
        <v>14637460.520000005</v>
      </c>
      <c r="K1138" s="106">
        <f t="shared" si="90"/>
        <v>139274146.07000005</v>
      </c>
      <c r="L1138" s="107">
        <f>K1138/F1138</f>
        <v>0.19576031589355958</v>
      </c>
      <c r="M1138" s="106">
        <f t="shared" si="90"/>
        <v>208280383.41999987</v>
      </c>
      <c r="N1138" s="107">
        <f>M1138/F1138</f>
        <v>0.29275378670954555</v>
      </c>
      <c r="O1138" s="106">
        <f t="shared" si="90"/>
        <v>347554823.76999927</v>
      </c>
      <c r="P1138" s="108">
        <f>O1138/F1138</f>
        <v>0.4885145162358378</v>
      </c>
    </row>
    <row r="1139" spans="1:16" ht="192" customHeight="1" x14ac:dyDescent="0.25"/>
  </sheetData>
  <sortState xmlns:xlrd2="http://schemas.microsoft.com/office/spreadsheetml/2017/richdata2" ref="A2:P1138">
    <sortCondition ref="B2:B1138"/>
  </sortState>
  <mergeCells count="1">
    <mergeCell ref="A1138:C1138"/>
  </mergeCells>
  <conditionalFormatting sqref="A1:XFD1137 A1138 D1138:XFD1138 A1139:XFD1048576">
    <cfRule type="expression" dxfId="1" priority="1">
      <formula>MOD(ROW(),2)=0</formula>
    </cfRule>
  </conditionalFormatting>
  <pageMargins left="0.18" right="0.18" top="0.7" bottom="0.7" header="0" footer="0.3"/>
  <pageSetup scale="60" orientation="landscape" r:id="rId1"/>
  <headerFooter>
    <oddHeader xml:space="preserve">&amp;C&amp;"-,Bold"&amp;16
FY2025 Organizational Annual Report Summary&amp;R
by City
</oddHeader>
    <oddFooter>&amp;CMinnesota Gambling Control Board</oddFooter>
  </headerFooter>
  <ignoredErrors>
    <ignoredError sqref="H1138 L1138 N1138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CC6CB-5F48-4B3F-A8E8-337B4E96D6CE}">
  <sheetPr>
    <pageSetUpPr fitToPage="1"/>
  </sheetPr>
  <dimension ref="A1:P1139"/>
  <sheetViews>
    <sheetView view="pageLayout" topLeftCell="A1120" zoomScale="90" zoomScaleNormal="100" zoomScalePageLayoutView="90" workbookViewId="0">
      <selection activeCell="A1138" sqref="A1138:XFD1138"/>
    </sheetView>
  </sheetViews>
  <sheetFormatPr defaultRowHeight="15" x14ac:dyDescent="0.25"/>
  <cols>
    <col min="1" max="1" width="34.5703125" customWidth="1"/>
    <col min="2" max="2" width="15.140625" customWidth="1"/>
    <col min="3" max="3" width="6.7109375" style="5" customWidth="1"/>
    <col min="4" max="4" width="14.85546875" style="3" customWidth="1"/>
    <col min="5" max="5" width="14.7109375" style="3" customWidth="1"/>
    <col min="6" max="7" width="13.42578125" style="3" customWidth="1"/>
    <col min="8" max="8" width="8.140625" style="8" customWidth="1"/>
    <col min="9" max="9" width="14.140625" style="3" customWidth="1"/>
    <col min="10" max="10" width="12.5703125" style="3" customWidth="1"/>
    <col min="11" max="11" width="13.28515625" style="3" customWidth="1"/>
    <col min="12" max="12" width="8" style="3" customWidth="1"/>
    <col min="13" max="13" width="13.42578125" style="3" customWidth="1"/>
    <col min="14" max="14" width="8.7109375" style="3" customWidth="1"/>
    <col min="15" max="15" width="13.140625" style="3" customWidth="1"/>
    <col min="16" max="16" width="7.42578125" customWidth="1"/>
  </cols>
  <sheetData>
    <row r="1" spans="1:16" s="35" customFormat="1" ht="75" x14ac:dyDescent="0.25">
      <c r="A1" s="31" t="s">
        <v>1678</v>
      </c>
      <c r="B1" s="31" t="s">
        <v>1679</v>
      </c>
      <c r="C1" s="32" t="s">
        <v>1688</v>
      </c>
      <c r="D1" s="23" t="s">
        <v>1680</v>
      </c>
      <c r="E1" s="23" t="s">
        <v>1681</v>
      </c>
      <c r="F1" s="23" t="s">
        <v>1682</v>
      </c>
      <c r="G1" s="23" t="s">
        <v>1683</v>
      </c>
      <c r="H1" s="33" t="s">
        <v>1672</v>
      </c>
      <c r="I1" s="23" t="s">
        <v>1684</v>
      </c>
      <c r="J1" s="23" t="s">
        <v>1673</v>
      </c>
      <c r="K1" s="23" t="s">
        <v>1685</v>
      </c>
      <c r="L1" s="23" t="s">
        <v>1674</v>
      </c>
      <c r="M1" s="23" t="s">
        <v>1686</v>
      </c>
      <c r="N1" s="23" t="s">
        <v>1675</v>
      </c>
      <c r="O1" s="34" t="s">
        <v>1676</v>
      </c>
      <c r="P1" s="23" t="s">
        <v>1677</v>
      </c>
    </row>
    <row r="2" spans="1:16" x14ac:dyDescent="0.25">
      <c r="A2" s="13" t="s">
        <v>1546</v>
      </c>
      <c r="B2" s="13" t="s">
        <v>148</v>
      </c>
      <c r="C2" s="14">
        <v>47010</v>
      </c>
      <c r="D2" s="15">
        <v>1691048.55</v>
      </c>
      <c r="E2" s="15">
        <v>1448125.39</v>
      </c>
      <c r="F2" s="15">
        <v>242923.16</v>
      </c>
      <c r="G2" s="15">
        <v>128568.24</v>
      </c>
      <c r="H2" s="16">
        <f t="shared" ref="H2:H65" si="0">G2/F2</f>
        <v>0.52925476516936465</v>
      </c>
      <c r="I2" s="15">
        <v>18651.34</v>
      </c>
      <c r="J2" s="15">
        <v>-98828.1</v>
      </c>
      <c r="K2" s="15">
        <f t="shared" ref="K2:K65" si="1">I2+J2</f>
        <v>-80176.760000000009</v>
      </c>
      <c r="L2" s="17">
        <f t="shared" ref="L2:L65" si="2">K2/F2</f>
        <v>-0.330049880793581</v>
      </c>
      <c r="M2" s="15">
        <v>52956.36</v>
      </c>
      <c r="N2" s="17">
        <f t="shared" ref="N2:N65" si="3">M2/F2</f>
        <v>0.21799634090055472</v>
      </c>
      <c r="O2" s="15">
        <v>-27220.400000000001</v>
      </c>
      <c r="P2" s="10">
        <f t="shared" ref="P2:P65" si="4">O2/F2</f>
        <v>-0.11205353989302626</v>
      </c>
    </row>
    <row r="3" spans="1:16" x14ac:dyDescent="0.25">
      <c r="A3" s="1" t="s">
        <v>1348</v>
      </c>
      <c r="B3" s="1" t="s">
        <v>401</v>
      </c>
      <c r="C3" s="4">
        <v>5277</v>
      </c>
      <c r="D3" s="2">
        <v>192009.25</v>
      </c>
      <c r="E3" s="2">
        <v>157066.75</v>
      </c>
      <c r="F3" s="2">
        <v>34942.5</v>
      </c>
      <c r="G3" s="2">
        <v>20940.830000000002</v>
      </c>
      <c r="H3" s="7">
        <f t="shared" si="0"/>
        <v>0.59929398297202552</v>
      </c>
      <c r="I3" s="2">
        <v>0</v>
      </c>
      <c r="J3" s="2">
        <v>0</v>
      </c>
      <c r="K3" s="6">
        <f t="shared" si="1"/>
        <v>0</v>
      </c>
      <c r="L3" s="9">
        <f t="shared" si="2"/>
        <v>0</v>
      </c>
      <c r="M3" s="2">
        <v>5661.49</v>
      </c>
      <c r="N3" s="9">
        <f t="shared" si="3"/>
        <v>0.16202303784789296</v>
      </c>
      <c r="O3" s="2">
        <v>5661.49</v>
      </c>
      <c r="P3" s="10">
        <f t="shared" si="4"/>
        <v>0.16202303784789296</v>
      </c>
    </row>
    <row r="4" spans="1:16" x14ac:dyDescent="0.25">
      <c r="A4" s="1" t="s">
        <v>1650</v>
      </c>
      <c r="B4" s="1" t="s">
        <v>115</v>
      </c>
      <c r="C4" s="4">
        <v>95001</v>
      </c>
      <c r="D4" s="2">
        <v>1878</v>
      </c>
      <c r="E4" s="2">
        <v>1345.75</v>
      </c>
      <c r="F4" s="2">
        <v>532.25</v>
      </c>
      <c r="G4" s="2">
        <v>546.79999999999995</v>
      </c>
      <c r="H4" s="7">
        <f t="shared" si="0"/>
        <v>1.0273367778299671</v>
      </c>
      <c r="I4" s="2">
        <v>0</v>
      </c>
      <c r="J4" s="2">
        <v>0</v>
      </c>
      <c r="K4" s="6">
        <f t="shared" si="1"/>
        <v>0</v>
      </c>
      <c r="L4" s="9">
        <f t="shared" si="2"/>
        <v>0</v>
      </c>
      <c r="M4" s="2">
        <v>658</v>
      </c>
      <c r="N4" s="9">
        <f t="shared" si="3"/>
        <v>1.2362611554720526</v>
      </c>
      <c r="O4" s="2">
        <v>658</v>
      </c>
      <c r="P4" s="10">
        <f t="shared" si="4"/>
        <v>1.2362611554720526</v>
      </c>
    </row>
    <row r="5" spans="1:16" x14ac:dyDescent="0.25">
      <c r="A5" s="1" t="s">
        <v>1300</v>
      </c>
      <c r="B5" s="1" t="s">
        <v>499</v>
      </c>
      <c r="C5" s="4">
        <v>4785</v>
      </c>
      <c r="D5" s="2">
        <v>3369405.54</v>
      </c>
      <c r="E5" s="2">
        <v>2848048.4</v>
      </c>
      <c r="F5" s="2">
        <v>521357.14</v>
      </c>
      <c r="G5" s="2">
        <v>371449.78</v>
      </c>
      <c r="H5" s="7">
        <f t="shared" si="0"/>
        <v>0.71246704322491872</v>
      </c>
      <c r="I5" s="2">
        <v>974.37</v>
      </c>
      <c r="J5" s="2">
        <v>0</v>
      </c>
      <c r="K5" s="6">
        <f t="shared" si="1"/>
        <v>974.37</v>
      </c>
      <c r="L5" s="9">
        <f t="shared" si="2"/>
        <v>1.868910819941969E-3</v>
      </c>
      <c r="M5" s="2">
        <v>148259</v>
      </c>
      <c r="N5" s="9">
        <f t="shared" si="3"/>
        <v>0.2843712852959106</v>
      </c>
      <c r="O5" s="2">
        <v>149233.37</v>
      </c>
      <c r="P5" s="10">
        <f t="shared" si="4"/>
        <v>0.28624019611585255</v>
      </c>
    </row>
    <row r="6" spans="1:16" x14ac:dyDescent="0.25">
      <c r="A6" s="1" t="s">
        <v>554</v>
      </c>
      <c r="B6" s="1" t="s">
        <v>269</v>
      </c>
      <c r="C6" s="4">
        <v>1096</v>
      </c>
      <c r="D6" s="2">
        <v>10066102.65</v>
      </c>
      <c r="E6" s="2">
        <v>8693655.1300000008</v>
      </c>
      <c r="F6" s="2">
        <v>1372447.52</v>
      </c>
      <c r="G6" s="2">
        <v>850155.88</v>
      </c>
      <c r="H6" s="7">
        <f t="shared" si="0"/>
        <v>0.61944509178755336</v>
      </c>
      <c r="I6" s="2">
        <v>20339.41</v>
      </c>
      <c r="J6" s="2">
        <v>0</v>
      </c>
      <c r="K6" s="6">
        <f t="shared" si="1"/>
        <v>20339.41</v>
      </c>
      <c r="L6" s="9">
        <f t="shared" si="2"/>
        <v>1.481980892063545E-2</v>
      </c>
      <c r="M6" s="2">
        <v>723969.26</v>
      </c>
      <c r="N6" s="9">
        <f t="shared" si="3"/>
        <v>0.52750232664634056</v>
      </c>
      <c r="O6" s="2">
        <v>744308.67</v>
      </c>
      <c r="P6" s="10">
        <f t="shared" si="4"/>
        <v>0.54232213556697606</v>
      </c>
    </row>
    <row r="7" spans="1:16" x14ac:dyDescent="0.25">
      <c r="A7" s="1" t="s">
        <v>1456</v>
      </c>
      <c r="B7" s="1" t="s">
        <v>360</v>
      </c>
      <c r="C7" s="4">
        <v>32537</v>
      </c>
      <c r="D7" s="2">
        <v>5792218.25</v>
      </c>
      <c r="E7" s="2">
        <v>4924759.05</v>
      </c>
      <c r="F7" s="2">
        <v>867459.2</v>
      </c>
      <c r="G7" s="2">
        <v>587262.30000000005</v>
      </c>
      <c r="H7" s="7">
        <f t="shared" si="0"/>
        <v>0.67699126368133522</v>
      </c>
      <c r="I7" s="2">
        <v>19501.080000000002</v>
      </c>
      <c r="J7" s="2">
        <v>0</v>
      </c>
      <c r="K7" s="6">
        <f t="shared" si="1"/>
        <v>19501.080000000002</v>
      </c>
      <c r="L7" s="9">
        <f t="shared" si="2"/>
        <v>2.2480688428919773E-2</v>
      </c>
      <c r="M7" s="2">
        <v>278915.43</v>
      </c>
      <c r="N7" s="9">
        <f t="shared" si="3"/>
        <v>0.32153146799296151</v>
      </c>
      <c r="O7" s="2">
        <v>298416.51</v>
      </c>
      <c r="P7" s="10">
        <f t="shared" si="4"/>
        <v>0.34401215642188132</v>
      </c>
    </row>
    <row r="8" spans="1:16" x14ac:dyDescent="0.25">
      <c r="A8" s="1" t="s">
        <v>1422</v>
      </c>
      <c r="B8" s="1" t="s">
        <v>1423</v>
      </c>
      <c r="C8" s="4">
        <v>19091</v>
      </c>
      <c r="D8" s="2">
        <v>37075719.75</v>
      </c>
      <c r="E8" s="2">
        <v>32280091</v>
      </c>
      <c r="F8" s="2">
        <v>4795628.75</v>
      </c>
      <c r="G8" s="2">
        <v>3187287.15</v>
      </c>
      <c r="H8" s="7">
        <f t="shared" si="0"/>
        <v>0.66462341356177745</v>
      </c>
      <c r="I8" s="2">
        <v>150787.68</v>
      </c>
      <c r="J8" s="2">
        <v>2100</v>
      </c>
      <c r="K8" s="6">
        <f t="shared" si="1"/>
        <v>152887.67999999999</v>
      </c>
      <c r="L8" s="9">
        <f t="shared" si="2"/>
        <v>3.1880632961840509E-2</v>
      </c>
      <c r="M8" s="2">
        <v>1559417.79</v>
      </c>
      <c r="N8" s="9">
        <f t="shared" si="3"/>
        <v>0.32517483552078547</v>
      </c>
      <c r="O8" s="2">
        <v>1712305.47</v>
      </c>
      <c r="P8" s="10">
        <f t="shared" si="4"/>
        <v>0.35705546848262598</v>
      </c>
    </row>
    <row r="9" spans="1:16" x14ac:dyDescent="0.25">
      <c r="A9" s="1" t="s">
        <v>268</v>
      </c>
      <c r="B9" s="1" t="s">
        <v>269</v>
      </c>
      <c r="C9" s="4">
        <v>364</v>
      </c>
      <c r="D9" s="2">
        <v>11191033.800000001</v>
      </c>
      <c r="E9" s="2">
        <v>9685974.8000000007</v>
      </c>
      <c r="F9" s="2">
        <v>1505059</v>
      </c>
      <c r="G9" s="2">
        <v>970331.86</v>
      </c>
      <c r="H9" s="7">
        <f t="shared" si="0"/>
        <v>0.64471350292579888</v>
      </c>
      <c r="I9" s="2">
        <v>25231.43</v>
      </c>
      <c r="J9" s="2">
        <v>26326.22</v>
      </c>
      <c r="K9" s="6">
        <f t="shared" si="1"/>
        <v>51557.65</v>
      </c>
      <c r="L9" s="9">
        <f t="shared" si="2"/>
        <v>3.4256231815496932E-2</v>
      </c>
      <c r="M9" s="2">
        <v>516596.62</v>
      </c>
      <c r="N9" s="9">
        <f t="shared" si="3"/>
        <v>0.34324011218164868</v>
      </c>
      <c r="O9" s="2">
        <v>568154.27</v>
      </c>
      <c r="P9" s="10">
        <f t="shared" si="4"/>
        <v>0.37749634399714566</v>
      </c>
    </row>
    <row r="10" spans="1:16" x14ac:dyDescent="0.25">
      <c r="A10" s="1" t="s">
        <v>181</v>
      </c>
      <c r="B10" s="1" t="s">
        <v>47</v>
      </c>
      <c r="C10" s="4">
        <v>213</v>
      </c>
      <c r="D10" s="2">
        <v>115590.5</v>
      </c>
      <c r="E10" s="2">
        <v>79346</v>
      </c>
      <c r="F10" s="2">
        <v>36244.5</v>
      </c>
      <c r="G10" s="2">
        <v>40388.36</v>
      </c>
      <c r="H10" s="7">
        <f t="shared" si="0"/>
        <v>1.1143307260411925</v>
      </c>
      <c r="I10" s="2">
        <v>1250</v>
      </c>
      <c r="J10" s="2">
        <v>0</v>
      </c>
      <c r="K10" s="6">
        <f t="shared" si="1"/>
        <v>1250</v>
      </c>
      <c r="L10" s="9">
        <f t="shared" si="2"/>
        <v>3.4487991281435801E-2</v>
      </c>
      <c r="M10" s="2">
        <v>3050</v>
      </c>
      <c r="N10" s="9">
        <f t="shared" si="3"/>
        <v>8.415069872670336E-2</v>
      </c>
      <c r="O10" s="2">
        <v>4300</v>
      </c>
      <c r="P10" s="10">
        <f t="shared" si="4"/>
        <v>0.11863869000813916</v>
      </c>
    </row>
    <row r="11" spans="1:16" x14ac:dyDescent="0.25">
      <c r="A11" s="1" t="s">
        <v>14</v>
      </c>
      <c r="B11" s="1" t="s">
        <v>9</v>
      </c>
      <c r="C11" s="4">
        <v>13</v>
      </c>
      <c r="D11" s="2">
        <v>2155146.7999999998</v>
      </c>
      <c r="E11" s="2">
        <v>1773605.61</v>
      </c>
      <c r="F11" s="2">
        <v>381541.19</v>
      </c>
      <c r="G11" s="2">
        <v>279847.15999999997</v>
      </c>
      <c r="H11" s="7">
        <f t="shared" si="0"/>
        <v>0.73346513386929457</v>
      </c>
      <c r="I11" s="2">
        <v>14903.84</v>
      </c>
      <c r="J11" s="2">
        <v>0</v>
      </c>
      <c r="K11" s="6">
        <f t="shared" si="1"/>
        <v>14903.84</v>
      </c>
      <c r="L11" s="9">
        <f t="shared" si="2"/>
        <v>3.906220452895269E-2</v>
      </c>
      <c r="M11" s="2">
        <v>100230</v>
      </c>
      <c r="N11" s="9">
        <f t="shared" si="3"/>
        <v>0.26269771816772913</v>
      </c>
      <c r="O11" s="2">
        <v>115133.84</v>
      </c>
      <c r="P11" s="10">
        <f t="shared" si="4"/>
        <v>0.30175992269668184</v>
      </c>
    </row>
    <row r="12" spans="1:16" x14ac:dyDescent="0.25">
      <c r="A12" s="1" t="s">
        <v>1617</v>
      </c>
      <c r="B12" s="1" t="s">
        <v>1618</v>
      </c>
      <c r="C12" s="4">
        <v>93989</v>
      </c>
      <c r="D12" s="2">
        <v>1913120.45</v>
      </c>
      <c r="E12" s="2">
        <v>1620637.77</v>
      </c>
      <c r="F12" s="2">
        <v>292482.68</v>
      </c>
      <c r="G12" s="2">
        <v>160398.09</v>
      </c>
      <c r="H12" s="7">
        <f t="shared" si="0"/>
        <v>0.54840201136012567</v>
      </c>
      <c r="I12" s="2">
        <v>11469.83</v>
      </c>
      <c r="J12" s="2">
        <v>0</v>
      </c>
      <c r="K12" s="6">
        <f t="shared" si="1"/>
        <v>11469.83</v>
      </c>
      <c r="L12" s="9">
        <f t="shared" si="2"/>
        <v>3.9215416106006686E-2</v>
      </c>
      <c r="M12" s="2">
        <v>86818.51</v>
      </c>
      <c r="N12" s="9">
        <f t="shared" si="3"/>
        <v>0.29683299537599966</v>
      </c>
      <c r="O12" s="2">
        <v>98288.34</v>
      </c>
      <c r="P12" s="10">
        <f t="shared" si="4"/>
        <v>0.33604841148200637</v>
      </c>
    </row>
    <row r="13" spans="1:16" x14ac:dyDescent="0.25">
      <c r="A13" s="1" t="s">
        <v>558</v>
      </c>
      <c r="B13" s="1" t="s">
        <v>117</v>
      </c>
      <c r="C13" s="4">
        <v>1107</v>
      </c>
      <c r="D13" s="2">
        <v>5729855.5499999998</v>
      </c>
      <c r="E13" s="2">
        <v>4964800.33</v>
      </c>
      <c r="F13" s="2">
        <v>765055.22</v>
      </c>
      <c r="G13" s="2">
        <v>509730.34</v>
      </c>
      <c r="H13" s="7">
        <f t="shared" si="0"/>
        <v>0.66626607684606087</v>
      </c>
      <c r="I13" s="2">
        <v>30200</v>
      </c>
      <c r="J13" s="2">
        <v>0</v>
      </c>
      <c r="K13" s="6">
        <f t="shared" si="1"/>
        <v>30200</v>
      </c>
      <c r="L13" s="9">
        <f t="shared" si="2"/>
        <v>3.9474274811169843E-2</v>
      </c>
      <c r="M13" s="2">
        <v>231564.29</v>
      </c>
      <c r="N13" s="9">
        <f t="shared" si="3"/>
        <v>0.3026765701958089</v>
      </c>
      <c r="O13" s="2">
        <v>261764.29</v>
      </c>
      <c r="P13" s="10">
        <f t="shared" si="4"/>
        <v>0.34215084500697873</v>
      </c>
    </row>
    <row r="14" spans="1:16" x14ac:dyDescent="0.25">
      <c r="A14" s="1" t="s">
        <v>1615</v>
      </c>
      <c r="B14" s="1" t="s">
        <v>228</v>
      </c>
      <c r="C14" s="4">
        <v>93968</v>
      </c>
      <c r="D14" s="2">
        <v>9156143.8499999996</v>
      </c>
      <c r="E14" s="2">
        <v>7883958.8799999999</v>
      </c>
      <c r="F14" s="2">
        <v>1272184.97</v>
      </c>
      <c r="G14" s="2">
        <v>815900.65</v>
      </c>
      <c r="H14" s="7">
        <f t="shared" si="0"/>
        <v>0.64133806737238852</v>
      </c>
      <c r="I14" s="2">
        <v>50500</v>
      </c>
      <c r="J14" s="2">
        <v>0</v>
      </c>
      <c r="K14" s="6">
        <f t="shared" si="1"/>
        <v>50500</v>
      </c>
      <c r="L14" s="9">
        <f t="shared" si="2"/>
        <v>3.9695485476455517E-2</v>
      </c>
      <c r="M14" s="2">
        <v>469768.26</v>
      </c>
      <c r="N14" s="9">
        <f t="shared" si="3"/>
        <v>0.36926097311148082</v>
      </c>
      <c r="O14" s="2">
        <v>520268.26</v>
      </c>
      <c r="P14" s="10">
        <f t="shared" si="4"/>
        <v>0.40895645858793633</v>
      </c>
    </row>
    <row r="15" spans="1:16" x14ac:dyDescent="0.25">
      <c r="A15" s="1" t="s">
        <v>1290</v>
      </c>
      <c r="B15" s="1" t="s">
        <v>224</v>
      </c>
      <c r="C15" s="4">
        <v>4636</v>
      </c>
      <c r="D15" s="2">
        <v>5838922.5899999999</v>
      </c>
      <c r="E15" s="2">
        <v>4922229.18</v>
      </c>
      <c r="F15" s="2">
        <v>916693.41</v>
      </c>
      <c r="G15" s="2">
        <v>450230.56</v>
      </c>
      <c r="H15" s="7">
        <f t="shared" si="0"/>
        <v>0.49114628193956361</v>
      </c>
      <c r="I15" s="2">
        <v>40000</v>
      </c>
      <c r="J15" s="2">
        <v>0</v>
      </c>
      <c r="K15" s="6">
        <f t="shared" si="1"/>
        <v>40000</v>
      </c>
      <c r="L15" s="9">
        <f t="shared" si="2"/>
        <v>4.3635090602429441E-2</v>
      </c>
      <c r="M15" s="2">
        <v>339964.23</v>
      </c>
      <c r="N15" s="9">
        <f t="shared" si="3"/>
        <v>0.370859249440879</v>
      </c>
      <c r="O15" s="2">
        <v>379964.23</v>
      </c>
      <c r="P15" s="10">
        <f t="shared" si="4"/>
        <v>0.41449434004330843</v>
      </c>
    </row>
    <row r="16" spans="1:16" x14ac:dyDescent="0.25">
      <c r="A16" s="1" t="s">
        <v>216</v>
      </c>
      <c r="B16" s="1" t="s">
        <v>205</v>
      </c>
      <c r="C16" s="4">
        <v>288</v>
      </c>
      <c r="D16" s="2">
        <v>9123490.1500000004</v>
      </c>
      <c r="E16" s="2">
        <v>7671181.5099999998</v>
      </c>
      <c r="F16" s="2">
        <v>1452308.64</v>
      </c>
      <c r="G16" s="2">
        <v>930606.99</v>
      </c>
      <c r="H16" s="7">
        <f t="shared" si="0"/>
        <v>0.64077769997980594</v>
      </c>
      <c r="I16" s="2">
        <v>62744.68</v>
      </c>
      <c r="J16" s="2">
        <v>1685.59</v>
      </c>
      <c r="K16" s="6">
        <f t="shared" si="1"/>
        <v>64430.27</v>
      </c>
      <c r="L16" s="9">
        <f t="shared" si="2"/>
        <v>4.436403408024895E-2</v>
      </c>
      <c r="M16" s="2">
        <v>429023.66</v>
      </c>
      <c r="N16" s="9">
        <f t="shared" si="3"/>
        <v>0.29540804769983331</v>
      </c>
      <c r="O16" s="2">
        <v>493453.93</v>
      </c>
      <c r="P16" s="10">
        <f t="shared" si="4"/>
        <v>0.33977208178008222</v>
      </c>
    </row>
    <row r="17" spans="1:16" x14ac:dyDescent="0.25">
      <c r="A17" s="1" t="s">
        <v>1276</v>
      </c>
      <c r="B17" s="1" t="s">
        <v>109</v>
      </c>
      <c r="C17" s="4">
        <v>4354</v>
      </c>
      <c r="D17" s="2">
        <v>22039709.940000001</v>
      </c>
      <c r="E17" s="2">
        <v>18975816.120000001</v>
      </c>
      <c r="F17" s="2">
        <v>3063893.82</v>
      </c>
      <c r="G17" s="2">
        <v>1724216.76</v>
      </c>
      <c r="H17" s="7">
        <f t="shared" si="0"/>
        <v>0.56275343118776877</v>
      </c>
      <c r="I17" s="2">
        <v>140094.53</v>
      </c>
      <c r="J17" s="2">
        <v>0</v>
      </c>
      <c r="K17" s="6">
        <f t="shared" si="1"/>
        <v>140094.53</v>
      </c>
      <c r="L17" s="9">
        <f t="shared" si="2"/>
        <v>4.5724342366407468E-2</v>
      </c>
      <c r="M17" s="2">
        <v>1026135.23</v>
      </c>
      <c r="N17" s="9">
        <f t="shared" si="3"/>
        <v>0.33491213804530601</v>
      </c>
      <c r="O17" s="2">
        <v>1166229.76</v>
      </c>
      <c r="P17" s="10">
        <f t="shared" si="4"/>
        <v>0.3806364804117135</v>
      </c>
    </row>
    <row r="18" spans="1:16" x14ac:dyDescent="0.25">
      <c r="A18" s="1" t="s">
        <v>1129</v>
      </c>
      <c r="B18" s="1" t="s">
        <v>269</v>
      </c>
      <c r="C18" s="4">
        <v>2994</v>
      </c>
      <c r="D18" s="2">
        <v>8493931.25</v>
      </c>
      <c r="E18" s="2">
        <v>7430912.3799999999</v>
      </c>
      <c r="F18" s="2">
        <v>1063018.8700000001</v>
      </c>
      <c r="G18" s="2">
        <v>683289.4</v>
      </c>
      <c r="H18" s="7">
        <f t="shared" si="0"/>
        <v>0.64278200442481326</v>
      </c>
      <c r="I18" s="2">
        <v>50000</v>
      </c>
      <c r="J18" s="2">
        <v>0</v>
      </c>
      <c r="K18" s="6">
        <f t="shared" si="1"/>
        <v>50000</v>
      </c>
      <c r="L18" s="9">
        <f t="shared" si="2"/>
        <v>4.7035853653284623E-2</v>
      </c>
      <c r="M18" s="2">
        <v>338627.54</v>
      </c>
      <c r="N18" s="9">
        <f t="shared" si="3"/>
        <v>0.31855270828823568</v>
      </c>
      <c r="O18" s="2">
        <v>388627.54</v>
      </c>
      <c r="P18" s="10">
        <f t="shared" si="4"/>
        <v>0.36558856194152034</v>
      </c>
    </row>
    <row r="19" spans="1:16" x14ac:dyDescent="0.25">
      <c r="A19" s="1" t="s">
        <v>1158</v>
      </c>
      <c r="B19" s="1" t="s">
        <v>531</v>
      </c>
      <c r="C19" s="4">
        <v>3118</v>
      </c>
      <c r="D19" s="2">
        <v>1252823</v>
      </c>
      <c r="E19" s="2">
        <v>1054544.92</v>
      </c>
      <c r="F19" s="2">
        <v>198278.08</v>
      </c>
      <c r="G19" s="2">
        <v>133999.48000000001</v>
      </c>
      <c r="H19" s="7">
        <f t="shared" si="0"/>
        <v>0.67581590461235064</v>
      </c>
      <c r="I19" s="2">
        <v>9370</v>
      </c>
      <c r="J19" s="2">
        <v>0</v>
      </c>
      <c r="K19" s="6">
        <f t="shared" si="1"/>
        <v>9370</v>
      </c>
      <c r="L19" s="9">
        <f t="shared" si="2"/>
        <v>4.7256862684972541E-2</v>
      </c>
      <c r="M19" s="2">
        <v>32169</v>
      </c>
      <c r="N19" s="9">
        <f t="shared" si="3"/>
        <v>0.16224183732261277</v>
      </c>
      <c r="O19" s="2">
        <v>41539</v>
      </c>
      <c r="P19" s="10">
        <f t="shared" si="4"/>
        <v>0.20949870000758533</v>
      </c>
    </row>
    <row r="20" spans="1:16" x14ac:dyDescent="0.25">
      <c r="A20" s="1" t="s">
        <v>1240</v>
      </c>
      <c r="B20" s="1" t="s">
        <v>43</v>
      </c>
      <c r="C20" s="4">
        <v>3920</v>
      </c>
      <c r="D20" s="2">
        <v>2084360</v>
      </c>
      <c r="E20" s="2">
        <v>1767470.39</v>
      </c>
      <c r="F20" s="2">
        <v>316889.61</v>
      </c>
      <c r="G20" s="2">
        <v>181214.69</v>
      </c>
      <c r="H20" s="7">
        <f t="shared" si="0"/>
        <v>0.57185431229506078</v>
      </c>
      <c r="I20" s="2">
        <v>15000</v>
      </c>
      <c r="J20" s="2">
        <v>0</v>
      </c>
      <c r="K20" s="6">
        <f t="shared" si="1"/>
        <v>15000</v>
      </c>
      <c r="L20" s="9">
        <f t="shared" si="2"/>
        <v>4.7335095650501133E-2</v>
      </c>
      <c r="M20" s="2">
        <v>66154</v>
      </c>
      <c r="N20" s="9">
        <f t="shared" si="3"/>
        <v>0.20876039451088346</v>
      </c>
      <c r="O20" s="2">
        <v>81154</v>
      </c>
      <c r="P20" s="10">
        <f t="shared" si="4"/>
        <v>0.25609549016138461</v>
      </c>
    </row>
    <row r="21" spans="1:16" x14ac:dyDescent="0.25">
      <c r="A21" s="1" t="s">
        <v>376</v>
      </c>
      <c r="B21" s="1" t="s">
        <v>377</v>
      </c>
      <c r="C21" s="4">
        <v>594</v>
      </c>
      <c r="D21" s="2">
        <v>6098267.0499999998</v>
      </c>
      <c r="E21" s="2">
        <v>5117649.96</v>
      </c>
      <c r="F21" s="2">
        <v>980617.09</v>
      </c>
      <c r="G21" s="2">
        <v>568266.52</v>
      </c>
      <c r="H21" s="7">
        <f t="shared" si="0"/>
        <v>0.57949889492543927</v>
      </c>
      <c r="I21" s="2">
        <v>44260.79</v>
      </c>
      <c r="J21" s="2">
        <v>3955</v>
      </c>
      <c r="K21" s="6">
        <f t="shared" si="1"/>
        <v>48215.79</v>
      </c>
      <c r="L21" s="9">
        <f t="shared" si="2"/>
        <v>4.9168824907997476E-2</v>
      </c>
      <c r="M21" s="2">
        <v>291402</v>
      </c>
      <c r="N21" s="9">
        <f t="shared" si="3"/>
        <v>0.29716186161919739</v>
      </c>
      <c r="O21" s="2">
        <v>339617.79</v>
      </c>
      <c r="P21" s="10">
        <f t="shared" si="4"/>
        <v>0.34633068652719484</v>
      </c>
    </row>
    <row r="22" spans="1:16" x14ac:dyDescent="0.25">
      <c r="A22" s="1" t="s">
        <v>701</v>
      </c>
      <c r="B22" s="1" t="s">
        <v>369</v>
      </c>
      <c r="C22" s="4">
        <v>1694</v>
      </c>
      <c r="D22" s="2">
        <v>2687327.41</v>
      </c>
      <c r="E22" s="2">
        <v>2337273.41</v>
      </c>
      <c r="F22" s="2">
        <v>350054</v>
      </c>
      <c r="G22" s="2">
        <v>238594.84</v>
      </c>
      <c r="H22" s="7">
        <f t="shared" si="0"/>
        <v>0.68159438258097316</v>
      </c>
      <c r="I22" s="2">
        <v>18188.240000000002</v>
      </c>
      <c r="J22" s="2">
        <v>0</v>
      </c>
      <c r="K22" s="6">
        <f t="shared" si="1"/>
        <v>18188.240000000002</v>
      </c>
      <c r="L22" s="9">
        <f t="shared" si="2"/>
        <v>5.1958383563678753E-2</v>
      </c>
      <c r="M22" s="2">
        <v>87220</v>
      </c>
      <c r="N22" s="9">
        <f t="shared" si="3"/>
        <v>0.24916155793106207</v>
      </c>
      <c r="O22" s="2">
        <v>105408.24</v>
      </c>
      <c r="P22" s="10">
        <f t="shared" si="4"/>
        <v>0.30111994149474081</v>
      </c>
    </row>
    <row r="23" spans="1:16" x14ac:dyDescent="0.25">
      <c r="A23" s="1" t="s">
        <v>1109</v>
      </c>
      <c r="B23" s="1" t="s">
        <v>656</v>
      </c>
      <c r="C23" s="4">
        <v>2923</v>
      </c>
      <c r="D23" s="2">
        <v>8334574.3600000003</v>
      </c>
      <c r="E23" s="2">
        <v>7262018.3399999999</v>
      </c>
      <c r="F23" s="2">
        <v>1072556.02</v>
      </c>
      <c r="G23" s="2">
        <v>640323.06000000006</v>
      </c>
      <c r="H23" s="7">
        <f t="shared" si="0"/>
        <v>0.59700663467442949</v>
      </c>
      <c r="I23" s="2">
        <v>55705.21</v>
      </c>
      <c r="J23" s="2">
        <v>910</v>
      </c>
      <c r="K23" s="6">
        <f t="shared" si="1"/>
        <v>56615.21</v>
      </c>
      <c r="L23" s="9">
        <f t="shared" si="2"/>
        <v>5.2785317451297324E-2</v>
      </c>
      <c r="M23" s="2">
        <v>322506</v>
      </c>
      <c r="N23" s="9">
        <f t="shared" si="3"/>
        <v>0.30068918917633786</v>
      </c>
      <c r="O23" s="2">
        <v>379121.21</v>
      </c>
      <c r="P23" s="10">
        <f t="shared" si="4"/>
        <v>0.35347450662763519</v>
      </c>
    </row>
    <row r="24" spans="1:16" x14ac:dyDescent="0.25">
      <c r="A24" s="1" t="s">
        <v>1655</v>
      </c>
      <c r="B24" s="1" t="s">
        <v>401</v>
      </c>
      <c r="C24" s="4">
        <v>95095</v>
      </c>
      <c r="D24" s="2">
        <v>440831</v>
      </c>
      <c r="E24" s="2">
        <v>360264</v>
      </c>
      <c r="F24" s="2">
        <v>80567</v>
      </c>
      <c r="G24" s="2">
        <v>60771.46</v>
      </c>
      <c r="H24" s="7">
        <f t="shared" si="0"/>
        <v>0.75429716881601649</v>
      </c>
      <c r="I24" s="2">
        <v>4413.34</v>
      </c>
      <c r="J24" s="2">
        <v>0</v>
      </c>
      <c r="K24" s="6">
        <f t="shared" si="1"/>
        <v>4413.34</v>
      </c>
      <c r="L24" s="9">
        <f t="shared" si="2"/>
        <v>5.4778507329303561E-2</v>
      </c>
      <c r="M24" s="2">
        <v>9326</v>
      </c>
      <c r="N24" s="9">
        <f t="shared" si="3"/>
        <v>0.11575458934799608</v>
      </c>
      <c r="O24" s="2">
        <v>13739.34</v>
      </c>
      <c r="P24" s="10">
        <f t="shared" si="4"/>
        <v>0.17053309667729963</v>
      </c>
    </row>
    <row r="25" spans="1:16" x14ac:dyDescent="0.25">
      <c r="A25" s="1" t="s">
        <v>571</v>
      </c>
      <c r="B25" s="1" t="s">
        <v>572</v>
      </c>
      <c r="C25" s="4">
        <v>1157</v>
      </c>
      <c r="D25" s="2">
        <v>7539431.3899999997</v>
      </c>
      <c r="E25" s="2">
        <v>6488947.8300000001</v>
      </c>
      <c r="F25" s="2">
        <v>1050483.56</v>
      </c>
      <c r="G25" s="2">
        <v>680271.94</v>
      </c>
      <c r="H25" s="7">
        <f t="shared" si="0"/>
        <v>0.64757980600857756</v>
      </c>
      <c r="I25" s="2">
        <v>58935.46</v>
      </c>
      <c r="J25" s="2">
        <v>0</v>
      </c>
      <c r="K25" s="6">
        <f t="shared" si="1"/>
        <v>58935.46</v>
      </c>
      <c r="L25" s="9">
        <f t="shared" si="2"/>
        <v>5.6103172142931965E-2</v>
      </c>
      <c r="M25" s="2">
        <v>328785.19</v>
      </c>
      <c r="N25" s="9">
        <f t="shared" si="3"/>
        <v>0.31298461253406001</v>
      </c>
      <c r="O25" s="2">
        <v>387720.65</v>
      </c>
      <c r="P25" s="10">
        <f t="shared" si="4"/>
        <v>0.36908778467699199</v>
      </c>
    </row>
    <row r="26" spans="1:16" x14ac:dyDescent="0.25">
      <c r="A26" s="1" t="s">
        <v>152</v>
      </c>
      <c r="B26" s="1" t="s">
        <v>153</v>
      </c>
      <c r="C26" s="4">
        <v>170</v>
      </c>
      <c r="D26" s="2">
        <v>2415445.15</v>
      </c>
      <c r="E26" s="2">
        <v>2016724.71</v>
      </c>
      <c r="F26" s="2">
        <v>398720.44</v>
      </c>
      <c r="G26" s="2">
        <v>211971.02</v>
      </c>
      <c r="H26" s="7">
        <f t="shared" si="0"/>
        <v>0.53162817537019169</v>
      </c>
      <c r="I26" s="2">
        <v>22894.49</v>
      </c>
      <c r="J26" s="2">
        <v>0</v>
      </c>
      <c r="K26" s="6">
        <f t="shared" si="1"/>
        <v>22894.49</v>
      </c>
      <c r="L26" s="9">
        <f t="shared" si="2"/>
        <v>5.7419905535818536E-2</v>
      </c>
      <c r="M26" s="2">
        <v>123992.49</v>
      </c>
      <c r="N26" s="9">
        <f t="shared" si="3"/>
        <v>0.31097600614606064</v>
      </c>
      <c r="O26" s="2">
        <v>146886.98000000001</v>
      </c>
      <c r="P26" s="10">
        <f t="shared" si="4"/>
        <v>0.36839591168187918</v>
      </c>
    </row>
    <row r="27" spans="1:16" x14ac:dyDescent="0.25">
      <c r="A27" s="1" t="s">
        <v>487</v>
      </c>
      <c r="B27" s="1" t="s">
        <v>488</v>
      </c>
      <c r="C27" s="4">
        <v>903</v>
      </c>
      <c r="D27" s="2">
        <v>4217792.05</v>
      </c>
      <c r="E27" s="2">
        <v>3657880.11</v>
      </c>
      <c r="F27" s="2">
        <v>559911.93999999994</v>
      </c>
      <c r="G27" s="2">
        <v>366061.71</v>
      </c>
      <c r="H27" s="7">
        <f t="shared" si="0"/>
        <v>0.65378443260202679</v>
      </c>
      <c r="I27" s="2">
        <v>32200</v>
      </c>
      <c r="J27" s="2">
        <v>0</v>
      </c>
      <c r="K27" s="6">
        <f t="shared" si="1"/>
        <v>32200</v>
      </c>
      <c r="L27" s="9">
        <f t="shared" si="2"/>
        <v>5.7509043297058471E-2</v>
      </c>
      <c r="M27" s="2">
        <v>162972</v>
      </c>
      <c r="N27" s="9">
        <f t="shared" si="3"/>
        <v>0.29106719888845384</v>
      </c>
      <c r="O27" s="2">
        <v>195172</v>
      </c>
      <c r="P27" s="10">
        <f t="shared" si="4"/>
        <v>0.34857624218551225</v>
      </c>
    </row>
    <row r="28" spans="1:16" x14ac:dyDescent="0.25">
      <c r="A28" s="1" t="s">
        <v>1358</v>
      </c>
      <c r="B28" s="1" t="s">
        <v>1359</v>
      </c>
      <c r="C28" s="4">
        <v>5344</v>
      </c>
      <c r="D28" s="2">
        <v>11393220.35</v>
      </c>
      <c r="E28" s="2">
        <v>9678026.9700000007</v>
      </c>
      <c r="F28" s="2">
        <v>1715193.38</v>
      </c>
      <c r="G28" s="2">
        <v>878555.95</v>
      </c>
      <c r="H28" s="7">
        <f t="shared" si="0"/>
        <v>0.51221976498066946</v>
      </c>
      <c r="I28" s="2">
        <v>87789.8</v>
      </c>
      <c r="J28" s="2">
        <v>15066.43</v>
      </c>
      <c r="K28" s="6">
        <f t="shared" si="1"/>
        <v>102856.23000000001</v>
      </c>
      <c r="L28" s="9">
        <f t="shared" si="2"/>
        <v>5.9967716293308E-2</v>
      </c>
      <c r="M28" s="2">
        <v>577034</v>
      </c>
      <c r="N28" s="9">
        <f t="shared" si="3"/>
        <v>0.33642503914048461</v>
      </c>
      <c r="O28" s="2">
        <v>679890.23</v>
      </c>
      <c r="P28" s="10">
        <f t="shared" si="4"/>
        <v>0.39639275543379254</v>
      </c>
    </row>
    <row r="29" spans="1:16" x14ac:dyDescent="0.25">
      <c r="A29" s="1" t="s">
        <v>896</v>
      </c>
      <c r="B29" s="1" t="s">
        <v>160</v>
      </c>
      <c r="C29" s="4">
        <v>2297</v>
      </c>
      <c r="D29" s="2">
        <v>7983855.6299999999</v>
      </c>
      <c r="E29" s="2">
        <v>7022810.9900000002</v>
      </c>
      <c r="F29" s="2">
        <v>961044.64</v>
      </c>
      <c r="G29" s="2">
        <v>596487.67000000004</v>
      </c>
      <c r="H29" s="7">
        <f t="shared" si="0"/>
        <v>0.62066593493513478</v>
      </c>
      <c r="I29" s="2">
        <v>59000</v>
      </c>
      <c r="J29" s="2">
        <v>0</v>
      </c>
      <c r="K29" s="6">
        <f t="shared" si="1"/>
        <v>59000</v>
      </c>
      <c r="L29" s="9">
        <f t="shared" si="2"/>
        <v>6.139152911773172E-2</v>
      </c>
      <c r="M29" s="2">
        <v>303907.7</v>
      </c>
      <c r="N29" s="9">
        <f t="shared" si="3"/>
        <v>0.31622641379072675</v>
      </c>
      <c r="O29" s="2">
        <v>362907.7</v>
      </c>
      <c r="P29" s="10">
        <f t="shared" si="4"/>
        <v>0.37761794290845846</v>
      </c>
    </row>
    <row r="30" spans="1:16" x14ac:dyDescent="0.25">
      <c r="A30" s="1" t="s">
        <v>1438</v>
      </c>
      <c r="B30" s="1" t="s">
        <v>531</v>
      </c>
      <c r="C30" s="4">
        <v>31337</v>
      </c>
      <c r="D30" s="2">
        <v>3881372.13</v>
      </c>
      <c r="E30" s="2">
        <v>3243757.68</v>
      </c>
      <c r="F30" s="2">
        <v>637614.44999999995</v>
      </c>
      <c r="G30" s="2">
        <v>450471.74</v>
      </c>
      <c r="H30" s="7">
        <f t="shared" si="0"/>
        <v>0.70649550053327681</v>
      </c>
      <c r="I30" s="2">
        <v>39655.97</v>
      </c>
      <c r="J30" s="2">
        <v>0</v>
      </c>
      <c r="K30" s="6">
        <f t="shared" si="1"/>
        <v>39655.97</v>
      </c>
      <c r="L30" s="9">
        <f t="shared" si="2"/>
        <v>6.2194277435211831E-2</v>
      </c>
      <c r="M30" s="2">
        <v>164159.24</v>
      </c>
      <c r="N30" s="9">
        <f t="shared" si="3"/>
        <v>0.25745846882861578</v>
      </c>
      <c r="O30" s="2">
        <v>203815.21</v>
      </c>
      <c r="P30" s="10">
        <f t="shared" si="4"/>
        <v>0.31965274626382761</v>
      </c>
    </row>
    <row r="31" spans="1:16" x14ac:dyDescent="0.25">
      <c r="A31" s="1" t="s">
        <v>1222</v>
      </c>
      <c r="B31" s="1" t="s">
        <v>291</v>
      </c>
      <c r="C31" s="4">
        <v>3754</v>
      </c>
      <c r="D31" s="2">
        <v>1626894.57</v>
      </c>
      <c r="E31" s="2">
        <v>1369423.25</v>
      </c>
      <c r="F31" s="2">
        <v>257471.32</v>
      </c>
      <c r="G31" s="2">
        <v>154137.49</v>
      </c>
      <c r="H31" s="7">
        <f t="shared" si="0"/>
        <v>0.59865887198620793</v>
      </c>
      <c r="I31" s="2">
        <v>16500</v>
      </c>
      <c r="J31" s="2">
        <v>0</v>
      </c>
      <c r="K31" s="6">
        <f t="shared" si="1"/>
        <v>16500</v>
      </c>
      <c r="L31" s="9">
        <f t="shared" si="2"/>
        <v>6.4084807581675507E-2</v>
      </c>
      <c r="M31" s="2">
        <v>60007.1</v>
      </c>
      <c r="N31" s="9">
        <f t="shared" si="3"/>
        <v>0.23306323982026425</v>
      </c>
      <c r="O31" s="2">
        <v>76507.100000000006</v>
      </c>
      <c r="P31" s="10">
        <f t="shared" si="4"/>
        <v>0.29714804740193979</v>
      </c>
    </row>
    <row r="32" spans="1:16" x14ac:dyDescent="0.25">
      <c r="A32" s="1" t="s">
        <v>1608</v>
      </c>
      <c r="B32" s="1" t="s">
        <v>92</v>
      </c>
      <c r="C32" s="4">
        <v>93697</v>
      </c>
      <c r="D32" s="2">
        <v>4145684.35</v>
      </c>
      <c r="E32" s="2">
        <v>3564484.13</v>
      </c>
      <c r="F32" s="2">
        <v>581200.22</v>
      </c>
      <c r="G32" s="2">
        <v>374466.07</v>
      </c>
      <c r="H32" s="7">
        <f t="shared" si="0"/>
        <v>0.64429788068559235</v>
      </c>
      <c r="I32" s="2">
        <v>38152.82</v>
      </c>
      <c r="J32" s="2">
        <v>0</v>
      </c>
      <c r="K32" s="6">
        <f t="shared" si="1"/>
        <v>38152.82</v>
      </c>
      <c r="L32" s="9">
        <f t="shared" si="2"/>
        <v>6.5644882240409347E-2</v>
      </c>
      <c r="M32" s="2">
        <v>143141</v>
      </c>
      <c r="N32" s="9">
        <f t="shared" si="3"/>
        <v>0.24628517862570665</v>
      </c>
      <c r="O32" s="2">
        <v>181293.82</v>
      </c>
      <c r="P32" s="10">
        <f t="shared" si="4"/>
        <v>0.31193006086611602</v>
      </c>
    </row>
    <row r="33" spans="1:16" x14ac:dyDescent="0.25">
      <c r="A33" s="1" t="s">
        <v>1306</v>
      </c>
      <c r="B33" s="1" t="s">
        <v>1307</v>
      </c>
      <c r="C33" s="4">
        <v>4855</v>
      </c>
      <c r="D33" s="2">
        <v>8270</v>
      </c>
      <c r="E33" s="2">
        <v>6570</v>
      </c>
      <c r="F33" s="2">
        <v>1700</v>
      </c>
      <c r="G33" s="2">
        <v>2607.61</v>
      </c>
      <c r="H33" s="7">
        <f t="shared" si="0"/>
        <v>1.5338882352941177</v>
      </c>
      <c r="I33" s="2">
        <v>111.7</v>
      </c>
      <c r="J33" s="2">
        <v>0</v>
      </c>
      <c r="K33" s="6">
        <f t="shared" si="1"/>
        <v>111.7</v>
      </c>
      <c r="L33" s="9">
        <f t="shared" si="2"/>
        <v>6.5705882352941183E-2</v>
      </c>
      <c r="M33" s="2">
        <v>749</v>
      </c>
      <c r="N33" s="9">
        <f t="shared" si="3"/>
        <v>0.44058823529411767</v>
      </c>
      <c r="O33" s="2">
        <v>860.7</v>
      </c>
      <c r="P33" s="10">
        <f t="shared" si="4"/>
        <v>0.50629411764705889</v>
      </c>
    </row>
    <row r="34" spans="1:16" x14ac:dyDescent="0.25">
      <c r="A34" s="1" t="s">
        <v>1555</v>
      </c>
      <c r="B34" s="1" t="s">
        <v>51</v>
      </c>
      <c r="C34" s="4">
        <v>92320</v>
      </c>
      <c r="D34" s="2">
        <v>2355795.21</v>
      </c>
      <c r="E34" s="2">
        <v>2030525.71</v>
      </c>
      <c r="F34" s="2">
        <v>325269.5</v>
      </c>
      <c r="G34" s="2">
        <v>156861.49</v>
      </c>
      <c r="H34" s="7">
        <f t="shared" si="0"/>
        <v>0.48225084122550682</v>
      </c>
      <c r="I34" s="2">
        <v>4771.5600000000004</v>
      </c>
      <c r="J34" s="2">
        <v>16700</v>
      </c>
      <c r="K34" s="6">
        <f t="shared" si="1"/>
        <v>21471.56</v>
      </c>
      <c r="L34" s="9">
        <f t="shared" si="2"/>
        <v>6.6011599612014041E-2</v>
      </c>
      <c r="M34" s="2">
        <v>88582</v>
      </c>
      <c r="N34" s="9">
        <f t="shared" si="3"/>
        <v>0.27233417212496097</v>
      </c>
      <c r="O34" s="2">
        <v>110053.56</v>
      </c>
      <c r="P34" s="10">
        <f t="shared" si="4"/>
        <v>0.338345771736975</v>
      </c>
    </row>
    <row r="35" spans="1:16" x14ac:dyDescent="0.25">
      <c r="A35" s="1" t="s">
        <v>535</v>
      </c>
      <c r="B35" s="1" t="s">
        <v>428</v>
      </c>
      <c r="C35" s="4">
        <v>1042</v>
      </c>
      <c r="D35" s="2">
        <v>3359659</v>
      </c>
      <c r="E35" s="2">
        <v>2923403.35</v>
      </c>
      <c r="F35" s="2">
        <v>436255.65</v>
      </c>
      <c r="G35" s="2">
        <v>247591.76</v>
      </c>
      <c r="H35" s="7">
        <f t="shared" si="0"/>
        <v>0.5675382313100128</v>
      </c>
      <c r="I35" s="2">
        <v>29750</v>
      </c>
      <c r="J35" s="2">
        <v>0</v>
      </c>
      <c r="K35" s="6">
        <f t="shared" si="1"/>
        <v>29750</v>
      </c>
      <c r="L35" s="9">
        <f t="shared" si="2"/>
        <v>6.8193959207175886E-2</v>
      </c>
      <c r="M35" s="2">
        <v>118389.46</v>
      </c>
      <c r="N35" s="9">
        <f t="shared" si="3"/>
        <v>0.27137633632939767</v>
      </c>
      <c r="O35" s="2">
        <v>148139.46</v>
      </c>
      <c r="P35" s="10">
        <f t="shared" si="4"/>
        <v>0.33957029553657353</v>
      </c>
    </row>
    <row r="36" spans="1:16" x14ac:dyDescent="0.25">
      <c r="A36" s="1" t="s">
        <v>1629</v>
      </c>
      <c r="B36" s="1" t="s">
        <v>269</v>
      </c>
      <c r="C36" s="4">
        <v>94335</v>
      </c>
      <c r="D36" s="2">
        <v>6863768.1299999999</v>
      </c>
      <c r="E36" s="2">
        <v>5740673.6600000001</v>
      </c>
      <c r="F36" s="2">
        <v>1123094.47</v>
      </c>
      <c r="G36" s="2">
        <v>675984.55</v>
      </c>
      <c r="H36" s="7">
        <f t="shared" si="0"/>
        <v>0.60189464738438259</v>
      </c>
      <c r="I36" s="2">
        <v>77229.36</v>
      </c>
      <c r="J36" s="2">
        <v>0</v>
      </c>
      <c r="K36" s="6">
        <f t="shared" si="1"/>
        <v>77229.36</v>
      </c>
      <c r="L36" s="9">
        <f t="shared" si="2"/>
        <v>6.8764794113891414E-2</v>
      </c>
      <c r="M36" s="2">
        <v>352874.62</v>
      </c>
      <c r="N36" s="9">
        <f t="shared" si="3"/>
        <v>0.31419851973805907</v>
      </c>
      <c r="O36" s="2">
        <v>430103.98</v>
      </c>
      <c r="P36" s="10">
        <f t="shared" si="4"/>
        <v>0.38296331385195048</v>
      </c>
    </row>
    <row r="37" spans="1:16" x14ac:dyDescent="0.25">
      <c r="A37" s="1" t="s">
        <v>1284</v>
      </c>
      <c r="B37" s="1" t="s">
        <v>1146</v>
      </c>
      <c r="C37" s="4">
        <v>4463</v>
      </c>
      <c r="D37" s="2">
        <v>17438504.440000001</v>
      </c>
      <c r="E37" s="2">
        <v>15012344.390000001</v>
      </c>
      <c r="F37" s="2">
        <v>2426160.0499999998</v>
      </c>
      <c r="G37" s="2">
        <v>1222638.3799999999</v>
      </c>
      <c r="H37" s="7">
        <f t="shared" si="0"/>
        <v>0.50393970504954944</v>
      </c>
      <c r="I37" s="2">
        <v>55279.360000000001</v>
      </c>
      <c r="J37" s="2">
        <v>112773.68</v>
      </c>
      <c r="K37" s="6">
        <f t="shared" si="1"/>
        <v>168053.03999999998</v>
      </c>
      <c r="L37" s="9">
        <f t="shared" si="2"/>
        <v>6.9267087305307826E-2</v>
      </c>
      <c r="M37" s="2">
        <v>801813</v>
      </c>
      <c r="N37" s="9">
        <f t="shared" si="3"/>
        <v>0.33048644090895818</v>
      </c>
      <c r="O37" s="2">
        <v>969866.04</v>
      </c>
      <c r="P37" s="10">
        <f t="shared" si="4"/>
        <v>0.39975352821426602</v>
      </c>
    </row>
    <row r="38" spans="1:16" x14ac:dyDescent="0.25">
      <c r="A38" s="1" t="s">
        <v>978</v>
      </c>
      <c r="B38" s="1" t="s">
        <v>979</v>
      </c>
      <c r="C38" s="4">
        <v>2504</v>
      </c>
      <c r="D38" s="2">
        <v>6995435.2999999998</v>
      </c>
      <c r="E38" s="2">
        <v>6090016.1500000004</v>
      </c>
      <c r="F38" s="2">
        <v>905419.15</v>
      </c>
      <c r="G38" s="2">
        <v>550189.61</v>
      </c>
      <c r="H38" s="7">
        <f t="shared" si="0"/>
        <v>0.60766288188183337</v>
      </c>
      <c r="I38" s="2">
        <v>64381.62</v>
      </c>
      <c r="J38" s="2">
        <v>0</v>
      </c>
      <c r="K38" s="6">
        <f t="shared" si="1"/>
        <v>64381.62</v>
      </c>
      <c r="L38" s="9">
        <f t="shared" si="2"/>
        <v>7.1106978464062748E-2</v>
      </c>
      <c r="M38" s="2">
        <v>295269.03000000003</v>
      </c>
      <c r="N38" s="9">
        <f t="shared" si="3"/>
        <v>0.326113082543041</v>
      </c>
      <c r="O38" s="2">
        <v>359650.65</v>
      </c>
      <c r="P38" s="10">
        <f t="shared" si="4"/>
        <v>0.39722006100710372</v>
      </c>
    </row>
    <row r="39" spans="1:16" x14ac:dyDescent="0.25">
      <c r="A39" s="1" t="s">
        <v>508</v>
      </c>
      <c r="B39" s="1" t="s">
        <v>104</v>
      </c>
      <c r="C39" s="4">
        <v>976</v>
      </c>
      <c r="D39" s="2">
        <v>4521720.5999999996</v>
      </c>
      <c r="E39" s="2">
        <v>3885335.78</v>
      </c>
      <c r="F39" s="2">
        <v>636384.81999999995</v>
      </c>
      <c r="G39" s="2">
        <v>388729.17</v>
      </c>
      <c r="H39" s="7">
        <f t="shared" si="0"/>
        <v>0.61083979030172342</v>
      </c>
      <c r="I39" s="2">
        <v>46000</v>
      </c>
      <c r="J39" s="2">
        <v>0</v>
      </c>
      <c r="K39" s="6">
        <f t="shared" si="1"/>
        <v>46000</v>
      </c>
      <c r="L39" s="9">
        <f t="shared" si="2"/>
        <v>7.2283308077650252E-2</v>
      </c>
      <c r="M39" s="2">
        <v>187626</v>
      </c>
      <c r="N39" s="9">
        <f t="shared" si="3"/>
        <v>0.29483104263863491</v>
      </c>
      <c r="O39" s="2">
        <v>233626</v>
      </c>
      <c r="P39" s="10">
        <f t="shared" si="4"/>
        <v>0.36711435071628518</v>
      </c>
    </row>
    <row r="40" spans="1:16" x14ac:dyDescent="0.25">
      <c r="A40" s="1" t="s">
        <v>1462</v>
      </c>
      <c r="B40" s="1" t="s">
        <v>1463</v>
      </c>
      <c r="C40" s="4">
        <v>33348</v>
      </c>
      <c r="D40" s="2">
        <v>441492</v>
      </c>
      <c r="E40" s="2">
        <v>355436</v>
      </c>
      <c r="F40" s="2">
        <v>86056</v>
      </c>
      <c r="G40" s="2">
        <v>50327.03</v>
      </c>
      <c r="H40" s="7">
        <f t="shared" si="0"/>
        <v>0.58481721204796877</v>
      </c>
      <c r="I40" s="2">
        <v>6500</v>
      </c>
      <c r="J40" s="2">
        <v>0</v>
      </c>
      <c r="K40" s="6">
        <f t="shared" si="1"/>
        <v>6500</v>
      </c>
      <c r="L40" s="9">
        <f t="shared" si="2"/>
        <v>7.5532211583155151E-2</v>
      </c>
      <c r="M40" s="2">
        <v>8413</v>
      </c>
      <c r="N40" s="9">
        <f t="shared" si="3"/>
        <v>9.7761922469089893E-2</v>
      </c>
      <c r="O40" s="2">
        <v>14913</v>
      </c>
      <c r="P40" s="10">
        <f t="shared" si="4"/>
        <v>0.17329413405224506</v>
      </c>
    </row>
    <row r="41" spans="1:16" x14ac:dyDescent="0.25">
      <c r="A41" s="1" t="s">
        <v>680</v>
      </c>
      <c r="B41" s="1" t="s">
        <v>222</v>
      </c>
      <c r="C41" s="4">
        <v>1623</v>
      </c>
      <c r="D41" s="2">
        <v>3643548</v>
      </c>
      <c r="E41" s="2">
        <v>3232372</v>
      </c>
      <c r="F41" s="2">
        <v>411176</v>
      </c>
      <c r="G41" s="2">
        <v>251810.56</v>
      </c>
      <c r="H41" s="7">
        <f t="shared" si="0"/>
        <v>0.61241551063291633</v>
      </c>
      <c r="I41" s="2">
        <v>4850</v>
      </c>
      <c r="J41" s="2">
        <v>26691.41</v>
      </c>
      <c r="K41" s="6">
        <f t="shared" si="1"/>
        <v>31541.41</v>
      </c>
      <c r="L41" s="9">
        <f t="shared" si="2"/>
        <v>7.6710240870089694E-2</v>
      </c>
      <c r="M41" s="2">
        <v>110863.25</v>
      </c>
      <c r="N41" s="9">
        <f t="shared" si="3"/>
        <v>0.26962480786816351</v>
      </c>
      <c r="O41" s="2">
        <v>142404.66</v>
      </c>
      <c r="P41" s="10">
        <f t="shared" si="4"/>
        <v>0.34633504873825322</v>
      </c>
    </row>
    <row r="42" spans="1:16" x14ac:dyDescent="0.25">
      <c r="A42" s="1" t="s">
        <v>1502</v>
      </c>
      <c r="B42" s="1" t="s">
        <v>1171</v>
      </c>
      <c r="C42" s="4">
        <v>35239</v>
      </c>
      <c r="D42" s="2">
        <v>5708712.9000000004</v>
      </c>
      <c r="E42" s="2">
        <v>4899525.2</v>
      </c>
      <c r="F42" s="2">
        <v>809187.7</v>
      </c>
      <c r="G42" s="2">
        <v>475594.04</v>
      </c>
      <c r="H42" s="7">
        <f t="shared" si="0"/>
        <v>0.58774254724830843</v>
      </c>
      <c r="I42" s="2">
        <v>62258.42</v>
      </c>
      <c r="J42" s="2">
        <v>0</v>
      </c>
      <c r="K42" s="6">
        <f t="shared" si="1"/>
        <v>62258.42</v>
      </c>
      <c r="L42" s="9">
        <f t="shared" si="2"/>
        <v>7.6939404788283358E-2</v>
      </c>
      <c r="M42" s="2">
        <v>217443</v>
      </c>
      <c r="N42" s="9">
        <f t="shared" si="3"/>
        <v>0.2687176288023162</v>
      </c>
      <c r="O42" s="2">
        <v>279701.42</v>
      </c>
      <c r="P42" s="10">
        <f t="shared" si="4"/>
        <v>0.34565703359059957</v>
      </c>
    </row>
    <row r="43" spans="1:16" x14ac:dyDescent="0.25">
      <c r="A43" s="1" t="s">
        <v>1267</v>
      </c>
      <c r="B43" s="1" t="s">
        <v>275</v>
      </c>
      <c r="C43" s="4">
        <v>4243</v>
      </c>
      <c r="D43" s="2">
        <v>1508178.45</v>
      </c>
      <c r="E43" s="2">
        <v>1253266.96</v>
      </c>
      <c r="F43" s="2">
        <v>254911.49</v>
      </c>
      <c r="G43" s="2">
        <v>173215.54</v>
      </c>
      <c r="H43" s="7">
        <f t="shared" si="0"/>
        <v>0.67951248490211258</v>
      </c>
      <c r="I43" s="2">
        <v>20100</v>
      </c>
      <c r="J43" s="2">
        <v>0</v>
      </c>
      <c r="K43" s="6">
        <f t="shared" si="1"/>
        <v>20100</v>
      </c>
      <c r="L43" s="9">
        <f t="shared" si="2"/>
        <v>7.8850898403991135E-2</v>
      </c>
      <c r="M43" s="2">
        <v>61575</v>
      </c>
      <c r="N43" s="9">
        <f t="shared" si="3"/>
        <v>0.24155443130476387</v>
      </c>
      <c r="O43" s="2">
        <v>81675</v>
      </c>
      <c r="P43" s="10">
        <f t="shared" si="4"/>
        <v>0.32040532970875502</v>
      </c>
    </row>
    <row r="44" spans="1:16" x14ac:dyDescent="0.25">
      <c r="A44" s="1" t="s">
        <v>815</v>
      </c>
      <c r="B44" s="1" t="s">
        <v>13</v>
      </c>
      <c r="C44" s="4">
        <v>2072</v>
      </c>
      <c r="D44" s="2">
        <v>6264928.6500000004</v>
      </c>
      <c r="E44" s="2">
        <v>5271028.92</v>
      </c>
      <c r="F44" s="2">
        <v>993899.73</v>
      </c>
      <c r="G44" s="2">
        <v>648306.93000000005</v>
      </c>
      <c r="H44" s="7">
        <f t="shared" si="0"/>
        <v>0.65228605102850779</v>
      </c>
      <c r="I44" s="2">
        <v>80465</v>
      </c>
      <c r="J44" s="2">
        <v>0</v>
      </c>
      <c r="K44" s="6">
        <f t="shared" si="1"/>
        <v>80465</v>
      </c>
      <c r="L44" s="9">
        <f t="shared" si="2"/>
        <v>8.0958870971823291E-2</v>
      </c>
      <c r="M44" s="2">
        <v>316420</v>
      </c>
      <c r="N44" s="9">
        <f t="shared" si="3"/>
        <v>0.31836209473565308</v>
      </c>
      <c r="O44" s="2">
        <v>396885</v>
      </c>
      <c r="P44" s="10">
        <f t="shared" si="4"/>
        <v>0.39932096570747633</v>
      </c>
    </row>
    <row r="45" spans="1:16" x14ac:dyDescent="0.25">
      <c r="A45" s="1" t="s">
        <v>242</v>
      </c>
      <c r="B45" s="1" t="s">
        <v>165</v>
      </c>
      <c r="C45" s="4">
        <v>323</v>
      </c>
      <c r="D45" s="2">
        <v>2935180.63</v>
      </c>
      <c r="E45" s="2">
        <v>2492521.7000000002</v>
      </c>
      <c r="F45" s="2">
        <v>442658.93</v>
      </c>
      <c r="G45" s="2">
        <v>256358.02</v>
      </c>
      <c r="H45" s="7">
        <f t="shared" si="0"/>
        <v>0.57913215486243552</v>
      </c>
      <c r="I45" s="2">
        <v>18408.38</v>
      </c>
      <c r="J45" s="2">
        <v>18013.93</v>
      </c>
      <c r="K45" s="6">
        <f t="shared" si="1"/>
        <v>36422.31</v>
      </c>
      <c r="L45" s="9">
        <f t="shared" si="2"/>
        <v>8.2280752813458424E-2</v>
      </c>
      <c r="M45" s="2">
        <v>143429.45000000001</v>
      </c>
      <c r="N45" s="9">
        <f t="shared" si="3"/>
        <v>0.32401797474186278</v>
      </c>
      <c r="O45" s="2">
        <v>179851.76</v>
      </c>
      <c r="P45" s="10">
        <f t="shared" si="4"/>
        <v>0.4062987275553212</v>
      </c>
    </row>
    <row r="46" spans="1:16" x14ac:dyDescent="0.25">
      <c r="A46" s="1" t="s">
        <v>1582</v>
      </c>
      <c r="B46" s="1" t="s">
        <v>353</v>
      </c>
      <c r="C46" s="4">
        <v>93068</v>
      </c>
      <c r="D46" s="2">
        <v>4164296.85</v>
      </c>
      <c r="E46" s="2">
        <v>3502770.6</v>
      </c>
      <c r="F46" s="2">
        <v>661526.25</v>
      </c>
      <c r="G46" s="2">
        <v>372000.61</v>
      </c>
      <c r="H46" s="7">
        <f t="shared" si="0"/>
        <v>0.56233688383491964</v>
      </c>
      <c r="I46" s="2">
        <v>54603.77</v>
      </c>
      <c r="J46" s="2">
        <v>0</v>
      </c>
      <c r="K46" s="6">
        <f t="shared" si="1"/>
        <v>54603.77</v>
      </c>
      <c r="L46" s="9">
        <f t="shared" si="2"/>
        <v>8.2542106227832979E-2</v>
      </c>
      <c r="M46" s="2">
        <v>178359.92</v>
      </c>
      <c r="N46" s="9">
        <f t="shared" si="3"/>
        <v>0.2696188095332574</v>
      </c>
      <c r="O46" s="2">
        <v>232963.69</v>
      </c>
      <c r="P46" s="10">
        <f t="shared" si="4"/>
        <v>0.35216091576109038</v>
      </c>
    </row>
    <row r="47" spans="1:16" x14ac:dyDescent="0.25">
      <c r="A47" s="1" t="s">
        <v>63</v>
      </c>
      <c r="B47" s="1" t="s">
        <v>64</v>
      </c>
      <c r="C47" s="4">
        <v>82</v>
      </c>
      <c r="D47" s="2">
        <v>429717.25</v>
      </c>
      <c r="E47" s="2">
        <v>335506.15000000002</v>
      </c>
      <c r="F47" s="2">
        <v>94211.1</v>
      </c>
      <c r="G47" s="2">
        <v>48411.4</v>
      </c>
      <c r="H47" s="7">
        <f t="shared" si="0"/>
        <v>0.51386089324930928</v>
      </c>
      <c r="I47" s="2">
        <v>3850</v>
      </c>
      <c r="J47" s="2">
        <v>3999</v>
      </c>
      <c r="K47" s="6">
        <f t="shared" si="1"/>
        <v>7849</v>
      </c>
      <c r="L47" s="9">
        <f t="shared" si="2"/>
        <v>8.3312900496862893E-2</v>
      </c>
      <c r="M47" s="2">
        <v>13853.5</v>
      </c>
      <c r="N47" s="9">
        <f t="shared" si="3"/>
        <v>0.14704742859387057</v>
      </c>
      <c r="O47" s="2">
        <v>21702.5</v>
      </c>
      <c r="P47" s="10">
        <f t="shared" si="4"/>
        <v>0.23036032909073345</v>
      </c>
    </row>
    <row r="48" spans="1:16" x14ac:dyDescent="0.25">
      <c r="A48" s="1" t="s">
        <v>1347</v>
      </c>
      <c r="B48" s="1" t="s">
        <v>369</v>
      </c>
      <c r="C48" s="4">
        <v>5241</v>
      </c>
      <c r="D48" s="2">
        <v>9222223.3000000007</v>
      </c>
      <c r="E48" s="2">
        <v>7846380.5499999998</v>
      </c>
      <c r="F48" s="2">
        <v>1375842.75</v>
      </c>
      <c r="G48" s="2">
        <v>824361.84</v>
      </c>
      <c r="H48" s="7">
        <f t="shared" si="0"/>
        <v>0.59916864772518519</v>
      </c>
      <c r="I48" s="2">
        <v>115196.36</v>
      </c>
      <c r="J48" s="2">
        <v>0</v>
      </c>
      <c r="K48" s="6">
        <f t="shared" si="1"/>
        <v>115196.36</v>
      </c>
      <c r="L48" s="9">
        <f t="shared" si="2"/>
        <v>8.3727853346612466E-2</v>
      </c>
      <c r="M48" s="2">
        <v>430200.95</v>
      </c>
      <c r="N48" s="9">
        <f t="shared" si="3"/>
        <v>0.31268177268078057</v>
      </c>
      <c r="O48" s="2">
        <v>545397.31000000006</v>
      </c>
      <c r="P48" s="10">
        <f t="shared" si="4"/>
        <v>0.39640962602739305</v>
      </c>
    </row>
    <row r="49" spans="1:16" x14ac:dyDescent="0.25">
      <c r="A49" s="1" t="s">
        <v>38</v>
      </c>
      <c r="B49" s="1" t="s">
        <v>39</v>
      </c>
      <c r="C49" s="4">
        <v>48</v>
      </c>
      <c r="D49" s="2">
        <v>4133718.4</v>
      </c>
      <c r="E49" s="2">
        <v>3556912.54</v>
      </c>
      <c r="F49" s="2">
        <v>576805.86</v>
      </c>
      <c r="G49" s="2">
        <v>334945.09999999998</v>
      </c>
      <c r="H49" s="7">
        <f t="shared" si="0"/>
        <v>0.58068948883424998</v>
      </c>
      <c r="I49" s="2">
        <v>42556.58</v>
      </c>
      <c r="J49" s="2">
        <v>6841.99</v>
      </c>
      <c r="K49" s="6">
        <f t="shared" si="1"/>
        <v>49398.57</v>
      </c>
      <c r="L49" s="9">
        <f t="shared" si="2"/>
        <v>8.5641588315347558E-2</v>
      </c>
      <c r="M49" s="2">
        <v>165153.68</v>
      </c>
      <c r="N49" s="9">
        <f t="shared" si="3"/>
        <v>0.28632455294403564</v>
      </c>
      <c r="O49" s="2">
        <v>214552.25</v>
      </c>
      <c r="P49" s="10">
        <f t="shared" si="4"/>
        <v>0.37196614125938321</v>
      </c>
    </row>
    <row r="50" spans="1:16" x14ac:dyDescent="0.25">
      <c r="A50" s="1" t="s">
        <v>1344</v>
      </c>
      <c r="B50" s="1" t="s">
        <v>499</v>
      </c>
      <c r="C50" s="4">
        <v>5186</v>
      </c>
      <c r="D50" s="2">
        <v>4715344.5999999996</v>
      </c>
      <c r="E50" s="2">
        <v>4019644.73</v>
      </c>
      <c r="F50" s="2">
        <v>695699.87</v>
      </c>
      <c r="G50" s="2">
        <v>396579.61</v>
      </c>
      <c r="H50" s="7">
        <f t="shared" si="0"/>
        <v>0.57004410536974803</v>
      </c>
      <c r="I50" s="2">
        <v>60000</v>
      </c>
      <c r="J50" s="2">
        <v>0</v>
      </c>
      <c r="K50" s="6">
        <f t="shared" si="1"/>
        <v>60000</v>
      </c>
      <c r="L50" s="9">
        <f t="shared" si="2"/>
        <v>8.6244086835893755E-2</v>
      </c>
      <c r="M50" s="2">
        <v>241087.64</v>
      </c>
      <c r="N50" s="9">
        <f t="shared" si="3"/>
        <v>0.34653972265367827</v>
      </c>
      <c r="O50" s="2">
        <v>301087.64</v>
      </c>
      <c r="P50" s="10">
        <f t="shared" si="4"/>
        <v>0.43278380948957201</v>
      </c>
    </row>
    <row r="51" spans="1:16" x14ac:dyDescent="0.25">
      <c r="A51" s="1" t="s">
        <v>1643</v>
      </c>
      <c r="B51" s="1" t="s">
        <v>490</v>
      </c>
      <c r="C51" s="4">
        <v>94746</v>
      </c>
      <c r="D51" s="2">
        <v>5019902.17</v>
      </c>
      <c r="E51" s="2">
        <v>4206760.29</v>
      </c>
      <c r="F51" s="2">
        <v>813141.88</v>
      </c>
      <c r="G51" s="2">
        <v>486196.05</v>
      </c>
      <c r="H51" s="7">
        <f t="shared" si="0"/>
        <v>0.59792277578914022</v>
      </c>
      <c r="I51" s="2">
        <v>70135</v>
      </c>
      <c r="J51" s="2">
        <v>0</v>
      </c>
      <c r="K51" s="6">
        <f t="shared" si="1"/>
        <v>70135</v>
      </c>
      <c r="L51" s="9">
        <f t="shared" si="2"/>
        <v>8.6251860499424779E-2</v>
      </c>
      <c r="M51" s="2">
        <v>249948.91</v>
      </c>
      <c r="N51" s="9">
        <f t="shared" si="3"/>
        <v>0.3073865903942864</v>
      </c>
      <c r="O51" s="2">
        <v>320083.90999999997</v>
      </c>
      <c r="P51" s="10">
        <f t="shared" si="4"/>
        <v>0.39363845089371113</v>
      </c>
    </row>
    <row r="52" spans="1:16" x14ac:dyDescent="0.25">
      <c r="A52" s="1" t="s">
        <v>686</v>
      </c>
      <c r="B52" s="1" t="s">
        <v>687</v>
      </c>
      <c r="C52" s="4">
        <v>1637</v>
      </c>
      <c r="D52" s="2">
        <v>13279963.74</v>
      </c>
      <c r="E52" s="2">
        <v>11159954.199999999</v>
      </c>
      <c r="F52" s="2">
        <v>2120009.54</v>
      </c>
      <c r="G52" s="2">
        <v>1203262.1399999999</v>
      </c>
      <c r="H52" s="7">
        <f t="shared" si="0"/>
        <v>0.56757392704940368</v>
      </c>
      <c r="I52" s="2">
        <v>162413.41</v>
      </c>
      <c r="J52" s="2">
        <v>21127.96</v>
      </c>
      <c r="K52" s="6">
        <f t="shared" si="1"/>
        <v>183541.37</v>
      </c>
      <c r="L52" s="9">
        <f t="shared" si="2"/>
        <v>8.6575728333750795E-2</v>
      </c>
      <c r="M52" s="2">
        <v>711748.04</v>
      </c>
      <c r="N52" s="9">
        <f t="shared" si="3"/>
        <v>0.33572869676803435</v>
      </c>
      <c r="O52" s="2">
        <v>895289.41</v>
      </c>
      <c r="P52" s="10">
        <f t="shared" si="4"/>
        <v>0.42230442510178517</v>
      </c>
    </row>
    <row r="53" spans="1:16" x14ac:dyDescent="0.25">
      <c r="A53" s="1" t="s">
        <v>1528</v>
      </c>
      <c r="B53" s="1" t="s">
        <v>388</v>
      </c>
      <c r="C53" s="4">
        <v>36222</v>
      </c>
      <c r="D53" s="2">
        <v>4646827.95</v>
      </c>
      <c r="E53" s="2">
        <v>3991487.19</v>
      </c>
      <c r="F53" s="2">
        <v>655340.76</v>
      </c>
      <c r="G53" s="2">
        <v>402033.23</v>
      </c>
      <c r="H53" s="7">
        <f t="shared" si="0"/>
        <v>0.61347203552545693</v>
      </c>
      <c r="I53" s="2">
        <v>56956.82</v>
      </c>
      <c r="J53" s="2">
        <v>0</v>
      </c>
      <c r="K53" s="6">
        <f t="shared" si="1"/>
        <v>56956.82</v>
      </c>
      <c r="L53" s="9">
        <f t="shared" si="2"/>
        <v>8.6911761752771183E-2</v>
      </c>
      <c r="M53" s="2">
        <v>188653.84</v>
      </c>
      <c r="N53" s="9">
        <f t="shared" si="3"/>
        <v>0.28787136634077209</v>
      </c>
      <c r="O53" s="2">
        <v>245610.66</v>
      </c>
      <c r="P53" s="10">
        <f t="shared" si="4"/>
        <v>0.37478312809354325</v>
      </c>
    </row>
    <row r="54" spans="1:16" x14ac:dyDescent="0.25">
      <c r="A54" s="1" t="s">
        <v>754</v>
      </c>
      <c r="B54" s="1" t="s">
        <v>729</v>
      </c>
      <c r="C54" s="4">
        <v>1854</v>
      </c>
      <c r="D54" s="2">
        <v>3917456.2</v>
      </c>
      <c r="E54" s="2">
        <v>3330522.27</v>
      </c>
      <c r="F54" s="2">
        <v>586933.93000000005</v>
      </c>
      <c r="G54" s="2">
        <v>330870.05</v>
      </c>
      <c r="H54" s="7">
        <f t="shared" si="0"/>
        <v>0.56372622724332866</v>
      </c>
      <c r="I54" s="2">
        <v>51438</v>
      </c>
      <c r="J54" s="2">
        <v>0</v>
      </c>
      <c r="K54" s="6">
        <f t="shared" si="1"/>
        <v>51438</v>
      </c>
      <c r="L54" s="9">
        <f t="shared" si="2"/>
        <v>8.7638484283912493E-2</v>
      </c>
      <c r="M54" s="2">
        <v>170553.39</v>
      </c>
      <c r="N54" s="9">
        <f t="shared" si="3"/>
        <v>0.2905836266783895</v>
      </c>
      <c r="O54" s="2">
        <v>221991.39</v>
      </c>
      <c r="P54" s="10">
        <f t="shared" si="4"/>
        <v>0.37822211096230202</v>
      </c>
    </row>
    <row r="55" spans="1:16" x14ac:dyDescent="0.25">
      <c r="A55" s="1" t="s">
        <v>1139</v>
      </c>
      <c r="B55" s="1" t="s">
        <v>499</v>
      </c>
      <c r="C55" s="4">
        <v>3046</v>
      </c>
      <c r="D55" s="2">
        <v>19736999.149999999</v>
      </c>
      <c r="E55" s="2">
        <v>17065510.359999999</v>
      </c>
      <c r="F55" s="2">
        <v>2671488.79</v>
      </c>
      <c r="G55" s="2">
        <v>1530125.71</v>
      </c>
      <c r="H55" s="7">
        <f t="shared" si="0"/>
        <v>0.572761418924015</v>
      </c>
      <c r="I55" s="2">
        <v>234335.77</v>
      </c>
      <c r="J55" s="2">
        <v>0</v>
      </c>
      <c r="K55" s="6">
        <f t="shared" si="1"/>
        <v>234335.77</v>
      </c>
      <c r="L55" s="9">
        <f t="shared" si="2"/>
        <v>8.7717294894581979E-2</v>
      </c>
      <c r="M55" s="2">
        <v>879078.25</v>
      </c>
      <c r="N55" s="9">
        <f t="shared" si="3"/>
        <v>0.32905930703905367</v>
      </c>
      <c r="O55" s="2">
        <v>1113414.02</v>
      </c>
      <c r="P55" s="10">
        <f t="shared" si="4"/>
        <v>0.41677660193363564</v>
      </c>
    </row>
    <row r="56" spans="1:16" x14ac:dyDescent="0.25">
      <c r="A56" s="1" t="s">
        <v>1333</v>
      </c>
      <c r="B56" s="1" t="s">
        <v>1334</v>
      </c>
      <c r="C56" s="4">
        <v>5103</v>
      </c>
      <c r="D56" s="2">
        <v>3937346.95</v>
      </c>
      <c r="E56" s="2">
        <v>3454121.64</v>
      </c>
      <c r="F56" s="2">
        <v>483225.31</v>
      </c>
      <c r="G56" s="2">
        <v>285148.76</v>
      </c>
      <c r="H56" s="7">
        <f t="shared" si="0"/>
        <v>0.59009483588514855</v>
      </c>
      <c r="I56" s="2">
        <v>43574.7</v>
      </c>
      <c r="J56" s="2">
        <v>0</v>
      </c>
      <c r="K56" s="6">
        <f t="shared" si="1"/>
        <v>43574.7</v>
      </c>
      <c r="L56" s="9">
        <f t="shared" si="2"/>
        <v>9.0174705459860949E-2</v>
      </c>
      <c r="M56" s="2">
        <v>130927.37</v>
      </c>
      <c r="N56" s="9">
        <f t="shared" si="3"/>
        <v>0.27094476901468589</v>
      </c>
      <c r="O56" s="2">
        <v>174502.07</v>
      </c>
      <c r="P56" s="10">
        <f t="shared" si="4"/>
        <v>0.3611194744745469</v>
      </c>
    </row>
    <row r="57" spans="1:16" x14ac:dyDescent="0.25">
      <c r="A57" s="1" t="s">
        <v>185</v>
      </c>
      <c r="B57" s="1" t="s">
        <v>186</v>
      </c>
      <c r="C57" s="4">
        <v>229</v>
      </c>
      <c r="D57" s="2">
        <v>1492986.9</v>
      </c>
      <c r="E57" s="2">
        <v>1228460.3500000001</v>
      </c>
      <c r="F57" s="2">
        <v>264526.55</v>
      </c>
      <c r="G57" s="2">
        <v>180254.61</v>
      </c>
      <c r="H57" s="7">
        <f t="shared" si="0"/>
        <v>0.68142350928479578</v>
      </c>
      <c r="I57" s="2">
        <v>4092.58</v>
      </c>
      <c r="J57" s="2">
        <v>19983.5</v>
      </c>
      <c r="K57" s="6">
        <f t="shared" si="1"/>
        <v>24076.080000000002</v>
      </c>
      <c r="L57" s="9">
        <f t="shared" si="2"/>
        <v>9.1015741142051729E-2</v>
      </c>
      <c r="M57" s="2">
        <v>64192.7</v>
      </c>
      <c r="N57" s="9">
        <f t="shared" si="3"/>
        <v>0.24267015919574048</v>
      </c>
      <c r="O57" s="2">
        <v>88268.78</v>
      </c>
      <c r="P57" s="10">
        <f t="shared" si="4"/>
        <v>0.33368590033779216</v>
      </c>
    </row>
    <row r="58" spans="1:16" x14ac:dyDescent="0.25">
      <c r="A58" s="1" t="s">
        <v>594</v>
      </c>
      <c r="B58" s="1" t="s">
        <v>195</v>
      </c>
      <c r="C58" s="4">
        <v>1204</v>
      </c>
      <c r="D58" s="2">
        <v>1395906.25</v>
      </c>
      <c r="E58" s="2">
        <v>1152444</v>
      </c>
      <c r="F58" s="2">
        <v>243462.25</v>
      </c>
      <c r="G58" s="2">
        <v>162525.92000000001</v>
      </c>
      <c r="H58" s="7">
        <f t="shared" si="0"/>
        <v>0.66756106952925975</v>
      </c>
      <c r="I58" s="2">
        <v>18225</v>
      </c>
      <c r="J58" s="2">
        <v>4000</v>
      </c>
      <c r="K58" s="6">
        <f t="shared" si="1"/>
        <v>22225</v>
      </c>
      <c r="L58" s="9">
        <f t="shared" si="2"/>
        <v>9.1287252951946354E-2</v>
      </c>
      <c r="M58" s="2">
        <v>53638</v>
      </c>
      <c r="N58" s="9">
        <f t="shared" si="3"/>
        <v>0.22031341614562422</v>
      </c>
      <c r="O58" s="2">
        <v>75863</v>
      </c>
      <c r="P58" s="10">
        <f t="shared" si="4"/>
        <v>0.31160066909757056</v>
      </c>
    </row>
    <row r="59" spans="1:16" x14ac:dyDescent="0.25">
      <c r="A59" s="1" t="s">
        <v>1370</v>
      </c>
      <c r="B59" s="1" t="s">
        <v>162</v>
      </c>
      <c r="C59" s="4">
        <v>5530</v>
      </c>
      <c r="D59" s="2">
        <v>2131696.2000000002</v>
      </c>
      <c r="E59" s="2">
        <v>1804096.86</v>
      </c>
      <c r="F59" s="2">
        <v>327599.34000000003</v>
      </c>
      <c r="G59" s="2">
        <v>207753.74</v>
      </c>
      <c r="H59" s="7">
        <f t="shared" si="0"/>
        <v>0.63417020315120287</v>
      </c>
      <c r="I59" s="2">
        <v>30000</v>
      </c>
      <c r="J59" s="2">
        <v>0</v>
      </c>
      <c r="K59" s="6">
        <f t="shared" si="1"/>
        <v>30000</v>
      </c>
      <c r="L59" s="9">
        <f t="shared" si="2"/>
        <v>9.1575276067405995E-2</v>
      </c>
      <c r="M59" s="2">
        <v>81471.149999999994</v>
      </c>
      <c r="N59" s="9">
        <f t="shared" si="3"/>
        <v>0.24869143509263478</v>
      </c>
      <c r="O59" s="2">
        <v>111471.15</v>
      </c>
      <c r="P59" s="10">
        <f t="shared" si="4"/>
        <v>0.34026671116004076</v>
      </c>
    </row>
    <row r="60" spans="1:16" x14ac:dyDescent="0.25">
      <c r="A60" s="1" t="s">
        <v>1286</v>
      </c>
      <c r="B60" s="1" t="s">
        <v>591</v>
      </c>
      <c r="C60" s="4">
        <v>4555</v>
      </c>
      <c r="D60" s="2">
        <v>6481282.1699999999</v>
      </c>
      <c r="E60" s="2">
        <v>5552336.7199999997</v>
      </c>
      <c r="F60" s="2">
        <v>928945.45</v>
      </c>
      <c r="G60" s="2">
        <v>552230.15</v>
      </c>
      <c r="H60" s="7">
        <f t="shared" si="0"/>
        <v>0.59446994438693901</v>
      </c>
      <c r="I60" s="2">
        <v>85090.78</v>
      </c>
      <c r="J60" s="2">
        <v>1000</v>
      </c>
      <c r="K60" s="6">
        <f t="shared" si="1"/>
        <v>86090.78</v>
      </c>
      <c r="L60" s="9">
        <f t="shared" si="2"/>
        <v>9.2675818585472386E-2</v>
      </c>
      <c r="M60" s="2">
        <v>274425</v>
      </c>
      <c r="N60" s="9">
        <f t="shared" si="3"/>
        <v>0.29541562424359796</v>
      </c>
      <c r="O60" s="2">
        <v>360515.78</v>
      </c>
      <c r="P60" s="10">
        <f t="shared" si="4"/>
        <v>0.38809144282907038</v>
      </c>
    </row>
    <row r="61" spans="1:16" x14ac:dyDescent="0.25">
      <c r="A61" s="1" t="s">
        <v>1626</v>
      </c>
      <c r="B61" s="1" t="s">
        <v>1627</v>
      </c>
      <c r="C61" s="4">
        <v>94226</v>
      </c>
      <c r="D61" s="2">
        <v>3230772.4</v>
      </c>
      <c r="E61" s="2">
        <v>2785269.69</v>
      </c>
      <c r="F61" s="2">
        <v>445502.71</v>
      </c>
      <c r="G61" s="2">
        <v>330182.71999999997</v>
      </c>
      <c r="H61" s="7">
        <f t="shared" si="0"/>
        <v>0.74114637821170593</v>
      </c>
      <c r="I61" s="2">
        <v>41398.89</v>
      </c>
      <c r="J61" s="2">
        <v>0</v>
      </c>
      <c r="K61" s="6">
        <f t="shared" si="1"/>
        <v>41398.89</v>
      </c>
      <c r="L61" s="9">
        <f t="shared" si="2"/>
        <v>9.2926236071605481E-2</v>
      </c>
      <c r="M61" s="2">
        <v>114574.29</v>
      </c>
      <c r="N61" s="9">
        <f t="shared" si="3"/>
        <v>0.25717978236316452</v>
      </c>
      <c r="O61" s="2">
        <v>155973.18</v>
      </c>
      <c r="P61" s="10">
        <f t="shared" si="4"/>
        <v>0.35010601843476996</v>
      </c>
    </row>
    <row r="62" spans="1:16" x14ac:dyDescent="0.25">
      <c r="A62" s="1" t="s">
        <v>722</v>
      </c>
      <c r="B62" s="1" t="s">
        <v>723</v>
      </c>
      <c r="C62" s="4">
        <v>1763</v>
      </c>
      <c r="D62" s="2">
        <v>2862451.9</v>
      </c>
      <c r="E62" s="2">
        <v>2373178.58</v>
      </c>
      <c r="F62" s="2">
        <v>489273.32</v>
      </c>
      <c r="G62" s="2">
        <v>291041.17</v>
      </c>
      <c r="H62" s="7">
        <f t="shared" si="0"/>
        <v>0.59484373682995828</v>
      </c>
      <c r="I62" s="2">
        <v>45500</v>
      </c>
      <c r="J62" s="2">
        <v>0</v>
      </c>
      <c r="K62" s="6">
        <f t="shared" si="1"/>
        <v>45500</v>
      </c>
      <c r="L62" s="9">
        <f t="shared" si="2"/>
        <v>9.2995056423677461E-2</v>
      </c>
      <c r="M62" s="2">
        <v>123368.37</v>
      </c>
      <c r="N62" s="9">
        <f t="shared" si="3"/>
        <v>0.25214612151751908</v>
      </c>
      <c r="O62" s="2">
        <v>168868.37</v>
      </c>
      <c r="P62" s="10">
        <f t="shared" si="4"/>
        <v>0.34514117794119653</v>
      </c>
    </row>
    <row r="63" spans="1:16" x14ac:dyDescent="0.25">
      <c r="A63" s="1" t="s">
        <v>1273</v>
      </c>
      <c r="B63" s="1" t="s">
        <v>125</v>
      </c>
      <c r="C63" s="4">
        <v>4335</v>
      </c>
      <c r="D63" s="2">
        <v>14615420.77</v>
      </c>
      <c r="E63" s="2">
        <v>12828858.720000001</v>
      </c>
      <c r="F63" s="2">
        <v>1786562.05</v>
      </c>
      <c r="G63" s="2">
        <v>859560.22</v>
      </c>
      <c r="H63" s="7">
        <f t="shared" si="0"/>
        <v>0.48112530992136543</v>
      </c>
      <c r="I63" s="2">
        <v>100203.71</v>
      </c>
      <c r="J63" s="2">
        <v>68516.06</v>
      </c>
      <c r="K63" s="6">
        <f t="shared" si="1"/>
        <v>168719.77000000002</v>
      </c>
      <c r="L63" s="9">
        <f t="shared" si="2"/>
        <v>9.4438236835938619E-2</v>
      </c>
      <c r="M63" s="2">
        <v>568452.41</v>
      </c>
      <c r="N63" s="9">
        <f t="shared" si="3"/>
        <v>0.31818229319267138</v>
      </c>
      <c r="O63" s="2">
        <v>737172.18</v>
      </c>
      <c r="P63" s="10">
        <f t="shared" si="4"/>
        <v>0.41262053002860999</v>
      </c>
    </row>
    <row r="64" spans="1:16" x14ac:dyDescent="0.25">
      <c r="A64" s="1" t="s">
        <v>902</v>
      </c>
      <c r="B64" s="1" t="s">
        <v>903</v>
      </c>
      <c r="C64" s="4">
        <v>2315</v>
      </c>
      <c r="D64" s="2">
        <v>874640</v>
      </c>
      <c r="E64" s="2">
        <v>737668</v>
      </c>
      <c r="F64" s="2">
        <v>136972</v>
      </c>
      <c r="G64" s="2">
        <v>96312.42</v>
      </c>
      <c r="H64" s="7">
        <f t="shared" si="0"/>
        <v>0.70315407528545981</v>
      </c>
      <c r="I64" s="2">
        <v>12999.89</v>
      </c>
      <c r="J64" s="2">
        <v>0</v>
      </c>
      <c r="K64" s="6">
        <f t="shared" si="1"/>
        <v>12999.89</v>
      </c>
      <c r="L64" s="9">
        <f t="shared" si="2"/>
        <v>9.4909105510615308E-2</v>
      </c>
      <c r="M64" s="2">
        <v>21766.62</v>
      </c>
      <c r="N64" s="9">
        <f t="shared" si="3"/>
        <v>0.15891291650848346</v>
      </c>
      <c r="O64" s="2">
        <v>34766.51</v>
      </c>
      <c r="P64" s="10">
        <f t="shared" si="4"/>
        <v>0.25382202201909881</v>
      </c>
    </row>
    <row r="65" spans="1:16" x14ac:dyDescent="0.25">
      <c r="A65" s="1" t="s">
        <v>512</v>
      </c>
      <c r="B65" s="1" t="s">
        <v>513</v>
      </c>
      <c r="C65" s="4">
        <v>981</v>
      </c>
      <c r="D65" s="2">
        <v>4056082.52</v>
      </c>
      <c r="E65" s="2">
        <v>3496801.25</v>
      </c>
      <c r="F65" s="2">
        <v>559281.27</v>
      </c>
      <c r="G65" s="2">
        <v>270676.90999999997</v>
      </c>
      <c r="H65" s="7">
        <f t="shared" si="0"/>
        <v>0.48397277813362133</v>
      </c>
      <c r="I65" s="2">
        <v>51763.58</v>
      </c>
      <c r="J65" s="2">
        <v>1500</v>
      </c>
      <c r="K65" s="6">
        <f t="shared" si="1"/>
        <v>53263.58</v>
      </c>
      <c r="L65" s="9">
        <f t="shared" si="2"/>
        <v>9.5235765717668328E-2</v>
      </c>
      <c r="M65" s="2">
        <v>164819</v>
      </c>
      <c r="N65" s="9">
        <f t="shared" si="3"/>
        <v>0.29469787178819701</v>
      </c>
      <c r="O65" s="2">
        <v>218082.58</v>
      </c>
      <c r="P65" s="10">
        <f t="shared" si="4"/>
        <v>0.38993363750586529</v>
      </c>
    </row>
    <row r="66" spans="1:16" x14ac:dyDescent="0.25">
      <c r="A66" s="1" t="s">
        <v>1296</v>
      </c>
      <c r="B66" s="1" t="s">
        <v>1297</v>
      </c>
      <c r="C66" s="4">
        <v>4720</v>
      </c>
      <c r="D66" s="2">
        <v>2653865.04</v>
      </c>
      <c r="E66" s="2">
        <v>2210186.16</v>
      </c>
      <c r="F66" s="2">
        <v>443678.88</v>
      </c>
      <c r="G66" s="2">
        <v>243189.56</v>
      </c>
      <c r="H66" s="7">
        <f t="shared" ref="H66:H129" si="5">G66/F66</f>
        <v>0.5481206587971913</v>
      </c>
      <c r="I66" s="2">
        <v>42888.02</v>
      </c>
      <c r="J66" s="2">
        <v>0</v>
      </c>
      <c r="K66" s="6">
        <f t="shared" ref="K66:K129" si="6">I66+J66</f>
        <v>42888.02</v>
      </c>
      <c r="L66" s="9">
        <f t="shared" ref="L66:L129" si="7">K66/F66</f>
        <v>9.6664551623462436E-2</v>
      </c>
      <c r="M66" s="2">
        <v>126863</v>
      </c>
      <c r="N66" s="9">
        <f t="shared" ref="N66:N129" si="8">M66/F66</f>
        <v>0.28593427751169948</v>
      </c>
      <c r="O66" s="2">
        <v>169751.02</v>
      </c>
      <c r="P66" s="10">
        <f t="shared" ref="P66:P129" si="9">O66/F66</f>
        <v>0.38259882913516186</v>
      </c>
    </row>
    <row r="67" spans="1:16" x14ac:dyDescent="0.25">
      <c r="A67" s="1" t="s">
        <v>795</v>
      </c>
      <c r="B67" s="1" t="s">
        <v>92</v>
      </c>
      <c r="C67" s="4">
        <v>2002</v>
      </c>
      <c r="D67" s="2">
        <v>21497599.609999999</v>
      </c>
      <c r="E67" s="2">
        <v>18455856.030000001</v>
      </c>
      <c r="F67" s="2">
        <v>3041743.58</v>
      </c>
      <c r="G67" s="2">
        <v>1821150.15</v>
      </c>
      <c r="H67" s="7">
        <f t="shared" si="5"/>
        <v>0.59871915633335526</v>
      </c>
      <c r="I67" s="2">
        <v>297259.38</v>
      </c>
      <c r="J67" s="2">
        <v>0</v>
      </c>
      <c r="K67" s="6">
        <f t="shared" si="6"/>
        <v>297259.38</v>
      </c>
      <c r="L67" s="9">
        <f t="shared" si="7"/>
        <v>9.7726640060829845E-2</v>
      </c>
      <c r="M67" s="2">
        <v>1037599.79</v>
      </c>
      <c r="N67" s="9">
        <f t="shared" si="8"/>
        <v>0.34112007232378216</v>
      </c>
      <c r="O67" s="2">
        <v>1334859.17</v>
      </c>
      <c r="P67" s="10">
        <f t="shared" si="9"/>
        <v>0.43884671238461193</v>
      </c>
    </row>
    <row r="68" spans="1:16" x14ac:dyDescent="0.25">
      <c r="A68" s="1" t="s">
        <v>1329</v>
      </c>
      <c r="B68" s="1" t="s">
        <v>1266</v>
      </c>
      <c r="C68" s="4">
        <v>5041</v>
      </c>
      <c r="D68" s="2">
        <v>1308684.75</v>
      </c>
      <c r="E68" s="2">
        <v>1123112.2</v>
      </c>
      <c r="F68" s="2">
        <v>185572.55</v>
      </c>
      <c r="G68" s="2">
        <v>119260.76</v>
      </c>
      <c r="H68" s="7">
        <f t="shared" si="5"/>
        <v>0.64266379914486271</v>
      </c>
      <c r="I68" s="2">
        <v>18164.939999999999</v>
      </c>
      <c r="J68" s="2">
        <v>0</v>
      </c>
      <c r="K68" s="6">
        <f t="shared" si="6"/>
        <v>18164.939999999999</v>
      </c>
      <c r="L68" s="9">
        <f t="shared" si="7"/>
        <v>9.788592116668117E-2</v>
      </c>
      <c r="M68" s="2">
        <v>36120</v>
      </c>
      <c r="N68" s="9">
        <f t="shared" si="8"/>
        <v>0.19464085609644316</v>
      </c>
      <c r="O68" s="2">
        <v>54284.94</v>
      </c>
      <c r="P68" s="10">
        <f t="shared" si="9"/>
        <v>0.29252677726312437</v>
      </c>
    </row>
    <row r="69" spans="1:16" x14ac:dyDescent="0.25">
      <c r="A69" s="1" t="s">
        <v>963</v>
      </c>
      <c r="B69" s="1" t="s">
        <v>926</v>
      </c>
      <c r="C69" s="4">
        <v>2463</v>
      </c>
      <c r="D69" s="2">
        <v>31582160.59</v>
      </c>
      <c r="E69" s="2">
        <v>27388980.379999999</v>
      </c>
      <c r="F69" s="2">
        <v>4193180.21</v>
      </c>
      <c r="G69" s="2">
        <v>2427609.7000000002</v>
      </c>
      <c r="H69" s="7">
        <f t="shared" si="5"/>
        <v>0.57894237271524285</v>
      </c>
      <c r="I69" s="2">
        <v>410763.47</v>
      </c>
      <c r="J69" s="2">
        <v>0</v>
      </c>
      <c r="K69" s="6">
        <f t="shared" si="6"/>
        <v>410763.47</v>
      </c>
      <c r="L69" s="9">
        <f t="shared" si="7"/>
        <v>9.7959889493993382E-2</v>
      </c>
      <c r="M69" s="2">
        <v>1401663</v>
      </c>
      <c r="N69" s="9">
        <f t="shared" si="8"/>
        <v>0.33427206316038588</v>
      </c>
      <c r="O69" s="2">
        <v>1812426.47</v>
      </c>
      <c r="P69" s="10">
        <f t="shared" si="9"/>
        <v>0.43223195265437925</v>
      </c>
    </row>
    <row r="70" spans="1:16" x14ac:dyDescent="0.25">
      <c r="A70" s="1" t="s">
        <v>1420</v>
      </c>
      <c r="B70" s="1" t="s">
        <v>90</v>
      </c>
      <c r="C70" s="4">
        <v>7193</v>
      </c>
      <c r="D70" s="2">
        <v>1989685.95</v>
      </c>
      <c r="E70" s="2">
        <v>1711955.76</v>
      </c>
      <c r="F70" s="2">
        <v>277730.19</v>
      </c>
      <c r="G70" s="2">
        <v>145835.62</v>
      </c>
      <c r="H70" s="7">
        <f t="shared" si="5"/>
        <v>0.52509818972147027</v>
      </c>
      <c r="I70" s="2">
        <v>27648.19</v>
      </c>
      <c r="J70" s="2">
        <v>0</v>
      </c>
      <c r="K70" s="6">
        <f t="shared" si="6"/>
        <v>27648.19</v>
      </c>
      <c r="L70" s="9">
        <f t="shared" si="7"/>
        <v>9.9550538600070806E-2</v>
      </c>
      <c r="M70" s="2">
        <v>70267.33</v>
      </c>
      <c r="N70" s="9">
        <f t="shared" si="8"/>
        <v>0.25300573192997133</v>
      </c>
      <c r="O70" s="2">
        <v>97915.520000000004</v>
      </c>
      <c r="P70" s="10">
        <f t="shared" si="9"/>
        <v>0.35255627053004213</v>
      </c>
    </row>
    <row r="71" spans="1:16" x14ac:dyDescent="0.25">
      <c r="A71" s="1" t="s">
        <v>1633</v>
      </c>
      <c r="B71" s="1" t="s">
        <v>1634</v>
      </c>
      <c r="C71" s="4">
        <v>94509</v>
      </c>
      <c r="D71" s="2">
        <v>11588416</v>
      </c>
      <c r="E71" s="2">
        <v>9821146.4299999997</v>
      </c>
      <c r="F71" s="2">
        <v>1767269.57</v>
      </c>
      <c r="G71" s="2">
        <v>898182.79</v>
      </c>
      <c r="H71" s="7">
        <f t="shared" si="5"/>
        <v>0.50823191053982786</v>
      </c>
      <c r="I71" s="2">
        <v>176463.71</v>
      </c>
      <c r="J71" s="2">
        <v>0</v>
      </c>
      <c r="K71" s="6">
        <f t="shared" si="6"/>
        <v>176463.71</v>
      </c>
      <c r="L71" s="9">
        <f t="shared" si="7"/>
        <v>9.985104309808264E-2</v>
      </c>
      <c r="M71" s="2">
        <v>564263.66</v>
      </c>
      <c r="N71" s="9">
        <f t="shared" si="8"/>
        <v>0.31928556320923923</v>
      </c>
      <c r="O71" s="2">
        <v>740727.37</v>
      </c>
      <c r="P71" s="10">
        <f t="shared" si="9"/>
        <v>0.41913660630732186</v>
      </c>
    </row>
    <row r="72" spans="1:16" x14ac:dyDescent="0.25">
      <c r="A72" s="1" t="s">
        <v>200</v>
      </c>
      <c r="B72" s="1" t="s">
        <v>201</v>
      </c>
      <c r="C72" s="4">
        <v>249</v>
      </c>
      <c r="D72" s="2">
        <v>7511934.3499999996</v>
      </c>
      <c r="E72" s="2">
        <v>6371339.7599999998</v>
      </c>
      <c r="F72" s="2">
        <v>1140594.5900000001</v>
      </c>
      <c r="G72" s="2">
        <v>559196.74</v>
      </c>
      <c r="H72" s="7">
        <f t="shared" si="5"/>
        <v>0.49026774710548116</v>
      </c>
      <c r="I72" s="2">
        <v>65558.960000000006</v>
      </c>
      <c r="J72" s="2">
        <v>48939.61</v>
      </c>
      <c r="K72" s="6">
        <f t="shared" si="6"/>
        <v>114498.57</v>
      </c>
      <c r="L72" s="9">
        <f t="shared" si="7"/>
        <v>0.10038498429139489</v>
      </c>
      <c r="M72" s="2">
        <v>379364.11</v>
      </c>
      <c r="N72" s="9">
        <f t="shared" si="8"/>
        <v>0.33260205977305218</v>
      </c>
      <c r="O72" s="2">
        <v>493862.68</v>
      </c>
      <c r="P72" s="10">
        <f t="shared" si="9"/>
        <v>0.4329870440644471</v>
      </c>
    </row>
    <row r="73" spans="1:16" x14ac:dyDescent="0.25">
      <c r="A73" s="1" t="s">
        <v>23</v>
      </c>
      <c r="B73" s="1" t="s">
        <v>24</v>
      </c>
      <c r="C73" s="4">
        <v>21</v>
      </c>
      <c r="D73" s="2">
        <v>1919966.6</v>
      </c>
      <c r="E73" s="2">
        <v>1590863.62</v>
      </c>
      <c r="F73" s="2">
        <v>329102.98</v>
      </c>
      <c r="G73" s="2">
        <v>230514.86</v>
      </c>
      <c r="H73" s="7">
        <f t="shared" si="5"/>
        <v>0.70043382773379936</v>
      </c>
      <c r="I73" s="2">
        <v>33089.440000000002</v>
      </c>
      <c r="J73" s="2">
        <v>0</v>
      </c>
      <c r="K73" s="6">
        <f t="shared" si="6"/>
        <v>33089.440000000002</v>
      </c>
      <c r="L73" s="9">
        <f t="shared" si="7"/>
        <v>0.10054433417770937</v>
      </c>
      <c r="M73" s="2">
        <v>71282.759999999995</v>
      </c>
      <c r="N73" s="9">
        <f t="shared" si="8"/>
        <v>0.2165971271363146</v>
      </c>
      <c r="O73" s="2">
        <v>104372.2</v>
      </c>
      <c r="P73" s="10">
        <f t="shared" si="9"/>
        <v>0.31714146131402399</v>
      </c>
    </row>
    <row r="74" spans="1:16" x14ac:dyDescent="0.25">
      <c r="A74" s="1" t="s">
        <v>1589</v>
      </c>
      <c r="B74" s="1" t="s">
        <v>1242</v>
      </c>
      <c r="C74" s="4">
        <v>93215</v>
      </c>
      <c r="D74" s="2">
        <v>5321007.25</v>
      </c>
      <c r="E74" s="2">
        <v>4591570.21</v>
      </c>
      <c r="F74" s="2">
        <v>729437.04</v>
      </c>
      <c r="G74" s="2">
        <v>446083.6</v>
      </c>
      <c r="H74" s="7">
        <f t="shared" si="5"/>
        <v>0.61154503478463329</v>
      </c>
      <c r="I74" s="2">
        <v>73591.78</v>
      </c>
      <c r="J74" s="2">
        <v>0</v>
      </c>
      <c r="K74" s="6">
        <f t="shared" si="6"/>
        <v>73591.78</v>
      </c>
      <c r="L74" s="9">
        <f t="shared" si="7"/>
        <v>0.10088846050373312</v>
      </c>
      <c r="M74" s="2">
        <v>208600.59</v>
      </c>
      <c r="N74" s="9">
        <f t="shared" si="8"/>
        <v>0.28597477035166735</v>
      </c>
      <c r="O74" s="2">
        <v>282192.37</v>
      </c>
      <c r="P74" s="10">
        <f t="shared" si="9"/>
        <v>0.38686323085540048</v>
      </c>
    </row>
    <row r="75" spans="1:16" x14ac:dyDescent="0.25">
      <c r="A75" s="1" t="s">
        <v>858</v>
      </c>
      <c r="B75" s="1" t="s">
        <v>109</v>
      </c>
      <c r="C75" s="4">
        <v>2190</v>
      </c>
      <c r="D75" s="2">
        <v>8843971.2100000009</v>
      </c>
      <c r="E75" s="2">
        <v>7666220.4100000001</v>
      </c>
      <c r="F75" s="2">
        <v>1177750.8</v>
      </c>
      <c r="G75" s="2">
        <v>667597.61</v>
      </c>
      <c r="H75" s="7">
        <f t="shared" si="5"/>
        <v>0.56684114330467872</v>
      </c>
      <c r="I75" s="2">
        <v>117800.67</v>
      </c>
      <c r="J75" s="2">
        <v>1022.28</v>
      </c>
      <c r="K75" s="6">
        <f t="shared" si="6"/>
        <v>118822.95</v>
      </c>
      <c r="L75" s="9">
        <f t="shared" si="7"/>
        <v>0.10088972132305067</v>
      </c>
      <c r="M75" s="2">
        <v>380993.5</v>
      </c>
      <c r="N75" s="9">
        <f t="shared" si="8"/>
        <v>0.32349245697816548</v>
      </c>
      <c r="O75" s="2">
        <v>499816.45</v>
      </c>
      <c r="P75" s="10">
        <f t="shared" si="9"/>
        <v>0.42438217830121616</v>
      </c>
    </row>
    <row r="76" spans="1:16" x14ac:dyDescent="0.25">
      <c r="A76" s="1" t="s">
        <v>1105</v>
      </c>
      <c r="B76" s="1" t="s">
        <v>123</v>
      </c>
      <c r="C76" s="4">
        <v>2914</v>
      </c>
      <c r="D76" s="2">
        <v>1308810.5900000001</v>
      </c>
      <c r="E76" s="2">
        <v>1060464.05</v>
      </c>
      <c r="F76" s="2">
        <v>248346.54</v>
      </c>
      <c r="G76" s="2">
        <v>144327.84</v>
      </c>
      <c r="H76" s="7">
        <f t="shared" si="5"/>
        <v>0.58115502635953775</v>
      </c>
      <c r="I76" s="2">
        <v>25075</v>
      </c>
      <c r="J76" s="2">
        <v>0</v>
      </c>
      <c r="K76" s="6">
        <f t="shared" si="6"/>
        <v>25075</v>
      </c>
      <c r="L76" s="9">
        <f t="shared" si="7"/>
        <v>0.10096778477364733</v>
      </c>
      <c r="M76" s="2">
        <v>50313</v>
      </c>
      <c r="N76" s="9">
        <f t="shared" si="8"/>
        <v>0.20259191048121708</v>
      </c>
      <c r="O76" s="2">
        <v>75388</v>
      </c>
      <c r="P76" s="10">
        <f t="shared" si="9"/>
        <v>0.30355969525486443</v>
      </c>
    </row>
    <row r="77" spans="1:16" x14ac:dyDescent="0.25">
      <c r="A77" s="1" t="s">
        <v>1020</v>
      </c>
      <c r="B77" s="1" t="s">
        <v>1021</v>
      </c>
      <c r="C77" s="4">
        <v>2612</v>
      </c>
      <c r="D77" s="2">
        <v>2644931.21</v>
      </c>
      <c r="E77" s="2">
        <v>2260863</v>
      </c>
      <c r="F77" s="2">
        <v>384068.21</v>
      </c>
      <c r="G77" s="2">
        <v>198068.97</v>
      </c>
      <c r="H77" s="7">
        <f t="shared" si="5"/>
        <v>0.51571300316680724</v>
      </c>
      <c r="I77" s="2">
        <v>38885.22</v>
      </c>
      <c r="J77" s="2">
        <v>0</v>
      </c>
      <c r="K77" s="6">
        <f t="shared" si="6"/>
        <v>38885.22</v>
      </c>
      <c r="L77" s="9">
        <f t="shared" si="7"/>
        <v>0.10124560947129678</v>
      </c>
      <c r="M77" s="2">
        <v>98386</v>
      </c>
      <c r="N77" s="9">
        <f t="shared" si="8"/>
        <v>0.25616803848462227</v>
      </c>
      <c r="O77" s="2">
        <v>137271.22</v>
      </c>
      <c r="P77" s="10">
        <f t="shared" si="9"/>
        <v>0.35741364795591907</v>
      </c>
    </row>
    <row r="78" spans="1:16" x14ac:dyDescent="0.25">
      <c r="A78" s="1" t="s">
        <v>1448</v>
      </c>
      <c r="B78" s="1" t="s">
        <v>269</v>
      </c>
      <c r="C78" s="4">
        <v>32235</v>
      </c>
      <c r="D78" s="2">
        <v>20237707.199999999</v>
      </c>
      <c r="E78" s="2">
        <v>17351433.859999999</v>
      </c>
      <c r="F78" s="2">
        <v>2886273.34</v>
      </c>
      <c r="G78" s="2">
        <v>1617949.52</v>
      </c>
      <c r="H78" s="7">
        <f t="shared" si="5"/>
        <v>0.56056697665370814</v>
      </c>
      <c r="I78" s="2">
        <v>298586.90000000002</v>
      </c>
      <c r="J78" s="2">
        <v>0</v>
      </c>
      <c r="K78" s="6">
        <f t="shared" si="6"/>
        <v>298586.90000000002</v>
      </c>
      <c r="L78" s="9">
        <f t="shared" si="7"/>
        <v>0.10345066624909477</v>
      </c>
      <c r="M78" s="2">
        <v>971676.66</v>
      </c>
      <c r="N78" s="9">
        <f t="shared" si="8"/>
        <v>0.33665441402718982</v>
      </c>
      <c r="O78" s="2">
        <v>1270263.56</v>
      </c>
      <c r="P78" s="10">
        <f t="shared" si="9"/>
        <v>0.44010508027628464</v>
      </c>
    </row>
    <row r="79" spans="1:16" x14ac:dyDescent="0.25">
      <c r="A79" s="1" t="s">
        <v>1636</v>
      </c>
      <c r="B79" s="1" t="s">
        <v>1637</v>
      </c>
      <c r="C79" s="4">
        <v>94565</v>
      </c>
      <c r="D79" s="2">
        <v>23411250.09</v>
      </c>
      <c r="E79" s="2">
        <v>20290540.620000001</v>
      </c>
      <c r="F79" s="2">
        <v>3120709.47</v>
      </c>
      <c r="G79" s="2">
        <v>1760376.33</v>
      </c>
      <c r="H79" s="7">
        <f t="shared" si="5"/>
        <v>0.56409491076399365</v>
      </c>
      <c r="I79" s="2">
        <v>323624.02</v>
      </c>
      <c r="J79" s="2">
        <v>0</v>
      </c>
      <c r="K79" s="6">
        <f t="shared" si="6"/>
        <v>323624.02</v>
      </c>
      <c r="L79" s="9">
        <f t="shared" si="7"/>
        <v>0.10370206618432827</v>
      </c>
      <c r="M79" s="2">
        <v>1037987.91</v>
      </c>
      <c r="N79" s="9">
        <f t="shared" si="8"/>
        <v>0.33261279846085767</v>
      </c>
      <c r="O79" s="2">
        <v>1361611.93</v>
      </c>
      <c r="P79" s="10">
        <f t="shared" si="9"/>
        <v>0.43631486464518593</v>
      </c>
    </row>
    <row r="80" spans="1:16" x14ac:dyDescent="0.25">
      <c r="A80" s="1" t="s">
        <v>1404</v>
      </c>
      <c r="B80" s="1" t="s">
        <v>104</v>
      </c>
      <c r="C80" s="4">
        <v>5844</v>
      </c>
      <c r="D80" s="2">
        <v>2661070.7400000002</v>
      </c>
      <c r="E80" s="2">
        <v>2359692.2999999998</v>
      </c>
      <c r="F80" s="2">
        <v>301378.44</v>
      </c>
      <c r="G80" s="2">
        <v>199640.15</v>
      </c>
      <c r="H80" s="7">
        <f t="shared" si="5"/>
        <v>0.66242346333732427</v>
      </c>
      <c r="I80" s="2">
        <v>31563.96</v>
      </c>
      <c r="J80" s="2">
        <v>0</v>
      </c>
      <c r="K80" s="6">
        <f t="shared" si="6"/>
        <v>31563.96</v>
      </c>
      <c r="L80" s="9">
        <f t="shared" si="7"/>
        <v>0.10473197750973826</v>
      </c>
      <c r="M80" s="2">
        <v>79075</v>
      </c>
      <c r="N80" s="9">
        <f t="shared" si="8"/>
        <v>0.26237776000167762</v>
      </c>
      <c r="O80" s="2">
        <v>110638.96</v>
      </c>
      <c r="P80" s="10">
        <f t="shared" si="9"/>
        <v>0.3671097375114159</v>
      </c>
    </row>
    <row r="81" spans="1:16" x14ac:dyDescent="0.25">
      <c r="A81" s="1" t="s">
        <v>1101</v>
      </c>
      <c r="B81" s="1" t="s">
        <v>671</v>
      </c>
      <c r="C81" s="4">
        <v>2889</v>
      </c>
      <c r="D81" s="2">
        <v>1834289.11</v>
      </c>
      <c r="E81" s="2">
        <v>1525007.7</v>
      </c>
      <c r="F81" s="2">
        <v>309281.40999999997</v>
      </c>
      <c r="G81" s="2">
        <v>169308.65</v>
      </c>
      <c r="H81" s="7">
        <f t="shared" si="5"/>
        <v>0.5474258863473237</v>
      </c>
      <c r="I81" s="2">
        <v>32400</v>
      </c>
      <c r="J81" s="2">
        <v>0</v>
      </c>
      <c r="K81" s="6">
        <f t="shared" si="6"/>
        <v>32400</v>
      </c>
      <c r="L81" s="9">
        <f t="shared" si="7"/>
        <v>0.10475896368941154</v>
      </c>
      <c r="M81" s="2">
        <v>80247.460000000006</v>
      </c>
      <c r="N81" s="9">
        <f t="shared" si="8"/>
        <v>0.25946422062677488</v>
      </c>
      <c r="O81" s="2">
        <v>112647.46</v>
      </c>
      <c r="P81" s="10">
        <f t="shared" si="9"/>
        <v>0.36422318431618639</v>
      </c>
    </row>
    <row r="82" spans="1:16" x14ac:dyDescent="0.25">
      <c r="A82" s="1" t="s">
        <v>955</v>
      </c>
      <c r="B82" s="1" t="s">
        <v>249</v>
      </c>
      <c r="C82" s="4">
        <v>2425</v>
      </c>
      <c r="D82" s="2">
        <v>20914316.899999999</v>
      </c>
      <c r="E82" s="2">
        <v>18131577.48</v>
      </c>
      <c r="F82" s="2">
        <v>2782739.42</v>
      </c>
      <c r="G82" s="2">
        <v>1517820.91</v>
      </c>
      <c r="H82" s="7">
        <f t="shared" si="5"/>
        <v>0.54544126521196157</v>
      </c>
      <c r="I82" s="2">
        <v>291577.31</v>
      </c>
      <c r="J82" s="2">
        <v>0</v>
      </c>
      <c r="K82" s="6">
        <f t="shared" si="6"/>
        <v>291577.31</v>
      </c>
      <c r="L82" s="9">
        <f t="shared" si="7"/>
        <v>0.10478067328345103</v>
      </c>
      <c r="M82" s="2">
        <v>903366</v>
      </c>
      <c r="N82" s="9">
        <f t="shared" si="8"/>
        <v>0.32463190534742919</v>
      </c>
      <c r="O82" s="2">
        <v>1194943.31</v>
      </c>
      <c r="P82" s="10">
        <f t="shared" si="9"/>
        <v>0.42941257863088023</v>
      </c>
    </row>
    <row r="83" spans="1:16" x14ac:dyDescent="0.25">
      <c r="A83" s="1" t="s">
        <v>1170</v>
      </c>
      <c r="B83" s="1" t="s">
        <v>1171</v>
      </c>
      <c r="C83" s="4">
        <v>3153</v>
      </c>
      <c r="D83" s="2">
        <v>7887277.4000000004</v>
      </c>
      <c r="E83" s="2">
        <v>6940184.6399999997</v>
      </c>
      <c r="F83" s="2">
        <v>947092.76</v>
      </c>
      <c r="G83" s="2">
        <v>560702.15</v>
      </c>
      <c r="H83" s="7">
        <f t="shared" si="5"/>
        <v>0.59202453411216027</v>
      </c>
      <c r="I83" s="2">
        <v>100216</v>
      </c>
      <c r="J83" s="2">
        <v>150</v>
      </c>
      <c r="K83" s="6">
        <f t="shared" si="6"/>
        <v>100366</v>
      </c>
      <c r="L83" s="9">
        <f t="shared" si="7"/>
        <v>0.10597272436123363</v>
      </c>
      <c r="M83" s="2">
        <v>314154</v>
      </c>
      <c r="N83" s="9">
        <f t="shared" si="8"/>
        <v>0.33170351761531786</v>
      </c>
      <c r="O83" s="2">
        <v>414520</v>
      </c>
      <c r="P83" s="10">
        <f t="shared" si="9"/>
        <v>0.43767624197655147</v>
      </c>
    </row>
    <row r="84" spans="1:16" x14ac:dyDescent="0.25">
      <c r="A84" s="1" t="s">
        <v>1464</v>
      </c>
      <c r="B84" s="1" t="s">
        <v>267</v>
      </c>
      <c r="C84" s="4">
        <v>33378</v>
      </c>
      <c r="D84" s="2">
        <v>53241</v>
      </c>
      <c r="E84" s="2">
        <v>37677</v>
      </c>
      <c r="F84" s="2">
        <v>15564</v>
      </c>
      <c r="G84" s="2">
        <v>1926.49</v>
      </c>
      <c r="H84" s="7">
        <f t="shared" si="5"/>
        <v>0.12377859162169108</v>
      </c>
      <c r="I84" s="2">
        <v>1650</v>
      </c>
      <c r="J84" s="2">
        <v>0</v>
      </c>
      <c r="K84" s="6">
        <f t="shared" si="6"/>
        <v>1650</v>
      </c>
      <c r="L84" s="9">
        <f t="shared" si="7"/>
        <v>0.10601387818041634</v>
      </c>
      <c r="M84" s="2">
        <v>4391</v>
      </c>
      <c r="N84" s="9">
        <f t="shared" si="8"/>
        <v>0.2821254176304292</v>
      </c>
      <c r="O84" s="2">
        <v>6041</v>
      </c>
      <c r="P84" s="10">
        <f t="shared" si="9"/>
        <v>0.38813929581084555</v>
      </c>
    </row>
    <row r="85" spans="1:16" x14ac:dyDescent="0.25">
      <c r="A85" s="1" t="s">
        <v>1428</v>
      </c>
      <c r="B85" s="1" t="s">
        <v>537</v>
      </c>
      <c r="C85" s="4">
        <v>30225</v>
      </c>
      <c r="D85" s="2">
        <v>82527.22</v>
      </c>
      <c r="E85" s="2">
        <v>58677.35</v>
      </c>
      <c r="F85" s="2">
        <v>23849.87</v>
      </c>
      <c r="G85" s="2">
        <v>13307.59</v>
      </c>
      <c r="H85" s="7">
        <f t="shared" si="5"/>
        <v>0.55797327197171309</v>
      </c>
      <c r="I85" s="2">
        <v>2532.23</v>
      </c>
      <c r="J85" s="2">
        <v>0</v>
      </c>
      <c r="K85" s="6">
        <f t="shared" si="6"/>
        <v>2532.23</v>
      </c>
      <c r="L85" s="9">
        <f t="shared" si="7"/>
        <v>0.10617374434326057</v>
      </c>
      <c r="M85" s="2">
        <v>2363</v>
      </c>
      <c r="N85" s="9">
        <f t="shared" si="8"/>
        <v>9.9078108182560326E-2</v>
      </c>
      <c r="O85" s="2">
        <v>4895.2299999999996</v>
      </c>
      <c r="P85" s="10">
        <f t="shared" si="9"/>
        <v>0.2052518525258209</v>
      </c>
    </row>
    <row r="86" spans="1:16" x14ac:dyDescent="0.25">
      <c r="A86" s="1" t="s">
        <v>1534</v>
      </c>
      <c r="B86" s="1" t="s">
        <v>74</v>
      </c>
      <c r="C86" s="4">
        <v>36491</v>
      </c>
      <c r="D86" s="2">
        <v>4327793</v>
      </c>
      <c r="E86" s="2">
        <v>3819807.82</v>
      </c>
      <c r="F86" s="2">
        <v>507985.18</v>
      </c>
      <c r="G86" s="2">
        <v>272310.90999999997</v>
      </c>
      <c r="H86" s="7">
        <f t="shared" si="5"/>
        <v>0.53606073704748625</v>
      </c>
      <c r="I86" s="2">
        <v>54229.599999999999</v>
      </c>
      <c r="J86" s="2">
        <v>0</v>
      </c>
      <c r="K86" s="6">
        <f t="shared" si="6"/>
        <v>54229.599999999999</v>
      </c>
      <c r="L86" s="9">
        <f t="shared" si="7"/>
        <v>0.10675429546980091</v>
      </c>
      <c r="M86" s="2">
        <v>158162.65</v>
      </c>
      <c r="N86" s="9">
        <f t="shared" si="8"/>
        <v>0.31135288238133246</v>
      </c>
      <c r="O86" s="2">
        <v>212392.25</v>
      </c>
      <c r="P86" s="10">
        <f t="shared" si="9"/>
        <v>0.41810717785113338</v>
      </c>
    </row>
    <row r="87" spans="1:16" x14ac:dyDescent="0.25">
      <c r="A87" s="1" t="s">
        <v>842</v>
      </c>
      <c r="B87" s="1" t="s">
        <v>843</v>
      </c>
      <c r="C87" s="4">
        <v>2149</v>
      </c>
      <c r="D87" s="2">
        <v>1988435.9</v>
      </c>
      <c r="E87" s="2">
        <v>1705448.07</v>
      </c>
      <c r="F87" s="2">
        <v>282987.83</v>
      </c>
      <c r="G87" s="2">
        <v>151060.34</v>
      </c>
      <c r="H87" s="7">
        <f t="shared" si="5"/>
        <v>0.53380507564583246</v>
      </c>
      <c r="I87" s="2">
        <v>30722.99</v>
      </c>
      <c r="J87" s="2">
        <v>0</v>
      </c>
      <c r="K87" s="6">
        <f t="shared" si="6"/>
        <v>30722.99</v>
      </c>
      <c r="L87" s="9">
        <f t="shared" si="7"/>
        <v>0.10856647086201551</v>
      </c>
      <c r="M87" s="2">
        <v>72499.460000000006</v>
      </c>
      <c r="N87" s="9">
        <f t="shared" si="8"/>
        <v>0.25619285465385561</v>
      </c>
      <c r="O87" s="2">
        <v>103222.45</v>
      </c>
      <c r="P87" s="10">
        <f t="shared" si="9"/>
        <v>0.36475932551587109</v>
      </c>
    </row>
    <row r="88" spans="1:16" x14ac:dyDescent="0.25">
      <c r="A88" s="1" t="s">
        <v>785</v>
      </c>
      <c r="B88" s="1" t="s">
        <v>174</v>
      </c>
      <c r="C88" s="4">
        <v>1962</v>
      </c>
      <c r="D88" s="2">
        <v>3570943.25</v>
      </c>
      <c r="E88" s="2">
        <v>3021028.45</v>
      </c>
      <c r="F88" s="2">
        <v>549914.80000000005</v>
      </c>
      <c r="G88" s="2">
        <v>316106.15000000002</v>
      </c>
      <c r="H88" s="7">
        <f t="shared" si="5"/>
        <v>0.57482750055099441</v>
      </c>
      <c r="I88" s="2">
        <v>59742.74</v>
      </c>
      <c r="J88" s="2">
        <v>0</v>
      </c>
      <c r="K88" s="6">
        <f t="shared" si="6"/>
        <v>59742.74</v>
      </c>
      <c r="L88" s="9">
        <f t="shared" si="7"/>
        <v>0.10863999295890926</v>
      </c>
      <c r="M88" s="2">
        <v>153925.6</v>
      </c>
      <c r="N88" s="9">
        <f t="shared" si="8"/>
        <v>0.27990808758011237</v>
      </c>
      <c r="O88" s="2">
        <v>213668.34</v>
      </c>
      <c r="P88" s="10">
        <f t="shared" si="9"/>
        <v>0.38854808053902162</v>
      </c>
    </row>
    <row r="89" spans="1:16" x14ac:dyDescent="0.25">
      <c r="A89" s="1" t="s">
        <v>559</v>
      </c>
      <c r="B89" s="1" t="s">
        <v>34</v>
      </c>
      <c r="C89" s="4">
        <v>1110</v>
      </c>
      <c r="D89" s="2">
        <v>16468634.300000001</v>
      </c>
      <c r="E89" s="2">
        <v>14263185.609999999</v>
      </c>
      <c r="F89" s="2">
        <v>2205448.69</v>
      </c>
      <c r="G89" s="2">
        <v>1128567.71</v>
      </c>
      <c r="H89" s="7">
        <f t="shared" si="5"/>
        <v>0.51171796247955326</v>
      </c>
      <c r="I89" s="2">
        <v>203873.35</v>
      </c>
      <c r="J89" s="2">
        <v>37251.68</v>
      </c>
      <c r="K89" s="6">
        <f t="shared" si="6"/>
        <v>241125.03</v>
      </c>
      <c r="L89" s="9">
        <f t="shared" si="7"/>
        <v>0.10933150750380867</v>
      </c>
      <c r="M89" s="2">
        <v>767173.56</v>
      </c>
      <c r="N89" s="9">
        <f t="shared" si="8"/>
        <v>0.34785373311042667</v>
      </c>
      <c r="O89" s="2">
        <v>1008298.59</v>
      </c>
      <c r="P89" s="10">
        <f t="shared" si="9"/>
        <v>0.45718524061423527</v>
      </c>
    </row>
    <row r="90" spans="1:16" x14ac:dyDescent="0.25">
      <c r="A90" s="1" t="s">
        <v>1268</v>
      </c>
      <c r="B90" s="1" t="s">
        <v>553</v>
      </c>
      <c r="C90" s="4">
        <v>4261</v>
      </c>
      <c r="D90" s="2">
        <v>4255148.7</v>
      </c>
      <c r="E90" s="2">
        <v>3570495.79</v>
      </c>
      <c r="F90" s="2">
        <v>684652.91</v>
      </c>
      <c r="G90" s="2">
        <v>366908.1</v>
      </c>
      <c r="H90" s="7">
        <f t="shared" si="5"/>
        <v>0.5359038056232025</v>
      </c>
      <c r="I90" s="2">
        <v>74975</v>
      </c>
      <c r="J90" s="2">
        <v>0</v>
      </c>
      <c r="K90" s="6">
        <f t="shared" si="6"/>
        <v>74975</v>
      </c>
      <c r="L90" s="9">
        <f t="shared" si="7"/>
        <v>0.10950804254961831</v>
      </c>
      <c r="M90" s="2">
        <v>193554</v>
      </c>
      <c r="N90" s="9">
        <f t="shared" si="8"/>
        <v>0.28270383017871054</v>
      </c>
      <c r="O90" s="2">
        <v>268529</v>
      </c>
      <c r="P90" s="10">
        <f t="shared" si="9"/>
        <v>0.39221187272832886</v>
      </c>
    </row>
    <row r="91" spans="1:16" x14ac:dyDescent="0.25">
      <c r="A91" s="1" t="s">
        <v>328</v>
      </c>
      <c r="B91" s="1" t="s">
        <v>329</v>
      </c>
      <c r="C91" s="4">
        <v>467</v>
      </c>
      <c r="D91" s="2">
        <v>29832166.449999999</v>
      </c>
      <c r="E91" s="2">
        <v>25625284.82</v>
      </c>
      <c r="F91" s="2">
        <v>4206881.63</v>
      </c>
      <c r="G91" s="2">
        <v>2240525.6</v>
      </c>
      <c r="H91" s="7">
        <f t="shared" si="5"/>
        <v>0.5325858431628846</v>
      </c>
      <c r="I91" s="2">
        <v>392365.55</v>
      </c>
      <c r="J91" s="2">
        <v>71632.12</v>
      </c>
      <c r="K91" s="6">
        <f t="shared" si="6"/>
        <v>463997.67</v>
      </c>
      <c r="L91" s="9">
        <f t="shared" si="7"/>
        <v>0.11029491932721673</v>
      </c>
      <c r="M91" s="2">
        <v>1392371.04</v>
      </c>
      <c r="N91" s="9">
        <f t="shared" si="8"/>
        <v>0.33097461789054428</v>
      </c>
      <c r="O91" s="2">
        <v>1856368.71</v>
      </c>
      <c r="P91" s="10">
        <f t="shared" si="9"/>
        <v>0.44126953721776097</v>
      </c>
    </row>
    <row r="92" spans="1:16" x14ac:dyDescent="0.25">
      <c r="A92" s="1" t="s">
        <v>887</v>
      </c>
      <c r="B92" s="1" t="s">
        <v>888</v>
      </c>
      <c r="C92" s="4">
        <v>2269</v>
      </c>
      <c r="D92" s="2">
        <v>4725326.28</v>
      </c>
      <c r="E92" s="2">
        <v>4029529.4</v>
      </c>
      <c r="F92" s="2">
        <v>695796.88</v>
      </c>
      <c r="G92" s="2">
        <v>351538.49</v>
      </c>
      <c r="H92" s="7">
        <f t="shared" si="5"/>
        <v>0.50523148364792891</v>
      </c>
      <c r="I92" s="2">
        <v>77313.960000000006</v>
      </c>
      <c r="J92" s="2">
        <v>0</v>
      </c>
      <c r="K92" s="6">
        <f t="shared" si="6"/>
        <v>77313.960000000006</v>
      </c>
      <c r="L92" s="9">
        <f t="shared" si="7"/>
        <v>0.11111570376688094</v>
      </c>
      <c r="M92" s="2">
        <v>200706</v>
      </c>
      <c r="N92" s="9">
        <f t="shared" si="8"/>
        <v>0.28845487205978848</v>
      </c>
      <c r="O92" s="2">
        <v>278019.96000000002</v>
      </c>
      <c r="P92" s="10">
        <f t="shared" si="9"/>
        <v>0.39957057582666944</v>
      </c>
    </row>
    <row r="93" spans="1:16" x14ac:dyDescent="0.25">
      <c r="A93" s="1" t="s">
        <v>1095</v>
      </c>
      <c r="B93" s="1" t="s">
        <v>150</v>
      </c>
      <c r="C93" s="4">
        <v>2873</v>
      </c>
      <c r="D93" s="2">
        <v>2258663.63</v>
      </c>
      <c r="E93" s="2">
        <v>1926743.17</v>
      </c>
      <c r="F93" s="2">
        <v>331920.46000000002</v>
      </c>
      <c r="G93" s="2">
        <v>204238.81</v>
      </c>
      <c r="H93" s="7">
        <f t="shared" si="5"/>
        <v>0.61532455697367971</v>
      </c>
      <c r="I93" s="2">
        <v>36950</v>
      </c>
      <c r="J93" s="2">
        <v>0</v>
      </c>
      <c r="K93" s="6">
        <f t="shared" si="6"/>
        <v>36950</v>
      </c>
      <c r="L93" s="9">
        <f t="shared" si="7"/>
        <v>0.11132185102418814</v>
      </c>
      <c r="M93" s="2">
        <v>76840.649999999994</v>
      </c>
      <c r="N93" s="9">
        <f t="shared" si="8"/>
        <v>0.23150320411100897</v>
      </c>
      <c r="O93" s="2">
        <v>113790.65</v>
      </c>
      <c r="P93" s="10">
        <f t="shared" si="9"/>
        <v>0.34282505513519712</v>
      </c>
    </row>
    <row r="94" spans="1:16" x14ac:dyDescent="0.25">
      <c r="A94" s="1" t="s">
        <v>1301</v>
      </c>
      <c r="B94" s="1" t="s">
        <v>254</v>
      </c>
      <c r="C94" s="4">
        <v>4798</v>
      </c>
      <c r="D94" s="2">
        <v>4142879.87</v>
      </c>
      <c r="E94" s="2">
        <v>3484370.15</v>
      </c>
      <c r="F94" s="2">
        <v>658509.72</v>
      </c>
      <c r="G94" s="2">
        <v>340414.77</v>
      </c>
      <c r="H94" s="7">
        <f t="shared" si="5"/>
        <v>0.51694722137131099</v>
      </c>
      <c r="I94" s="2">
        <v>73450</v>
      </c>
      <c r="J94" s="2">
        <v>0</v>
      </c>
      <c r="K94" s="6">
        <f t="shared" si="6"/>
        <v>73450</v>
      </c>
      <c r="L94" s="9">
        <f t="shared" si="7"/>
        <v>0.11153973551066186</v>
      </c>
      <c r="M94" s="2">
        <v>213213.31</v>
      </c>
      <c r="N94" s="9">
        <f t="shared" si="8"/>
        <v>0.32378156847859435</v>
      </c>
      <c r="O94" s="2">
        <v>286663.31</v>
      </c>
      <c r="P94" s="10">
        <f t="shared" si="9"/>
        <v>0.43532130398925623</v>
      </c>
    </row>
    <row r="95" spans="1:16" x14ac:dyDescent="0.25">
      <c r="A95" s="1" t="s">
        <v>817</v>
      </c>
      <c r="B95" s="1" t="s">
        <v>111</v>
      </c>
      <c r="C95" s="4">
        <v>2086</v>
      </c>
      <c r="D95" s="2">
        <v>1105100</v>
      </c>
      <c r="E95" s="2">
        <v>952583.07</v>
      </c>
      <c r="F95" s="2">
        <v>152516.93</v>
      </c>
      <c r="G95" s="2">
        <v>115516.88</v>
      </c>
      <c r="H95" s="7">
        <f t="shared" si="5"/>
        <v>0.75740365348292815</v>
      </c>
      <c r="I95" s="2">
        <v>17047.59</v>
      </c>
      <c r="J95" s="2">
        <v>0</v>
      </c>
      <c r="K95" s="6">
        <f t="shared" si="6"/>
        <v>17047.59</v>
      </c>
      <c r="L95" s="9">
        <f t="shared" si="7"/>
        <v>0.11177506654507142</v>
      </c>
      <c r="M95" s="2">
        <v>19376</v>
      </c>
      <c r="N95" s="9">
        <f t="shared" si="8"/>
        <v>0.12704163400089419</v>
      </c>
      <c r="O95" s="2">
        <v>36423.589999999997</v>
      </c>
      <c r="P95" s="10">
        <f t="shared" si="9"/>
        <v>0.2388167005459656</v>
      </c>
    </row>
    <row r="96" spans="1:16" x14ac:dyDescent="0.25">
      <c r="A96" s="1" t="s">
        <v>1473</v>
      </c>
      <c r="B96" s="1" t="s">
        <v>1193</v>
      </c>
      <c r="C96" s="4">
        <v>33822</v>
      </c>
      <c r="D96" s="2">
        <v>41901550.049999997</v>
      </c>
      <c r="E96" s="2">
        <v>36820036.149999999</v>
      </c>
      <c r="F96" s="2">
        <v>5081513.9000000004</v>
      </c>
      <c r="G96" s="2">
        <v>2468233.69</v>
      </c>
      <c r="H96" s="7">
        <f t="shared" si="5"/>
        <v>0.4857280209348635</v>
      </c>
      <c r="I96" s="2">
        <v>569151.15</v>
      </c>
      <c r="J96" s="2">
        <v>1500</v>
      </c>
      <c r="K96" s="6">
        <f t="shared" si="6"/>
        <v>570651.15</v>
      </c>
      <c r="L96" s="9">
        <f t="shared" si="7"/>
        <v>0.11229943698471434</v>
      </c>
      <c r="M96" s="2">
        <v>1706547.54</v>
      </c>
      <c r="N96" s="9">
        <f t="shared" si="8"/>
        <v>0.33583447247876264</v>
      </c>
      <c r="O96" s="2">
        <v>2277198.69</v>
      </c>
      <c r="P96" s="10">
        <f t="shared" si="9"/>
        <v>0.44813390946347698</v>
      </c>
    </row>
    <row r="97" spans="1:16" x14ac:dyDescent="0.25">
      <c r="A97" s="1" t="s">
        <v>912</v>
      </c>
      <c r="B97" s="1" t="s">
        <v>892</v>
      </c>
      <c r="C97" s="4">
        <v>2327</v>
      </c>
      <c r="D97" s="2">
        <v>4895510.8899999997</v>
      </c>
      <c r="E97" s="2">
        <v>4094077.65</v>
      </c>
      <c r="F97" s="2">
        <v>801433.24</v>
      </c>
      <c r="G97" s="2">
        <v>469788.19</v>
      </c>
      <c r="H97" s="7">
        <f t="shared" si="5"/>
        <v>0.58618505765994933</v>
      </c>
      <c r="I97" s="2">
        <v>90313.279999999999</v>
      </c>
      <c r="J97" s="2">
        <v>0</v>
      </c>
      <c r="K97" s="6">
        <f t="shared" si="6"/>
        <v>90313.279999999999</v>
      </c>
      <c r="L97" s="9">
        <f t="shared" si="7"/>
        <v>0.11268971074870815</v>
      </c>
      <c r="M97" s="2">
        <v>240894.79</v>
      </c>
      <c r="N97" s="9">
        <f t="shared" si="8"/>
        <v>0.30057998343068476</v>
      </c>
      <c r="O97" s="2">
        <v>331208.07</v>
      </c>
      <c r="P97" s="10">
        <f t="shared" si="9"/>
        <v>0.41326969417939291</v>
      </c>
    </row>
    <row r="98" spans="1:16" x14ac:dyDescent="0.25">
      <c r="A98" s="1" t="s">
        <v>307</v>
      </c>
      <c r="B98" s="1" t="s">
        <v>30</v>
      </c>
      <c r="C98" s="4">
        <v>420</v>
      </c>
      <c r="D98" s="2">
        <v>13004078.75</v>
      </c>
      <c r="E98" s="2">
        <v>11114385.76</v>
      </c>
      <c r="F98" s="2">
        <v>1889692.99</v>
      </c>
      <c r="G98" s="2">
        <v>987606.84</v>
      </c>
      <c r="H98" s="7">
        <f t="shared" si="5"/>
        <v>0.5226281968691644</v>
      </c>
      <c r="I98" s="2">
        <v>69343.81</v>
      </c>
      <c r="J98" s="2">
        <v>144030.69</v>
      </c>
      <c r="K98" s="6">
        <f t="shared" si="6"/>
        <v>213374.5</v>
      </c>
      <c r="L98" s="9">
        <f t="shared" si="7"/>
        <v>0.11291490264775761</v>
      </c>
      <c r="M98" s="2">
        <v>660020.28</v>
      </c>
      <c r="N98" s="9">
        <f t="shared" si="8"/>
        <v>0.34927381510792399</v>
      </c>
      <c r="O98" s="2">
        <v>873394.78</v>
      </c>
      <c r="P98" s="10">
        <f t="shared" si="9"/>
        <v>0.4621887177556816</v>
      </c>
    </row>
    <row r="99" spans="1:16" x14ac:dyDescent="0.25">
      <c r="A99" s="1" t="s">
        <v>747</v>
      </c>
      <c r="B99" s="1" t="s">
        <v>748</v>
      </c>
      <c r="C99" s="4">
        <v>1837</v>
      </c>
      <c r="D99" s="2">
        <v>19514165.719999999</v>
      </c>
      <c r="E99" s="2">
        <v>16913265.649999999</v>
      </c>
      <c r="F99" s="2">
        <v>2600900.0699999998</v>
      </c>
      <c r="G99" s="2">
        <v>1378443.9</v>
      </c>
      <c r="H99" s="7">
        <f t="shared" si="5"/>
        <v>0.52998725937209878</v>
      </c>
      <c r="I99" s="2">
        <v>296354.17</v>
      </c>
      <c r="J99" s="2">
        <v>0</v>
      </c>
      <c r="K99" s="6">
        <f t="shared" si="6"/>
        <v>296354.17</v>
      </c>
      <c r="L99" s="9">
        <f t="shared" si="7"/>
        <v>0.11394292822638126</v>
      </c>
      <c r="M99" s="2">
        <v>850948</v>
      </c>
      <c r="N99" s="9">
        <f t="shared" si="8"/>
        <v>0.32717443081156133</v>
      </c>
      <c r="O99" s="2">
        <v>1147302.17</v>
      </c>
      <c r="P99" s="10">
        <f t="shared" si="9"/>
        <v>0.44111735903794258</v>
      </c>
    </row>
    <row r="100" spans="1:16" x14ac:dyDescent="0.25">
      <c r="A100" s="1" t="s">
        <v>1510</v>
      </c>
      <c r="B100" s="1" t="s">
        <v>238</v>
      </c>
      <c r="C100" s="4">
        <v>35412</v>
      </c>
      <c r="D100" s="2">
        <v>2505143.06</v>
      </c>
      <c r="E100" s="2">
        <v>2124166.1800000002</v>
      </c>
      <c r="F100" s="2">
        <v>380976.88</v>
      </c>
      <c r="G100" s="2">
        <v>165468.51</v>
      </c>
      <c r="H100" s="7">
        <f t="shared" si="5"/>
        <v>0.43432690718659883</v>
      </c>
      <c r="I100" s="2">
        <v>43648.52</v>
      </c>
      <c r="J100" s="2">
        <v>0</v>
      </c>
      <c r="K100" s="6">
        <f t="shared" si="6"/>
        <v>43648.52</v>
      </c>
      <c r="L100" s="9">
        <f t="shared" si="7"/>
        <v>0.1145699970034927</v>
      </c>
      <c r="M100" s="2">
        <v>108158.56</v>
      </c>
      <c r="N100" s="9">
        <f t="shared" si="8"/>
        <v>0.2838979625220302</v>
      </c>
      <c r="O100" s="2">
        <v>151807.07999999999</v>
      </c>
      <c r="P100" s="10">
        <f t="shared" si="9"/>
        <v>0.39846795952552289</v>
      </c>
    </row>
    <row r="101" spans="1:16" x14ac:dyDescent="0.25">
      <c r="A101" s="1" t="s">
        <v>0</v>
      </c>
      <c r="B101" s="1" t="s">
        <v>1</v>
      </c>
      <c r="C101" s="4">
        <v>1</v>
      </c>
      <c r="D101" s="2">
        <v>4128667.69</v>
      </c>
      <c r="E101" s="2">
        <v>3560729.94</v>
      </c>
      <c r="F101" s="2">
        <v>567937.75</v>
      </c>
      <c r="G101" s="2">
        <v>319228.57</v>
      </c>
      <c r="H101" s="7">
        <f t="shared" si="5"/>
        <v>0.56208373188786975</v>
      </c>
      <c r="I101" s="2">
        <v>18742.37</v>
      </c>
      <c r="J101" s="2">
        <v>46374.75</v>
      </c>
      <c r="K101" s="6">
        <f t="shared" si="6"/>
        <v>65117.119999999995</v>
      </c>
      <c r="L101" s="9">
        <f t="shared" si="7"/>
        <v>0.1146553825661351</v>
      </c>
      <c r="M101" s="2">
        <v>163895.29999999999</v>
      </c>
      <c r="N101" s="9">
        <f t="shared" si="8"/>
        <v>0.28857969029176173</v>
      </c>
      <c r="O101" s="2">
        <v>229012.42</v>
      </c>
      <c r="P101" s="10">
        <f t="shared" si="9"/>
        <v>0.40323507285789684</v>
      </c>
    </row>
    <row r="102" spans="1:16" x14ac:dyDescent="0.25">
      <c r="A102" s="1" t="s">
        <v>1041</v>
      </c>
      <c r="B102" s="1" t="s">
        <v>455</v>
      </c>
      <c r="C102" s="4">
        <v>2681</v>
      </c>
      <c r="D102" s="2">
        <v>6429197.2199999997</v>
      </c>
      <c r="E102" s="2">
        <v>5490584.3300000001</v>
      </c>
      <c r="F102" s="2">
        <v>938612.89</v>
      </c>
      <c r="G102" s="2">
        <v>484354.3</v>
      </c>
      <c r="H102" s="7">
        <f t="shared" si="5"/>
        <v>0.5160320140073934</v>
      </c>
      <c r="I102" s="2">
        <v>108278</v>
      </c>
      <c r="J102" s="2">
        <v>0</v>
      </c>
      <c r="K102" s="6">
        <f t="shared" si="6"/>
        <v>108278</v>
      </c>
      <c r="L102" s="9">
        <f t="shared" si="7"/>
        <v>0.11535959196128236</v>
      </c>
      <c r="M102" s="2">
        <v>313067.53000000003</v>
      </c>
      <c r="N102" s="9">
        <f t="shared" si="8"/>
        <v>0.33354275584261367</v>
      </c>
      <c r="O102" s="2">
        <v>421345.53</v>
      </c>
      <c r="P102" s="10">
        <f t="shared" si="9"/>
        <v>0.44890234780389604</v>
      </c>
    </row>
    <row r="103" spans="1:16" x14ac:dyDescent="0.25">
      <c r="A103" s="1" t="s">
        <v>1028</v>
      </c>
      <c r="B103" s="1" t="s">
        <v>1029</v>
      </c>
      <c r="C103" s="4">
        <v>2656</v>
      </c>
      <c r="D103" s="2">
        <v>928378.32</v>
      </c>
      <c r="E103" s="2">
        <v>806081.67</v>
      </c>
      <c r="F103" s="2">
        <v>122296.65</v>
      </c>
      <c r="G103" s="2">
        <v>66487.09</v>
      </c>
      <c r="H103" s="7">
        <f t="shared" si="5"/>
        <v>0.5436542211090819</v>
      </c>
      <c r="I103" s="2">
        <v>14176.32</v>
      </c>
      <c r="J103" s="2">
        <v>0</v>
      </c>
      <c r="K103" s="6">
        <f t="shared" si="6"/>
        <v>14176.32</v>
      </c>
      <c r="L103" s="9">
        <f t="shared" si="7"/>
        <v>0.11591748424834204</v>
      </c>
      <c r="M103" s="2">
        <v>19004.39</v>
      </c>
      <c r="N103" s="9">
        <f t="shared" si="8"/>
        <v>0.15539583463651702</v>
      </c>
      <c r="O103" s="2">
        <v>33180.71</v>
      </c>
      <c r="P103" s="10">
        <f t="shared" si="9"/>
        <v>0.2713133188848591</v>
      </c>
    </row>
    <row r="104" spans="1:16" x14ac:dyDescent="0.25">
      <c r="A104" s="1" t="s">
        <v>135</v>
      </c>
      <c r="B104" s="1" t="s">
        <v>136</v>
      </c>
      <c r="C104" s="4">
        <v>151</v>
      </c>
      <c r="D104" s="2">
        <v>2003723</v>
      </c>
      <c r="E104" s="2">
        <v>1681693</v>
      </c>
      <c r="F104" s="2">
        <v>322030</v>
      </c>
      <c r="G104" s="2">
        <v>195253</v>
      </c>
      <c r="H104" s="7">
        <f t="shared" si="5"/>
        <v>0.60631928702294813</v>
      </c>
      <c r="I104" s="2">
        <v>11412.71</v>
      </c>
      <c r="J104" s="2">
        <v>26001.64</v>
      </c>
      <c r="K104" s="6">
        <f t="shared" si="6"/>
        <v>37414.35</v>
      </c>
      <c r="L104" s="9">
        <f t="shared" si="7"/>
        <v>0.11618280905505697</v>
      </c>
      <c r="M104" s="2">
        <v>85948.45</v>
      </c>
      <c r="N104" s="9">
        <f t="shared" si="8"/>
        <v>0.26689578610688447</v>
      </c>
      <c r="O104" s="2">
        <v>123362.8</v>
      </c>
      <c r="P104" s="10">
        <f t="shared" si="9"/>
        <v>0.38307859516194143</v>
      </c>
    </row>
    <row r="105" spans="1:16" x14ac:dyDescent="0.25">
      <c r="A105" s="1" t="s">
        <v>1521</v>
      </c>
      <c r="B105" s="1" t="s">
        <v>104</v>
      </c>
      <c r="C105" s="4">
        <v>35880</v>
      </c>
      <c r="D105" s="2">
        <v>3102921.15</v>
      </c>
      <c r="E105" s="2">
        <v>2647736.33</v>
      </c>
      <c r="F105" s="2">
        <v>455184.82</v>
      </c>
      <c r="G105" s="2">
        <v>267638.13</v>
      </c>
      <c r="H105" s="7">
        <f t="shared" si="5"/>
        <v>0.58797683543137491</v>
      </c>
      <c r="I105" s="2">
        <v>53119.5</v>
      </c>
      <c r="J105" s="2">
        <v>0</v>
      </c>
      <c r="K105" s="6">
        <f t="shared" si="6"/>
        <v>53119.5</v>
      </c>
      <c r="L105" s="9">
        <f t="shared" si="7"/>
        <v>0.11669875106995001</v>
      </c>
      <c r="M105" s="2">
        <v>123260.54</v>
      </c>
      <c r="N105" s="9">
        <f t="shared" si="8"/>
        <v>0.2707922904810402</v>
      </c>
      <c r="O105" s="2">
        <v>176380.04</v>
      </c>
      <c r="P105" s="10">
        <f t="shared" si="9"/>
        <v>0.38749104155099023</v>
      </c>
    </row>
    <row r="106" spans="1:16" x14ac:dyDescent="0.25">
      <c r="A106" s="1" t="s">
        <v>427</v>
      </c>
      <c r="B106" s="1" t="s">
        <v>428</v>
      </c>
      <c r="C106" s="4">
        <v>726</v>
      </c>
      <c r="D106" s="2">
        <v>15914459.300000001</v>
      </c>
      <c r="E106" s="2">
        <v>13750950.02</v>
      </c>
      <c r="F106" s="2">
        <v>2163509.2799999998</v>
      </c>
      <c r="G106" s="2">
        <v>1135218.23</v>
      </c>
      <c r="H106" s="7">
        <f t="shared" si="5"/>
        <v>0.52471151406385463</v>
      </c>
      <c r="I106" s="2">
        <v>253089.88</v>
      </c>
      <c r="J106" s="2">
        <v>0</v>
      </c>
      <c r="K106" s="6">
        <f t="shared" si="6"/>
        <v>253089.88</v>
      </c>
      <c r="L106" s="9">
        <f t="shared" si="7"/>
        <v>0.11698118530834313</v>
      </c>
      <c r="M106" s="2">
        <v>749699.52</v>
      </c>
      <c r="N106" s="9">
        <f t="shared" si="8"/>
        <v>0.34652013140428967</v>
      </c>
      <c r="O106" s="2">
        <v>1002789.4</v>
      </c>
      <c r="P106" s="10">
        <f t="shared" si="9"/>
        <v>0.46350131671263278</v>
      </c>
    </row>
    <row r="107" spans="1:16" x14ac:dyDescent="0.25">
      <c r="A107" s="1" t="s">
        <v>990</v>
      </c>
      <c r="B107" s="1" t="s">
        <v>132</v>
      </c>
      <c r="C107" s="4">
        <v>2536</v>
      </c>
      <c r="D107" s="2">
        <v>4763169.3499999996</v>
      </c>
      <c r="E107" s="2">
        <v>4209649.29</v>
      </c>
      <c r="F107" s="2">
        <v>553520.06000000006</v>
      </c>
      <c r="G107" s="2">
        <v>315871.55</v>
      </c>
      <c r="H107" s="7">
        <f t="shared" si="5"/>
        <v>0.57065962523562375</v>
      </c>
      <c r="I107" s="2">
        <v>64885</v>
      </c>
      <c r="J107" s="2">
        <v>0</v>
      </c>
      <c r="K107" s="6">
        <f t="shared" si="6"/>
        <v>64885</v>
      </c>
      <c r="L107" s="9">
        <f t="shared" si="7"/>
        <v>0.1172224905453291</v>
      </c>
      <c r="M107" s="2">
        <v>158449</v>
      </c>
      <c r="N107" s="9">
        <f t="shared" si="8"/>
        <v>0.28625701478641979</v>
      </c>
      <c r="O107" s="2">
        <v>223334</v>
      </c>
      <c r="P107" s="10">
        <f t="shared" si="9"/>
        <v>0.40347950533174892</v>
      </c>
    </row>
    <row r="108" spans="1:16" x14ac:dyDescent="0.25">
      <c r="A108" s="1" t="s">
        <v>766</v>
      </c>
      <c r="B108" s="1" t="s">
        <v>767</v>
      </c>
      <c r="C108" s="4">
        <v>1894</v>
      </c>
      <c r="D108" s="2">
        <v>3251120.23</v>
      </c>
      <c r="E108" s="2">
        <v>2737186.08</v>
      </c>
      <c r="F108" s="2">
        <v>513934.15</v>
      </c>
      <c r="G108" s="2">
        <v>263792.15999999997</v>
      </c>
      <c r="H108" s="7">
        <f t="shared" si="5"/>
        <v>0.51328007683474619</v>
      </c>
      <c r="I108" s="2">
        <v>59575.12</v>
      </c>
      <c r="J108" s="2">
        <v>850</v>
      </c>
      <c r="K108" s="6">
        <f t="shared" si="6"/>
        <v>60425.120000000003</v>
      </c>
      <c r="L108" s="9">
        <f t="shared" si="7"/>
        <v>0.11757366191758224</v>
      </c>
      <c r="M108" s="2">
        <v>152525</v>
      </c>
      <c r="N108" s="9">
        <f t="shared" si="8"/>
        <v>0.29677926637099322</v>
      </c>
      <c r="O108" s="2">
        <v>212950.12</v>
      </c>
      <c r="P108" s="10">
        <f t="shared" si="9"/>
        <v>0.41435292828857545</v>
      </c>
    </row>
    <row r="109" spans="1:16" x14ac:dyDescent="0.25">
      <c r="A109" s="1" t="s">
        <v>613</v>
      </c>
      <c r="B109" s="1" t="s">
        <v>449</v>
      </c>
      <c r="C109" s="4">
        <v>1298</v>
      </c>
      <c r="D109" s="2">
        <v>6443265.6900000004</v>
      </c>
      <c r="E109" s="2">
        <v>5551335.1299999999</v>
      </c>
      <c r="F109" s="2">
        <v>891930.56</v>
      </c>
      <c r="G109" s="2">
        <v>425648.22</v>
      </c>
      <c r="H109" s="7">
        <f t="shared" si="5"/>
        <v>0.47722125363660589</v>
      </c>
      <c r="I109" s="2">
        <v>40459.730000000003</v>
      </c>
      <c r="J109" s="2">
        <v>64485.31</v>
      </c>
      <c r="K109" s="6">
        <f t="shared" si="6"/>
        <v>104945.04000000001</v>
      </c>
      <c r="L109" s="9">
        <f t="shared" si="7"/>
        <v>0.11766054971813053</v>
      </c>
      <c r="M109" s="2">
        <v>301481.03000000003</v>
      </c>
      <c r="N109" s="9">
        <f t="shared" si="8"/>
        <v>0.33800953069709821</v>
      </c>
      <c r="O109" s="2">
        <v>406426.07</v>
      </c>
      <c r="P109" s="10">
        <f t="shared" si="9"/>
        <v>0.45567008041522872</v>
      </c>
    </row>
    <row r="110" spans="1:16" x14ac:dyDescent="0.25">
      <c r="A110" s="1" t="s">
        <v>1665</v>
      </c>
      <c r="B110" s="1" t="s">
        <v>1666</v>
      </c>
      <c r="C110" s="4">
        <v>95410</v>
      </c>
      <c r="D110" s="2">
        <v>7260</v>
      </c>
      <c r="E110" s="2">
        <v>4202.5</v>
      </c>
      <c r="F110" s="2">
        <v>3057.5</v>
      </c>
      <c r="G110" s="2">
        <v>2175.7399999999998</v>
      </c>
      <c r="H110" s="7">
        <f t="shared" si="5"/>
        <v>0.71160752248569081</v>
      </c>
      <c r="I110" s="2">
        <v>250</v>
      </c>
      <c r="J110" s="2">
        <v>115.6</v>
      </c>
      <c r="K110" s="6">
        <f t="shared" si="6"/>
        <v>365.6</v>
      </c>
      <c r="L110" s="9">
        <f t="shared" si="7"/>
        <v>0.11957481602616518</v>
      </c>
      <c r="M110" s="2">
        <v>1141.73</v>
      </c>
      <c r="N110" s="9">
        <f t="shared" si="8"/>
        <v>0.37341946034341783</v>
      </c>
      <c r="O110" s="2">
        <v>1507.33</v>
      </c>
      <c r="P110" s="10">
        <f t="shared" si="9"/>
        <v>0.49299427636958298</v>
      </c>
    </row>
    <row r="111" spans="1:16" x14ac:dyDescent="0.25">
      <c r="A111" s="1" t="s">
        <v>1371</v>
      </c>
      <c r="B111" s="1" t="s">
        <v>1372</v>
      </c>
      <c r="C111" s="4">
        <v>5531</v>
      </c>
      <c r="D111" s="2">
        <v>3501046.62</v>
      </c>
      <c r="E111" s="2">
        <v>2887228.3</v>
      </c>
      <c r="F111" s="2">
        <v>613818.31999999995</v>
      </c>
      <c r="G111" s="2">
        <v>351048.15</v>
      </c>
      <c r="H111" s="7">
        <f t="shared" si="5"/>
        <v>0.5719088833972894</v>
      </c>
      <c r="I111" s="2">
        <v>14288.2</v>
      </c>
      <c r="J111" s="2">
        <v>59730.27</v>
      </c>
      <c r="K111" s="6">
        <f t="shared" si="6"/>
        <v>74018.47</v>
      </c>
      <c r="L111" s="9">
        <f t="shared" si="7"/>
        <v>0.12058693523516863</v>
      </c>
      <c r="M111" s="2">
        <v>171278.46</v>
      </c>
      <c r="N111" s="9">
        <f t="shared" si="8"/>
        <v>0.27903771265738697</v>
      </c>
      <c r="O111" s="2">
        <v>245296.93</v>
      </c>
      <c r="P111" s="10">
        <f t="shared" si="9"/>
        <v>0.39962464789255558</v>
      </c>
    </row>
    <row r="112" spans="1:16" x14ac:dyDescent="0.25">
      <c r="A112" s="1" t="s">
        <v>588</v>
      </c>
      <c r="B112" s="1" t="s">
        <v>589</v>
      </c>
      <c r="C112" s="4">
        <v>1191</v>
      </c>
      <c r="D112" s="2">
        <v>13823703.779999999</v>
      </c>
      <c r="E112" s="2">
        <v>11883892.779999999</v>
      </c>
      <c r="F112" s="2">
        <v>1939811</v>
      </c>
      <c r="G112" s="2">
        <v>884690.92</v>
      </c>
      <c r="H112" s="7">
        <f t="shared" si="5"/>
        <v>0.45607067905069104</v>
      </c>
      <c r="I112" s="2">
        <v>127600.12</v>
      </c>
      <c r="J112" s="2">
        <v>106351.24</v>
      </c>
      <c r="K112" s="6">
        <f t="shared" si="6"/>
        <v>233951.35999999999</v>
      </c>
      <c r="L112" s="9">
        <f t="shared" si="7"/>
        <v>0.12060523422127206</v>
      </c>
      <c r="M112" s="2">
        <v>702424.36</v>
      </c>
      <c r="N112" s="9">
        <f t="shared" si="8"/>
        <v>0.36210969006774368</v>
      </c>
      <c r="O112" s="2">
        <v>936375.72</v>
      </c>
      <c r="P112" s="10">
        <f t="shared" si="9"/>
        <v>0.48271492428901575</v>
      </c>
    </row>
    <row r="113" spans="1:16" x14ac:dyDescent="0.25">
      <c r="A113" s="1" t="s">
        <v>738</v>
      </c>
      <c r="B113" s="1" t="s">
        <v>739</v>
      </c>
      <c r="C113" s="4">
        <v>1803</v>
      </c>
      <c r="D113" s="2">
        <v>2632014.56</v>
      </c>
      <c r="E113" s="2">
        <v>2139363.4500000002</v>
      </c>
      <c r="F113" s="2">
        <v>492651.11</v>
      </c>
      <c r="G113" s="2">
        <v>288814.7</v>
      </c>
      <c r="H113" s="7">
        <f t="shared" si="5"/>
        <v>0.58624591346196298</v>
      </c>
      <c r="I113" s="2">
        <v>56335.41</v>
      </c>
      <c r="J113" s="2">
        <v>3235</v>
      </c>
      <c r="K113" s="6">
        <f t="shared" si="6"/>
        <v>59570.41</v>
      </c>
      <c r="L113" s="9">
        <f t="shared" si="7"/>
        <v>0.12091804685064042</v>
      </c>
      <c r="M113" s="2">
        <v>125793.99</v>
      </c>
      <c r="N113" s="9">
        <f t="shared" si="8"/>
        <v>0.25534092473677772</v>
      </c>
      <c r="O113" s="2">
        <v>185364.4</v>
      </c>
      <c r="P113" s="10">
        <f t="shared" si="9"/>
        <v>0.37625897158741811</v>
      </c>
    </row>
    <row r="114" spans="1:16" x14ac:dyDescent="0.25">
      <c r="A114" s="1" t="s">
        <v>347</v>
      </c>
      <c r="B114" s="1" t="s">
        <v>331</v>
      </c>
      <c r="C114" s="4">
        <v>529</v>
      </c>
      <c r="D114" s="2">
        <v>7287439.5999999996</v>
      </c>
      <c r="E114" s="2">
        <v>6044746.7999999998</v>
      </c>
      <c r="F114" s="2">
        <v>1242692.8</v>
      </c>
      <c r="G114" s="2">
        <v>677561.6</v>
      </c>
      <c r="H114" s="7">
        <f t="shared" si="5"/>
        <v>0.54523660232038029</v>
      </c>
      <c r="I114" s="2">
        <v>122603.32</v>
      </c>
      <c r="J114" s="2">
        <v>27693.77</v>
      </c>
      <c r="K114" s="6">
        <f t="shared" si="6"/>
        <v>150297.09</v>
      </c>
      <c r="L114" s="9">
        <f t="shared" si="7"/>
        <v>0.12094468560532418</v>
      </c>
      <c r="M114" s="2">
        <v>382929.22</v>
      </c>
      <c r="N114" s="9">
        <f t="shared" si="8"/>
        <v>0.30814471605532756</v>
      </c>
      <c r="O114" s="2">
        <v>533226.31000000006</v>
      </c>
      <c r="P114" s="10">
        <f t="shared" si="9"/>
        <v>0.42908940166065179</v>
      </c>
    </row>
    <row r="115" spans="1:16" x14ac:dyDescent="0.25">
      <c r="A115" s="1" t="s">
        <v>882</v>
      </c>
      <c r="B115" s="1" t="s">
        <v>403</v>
      </c>
      <c r="C115" s="4">
        <v>2257</v>
      </c>
      <c r="D115" s="2">
        <v>6246759.75</v>
      </c>
      <c r="E115" s="2">
        <v>5378113.5999999996</v>
      </c>
      <c r="F115" s="2">
        <v>868646.15</v>
      </c>
      <c r="G115" s="2">
        <v>503064.14</v>
      </c>
      <c r="H115" s="7">
        <f t="shared" si="5"/>
        <v>0.57913586562261288</v>
      </c>
      <c r="I115" s="2">
        <v>105614.6</v>
      </c>
      <c r="J115" s="2">
        <v>0</v>
      </c>
      <c r="K115" s="6">
        <f t="shared" si="6"/>
        <v>105614.6</v>
      </c>
      <c r="L115" s="9">
        <f t="shared" si="7"/>
        <v>0.1215852968438299</v>
      </c>
      <c r="M115" s="2">
        <v>262088.51</v>
      </c>
      <c r="N115" s="9">
        <f t="shared" si="8"/>
        <v>0.30172068338759112</v>
      </c>
      <c r="O115" s="2">
        <v>367703.11</v>
      </c>
      <c r="P115" s="10">
        <f t="shared" si="9"/>
        <v>0.42330598023142102</v>
      </c>
    </row>
    <row r="116" spans="1:16" x14ac:dyDescent="0.25">
      <c r="A116" s="1" t="s">
        <v>1591</v>
      </c>
      <c r="B116" s="1" t="s">
        <v>45</v>
      </c>
      <c r="C116" s="4">
        <v>93240</v>
      </c>
      <c r="D116" s="2">
        <v>1507194.5</v>
      </c>
      <c r="E116" s="2">
        <v>1260401.8700000001</v>
      </c>
      <c r="F116" s="2">
        <v>246792.63</v>
      </c>
      <c r="G116" s="2">
        <v>158434.6</v>
      </c>
      <c r="H116" s="7">
        <f t="shared" si="5"/>
        <v>0.64197460029499265</v>
      </c>
      <c r="I116" s="2">
        <v>30213</v>
      </c>
      <c r="J116" s="2">
        <v>0</v>
      </c>
      <c r="K116" s="6">
        <f t="shared" si="6"/>
        <v>30213</v>
      </c>
      <c r="L116" s="9">
        <f t="shared" si="7"/>
        <v>0.12242261853605596</v>
      </c>
      <c r="M116" s="2">
        <v>52976.57</v>
      </c>
      <c r="N116" s="9">
        <f t="shared" si="8"/>
        <v>0.21466025950612869</v>
      </c>
      <c r="O116" s="2">
        <v>83189.570000000007</v>
      </c>
      <c r="P116" s="10">
        <f t="shared" si="9"/>
        <v>0.33708287804218467</v>
      </c>
    </row>
    <row r="117" spans="1:16" x14ac:dyDescent="0.25">
      <c r="A117" s="1" t="s">
        <v>774</v>
      </c>
      <c r="B117" s="1" t="s">
        <v>78</v>
      </c>
      <c r="C117" s="4">
        <v>1934</v>
      </c>
      <c r="D117" s="2">
        <v>8535716.5</v>
      </c>
      <c r="E117" s="2">
        <v>7280827.2400000002</v>
      </c>
      <c r="F117" s="2">
        <v>1254889.26</v>
      </c>
      <c r="G117" s="2">
        <v>696218.92</v>
      </c>
      <c r="H117" s="7">
        <f t="shared" si="5"/>
        <v>0.55480506702240806</v>
      </c>
      <c r="I117" s="2">
        <v>153997.10999999999</v>
      </c>
      <c r="J117" s="2">
        <v>0</v>
      </c>
      <c r="K117" s="6">
        <f t="shared" si="6"/>
        <v>153997.10999999999</v>
      </c>
      <c r="L117" s="9">
        <f t="shared" si="7"/>
        <v>0.122717689049311</v>
      </c>
      <c r="M117" s="2">
        <v>356773</v>
      </c>
      <c r="N117" s="9">
        <f t="shared" si="8"/>
        <v>0.28430636182191887</v>
      </c>
      <c r="O117" s="2">
        <v>510770.11</v>
      </c>
      <c r="P117" s="10">
        <f t="shared" si="9"/>
        <v>0.40702405087122984</v>
      </c>
    </row>
    <row r="118" spans="1:16" x14ac:dyDescent="0.25">
      <c r="A118" s="1" t="s">
        <v>986</v>
      </c>
      <c r="B118" s="1" t="s">
        <v>224</v>
      </c>
      <c r="C118" s="4">
        <v>2523</v>
      </c>
      <c r="D118" s="2">
        <v>6497841.8499999996</v>
      </c>
      <c r="E118" s="2">
        <v>5639253.1799999997</v>
      </c>
      <c r="F118" s="2">
        <v>858588.67</v>
      </c>
      <c r="G118" s="2">
        <v>464757.54</v>
      </c>
      <c r="H118" s="7">
        <f t="shared" si="5"/>
        <v>0.54130406822163157</v>
      </c>
      <c r="I118" s="2">
        <v>105552.45</v>
      </c>
      <c r="J118" s="2">
        <v>0</v>
      </c>
      <c r="K118" s="6">
        <f t="shared" si="6"/>
        <v>105552.45</v>
      </c>
      <c r="L118" s="9">
        <f t="shared" si="7"/>
        <v>0.12293715685766037</v>
      </c>
      <c r="M118" s="2">
        <v>298903.7</v>
      </c>
      <c r="N118" s="9">
        <f t="shared" si="8"/>
        <v>0.34813375769330845</v>
      </c>
      <c r="O118" s="2">
        <v>404456.15</v>
      </c>
      <c r="P118" s="10">
        <f t="shared" si="9"/>
        <v>0.47107091455096889</v>
      </c>
    </row>
    <row r="119" spans="1:16" x14ac:dyDescent="0.25">
      <c r="A119" s="1" t="s">
        <v>184</v>
      </c>
      <c r="B119" s="1" t="s">
        <v>160</v>
      </c>
      <c r="C119" s="4">
        <v>225</v>
      </c>
      <c r="D119" s="2">
        <v>2594414</v>
      </c>
      <c r="E119" s="2">
        <v>2268359</v>
      </c>
      <c r="F119" s="2">
        <v>326055</v>
      </c>
      <c r="G119" s="2">
        <v>189140.11</v>
      </c>
      <c r="H119" s="7">
        <f t="shared" si="5"/>
        <v>0.58008651914554288</v>
      </c>
      <c r="I119" s="2">
        <v>4150</v>
      </c>
      <c r="J119" s="2">
        <v>35967.089999999997</v>
      </c>
      <c r="K119" s="6">
        <f t="shared" si="6"/>
        <v>40117.089999999997</v>
      </c>
      <c r="L119" s="9">
        <f t="shared" si="7"/>
        <v>0.12303780037110303</v>
      </c>
      <c r="M119" s="2">
        <v>85647.28</v>
      </c>
      <c r="N119" s="9">
        <f t="shared" si="8"/>
        <v>0.26267740105196974</v>
      </c>
      <c r="O119" s="2">
        <v>125764.37</v>
      </c>
      <c r="P119" s="10">
        <f t="shared" si="9"/>
        <v>0.38571520142307281</v>
      </c>
    </row>
    <row r="120" spans="1:16" x14ac:dyDescent="0.25">
      <c r="A120" s="1" t="s">
        <v>984</v>
      </c>
      <c r="B120" s="1" t="s">
        <v>111</v>
      </c>
      <c r="C120" s="4">
        <v>2516</v>
      </c>
      <c r="D120" s="2">
        <v>9713595.1500000004</v>
      </c>
      <c r="E120" s="2">
        <v>8186063.9500000002</v>
      </c>
      <c r="F120" s="2">
        <v>1527531.2</v>
      </c>
      <c r="G120" s="2">
        <v>791907.06</v>
      </c>
      <c r="H120" s="7">
        <f t="shared" si="5"/>
        <v>0.51842283810635104</v>
      </c>
      <c r="I120" s="2">
        <v>188135.16</v>
      </c>
      <c r="J120" s="2">
        <v>0</v>
      </c>
      <c r="K120" s="6">
        <f t="shared" si="6"/>
        <v>188135.16</v>
      </c>
      <c r="L120" s="9">
        <f t="shared" si="7"/>
        <v>0.12316289186106313</v>
      </c>
      <c r="M120" s="2">
        <v>480976</v>
      </c>
      <c r="N120" s="9">
        <f t="shared" si="8"/>
        <v>0.31487147365631551</v>
      </c>
      <c r="O120" s="2">
        <v>669111.16</v>
      </c>
      <c r="P120" s="10">
        <f t="shared" si="9"/>
        <v>0.43803436551737868</v>
      </c>
    </row>
    <row r="121" spans="1:16" x14ac:dyDescent="0.25">
      <c r="A121" s="1" t="s">
        <v>1070</v>
      </c>
      <c r="B121" s="1" t="s">
        <v>401</v>
      </c>
      <c r="C121" s="4">
        <v>2794</v>
      </c>
      <c r="D121" s="2">
        <v>5353785.3600000003</v>
      </c>
      <c r="E121" s="2">
        <v>4583013.05</v>
      </c>
      <c r="F121" s="2">
        <v>770772.31</v>
      </c>
      <c r="G121" s="2">
        <v>412125.61</v>
      </c>
      <c r="H121" s="7">
        <f t="shared" si="5"/>
        <v>0.53469176909066696</v>
      </c>
      <c r="I121" s="2">
        <v>95239.99</v>
      </c>
      <c r="J121" s="2">
        <v>0</v>
      </c>
      <c r="K121" s="6">
        <f t="shared" si="6"/>
        <v>95239.99</v>
      </c>
      <c r="L121" s="9">
        <f t="shared" si="7"/>
        <v>0.1235643636445632</v>
      </c>
      <c r="M121" s="2">
        <v>234138</v>
      </c>
      <c r="N121" s="9">
        <f t="shared" si="8"/>
        <v>0.30377064272067583</v>
      </c>
      <c r="O121" s="2">
        <v>329377.99</v>
      </c>
      <c r="P121" s="10">
        <f t="shared" si="9"/>
        <v>0.42733500636523902</v>
      </c>
    </row>
    <row r="122" spans="1:16" x14ac:dyDescent="0.25">
      <c r="A122" s="1" t="s">
        <v>471</v>
      </c>
      <c r="B122" s="1" t="s">
        <v>472</v>
      </c>
      <c r="C122" s="4">
        <v>833</v>
      </c>
      <c r="D122" s="2">
        <v>2943583.29</v>
      </c>
      <c r="E122" s="2">
        <v>2505670.4700000002</v>
      </c>
      <c r="F122" s="2">
        <v>437912.82</v>
      </c>
      <c r="G122" s="2">
        <v>227903.51</v>
      </c>
      <c r="H122" s="7">
        <f t="shared" si="5"/>
        <v>0.52043123560529703</v>
      </c>
      <c r="I122" s="2">
        <v>51979.25</v>
      </c>
      <c r="J122" s="2">
        <v>2173.35</v>
      </c>
      <c r="K122" s="6">
        <f t="shared" si="6"/>
        <v>54152.6</v>
      </c>
      <c r="L122" s="9">
        <f t="shared" si="7"/>
        <v>0.12366068661794372</v>
      </c>
      <c r="M122" s="2">
        <v>128077.11</v>
      </c>
      <c r="N122" s="9">
        <f t="shared" si="8"/>
        <v>0.29247170703977105</v>
      </c>
      <c r="O122" s="2">
        <v>182229.71</v>
      </c>
      <c r="P122" s="10">
        <f t="shared" si="9"/>
        <v>0.41613239365771476</v>
      </c>
    </row>
    <row r="123" spans="1:16" x14ac:dyDescent="0.25">
      <c r="A123" s="1" t="s">
        <v>1323</v>
      </c>
      <c r="B123" s="1" t="s">
        <v>28</v>
      </c>
      <c r="C123" s="4">
        <v>4987</v>
      </c>
      <c r="D123" s="2">
        <v>4530712.83</v>
      </c>
      <c r="E123" s="2">
        <v>3812410.19</v>
      </c>
      <c r="F123" s="2">
        <v>718302.64</v>
      </c>
      <c r="G123" s="2">
        <v>393721.18</v>
      </c>
      <c r="H123" s="7">
        <f t="shared" si="5"/>
        <v>0.54812715153044678</v>
      </c>
      <c r="I123" s="2">
        <v>88848.22</v>
      </c>
      <c r="J123" s="2">
        <v>0</v>
      </c>
      <c r="K123" s="6">
        <f t="shared" si="6"/>
        <v>88848.22</v>
      </c>
      <c r="L123" s="9">
        <f t="shared" si="7"/>
        <v>0.12369190234355815</v>
      </c>
      <c r="M123" s="2">
        <v>221790.45</v>
      </c>
      <c r="N123" s="9">
        <f t="shared" si="8"/>
        <v>0.30877020025987933</v>
      </c>
      <c r="O123" s="2">
        <v>310638.67</v>
      </c>
      <c r="P123" s="10">
        <f t="shared" si="9"/>
        <v>0.43246210260343743</v>
      </c>
    </row>
    <row r="124" spans="1:16" x14ac:dyDescent="0.25">
      <c r="A124" s="1" t="s">
        <v>1068</v>
      </c>
      <c r="B124" s="1" t="s">
        <v>1069</v>
      </c>
      <c r="C124" s="4">
        <v>2791</v>
      </c>
      <c r="D124" s="2">
        <v>999779.19</v>
      </c>
      <c r="E124" s="2">
        <v>810740.92</v>
      </c>
      <c r="F124" s="2">
        <v>189038.27</v>
      </c>
      <c r="G124" s="2">
        <v>123910.14</v>
      </c>
      <c r="H124" s="7">
        <f t="shared" si="5"/>
        <v>0.65547648103212119</v>
      </c>
      <c r="I124" s="2">
        <v>23523</v>
      </c>
      <c r="J124" s="2">
        <v>0</v>
      </c>
      <c r="K124" s="6">
        <f t="shared" si="6"/>
        <v>23523</v>
      </c>
      <c r="L124" s="9">
        <f t="shared" si="7"/>
        <v>0.12443512099428333</v>
      </c>
      <c r="M124" s="2">
        <v>31757.9</v>
      </c>
      <c r="N124" s="9">
        <f t="shared" si="8"/>
        <v>0.16799719972045873</v>
      </c>
      <c r="O124" s="2">
        <v>55280.9</v>
      </c>
      <c r="P124" s="10">
        <f t="shared" si="9"/>
        <v>0.29243232071474207</v>
      </c>
    </row>
    <row r="125" spans="1:16" x14ac:dyDescent="0.25">
      <c r="A125" s="1" t="s">
        <v>1196</v>
      </c>
      <c r="B125" s="1" t="s">
        <v>1197</v>
      </c>
      <c r="C125" s="4">
        <v>3397</v>
      </c>
      <c r="D125" s="2">
        <v>12734958.6</v>
      </c>
      <c r="E125" s="2">
        <v>10935091.939999999</v>
      </c>
      <c r="F125" s="2">
        <v>1799866.66</v>
      </c>
      <c r="G125" s="2">
        <v>939262.08</v>
      </c>
      <c r="H125" s="7">
        <f t="shared" si="5"/>
        <v>0.52185092422346446</v>
      </c>
      <c r="I125" s="2">
        <v>225741.8</v>
      </c>
      <c r="J125" s="2">
        <v>0</v>
      </c>
      <c r="K125" s="6">
        <f t="shared" si="6"/>
        <v>225741.8</v>
      </c>
      <c r="L125" s="9">
        <f t="shared" si="7"/>
        <v>0.12542140204986074</v>
      </c>
      <c r="M125" s="2">
        <v>581019.78</v>
      </c>
      <c r="N125" s="9">
        <f t="shared" si="8"/>
        <v>0.32281267991263313</v>
      </c>
      <c r="O125" s="2">
        <v>806761.58</v>
      </c>
      <c r="P125" s="10">
        <f t="shared" si="9"/>
        <v>0.44823408196249381</v>
      </c>
    </row>
    <row r="126" spans="1:16" x14ac:dyDescent="0.25">
      <c r="A126" s="1" t="s">
        <v>1376</v>
      </c>
      <c r="B126" s="1" t="s">
        <v>7</v>
      </c>
      <c r="C126" s="4">
        <v>5574</v>
      </c>
      <c r="D126" s="2">
        <v>12005781.24</v>
      </c>
      <c r="E126" s="2">
        <v>9978230.1999999993</v>
      </c>
      <c r="F126" s="2">
        <v>2027551.04</v>
      </c>
      <c r="G126" s="2">
        <v>1464512.88</v>
      </c>
      <c r="H126" s="7">
        <f t="shared" si="5"/>
        <v>0.72230629518455913</v>
      </c>
      <c r="I126" s="2">
        <v>252966.66</v>
      </c>
      <c r="J126" s="2">
        <v>2000</v>
      </c>
      <c r="K126" s="6">
        <f t="shared" si="6"/>
        <v>254966.66</v>
      </c>
      <c r="L126" s="9">
        <f t="shared" si="7"/>
        <v>0.12575104397865122</v>
      </c>
      <c r="M126" s="2">
        <v>600344.84</v>
      </c>
      <c r="N126" s="9">
        <f t="shared" si="8"/>
        <v>0.296093577008054</v>
      </c>
      <c r="O126" s="2">
        <v>855311.5</v>
      </c>
      <c r="P126" s="10">
        <f t="shared" si="9"/>
        <v>0.42184462098670522</v>
      </c>
    </row>
    <row r="127" spans="1:16" x14ac:dyDescent="0.25">
      <c r="A127" s="1" t="s">
        <v>1152</v>
      </c>
      <c r="B127" s="1" t="s">
        <v>610</v>
      </c>
      <c r="C127" s="4">
        <v>3088</v>
      </c>
      <c r="D127" s="2">
        <v>6518720.0499999998</v>
      </c>
      <c r="E127" s="2">
        <v>5649071.7400000002</v>
      </c>
      <c r="F127" s="2">
        <v>869648.31</v>
      </c>
      <c r="G127" s="2">
        <v>436510.85</v>
      </c>
      <c r="H127" s="7">
        <f t="shared" si="5"/>
        <v>0.50193951391683833</v>
      </c>
      <c r="I127" s="2">
        <v>109494.84</v>
      </c>
      <c r="J127" s="2">
        <v>0</v>
      </c>
      <c r="K127" s="6">
        <f t="shared" si="6"/>
        <v>109494.84</v>
      </c>
      <c r="L127" s="9">
        <f t="shared" si="7"/>
        <v>0.12590703476443252</v>
      </c>
      <c r="M127" s="2">
        <v>248504.76</v>
      </c>
      <c r="N127" s="9">
        <f t="shared" si="8"/>
        <v>0.28575316842736115</v>
      </c>
      <c r="O127" s="2">
        <v>357999.6</v>
      </c>
      <c r="P127" s="10">
        <f t="shared" si="9"/>
        <v>0.41166020319179364</v>
      </c>
    </row>
    <row r="128" spans="1:16" x14ac:dyDescent="0.25">
      <c r="A128" s="1" t="s">
        <v>1597</v>
      </c>
      <c r="B128" s="1" t="s">
        <v>9</v>
      </c>
      <c r="C128" s="4">
        <v>93284</v>
      </c>
      <c r="D128" s="2">
        <v>22366122.510000002</v>
      </c>
      <c r="E128" s="2">
        <v>19381757.609999999</v>
      </c>
      <c r="F128" s="2">
        <v>2984364.9</v>
      </c>
      <c r="G128" s="2">
        <v>1434286.02</v>
      </c>
      <c r="H128" s="7">
        <f t="shared" si="5"/>
        <v>0.48060008345494215</v>
      </c>
      <c r="I128" s="2">
        <v>379207.67</v>
      </c>
      <c r="J128" s="2">
        <v>0</v>
      </c>
      <c r="K128" s="6">
        <f t="shared" si="6"/>
        <v>379207.67</v>
      </c>
      <c r="L128" s="9">
        <f t="shared" si="7"/>
        <v>0.1270647801815388</v>
      </c>
      <c r="M128" s="2">
        <v>908008</v>
      </c>
      <c r="N128" s="9">
        <f t="shared" si="8"/>
        <v>0.3042550192169865</v>
      </c>
      <c r="O128" s="2">
        <v>1287215.67</v>
      </c>
      <c r="P128" s="10">
        <f t="shared" si="9"/>
        <v>0.43131979939852527</v>
      </c>
    </row>
    <row r="129" spans="1:16" x14ac:dyDescent="0.25">
      <c r="A129" s="1" t="s">
        <v>173</v>
      </c>
      <c r="B129" s="1" t="s">
        <v>174</v>
      </c>
      <c r="C129" s="4">
        <v>205</v>
      </c>
      <c r="D129" s="2">
        <v>2632243.2799999998</v>
      </c>
      <c r="E129" s="2">
        <v>2164659.83</v>
      </c>
      <c r="F129" s="2">
        <v>467583.45</v>
      </c>
      <c r="G129" s="2">
        <v>299783.2</v>
      </c>
      <c r="H129" s="7">
        <f t="shared" si="5"/>
        <v>0.64113304266864024</v>
      </c>
      <c r="I129" s="2">
        <v>20651</v>
      </c>
      <c r="J129" s="2">
        <v>38844.910000000003</v>
      </c>
      <c r="K129" s="6">
        <f t="shared" si="6"/>
        <v>59495.91</v>
      </c>
      <c r="L129" s="9">
        <f t="shared" si="7"/>
        <v>0.12724126570348032</v>
      </c>
      <c r="M129" s="2">
        <v>113147.91</v>
      </c>
      <c r="N129" s="9">
        <f t="shared" si="8"/>
        <v>0.24198442010725571</v>
      </c>
      <c r="O129" s="2">
        <v>172643.82</v>
      </c>
      <c r="P129" s="10">
        <f t="shared" si="9"/>
        <v>0.36922568581073606</v>
      </c>
    </row>
    <row r="130" spans="1:16" x14ac:dyDescent="0.25">
      <c r="A130" s="1" t="s">
        <v>1602</v>
      </c>
      <c r="B130" s="1" t="s">
        <v>211</v>
      </c>
      <c r="C130" s="4">
        <v>93518</v>
      </c>
      <c r="D130" s="2">
        <v>2479689.5</v>
      </c>
      <c r="E130" s="2">
        <v>2106916.5499999998</v>
      </c>
      <c r="F130" s="2">
        <v>372772.95</v>
      </c>
      <c r="G130" s="2">
        <v>248615.62</v>
      </c>
      <c r="H130" s="7">
        <f t="shared" ref="H130:H193" si="10">G130/F130</f>
        <v>0.66693578490606675</v>
      </c>
      <c r="I130" s="2">
        <v>47500</v>
      </c>
      <c r="J130" s="2">
        <v>0</v>
      </c>
      <c r="K130" s="6">
        <f t="shared" ref="K130:K193" si="11">I130+J130</f>
        <v>47500</v>
      </c>
      <c r="L130" s="9">
        <f t="shared" ref="L130:L193" si="12">K130/F130</f>
        <v>0.12742340880688902</v>
      </c>
      <c r="M130" s="2">
        <v>101994.24000000001</v>
      </c>
      <c r="N130" s="9">
        <f t="shared" ref="N130:N193" si="13">M130/F130</f>
        <v>0.27360955240985163</v>
      </c>
      <c r="O130" s="2">
        <v>149494.24</v>
      </c>
      <c r="P130" s="10">
        <f t="shared" ref="P130:P193" si="14">O130/F130</f>
        <v>0.40103296121674059</v>
      </c>
    </row>
    <row r="131" spans="1:16" x14ac:dyDescent="0.25">
      <c r="A131" s="1" t="s">
        <v>654</v>
      </c>
      <c r="B131" s="1" t="s">
        <v>113</v>
      </c>
      <c r="C131" s="4">
        <v>1530</v>
      </c>
      <c r="D131" s="2">
        <v>5304417.0599999996</v>
      </c>
      <c r="E131" s="2">
        <v>4520877.41</v>
      </c>
      <c r="F131" s="2">
        <v>783539.65</v>
      </c>
      <c r="G131" s="2">
        <v>377499.57</v>
      </c>
      <c r="H131" s="7">
        <f t="shared" si="10"/>
        <v>0.4817874500671408</v>
      </c>
      <c r="I131" s="2">
        <v>99939.31</v>
      </c>
      <c r="J131" s="2">
        <v>0</v>
      </c>
      <c r="K131" s="6">
        <f t="shared" si="11"/>
        <v>99939.31</v>
      </c>
      <c r="L131" s="9">
        <f t="shared" si="12"/>
        <v>0.12754850376748642</v>
      </c>
      <c r="M131" s="2">
        <v>237627.12</v>
      </c>
      <c r="N131" s="9">
        <f t="shared" si="13"/>
        <v>0.3032738930314503</v>
      </c>
      <c r="O131" s="2">
        <v>337566.43</v>
      </c>
      <c r="P131" s="10">
        <f t="shared" si="14"/>
        <v>0.43082239679893669</v>
      </c>
    </row>
    <row r="132" spans="1:16" x14ac:dyDescent="0.25">
      <c r="A132" s="1" t="s">
        <v>1465</v>
      </c>
      <c r="B132" s="1" t="s">
        <v>1466</v>
      </c>
      <c r="C132" s="4">
        <v>33444</v>
      </c>
      <c r="D132" s="2">
        <v>4077210.33</v>
      </c>
      <c r="E132" s="2">
        <v>3460538.37</v>
      </c>
      <c r="F132" s="2">
        <v>616671.96</v>
      </c>
      <c r="G132" s="2">
        <v>342610.07</v>
      </c>
      <c r="H132" s="7">
        <f t="shared" si="10"/>
        <v>0.55557912832618506</v>
      </c>
      <c r="I132" s="2">
        <v>78961.5</v>
      </c>
      <c r="J132" s="2">
        <v>0</v>
      </c>
      <c r="K132" s="6">
        <f t="shared" si="11"/>
        <v>78961.5</v>
      </c>
      <c r="L132" s="9">
        <f t="shared" si="12"/>
        <v>0.12804457656871573</v>
      </c>
      <c r="M132" s="2">
        <v>169079</v>
      </c>
      <c r="N132" s="9">
        <f t="shared" si="13"/>
        <v>0.27417980866196673</v>
      </c>
      <c r="O132" s="2">
        <v>248040.5</v>
      </c>
      <c r="P132" s="10">
        <f t="shared" si="14"/>
        <v>0.40222438523068249</v>
      </c>
    </row>
    <row r="133" spans="1:16" x14ac:dyDescent="0.25">
      <c r="A133" s="1" t="s">
        <v>1128</v>
      </c>
      <c r="B133" s="1" t="s">
        <v>78</v>
      </c>
      <c r="C133" s="4">
        <v>2992</v>
      </c>
      <c r="D133" s="2">
        <v>5607740.4900000002</v>
      </c>
      <c r="E133" s="2">
        <v>4685524.0199999996</v>
      </c>
      <c r="F133" s="2">
        <v>922216.47</v>
      </c>
      <c r="G133" s="2">
        <v>532954.31999999995</v>
      </c>
      <c r="H133" s="7">
        <f t="shared" si="10"/>
        <v>0.57790587929968329</v>
      </c>
      <c r="I133" s="2">
        <v>118150</v>
      </c>
      <c r="J133" s="2">
        <v>0</v>
      </c>
      <c r="K133" s="6">
        <f t="shared" si="11"/>
        <v>118150</v>
      </c>
      <c r="L133" s="9">
        <f t="shared" si="12"/>
        <v>0.12811525693094594</v>
      </c>
      <c r="M133" s="2">
        <v>251314.35</v>
      </c>
      <c r="N133" s="9">
        <f t="shared" si="13"/>
        <v>0.27251123589237136</v>
      </c>
      <c r="O133" s="2">
        <v>369464.35</v>
      </c>
      <c r="P133" s="10">
        <f t="shared" si="14"/>
        <v>0.40062649282331725</v>
      </c>
    </row>
    <row r="134" spans="1:16" x14ac:dyDescent="0.25">
      <c r="A134" s="1" t="s">
        <v>1654</v>
      </c>
      <c r="B134" s="1" t="s">
        <v>62</v>
      </c>
      <c r="C134" s="4">
        <v>95083</v>
      </c>
      <c r="D134" s="2">
        <v>2343623.88</v>
      </c>
      <c r="E134" s="2">
        <v>2003061.57</v>
      </c>
      <c r="F134" s="2">
        <v>340562.31</v>
      </c>
      <c r="G134" s="2">
        <v>180737.41</v>
      </c>
      <c r="H134" s="7">
        <f t="shared" si="10"/>
        <v>0.53070291307338147</v>
      </c>
      <c r="I134" s="2">
        <v>44259.35</v>
      </c>
      <c r="J134" s="2">
        <v>0</v>
      </c>
      <c r="K134" s="6">
        <f t="shared" si="11"/>
        <v>44259.35</v>
      </c>
      <c r="L134" s="9">
        <f t="shared" si="12"/>
        <v>0.12995962471595873</v>
      </c>
      <c r="M134" s="2">
        <v>104045</v>
      </c>
      <c r="N134" s="9">
        <f t="shared" si="13"/>
        <v>0.30550943819942966</v>
      </c>
      <c r="O134" s="2">
        <v>148304.35</v>
      </c>
      <c r="P134" s="10">
        <f t="shared" si="14"/>
        <v>0.43546906291538839</v>
      </c>
    </row>
    <row r="135" spans="1:16" x14ac:dyDescent="0.25">
      <c r="A135" s="1" t="s">
        <v>1533</v>
      </c>
      <c r="B135" s="1" t="s">
        <v>416</v>
      </c>
      <c r="C135" s="4">
        <v>36438</v>
      </c>
      <c r="D135" s="2">
        <v>13324866.300000001</v>
      </c>
      <c r="E135" s="2">
        <v>11663645.02</v>
      </c>
      <c r="F135" s="2">
        <v>1661221.28</v>
      </c>
      <c r="G135" s="2">
        <v>888948.03</v>
      </c>
      <c r="H135" s="7">
        <f t="shared" si="10"/>
        <v>0.53511716994138192</v>
      </c>
      <c r="I135" s="2">
        <v>216000</v>
      </c>
      <c r="J135" s="2">
        <v>0</v>
      </c>
      <c r="K135" s="6">
        <f t="shared" si="11"/>
        <v>216000</v>
      </c>
      <c r="L135" s="9">
        <f t="shared" si="12"/>
        <v>0.13002482125680451</v>
      </c>
      <c r="M135" s="2">
        <v>532978</v>
      </c>
      <c r="N135" s="9">
        <f t="shared" si="13"/>
        <v>0.32083504251763495</v>
      </c>
      <c r="O135" s="2">
        <v>748978</v>
      </c>
      <c r="P135" s="10">
        <f t="shared" si="14"/>
        <v>0.45085986377443948</v>
      </c>
    </row>
    <row r="136" spans="1:16" x14ac:dyDescent="0.25">
      <c r="A136" s="1" t="s">
        <v>147</v>
      </c>
      <c r="B136" s="1" t="s">
        <v>148</v>
      </c>
      <c r="C136" s="4">
        <v>165</v>
      </c>
      <c r="D136" s="2">
        <v>4720586.5199999996</v>
      </c>
      <c r="E136" s="2">
        <v>3861255.45</v>
      </c>
      <c r="F136" s="2">
        <v>859331.07</v>
      </c>
      <c r="G136" s="2">
        <v>450200.18</v>
      </c>
      <c r="H136" s="7">
        <f t="shared" si="10"/>
        <v>0.52389608116927511</v>
      </c>
      <c r="I136" s="2">
        <v>89447.2</v>
      </c>
      <c r="J136" s="2">
        <v>22350.57</v>
      </c>
      <c r="K136" s="6">
        <f t="shared" si="11"/>
        <v>111797.76999999999</v>
      </c>
      <c r="L136" s="9">
        <f t="shared" si="12"/>
        <v>0.13009860099670317</v>
      </c>
      <c r="M136" s="2">
        <v>268351.24</v>
      </c>
      <c r="N136" s="9">
        <f t="shared" si="13"/>
        <v>0.3122792243506336</v>
      </c>
      <c r="O136" s="2">
        <v>380149.01</v>
      </c>
      <c r="P136" s="10">
        <f t="shared" si="14"/>
        <v>0.44237782534733677</v>
      </c>
    </row>
    <row r="137" spans="1:16" x14ac:dyDescent="0.25">
      <c r="A137" s="1" t="s">
        <v>931</v>
      </c>
      <c r="B137" s="1" t="s">
        <v>293</v>
      </c>
      <c r="C137" s="4">
        <v>2378</v>
      </c>
      <c r="D137" s="2">
        <v>7110930.3799999999</v>
      </c>
      <c r="E137" s="2">
        <v>6063058.96</v>
      </c>
      <c r="F137" s="2">
        <v>1047871.42</v>
      </c>
      <c r="G137" s="2">
        <v>655505.05000000005</v>
      </c>
      <c r="H137" s="7">
        <f t="shared" si="10"/>
        <v>0.62555866825721806</v>
      </c>
      <c r="I137" s="2">
        <v>136397.64000000001</v>
      </c>
      <c r="J137" s="2">
        <v>0</v>
      </c>
      <c r="K137" s="6">
        <f t="shared" si="11"/>
        <v>136397.64000000001</v>
      </c>
      <c r="L137" s="9">
        <f t="shared" si="12"/>
        <v>0.13016639007102609</v>
      </c>
      <c r="M137" s="2">
        <v>306212.86</v>
      </c>
      <c r="N137" s="9">
        <f t="shared" si="13"/>
        <v>0.29222369668217496</v>
      </c>
      <c r="O137" s="2">
        <v>442610.5</v>
      </c>
      <c r="P137" s="10">
        <f t="shared" si="14"/>
        <v>0.42239008675320106</v>
      </c>
    </row>
    <row r="138" spans="1:16" x14ac:dyDescent="0.25">
      <c r="A138" s="1" t="s">
        <v>1245</v>
      </c>
      <c r="B138" s="1" t="s">
        <v>1246</v>
      </c>
      <c r="C138" s="4">
        <v>3983</v>
      </c>
      <c r="D138" s="2">
        <v>2314607.5</v>
      </c>
      <c r="E138" s="2">
        <v>1937405.4</v>
      </c>
      <c r="F138" s="2">
        <v>377202.1</v>
      </c>
      <c r="G138" s="2">
        <v>219241.92</v>
      </c>
      <c r="H138" s="7">
        <f t="shared" si="10"/>
        <v>0.5812319708718483</v>
      </c>
      <c r="I138" s="2">
        <v>49125</v>
      </c>
      <c r="J138" s="2">
        <v>0</v>
      </c>
      <c r="K138" s="6">
        <f t="shared" si="11"/>
        <v>49125</v>
      </c>
      <c r="L138" s="9">
        <f t="shared" si="12"/>
        <v>0.13023522403507298</v>
      </c>
      <c r="M138" s="2">
        <v>97353</v>
      </c>
      <c r="N138" s="9">
        <f t="shared" si="13"/>
        <v>0.25809241252898646</v>
      </c>
      <c r="O138" s="2">
        <v>146478</v>
      </c>
      <c r="P138" s="10">
        <f t="shared" si="14"/>
        <v>0.38832763656405944</v>
      </c>
    </row>
    <row r="139" spans="1:16" x14ac:dyDescent="0.25">
      <c r="A139" s="1" t="s">
        <v>1036</v>
      </c>
      <c r="B139" s="1" t="s">
        <v>1037</v>
      </c>
      <c r="C139" s="4">
        <v>2668</v>
      </c>
      <c r="D139" s="2">
        <v>3327568.13</v>
      </c>
      <c r="E139" s="2">
        <v>2863170</v>
      </c>
      <c r="F139" s="2">
        <v>464398.13</v>
      </c>
      <c r="G139" s="2">
        <v>250875.71</v>
      </c>
      <c r="H139" s="7">
        <f t="shared" si="10"/>
        <v>0.54021688244093491</v>
      </c>
      <c r="I139" s="2">
        <v>61001.24</v>
      </c>
      <c r="J139" s="2">
        <v>0</v>
      </c>
      <c r="K139" s="6">
        <f t="shared" si="11"/>
        <v>61001.24</v>
      </c>
      <c r="L139" s="9">
        <f t="shared" si="12"/>
        <v>0.1313554815563103</v>
      </c>
      <c r="M139" s="2">
        <v>131832.22</v>
      </c>
      <c r="N139" s="9">
        <f t="shared" si="13"/>
        <v>0.28387758581198419</v>
      </c>
      <c r="O139" s="2">
        <v>192833.46</v>
      </c>
      <c r="P139" s="10">
        <f t="shared" si="14"/>
        <v>0.41523306736829452</v>
      </c>
    </row>
    <row r="140" spans="1:16" x14ac:dyDescent="0.25">
      <c r="A140" s="1" t="s">
        <v>459</v>
      </c>
      <c r="B140" s="1" t="s">
        <v>460</v>
      </c>
      <c r="C140" s="4">
        <v>800</v>
      </c>
      <c r="D140" s="2">
        <v>1256036</v>
      </c>
      <c r="E140" s="2">
        <v>1070960.8899999999</v>
      </c>
      <c r="F140" s="2">
        <v>185075.11</v>
      </c>
      <c r="G140" s="2">
        <v>125886.18</v>
      </c>
      <c r="H140" s="7">
        <f t="shared" si="10"/>
        <v>0.68018968082742193</v>
      </c>
      <c r="I140" s="2">
        <v>5255.85</v>
      </c>
      <c r="J140" s="2">
        <v>19071.27</v>
      </c>
      <c r="K140" s="6">
        <f t="shared" si="11"/>
        <v>24327.120000000003</v>
      </c>
      <c r="L140" s="9">
        <f t="shared" si="12"/>
        <v>0.13144457944669061</v>
      </c>
      <c r="M140" s="2">
        <v>28798.84</v>
      </c>
      <c r="N140" s="9">
        <f t="shared" si="13"/>
        <v>0.15560622927631923</v>
      </c>
      <c r="O140" s="2">
        <v>53125.96</v>
      </c>
      <c r="P140" s="10">
        <f t="shared" si="14"/>
        <v>0.28705080872300981</v>
      </c>
    </row>
    <row r="141" spans="1:16" x14ac:dyDescent="0.25">
      <c r="A141" s="1" t="s">
        <v>359</v>
      </c>
      <c r="B141" s="1" t="s">
        <v>360</v>
      </c>
      <c r="C141" s="4">
        <v>551</v>
      </c>
      <c r="D141" s="2">
        <v>5120565</v>
      </c>
      <c r="E141" s="2">
        <v>4372331.07</v>
      </c>
      <c r="F141" s="2">
        <v>748233.93</v>
      </c>
      <c r="G141" s="2">
        <v>437610.44</v>
      </c>
      <c r="H141" s="7">
        <f t="shared" si="10"/>
        <v>0.584857786387741</v>
      </c>
      <c r="I141" s="2">
        <v>87354.59</v>
      </c>
      <c r="J141" s="2">
        <v>11310.08</v>
      </c>
      <c r="K141" s="6">
        <f t="shared" si="11"/>
        <v>98664.67</v>
      </c>
      <c r="L141" s="9">
        <f t="shared" si="12"/>
        <v>0.13186339999310107</v>
      </c>
      <c r="M141" s="2">
        <v>237929.11</v>
      </c>
      <c r="N141" s="9">
        <f t="shared" si="13"/>
        <v>0.31798759780915037</v>
      </c>
      <c r="O141" s="2">
        <v>336593.78</v>
      </c>
      <c r="P141" s="10">
        <f t="shared" si="14"/>
        <v>0.44985099780225152</v>
      </c>
    </row>
    <row r="142" spans="1:16" x14ac:dyDescent="0.25">
      <c r="A142" s="1" t="s">
        <v>783</v>
      </c>
      <c r="B142" s="1" t="s">
        <v>784</v>
      </c>
      <c r="C142" s="4">
        <v>1961</v>
      </c>
      <c r="D142" s="2">
        <v>4603841.08</v>
      </c>
      <c r="E142" s="2">
        <v>3995746.1</v>
      </c>
      <c r="F142" s="2">
        <v>608094.98</v>
      </c>
      <c r="G142" s="2">
        <v>329265.15999999997</v>
      </c>
      <c r="H142" s="7">
        <f t="shared" si="10"/>
        <v>0.54146995260510122</v>
      </c>
      <c r="I142" s="2">
        <v>80384.33</v>
      </c>
      <c r="J142" s="2">
        <v>0</v>
      </c>
      <c r="K142" s="6">
        <f t="shared" si="11"/>
        <v>80384.33</v>
      </c>
      <c r="L142" s="9">
        <f t="shared" si="12"/>
        <v>0.13219041867439854</v>
      </c>
      <c r="M142" s="2">
        <v>162971.65</v>
      </c>
      <c r="N142" s="9">
        <f t="shared" si="13"/>
        <v>0.26800361022549468</v>
      </c>
      <c r="O142" s="2">
        <v>243355.98</v>
      </c>
      <c r="P142" s="10">
        <f t="shared" si="14"/>
        <v>0.40019402889989325</v>
      </c>
    </row>
    <row r="143" spans="1:16" x14ac:dyDescent="0.25">
      <c r="A143" s="1" t="s">
        <v>1644</v>
      </c>
      <c r="B143" s="1" t="s">
        <v>160</v>
      </c>
      <c r="C143" s="4">
        <v>94800</v>
      </c>
      <c r="D143" s="2">
        <v>1939828.25</v>
      </c>
      <c r="E143" s="2">
        <v>1640412.75</v>
      </c>
      <c r="F143" s="2">
        <v>299415.5</v>
      </c>
      <c r="G143" s="2">
        <v>187266.72</v>
      </c>
      <c r="H143" s="7">
        <f t="shared" si="10"/>
        <v>0.62544096748498323</v>
      </c>
      <c r="I143" s="2">
        <v>38465.18</v>
      </c>
      <c r="J143" s="2">
        <v>1279.19</v>
      </c>
      <c r="K143" s="6">
        <f t="shared" si="11"/>
        <v>39744.370000000003</v>
      </c>
      <c r="L143" s="9">
        <f t="shared" si="12"/>
        <v>0.13273985481713541</v>
      </c>
      <c r="M143" s="2">
        <v>75995</v>
      </c>
      <c r="N143" s="9">
        <f t="shared" si="13"/>
        <v>0.25381117544014925</v>
      </c>
      <c r="O143" s="2">
        <v>115739.37</v>
      </c>
      <c r="P143" s="10">
        <f t="shared" si="14"/>
        <v>0.3865510302572846</v>
      </c>
    </row>
    <row r="144" spans="1:16" x14ac:dyDescent="0.25">
      <c r="A144" s="1" t="s">
        <v>564</v>
      </c>
      <c r="B144" s="1" t="s">
        <v>520</v>
      </c>
      <c r="C144" s="4">
        <v>1124</v>
      </c>
      <c r="D144" s="2">
        <v>3794896.32</v>
      </c>
      <c r="E144" s="2">
        <v>3199994.06</v>
      </c>
      <c r="F144" s="2">
        <v>594902.26</v>
      </c>
      <c r="G144" s="2">
        <v>346023.37</v>
      </c>
      <c r="H144" s="7">
        <f t="shared" si="10"/>
        <v>0.58164742894068011</v>
      </c>
      <c r="I144" s="2">
        <v>17121.36</v>
      </c>
      <c r="J144" s="2">
        <v>62003.519999999997</v>
      </c>
      <c r="K144" s="6">
        <f t="shared" si="11"/>
        <v>79124.88</v>
      </c>
      <c r="L144" s="9">
        <f t="shared" si="12"/>
        <v>0.13300484015643174</v>
      </c>
      <c r="M144" s="2">
        <v>159016.47</v>
      </c>
      <c r="N144" s="9">
        <f t="shared" si="13"/>
        <v>0.26729848025791664</v>
      </c>
      <c r="O144" s="2">
        <v>238141.35</v>
      </c>
      <c r="P144" s="10">
        <f t="shared" si="14"/>
        <v>0.40030332041434841</v>
      </c>
    </row>
    <row r="145" spans="1:16" x14ac:dyDescent="0.25">
      <c r="A145" s="1" t="s">
        <v>1651</v>
      </c>
      <c r="B145" s="1" t="s">
        <v>269</v>
      </c>
      <c r="C145" s="4">
        <v>95036</v>
      </c>
      <c r="D145" s="2">
        <v>19046408.199999999</v>
      </c>
      <c r="E145" s="2">
        <v>16283716.74</v>
      </c>
      <c r="F145" s="2">
        <v>2762691.46</v>
      </c>
      <c r="G145" s="2">
        <v>1333444.6000000001</v>
      </c>
      <c r="H145" s="7">
        <f t="shared" si="10"/>
        <v>0.48266142611524204</v>
      </c>
      <c r="I145" s="2">
        <v>364460.37</v>
      </c>
      <c r="J145" s="2">
        <v>3150</v>
      </c>
      <c r="K145" s="6">
        <f t="shared" si="11"/>
        <v>367610.37</v>
      </c>
      <c r="L145" s="9">
        <f t="shared" si="12"/>
        <v>0.13306240502151478</v>
      </c>
      <c r="M145" s="2">
        <v>915388.37</v>
      </c>
      <c r="N145" s="9">
        <f t="shared" si="13"/>
        <v>0.33133934181705549</v>
      </c>
      <c r="O145" s="2">
        <v>1282998.74</v>
      </c>
      <c r="P145" s="10">
        <f t="shared" si="14"/>
        <v>0.46440174683857022</v>
      </c>
    </row>
    <row r="146" spans="1:16" x14ac:dyDescent="0.25">
      <c r="A146" s="1" t="s">
        <v>595</v>
      </c>
      <c r="B146" s="1" t="s">
        <v>100</v>
      </c>
      <c r="C146" s="4">
        <v>1209</v>
      </c>
      <c r="D146" s="2">
        <v>9000273.25</v>
      </c>
      <c r="E146" s="2">
        <v>7654971.1500000004</v>
      </c>
      <c r="F146" s="2">
        <v>1345302.1</v>
      </c>
      <c r="G146" s="2">
        <v>728050.74</v>
      </c>
      <c r="H146" s="7">
        <f t="shared" si="10"/>
        <v>0.54118011114380926</v>
      </c>
      <c r="I146" s="2">
        <v>180000</v>
      </c>
      <c r="J146" s="2">
        <v>0</v>
      </c>
      <c r="K146" s="6">
        <f t="shared" si="11"/>
        <v>180000</v>
      </c>
      <c r="L146" s="9">
        <f t="shared" si="12"/>
        <v>0.13379894374653842</v>
      </c>
      <c r="M146" s="2">
        <v>428568</v>
      </c>
      <c r="N146" s="9">
        <f t="shared" si="13"/>
        <v>0.31856636513092484</v>
      </c>
      <c r="O146" s="2">
        <v>608568</v>
      </c>
      <c r="P146" s="10">
        <f t="shared" si="14"/>
        <v>0.45236530887746323</v>
      </c>
    </row>
    <row r="147" spans="1:16" x14ac:dyDescent="0.25">
      <c r="A147" s="1" t="s">
        <v>1252</v>
      </c>
      <c r="B147" s="1" t="s">
        <v>88</v>
      </c>
      <c r="C147" s="4">
        <v>4098</v>
      </c>
      <c r="D147" s="2">
        <v>28829874.969999999</v>
      </c>
      <c r="E147" s="2">
        <v>24520969</v>
      </c>
      <c r="F147" s="2">
        <v>4308905.97</v>
      </c>
      <c r="G147" s="2">
        <v>2431692.27</v>
      </c>
      <c r="H147" s="7">
        <f t="shared" si="10"/>
        <v>0.56434099210570621</v>
      </c>
      <c r="I147" s="2">
        <v>578097.15</v>
      </c>
      <c r="J147" s="2">
        <v>0</v>
      </c>
      <c r="K147" s="6">
        <f t="shared" si="11"/>
        <v>578097.15</v>
      </c>
      <c r="L147" s="9">
        <f t="shared" si="12"/>
        <v>0.13416332452480972</v>
      </c>
      <c r="M147" s="2">
        <v>1254019</v>
      </c>
      <c r="N147" s="9">
        <f t="shared" si="13"/>
        <v>0.29102955802026936</v>
      </c>
      <c r="O147" s="2">
        <v>1832116.15</v>
      </c>
      <c r="P147" s="10">
        <f t="shared" si="14"/>
        <v>0.42519288254507909</v>
      </c>
    </row>
    <row r="148" spans="1:16" x14ac:dyDescent="0.25">
      <c r="A148" s="1" t="s">
        <v>1130</v>
      </c>
      <c r="B148" s="1" t="s">
        <v>1131</v>
      </c>
      <c r="C148" s="4">
        <v>3000</v>
      </c>
      <c r="D148" s="2">
        <v>1231498.82</v>
      </c>
      <c r="E148" s="2">
        <v>1042711.25</v>
      </c>
      <c r="F148" s="2">
        <v>188787.57</v>
      </c>
      <c r="G148" s="2">
        <v>131055.08</v>
      </c>
      <c r="H148" s="7">
        <f t="shared" si="10"/>
        <v>0.69419337300649608</v>
      </c>
      <c r="I148" s="2">
        <v>25399.83</v>
      </c>
      <c r="J148" s="2">
        <v>0</v>
      </c>
      <c r="K148" s="6">
        <f t="shared" si="11"/>
        <v>25399.83</v>
      </c>
      <c r="L148" s="9">
        <f t="shared" si="12"/>
        <v>0.13454185569526639</v>
      </c>
      <c r="M148" s="2">
        <v>41173</v>
      </c>
      <c r="N148" s="9">
        <f t="shared" si="13"/>
        <v>0.21809168898143028</v>
      </c>
      <c r="O148" s="2">
        <v>66572.83</v>
      </c>
      <c r="P148" s="10">
        <f t="shared" si="14"/>
        <v>0.35263354467669666</v>
      </c>
    </row>
    <row r="149" spans="1:16" x14ac:dyDescent="0.25">
      <c r="A149" s="1" t="s">
        <v>1255</v>
      </c>
      <c r="B149" s="1" t="s">
        <v>160</v>
      </c>
      <c r="C149" s="4">
        <v>4157</v>
      </c>
      <c r="D149" s="2">
        <v>20622502.149999999</v>
      </c>
      <c r="E149" s="2">
        <v>17829123.18</v>
      </c>
      <c r="F149" s="2">
        <v>2793378.97</v>
      </c>
      <c r="G149" s="2">
        <v>1536624.25</v>
      </c>
      <c r="H149" s="7">
        <f t="shared" si="10"/>
        <v>0.55009515948349819</v>
      </c>
      <c r="I149" s="2">
        <v>375880.45</v>
      </c>
      <c r="J149" s="2">
        <v>0</v>
      </c>
      <c r="K149" s="6">
        <f t="shared" si="11"/>
        <v>375880.45</v>
      </c>
      <c r="L149" s="9">
        <f t="shared" si="12"/>
        <v>0.13456120849939671</v>
      </c>
      <c r="M149" s="2">
        <v>905127</v>
      </c>
      <c r="N149" s="9">
        <f t="shared" si="13"/>
        <v>0.32402585174470616</v>
      </c>
      <c r="O149" s="2">
        <v>1281007.45</v>
      </c>
      <c r="P149" s="10">
        <f t="shared" si="14"/>
        <v>0.45858706024410278</v>
      </c>
    </row>
    <row r="150" spans="1:16" x14ac:dyDescent="0.25">
      <c r="A150" s="1" t="s">
        <v>862</v>
      </c>
      <c r="B150" s="1" t="s">
        <v>167</v>
      </c>
      <c r="C150" s="4">
        <v>2207</v>
      </c>
      <c r="D150" s="2">
        <v>1565169</v>
      </c>
      <c r="E150" s="2">
        <v>1333571</v>
      </c>
      <c r="F150" s="2">
        <v>231598</v>
      </c>
      <c r="G150" s="2">
        <v>153583.57999999999</v>
      </c>
      <c r="H150" s="7">
        <f t="shared" si="10"/>
        <v>0.66314726379329691</v>
      </c>
      <c r="I150" s="2">
        <v>31298.27</v>
      </c>
      <c r="J150" s="2">
        <v>0</v>
      </c>
      <c r="K150" s="6">
        <f t="shared" si="11"/>
        <v>31298.27</v>
      </c>
      <c r="L150" s="9">
        <f t="shared" si="12"/>
        <v>0.13514050207687459</v>
      </c>
      <c r="M150" s="2">
        <v>51154.12</v>
      </c>
      <c r="N150" s="9">
        <f t="shared" si="13"/>
        <v>0.22087461895180444</v>
      </c>
      <c r="O150" s="2">
        <v>82452.39</v>
      </c>
      <c r="P150" s="10">
        <f t="shared" si="14"/>
        <v>0.35601512102867899</v>
      </c>
    </row>
    <row r="151" spans="1:16" x14ac:dyDescent="0.25">
      <c r="A151" s="1" t="s">
        <v>1280</v>
      </c>
      <c r="B151" s="1" t="s">
        <v>88</v>
      </c>
      <c r="C151" s="4">
        <v>4435</v>
      </c>
      <c r="D151" s="2">
        <v>3602007.52</v>
      </c>
      <c r="E151" s="2">
        <v>3132139.7</v>
      </c>
      <c r="F151" s="2">
        <v>469867.82</v>
      </c>
      <c r="G151" s="2">
        <v>285925.25</v>
      </c>
      <c r="H151" s="7">
        <f t="shared" si="10"/>
        <v>0.60852273305288285</v>
      </c>
      <c r="I151" s="2">
        <v>63499.21</v>
      </c>
      <c r="J151" s="2">
        <v>0</v>
      </c>
      <c r="K151" s="6">
        <f t="shared" si="11"/>
        <v>63499.21</v>
      </c>
      <c r="L151" s="9">
        <f t="shared" si="12"/>
        <v>0.13514270885799329</v>
      </c>
      <c r="M151" s="2">
        <v>141382.32999999999</v>
      </c>
      <c r="N151" s="9">
        <f t="shared" si="13"/>
        <v>0.30089809087159869</v>
      </c>
      <c r="O151" s="2">
        <v>204881.54</v>
      </c>
      <c r="P151" s="10">
        <f t="shared" si="14"/>
        <v>0.43604079972959203</v>
      </c>
    </row>
    <row r="152" spans="1:16" x14ac:dyDescent="0.25">
      <c r="A152" s="1" t="s">
        <v>1346</v>
      </c>
      <c r="B152" s="1" t="s">
        <v>228</v>
      </c>
      <c r="C152" s="4">
        <v>5223</v>
      </c>
      <c r="D152" s="2">
        <v>6882364.5499999998</v>
      </c>
      <c r="E152" s="2">
        <v>5890760.1600000001</v>
      </c>
      <c r="F152" s="2">
        <v>991604.39</v>
      </c>
      <c r="G152" s="2">
        <v>498085.2</v>
      </c>
      <c r="H152" s="7">
        <f t="shared" si="10"/>
        <v>0.50230233450257311</v>
      </c>
      <c r="I152" s="2">
        <v>133870.41</v>
      </c>
      <c r="J152" s="2">
        <v>539.72</v>
      </c>
      <c r="K152" s="6">
        <f t="shared" si="11"/>
        <v>134410.13</v>
      </c>
      <c r="L152" s="9">
        <f t="shared" si="12"/>
        <v>0.13554813931390522</v>
      </c>
      <c r="M152" s="2">
        <v>292344.65999999997</v>
      </c>
      <c r="N152" s="9">
        <f t="shared" si="13"/>
        <v>0.29481985250186316</v>
      </c>
      <c r="O152" s="2">
        <v>426754.79</v>
      </c>
      <c r="P152" s="10">
        <f t="shared" si="14"/>
        <v>0.43036799181576835</v>
      </c>
    </row>
    <row r="153" spans="1:16" x14ac:dyDescent="0.25">
      <c r="A153" s="1" t="s">
        <v>6</v>
      </c>
      <c r="B153" s="1" t="s">
        <v>7</v>
      </c>
      <c r="C153" s="4">
        <v>8</v>
      </c>
      <c r="D153" s="2">
        <v>5953381.25</v>
      </c>
      <c r="E153" s="2">
        <v>4911290.38</v>
      </c>
      <c r="F153" s="2">
        <v>1042090.87</v>
      </c>
      <c r="G153" s="2">
        <v>579908.85</v>
      </c>
      <c r="H153" s="7">
        <f t="shared" si="10"/>
        <v>0.55648587536324923</v>
      </c>
      <c r="I153" s="2">
        <v>70031.19</v>
      </c>
      <c r="J153" s="2">
        <v>71313.05</v>
      </c>
      <c r="K153" s="6">
        <f t="shared" si="11"/>
        <v>141344.24</v>
      </c>
      <c r="L153" s="9">
        <f t="shared" si="12"/>
        <v>0.13563523495796484</v>
      </c>
      <c r="M153" s="2">
        <v>279283.59000000003</v>
      </c>
      <c r="N153" s="9">
        <f t="shared" si="13"/>
        <v>0.26800310610148614</v>
      </c>
      <c r="O153" s="2">
        <v>420627.83</v>
      </c>
      <c r="P153" s="10">
        <f t="shared" si="14"/>
        <v>0.40363834105945101</v>
      </c>
    </row>
    <row r="154" spans="1:16" x14ac:dyDescent="0.25">
      <c r="A154" s="1" t="s">
        <v>605</v>
      </c>
      <c r="B154" s="1" t="s">
        <v>162</v>
      </c>
      <c r="C154" s="4">
        <v>1253</v>
      </c>
      <c r="D154" s="2">
        <v>5259197.92</v>
      </c>
      <c r="E154" s="2">
        <v>4673882.49</v>
      </c>
      <c r="F154" s="2">
        <v>585315.43000000005</v>
      </c>
      <c r="G154" s="2">
        <v>318708.05</v>
      </c>
      <c r="H154" s="7">
        <f t="shared" si="10"/>
        <v>0.54450648943254398</v>
      </c>
      <c r="I154" s="2">
        <v>54796.08</v>
      </c>
      <c r="J154" s="2">
        <v>24816</v>
      </c>
      <c r="K154" s="6">
        <f t="shared" si="11"/>
        <v>79612.08</v>
      </c>
      <c r="L154" s="9">
        <f t="shared" si="12"/>
        <v>0.13601568644790382</v>
      </c>
      <c r="M154" s="2">
        <v>163547</v>
      </c>
      <c r="N154" s="9">
        <f t="shared" si="13"/>
        <v>0.27941686075147548</v>
      </c>
      <c r="O154" s="2">
        <v>243159.08</v>
      </c>
      <c r="P154" s="10">
        <f t="shared" si="14"/>
        <v>0.41543254719937928</v>
      </c>
    </row>
    <row r="155" spans="1:16" x14ac:dyDescent="0.25">
      <c r="A155" s="1" t="s">
        <v>889</v>
      </c>
      <c r="B155" s="1" t="s">
        <v>890</v>
      </c>
      <c r="C155" s="4">
        <v>2274</v>
      </c>
      <c r="D155" s="2">
        <v>9571476.5500000007</v>
      </c>
      <c r="E155" s="2">
        <v>8301691.8600000003</v>
      </c>
      <c r="F155" s="2">
        <v>1269784.69</v>
      </c>
      <c r="G155" s="2">
        <v>675168.21</v>
      </c>
      <c r="H155" s="7">
        <f t="shared" si="10"/>
        <v>0.53171865696380383</v>
      </c>
      <c r="I155" s="2">
        <v>172881.58</v>
      </c>
      <c r="J155" s="2">
        <v>0</v>
      </c>
      <c r="K155" s="6">
        <f t="shared" si="11"/>
        <v>172881.58</v>
      </c>
      <c r="L155" s="9">
        <f t="shared" si="12"/>
        <v>0.13615031064833519</v>
      </c>
      <c r="M155" s="2">
        <v>386967</v>
      </c>
      <c r="N155" s="9">
        <f t="shared" si="13"/>
        <v>0.30475009113552948</v>
      </c>
      <c r="O155" s="2">
        <v>559848.57999999996</v>
      </c>
      <c r="P155" s="10">
        <f t="shared" si="14"/>
        <v>0.44090040178386464</v>
      </c>
    </row>
    <row r="156" spans="1:16" x14ac:dyDescent="0.25">
      <c r="A156" s="1" t="s">
        <v>2</v>
      </c>
      <c r="B156" s="1" t="s">
        <v>3</v>
      </c>
      <c r="C156" s="4">
        <v>2</v>
      </c>
      <c r="D156" s="2">
        <v>4098926.75</v>
      </c>
      <c r="E156" s="2">
        <v>3573769.55</v>
      </c>
      <c r="F156" s="2">
        <v>525157.19999999995</v>
      </c>
      <c r="G156" s="2">
        <v>296853.89</v>
      </c>
      <c r="H156" s="7">
        <f t="shared" si="10"/>
        <v>0.56526672394475419</v>
      </c>
      <c r="I156" s="2">
        <v>22520.87</v>
      </c>
      <c r="J156" s="2">
        <v>49228.45</v>
      </c>
      <c r="K156" s="6">
        <f t="shared" si="11"/>
        <v>71749.319999999992</v>
      </c>
      <c r="L156" s="9">
        <f t="shared" si="12"/>
        <v>0.13662446216104435</v>
      </c>
      <c r="M156" s="2">
        <v>152022.28</v>
      </c>
      <c r="N156" s="9">
        <f t="shared" si="13"/>
        <v>0.28947956916519474</v>
      </c>
      <c r="O156" s="2">
        <v>223771.6</v>
      </c>
      <c r="P156" s="10">
        <f t="shared" si="14"/>
        <v>0.42610403132623914</v>
      </c>
    </row>
    <row r="157" spans="1:16" x14ac:dyDescent="0.25">
      <c r="A157" s="1" t="s">
        <v>1415</v>
      </c>
      <c r="B157" s="1" t="s">
        <v>349</v>
      </c>
      <c r="C157" s="4">
        <v>6925</v>
      </c>
      <c r="D157" s="2">
        <v>1312128.3500000001</v>
      </c>
      <c r="E157" s="2">
        <v>1098548.3</v>
      </c>
      <c r="F157" s="2">
        <v>213580.05</v>
      </c>
      <c r="G157" s="2">
        <v>120851.67</v>
      </c>
      <c r="H157" s="7">
        <f t="shared" si="10"/>
        <v>0.56583782052677678</v>
      </c>
      <c r="I157" s="2">
        <v>29300</v>
      </c>
      <c r="J157" s="2">
        <v>0</v>
      </c>
      <c r="K157" s="6">
        <f t="shared" si="11"/>
        <v>29300</v>
      </c>
      <c r="L157" s="9">
        <f t="shared" si="12"/>
        <v>0.13718509757816802</v>
      </c>
      <c r="M157" s="2">
        <v>48584</v>
      </c>
      <c r="N157" s="9">
        <f t="shared" si="13"/>
        <v>0.2274744293767138</v>
      </c>
      <c r="O157" s="2">
        <v>77884</v>
      </c>
      <c r="P157" s="10">
        <f t="shared" si="14"/>
        <v>0.3646595269548818</v>
      </c>
    </row>
    <row r="158" spans="1:16" x14ac:dyDescent="0.25">
      <c r="A158" s="1" t="s">
        <v>650</v>
      </c>
      <c r="B158" s="1" t="s">
        <v>651</v>
      </c>
      <c r="C158" s="4">
        <v>1520</v>
      </c>
      <c r="D158" s="2">
        <v>3448565.11</v>
      </c>
      <c r="E158" s="2">
        <v>2973331.28</v>
      </c>
      <c r="F158" s="2">
        <v>475233.83</v>
      </c>
      <c r="G158" s="2">
        <v>244674.13</v>
      </c>
      <c r="H158" s="7">
        <f t="shared" si="10"/>
        <v>0.51484998448027153</v>
      </c>
      <c r="I158" s="2">
        <v>35244.559999999998</v>
      </c>
      <c r="J158" s="2">
        <v>30095.9</v>
      </c>
      <c r="K158" s="6">
        <f t="shared" si="11"/>
        <v>65340.46</v>
      </c>
      <c r="L158" s="9">
        <f t="shared" si="12"/>
        <v>0.13749117986823453</v>
      </c>
      <c r="M158" s="2">
        <v>139312.53</v>
      </c>
      <c r="N158" s="9">
        <f t="shared" si="13"/>
        <v>0.29314522916013785</v>
      </c>
      <c r="O158" s="2">
        <v>204652.99</v>
      </c>
      <c r="P158" s="10">
        <f t="shared" si="14"/>
        <v>0.43063640902837236</v>
      </c>
    </row>
    <row r="159" spans="1:16" x14ac:dyDescent="0.25">
      <c r="A159" s="1" t="s">
        <v>1434</v>
      </c>
      <c r="B159" s="1" t="s">
        <v>1435</v>
      </c>
      <c r="C159" s="4">
        <v>31040</v>
      </c>
      <c r="D159" s="2">
        <v>13669255.35</v>
      </c>
      <c r="E159" s="2">
        <v>11665987.74</v>
      </c>
      <c r="F159" s="2">
        <v>2003267.61</v>
      </c>
      <c r="G159" s="2">
        <v>1052707.42</v>
      </c>
      <c r="H159" s="7">
        <f t="shared" si="10"/>
        <v>0.52549515339091413</v>
      </c>
      <c r="I159" s="2">
        <v>275754</v>
      </c>
      <c r="J159" s="2">
        <v>0</v>
      </c>
      <c r="K159" s="6">
        <f t="shared" si="11"/>
        <v>275754</v>
      </c>
      <c r="L159" s="9">
        <f t="shared" si="12"/>
        <v>0.13765210330535918</v>
      </c>
      <c r="M159" s="2">
        <v>671127.88</v>
      </c>
      <c r="N159" s="9">
        <f t="shared" si="13"/>
        <v>0.33501658822307817</v>
      </c>
      <c r="O159" s="2">
        <v>946881.88</v>
      </c>
      <c r="P159" s="10">
        <f t="shared" si="14"/>
        <v>0.47266869152843738</v>
      </c>
    </row>
    <row r="160" spans="1:16" x14ac:dyDescent="0.25">
      <c r="A160" s="1" t="s">
        <v>1437</v>
      </c>
      <c r="B160" s="1" t="s">
        <v>269</v>
      </c>
      <c r="C160" s="4">
        <v>31322</v>
      </c>
      <c r="D160" s="2">
        <v>26951707.300000001</v>
      </c>
      <c r="E160" s="2">
        <v>23585419.420000002</v>
      </c>
      <c r="F160" s="2">
        <v>3366287.88</v>
      </c>
      <c r="G160" s="2">
        <v>1844699.83</v>
      </c>
      <c r="H160" s="7">
        <f t="shared" si="10"/>
        <v>0.54799229767597901</v>
      </c>
      <c r="I160" s="2">
        <v>463041.69</v>
      </c>
      <c r="J160" s="2">
        <v>1000</v>
      </c>
      <c r="K160" s="6">
        <f t="shared" si="11"/>
        <v>464041.69</v>
      </c>
      <c r="L160" s="9">
        <f t="shared" si="12"/>
        <v>0.13784967493629807</v>
      </c>
      <c r="M160" s="2">
        <v>1136943.43</v>
      </c>
      <c r="N160" s="9">
        <f t="shared" si="13"/>
        <v>0.33774396918186333</v>
      </c>
      <c r="O160" s="2">
        <v>1600985.12</v>
      </c>
      <c r="P160" s="10">
        <f t="shared" si="14"/>
        <v>0.47559364411816146</v>
      </c>
    </row>
    <row r="161" spans="1:16" x14ac:dyDescent="0.25">
      <c r="A161" s="1" t="s">
        <v>788</v>
      </c>
      <c r="B161" s="1" t="s">
        <v>222</v>
      </c>
      <c r="C161" s="4">
        <v>1969</v>
      </c>
      <c r="D161" s="2">
        <v>8379956.25</v>
      </c>
      <c r="E161" s="2">
        <v>7203030.25</v>
      </c>
      <c r="F161" s="2">
        <v>1176926</v>
      </c>
      <c r="G161" s="2">
        <v>611734.66</v>
      </c>
      <c r="H161" s="7">
        <f t="shared" si="10"/>
        <v>0.51977325677230346</v>
      </c>
      <c r="I161" s="2">
        <v>162716.04</v>
      </c>
      <c r="J161" s="2">
        <v>0</v>
      </c>
      <c r="K161" s="6">
        <f t="shared" si="11"/>
        <v>162716.04</v>
      </c>
      <c r="L161" s="9">
        <f t="shared" si="12"/>
        <v>0.13825511544481131</v>
      </c>
      <c r="M161" s="2">
        <v>369089.46</v>
      </c>
      <c r="N161" s="9">
        <f t="shared" si="13"/>
        <v>0.31360464464205906</v>
      </c>
      <c r="O161" s="2">
        <v>531805.5</v>
      </c>
      <c r="P161" s="10">
        <f t="shared" si="14"/>
        <v>0.4518597600868704</v>
      </c>
    </row>
    <row r="162" spans="1:16" x14ac:dyDescent="0.25">
      <c r="A162" s="1" t="s">
        <v>196</v>
      </c>
      <c r="B162" s="1" t="s">
        <v>60</v>
      </c>
      <c r="C162" s="4">
        <v>242</v>
      </c>
      <c r="D162" s="2">
        <v>15578088.199999999</v>
      </c>
      <c r="E162" s="2">
        <v>13056937.82</v>
      </c>
      <c r="F162" s="2">
        <v>2521150.38</v>
      </c>
      <c r="G162" s="2">
        <v>1195946.71</v>
      </c>
      <c r="H162" s="7">
        <f t="shared" si="10"/>
        <v>0.47436547993618694</v>
      </c>
      <c r="I162" s="2">
        <v>301939.68</v>
      </c>
      <c r="J162" s="2">
        <v>47067.08</v>
      </c>
      <c r="K162" s="6">
        <f t="shared" si="11"/>
        <v>349006.76</v>
      </c>
      <c r="L162" s="9">
        <f t="shared" si="12"/>
        <v>0.13843155202824514</v>
      </c>
      <c r="M162" s="2">
        <v>856451.82</v>
      </c>
      <c r="N162" s="9">
        <f t="shared" si="13"/>
        <v>0.33970675719867216</v>
      </c>
      <c r="O162" s="2">
        <v>1205458.58</v>
      </c>
      <c r="P162" s="10">
        <f t="shared" si="14"/>
        <v>0.4781383092269173</v>
      </c>
    </row>
    <row r="163" spans="1:16" x14ac:dyDescent="0.25">
      <c r="A163" s="1" t="s">
        <v>372</v>
      </c>
      <c r="B163" s="1" t="s">
        <v>49</v>
      </c>
      <c r="C163" s="4">
        <v>586</v>
      </c>
      <c r="D163" s="2">
        <v>2904461.5</v>
      </c>
      <c r="E163" s="2">
        <v>2407322.7599999998</v>
      </c>
      <c r="F163" s="2">
        <v>497138.74</v>
      </c>
      <c r="G163" s="2">
        <v>282108.88</v>
      </c>
      <c r="H163" s="7">
        <f t="shared" si="10"/>
        <v>0.56746509032870784</v>
      </c>
      <c r="I163" s="2">
        <v>32933</v>
      </c>
      <c r="J163" s="2">
        <v>35927.21</v>
      </c>
      <c r="K163" s="6">
        <f t="shared" si="11"/>
        <v>68860.209999999992</v>
      </c>
      <c r="L163" s="9">
        <f t="shared" si="12"/>
        <v>0.13851306377772932</v>
      </c>
      <c r="M163" s="2">
        <v>134563.53</v>
      </c>
      <c r="N163" s="9">
        <f t="shared" si="13"/>
        <v>0.27067600887430338</v>
      </c>
      <c r="O163" s="2">
        <v>203423.74</v>
      </c>
      <c r="P163" s="10">
        <f t="shared" si="14"/>
        <v>0.40918907265203269</v>
      </c>
    </row>
    <row r="164" spans="1:16" x14ac:dyDescent="0.25">
      <c r="A164" s="1" t="s">
        <v>869</v>
      </c>
      <c r="B164" s="1" t="s">
        <v>306</v>
      </c>
      <c r="C164" s="4">
        <v>2223</v>
      </c>
      <c r="D164" s="2">
        <v>2701343.8</v>
      </c>
      <c r="E164" s="2">
        <v>2304496.34</v>
      </c>
      <c r="F164" s="2">
        <v>396847.46</v>
      </c>
      <c r="G164" s="2">
        <v>211489.91</v>
      </c>
      <c r="H164" s="7">
        <f t="shared" si="10"/>
        <v>0.53292494299950921</v>
      </c>
      <c r="I164" s="2">
        <v>55000</v>
      </c>
      <c r="J164" s="2">
        <v>0</v>
      </c>
      <c r="K164" s="6">
        <f t="shared" si="11"/>
        <v>55000</v>
      </c>
      <c r="L164" s="9">
        <f t="shared" si="12"/>
        <v>0.13859229437930634</v>
      </c>
      <c r="M164" s="2">
        <v>106912</v>
      </c>
      <c r="N164" s="9">
        <f t="shared" si="13"/>
        <v>0.26940326139418908</v>
      </c>
      <c r="O164" s="2">
        <v>161912</v>
      </c>
      <c r="P164" s="10">
        <f t="shared" si="14"/>
        <v>0.40799555577349544</v>
      </c>
    </row>
    <row r="165" spans="1:16" x14ac:dyDescent="0.25">
      <c r="A165" s="1" t="s">
        <v>695</v>
      </c>
      <c r="B165" s="1" t="s">
        <v>403</v>
      </c>
      <c r="C165" s="4">
        <v>1667</v>
      </c>
      <c r="D165" s="2">
        <v>5244825.96</v>
      </c>
      <c r="E165" s="2">
        <v>4549049.74</v>
      </c>
      <c r="F165" s="2">
        <v>695776.22</v>
      </c>
      <c r="G165" s="2">
        <v>359427.6</v>
      </c>
      <c r="H165" s="7">
        <f t="shared" si="10"/>
        <v>0.51658505948938582</v>
      </c>
      <c r="I165" s="2">
        <v>95708.19</v>
      </c>
      <c r="J165" s="2">
        <v>1320</v>
      </c>
      <c r="K165" s="6">
        <f t="shared" si="11"/>
        <v>97028.19</v>
      </c>
      <c r="L165" s="9">
        <f t="shared" si="12"/>
        <v>0.13945315636110703</v>
      </c>
      <c r="M165" s="2">
        <v>208540.86</v>
      </c>
      <c r="N165" s="9">
        <f t="shared" si="13"/>
        <v>0.29972404058304836</v>
      </c>
      <c r="O165" s="2">
        <v>305569.05</v>
      </c>
      <c r="P165" s="10">
        <f t="shared" si="14"/>
        <v>0.43917719694415541</v>
      </c>
    </row>
    <row r="166" spans="1:16" x14ac:dyDescent="0.25">
      <c r="A166" s="1" t="s">
        <v>1525</v>
      </c>
      <c r="B166" s="1" t="s">
        <v>193</v>
      </c>
      <c r="C166" s="4">
        <v>36138</v>
      </c>
      <c r="D166" s="2">
        <v>4863980.75</v>
      </c>
      <c r="E166" s="2">
        <v>4113532.9</v>
      </c>
      <c r="F166" s="2">
        <v>750447.85</v>
      </c>
      <c r="G166" s="2">
        <v>402435.73</v>
      </c>
      <c r="H166" s="7">
        <f t="shared" si="10"/>
        <v>0.53626075416166497</v>
      </c>
      <c r="I166" s="2">
        <v>103200</v>
      </c>
      <c r="J166" s="2">
        <v>2000</v>
      </c>
      <c r="K166" s="6">
        <f t="shared" si="11"/>
        <v>105200</v>
      </c>
      <c r="L166" s="9">
        <f t="shared" si="12"/>
        <v>0.1401829587492322</v>
      </c>
      <c r="M166" s="2">
        <v>235337</v>
      </c>
      <c r="N166" s="9">
        <f t="shared" si="13"/>
        <v>0.31359540839513367</v>
      </c>
      <c r="O166" s="2">
        <v>340537</v>
      </c>
      <c r="P166" s="10">
        <f t="shared" si="14"/>
        <v>0.45377836714436587</v>
      </c>
    </row>
    <row r="167" spans="1:16" x14ac:dyDescent="0.25">
      <c r="A167" s="1" t="s">
        <v>370</v>
      </c>
      <c r="B167" s="1" t="s">
        <v>371</v>
      </c>
      <c r="C167" s="4">
        <v>584</v>
      </c>
      <c r="D167" s="2">
        <v>21318801.949999999</v>
      </c>
      <c r="E167" s="2">
        <v>18149674.52</v>
      </c>
      <c r="F167" s="2">
        <v>3169127.43</v>
      </c>
      <c r="G167" s="2">
        <v>1698048.4</v>
      </c>
      <c r="H167" s="7">
        <f t="shared" si="10"/>
        <v>0.5358094420330709</v>
      </c>
      <c r="I167" s="2">
        <v>446075.32</v>
      </c>
      <c r="J167" s="2">
        <v>0</v>
      </c>
      <c r="K167" s="6">
        <f t="shared" si="11"/>
        <v>446075.32</v>
      </c>
      <c r="L167" s="9">
        <f t="shared" si="12"/>
        <v>0.14075651101224415</v>
      </c>
      <c r="M167" s="2">
        <v>1024792.41</v>
      </c>
      <c r="N167" s="9">
        <f t="shared" si="13"/>
        <v>0.32336737245052971</v>
      </c>
      <c r="O167" s="2">
        <v>1470867.73</v>
      </c>
      <c r="P167" s="10">
        <f t="shared" si="14"/>
        <v>0.46412388346277383</v>
      </c>
    </row>
    <row r="168" spans="1:16" x14ac:dyDescent="0.25">
      <c r="A168" s="1" t="s">
        <v>1303</v>
      </c>
      <c r="B168" s="1" t="s">
        <v>1293</v>
      </c>
      <c r="C168" s="4">
        <v>4828</v>
      </c>
      <c r="D168" s="2">
        <v>1451350.13</v>
      </c>
      <c r="E168" s="2">
        <v>1214211.04</v>
      </c>
      <c r="F168" s="2">
        <v>237139.09</v>
      </c>
      <c r="G168" s="2">
        <v>139795.28</v>
      </c>
      <c r="H168" s="7">
        <f t="shared" si="10"/>
        <v>0.58950753332147809</v>
      </c>
      <c r="I168" s="2">
        <v>28450</v>
      </c>
      <c r="J168" s="2">
        <v>4946</v>
      </c>
      <c r="K168" s="6">
        <f t="shared" si="11"/>
        <v>33396</v>
      </c>
      <c r="L168" s="9">
        <f t="shared" si="12"/>
        <v>0.14082874316503449</v>
      </c>
      <c r="M168" s="2">
        <v>47776.36</v>
      </c>
      <c r="N168" s="9">
        <f t="shared" si="13"/>
        <v>0.20146977876991939</v>
      </c>
      <c r="O168" s="2">
        <v>81172.36</v>
      </c>
      <c r="P168" s="10">
        <f t="shared" si="14"/>
        <v>0.34229852193495386</v>
      </c>
    </row>
    <row r="169" spans="1:16" x14ac:dyDescent="0.25">
      <c r="A169" s="1" t="s">
        <v>261</v>
      </c>
      <c r="B169" s="1" t="s">
        <v>215</v>
      </c>
      <c r="C169" s="4">
        <v>356</v>
      </c>
      <c r="D169" s="2">
        <v>4126537.15</v>
      </c>
      <c r="E169" s="2">
        <v>3491760.05</v>
      </c>
      <c r="F169" s="2">
        <v>634777.1</v>
      </c>
      <c r="G169" s="2">
        <v>359155.96</v>
      </c>
      <c r="H169" s="7">
        <f t="shared" si="10"/>
        <v>0.5657985456627217</v>
      </c>
      <c r="I169" s="2">
        <v>66217.77</v>
      </c>
      <c r="J169" s="2">
        <v>23238.85</v>
      </c>
      <c r="K169" s="6">
        <f t="shared" si="11"/>
        <v>89456.62</v>
      </c>
      <c r="L169" s="9">
        <f t="shared" si="12"/>
        <v>0.1409260352964844</v>
      </c>
      <c r="M169" s="2">
        <v>167422.18</v>
      </c>
      <c r="N169" s="9">
        <f t="shared" si="13"/>
        <v>0.2637495587033622</v>
      </c>
      <c r="O169" s="2">
        <v>256878.8</v>
      </c>
      <c r="P169" s="10">
        <f t="shared" si="14"/>
        <v>0.40467559399984654</v>
      </c>
    </row>
    <row r="170" spans="1:16" x14ac:dyDescent="0.25">
      <c r="A170" s="1" t="s">
        <v>1116</v>
      </c>
      <c r="B170" s="1" t="s">
        <v>1117</v>
      </c>
      <c r="C170" s="4">
        <v>2948</v>
      </c>
      <c r="D170" s="2">
        <v>7692375.6399999997</v>
      </c>
      <c r="E170" s="2">
        <v>6500042.2699999996</v>
      </c>
      <c r="F170" s="2">
        <v>1192333.3700000001</v>
      </c>
      <c r="G170" s="2">
        <v>651281.51</v>
      </c>
      <c r="H170" s="7">
        <f t="shared" si="10"/>
        <v>0.54622434160338895</v>
      </c>
      <c r="I170" s="2">
        <v>168332.93</v>
      </c>
      <c r="J170" s="2">
        <v>0</v>
      </c>
      <c r="K170" s="6">
        <f t="shared" si="11"/>
        <v>168332.93</v>
      </c>
      <c r="L170" s="9">
        <f t="shared" si="12"/>
        <v>0.14117941696121444</v>
      </c>
      <c r="M170" s="2">
        <v>364505.51</v>
      </c>
      <c r="N170" s="9">
        <f t="shared" si="13"/>
        <v>0.3057077149488821</v>
      </c>
      <c r="O170" s="2">
        <v>532838.43999999994</v>
      </c>
      <c r="P170" s="10">
        <f t="shared" si="14"/>
        <v>0.44688713191009649</v>
      </c>
    </row>
    <row r="171" spans="1:16" x14ac:dyDescent="0.25">
      <c r="A171" s="1" t="s">
        <v>1048</v>
      </c>
      <c r="B171" s="1" t="s">
        <v>557</v>
      </c>
      <c r="C171" s="4">
        <v>2734</v>
      </c>
      <c r="D171" s="2">
        <v>3941699.22</v>
      </c>
      <c r="E171" s="2">
        <v>3292927.18</v>
      </c>
      <c r="F171" s="2">
        <v>648772.04</v>
      </c>
      <c r="G171" s="2">
        <v>368564.9</v>
      </c>
      <c r="H171" s="7">
        <f t="shared" si="10"/>
        <v>0.56809615284900383</v>
      </c>
      <c r="I171" s="2">
        <v>91683.24</v>
      </c>
      <c r="J171" s="2">
        <v>0</v>
      </c>
      <c r="K171" s="6">
        <f t="shared" si="11"/>
        <v>91683.24</v>
      </c>
      <c r="L171" s="9">
        <f t="shared" si="12"/>
        <v>0.14131811229102906</v>
      </c>
      <c r="M171" s="2">
        <v>168036.74</v>
      </c>
      <c r="N171" s="9">
        <f t="shared" si="13"/>
        <v>0.25900737029296145</v>
      </c>
      <c r="O171" s="2">
        <v>259719.98</v>
      </c>
      <c r="P171" s="10">
        <f t="shared" si="14"/>
        <v>0.40032548258399053</v>
      </c>
    </row>
    <row r="172" spans="1:16" x14ac:dyDescent="0.25">
      <c r="A172" s="1" t="s">
        <v>1367</v>
      </c>
      <c r="B172" s="1" t="s">
        <v>531</v>
      </c>
      <c r="C172" s="4">
        <v>5442</v>
      </c>
      <c r="D172" s="2">
        <v>1625609.93</v>
      </c>
      <c r="E172" s="2">
        <v>1344851.48</v>
      </c>
      <c r="F172" s="2">
        <v>280758.45</v>
      </c>
      <c r="G172" s="2">
        <v>177196.46</v>
      </c>
      <c r="H172" s="7">
        <f t="shared" si="10"/>
        <v>0.63113491330358884</v>
      </c>
      <c r="I172" s="2">
        <v>39818.800000000003</v>
      </c>
      <c r="J172" s="2">
        <v>0</v>
      </c>
      <c r="K172" s="6">
        <f t="shared" si="11"/>
        <v>39818.800000000003</v>
      </c>
      <c r="L172" s="9">
        <f t="shared" si="12"/>
        <v>0.14182582928492446</v>
      </c>
      <c r="M172" s="2">
        <v>64471.76</v>
      </c>
      <c r="N172" s="9">
        <f t="shared" si="13"/>
        <v>0.22963426390194133</v>
      </c>
      <c r="O172" s="2">
        <v>104290.56</v>
      </c>
      <c r="P172" s="10">
        <f t="shared" si="14"/>
        <v>0.37146009318686579</v>
      </c>
    </row>
    <row r="173" spans="1:16" x14ac:dyDescent="0.25">
      <c r="A173" s="1" t="s">
        <v>829</v>
      </c>
      <c r="B173" s="1" t="s">
        <v>113</v>
      </c>
      <c r="C173" s="4">
        <v>2120</v>
      </c>
      <c r="D173" s="2">
        <v>3051145.95</v>
      </c>
      <c r="E173" s="2">
        <v>2611173.39</v>
      </c>
      <c r="F173" s="2">
        <v>439972.56</v>
      </c>
      <c r="G173" s="2">
        <v>279119.59999999998</v>
      </c>
      <c r="H173" s="7">
        <f t="shared" si="10"/>
        <v>0.63440229090650557</v>
      </c>
      <c r="I173" s="2">
        <v>62542.5</v>
      </c>
      <c r="J173" s="2">
        <v>0</v>
      </c>
      <c r="K173" s="6">
        <f t="shared" si="11"/>
        <v>62542.5</v>
      </c>
      <c r="L173" s="9">
        <f t="shared" si="12"/>
        <v>0.14215091050223677</v>
      </c>
      <c r="M173" s="2">
        <v>131822</v>
      </c>
      <c r="N173" s="9">
        <f t="shared" si="13"/>
        <v>0.29961413957270427</v>
      </c>
      <c r="O173" s="2">
        <v>194364.5</v>
      </c>
      <c r="P173" s="10">
        <f t="shared" si="14"/>
        <v>0.44176505007494105</v>
      </c>
    </row>
    <row r="174" spans="1:16" x14ac:dyDescent="0.25">
      <c r="A174" s="1" t="s">
        <v>647</v>
      </c>
      <c r="B174" s="1" t="s">
        <v>522</v>
      </c>
      <c r="C174" s="4">
        <v>1487</v>
      </c>
      <c r="D174" s="2">
        <v>4624512.32</v>
      </c>
      <c r="E174" s="2">
        <v>3894178.11</v>
      </c>
      <c r="F174" s="2">
        <v>730334.21</v>
      </c>
      <c r="G174" s="2">
        <v>335092.62</v>
      </c>
      <c r="H174" s="7">
        <f t="shared" si="10"/>
        <v>0.45882092802417129</v>
      </c>
      <c r="I174" s="2">
        <v>103824.25</v>
      </c>
      <c r="J174" s="2">
        <v>0</v>
      </c>
      <c r="K174" s="6">
        <f t="shared" si="11"/>
        <v>103824.25</v>
      </c>
      <c r="L174" s="9">
        <f t="shared" si="12"/>
        <v>0.14215991607458728</v>
      </c>
      <c r="M174" s="2">
        <v>206204</v>
      </c>
      <c r="N174" s="9">
        <f t="shared" si="13"/>
        <v>0.28234197053428456</v>
      </c>
      <c r="O174" s="2">
        <v>310028.25</v>
      </c>
      <c r="P174" s="10">
        <f t="shared" si="14"/>
        <v>0.42450188660887189</v>
      </c>
    </row>
    <row r="175" spans="1:16" x14ac:dyDescent="0.25">
      <c r="A175" s="1" t="s">
        <v>1231</v>
      </c>
      <c r="B175" s="1" t="s">
        <v>424</v>
      </c>
      <c r="C175" s="4">
        <v>3780</v>
      </c>
      <c r="D175" s="2">
        <v>5412128.9500000002</v>
      </c>
      <c r="E175" s="2">
        <v>4649656.92</v>
      </c>
      <c r="F175" s="2">
        <v>762472.03</v>
      </c>
      <c r="G175" s="2">
        <v>412845.29</v>
      </c>
      <c r="H175" s="7">
        <f t="shared" si="10"/>
        <v>0.54145630758416141</v>
      </c>
      <c r="I175" s="2">
        <v>108508.49</v>
      </c>
      <c r="J175" s="2">
        <v>0</v>
      </c>
      <c r="K175" s="6">
        <f t="shared" si="11"/>
        <v>108508.49</v>
      </c>
      <c r="L175" s="9">
        <f t="shared" si="12"/>
        <v>0.14231143665689613</v>
      </c>
      <c r="M175" s="2">
        <v>208640.64000000001</v>
      </c>
      <c r="N175" s="9">
        <f t="shared" si="13"/>
        <v>0.27363710639982425</v>
      </c>
      <c r="O175" s="2">
        <v>317149.13</v>
      </c>
      <c r="P175" s="10">
        <f t="shared" si="14"/>
        <v>0.41594854305672035</v>
      </c>
    </row>
    <row r="176" spans="1:16" x14ac:dyDescent="0.25">
      <c r="A176" s="1" t="s">
        <v>1489</v>
      </c>
      <c r="B176" s="1" t="s">
        <v>475</v>
      </c>
      <c r="C176" s="4">
        <v>34510</v>
      </c>
      <c r="D176" s="2">
        <v>6164552.9299999997</v>
      </c>
      <c r="E176" s="2">
        <v>4634411.0999999996</v>
      </c>
      <c r="F176" s="2">
        <v>1530141.83</v>
      </c>
      <c r="G176" s="2">
        <v>1033439.58</v>
      </c>
      <c r="H176" s="7">
        <f t="shared" si="10"/>
        <v>0.67538809784711262</v>
      </c>
      <c r="I176" s="2">
        <v>218511.03</v>
      </c>
      <c r="J176" s="2">
        <v>0</v>
      </c>
      <c r="K176" s="6">
        <f t="shared" si="11"/>
        <v>218511.03</v>
      </c>
      <c r="L176" s="9">
        <f t="shared" si="12"/>
        <v>0.1428044287894541</v>
      </c>
      <c r="M176" s="2">
        <v>251411</v>
      </c>
      <c r="N176" s="9">
        <f t="shared" si="13"/>
        <v>0.16430568400316198</v>
      </c>
      <c r="O176" s="2">
        <v>469922.03</v>
      </c>
      <c r="P176" s="10">
        <f t="shared" si="14"/>
        <v>0.30711011279261607</v>
      </c>
    </row>
    <row r="177" spans="1:16" x14ac:dyDescent="0.25">
      <c r="A177" s="1" t="s">
        <v>140</v>
      </c>
      <c r="B177" s="1" t="s">
        <v>141</v>
      </c>
      <c r="C177" s="4">
        <v>158</v>
      </c>
      <c r="D177" s="2">
        <v>3028136.58</v>
      </c>
      <c r="E177" s="2">
        <v>2575191.63</v>
      </c>
      <c r="F177" s="2">
        <v>452944.95</v>
      </c>
      <c r="G177" s="2">
        <v>281505.25</v>
      </c>
      <c r="H177" s="7">
        <f t="shared" si="10"/>
        <v>0.62149991958183881</v>
      </c>
      <c r="I177" s="2">
        <v>26687.200000000001</v>
      </c>
      <c r="J177" s="2">
        <v>38155.449999999997</v>
      </c>
      <c r="K177" s="6">
        <f t="shared" si="11"/>
        <v>64842.649999999994</v>
      </c>
      <c r="L177" s="9">
        <f t="shared" si="12"/>
        <v>0.14315790472992357</v>
      </c>
      <c r="M177" s="2">
        <v>119705.65</v>
      </c>
      <c r="N177" s="9">
        <f t="shared" si="13"/>
        <v>0.26428299951241313</v>
      </c>
      <c r="O177" s="2">
        <v>184548.3</v>
      </c>
      <c r="P177" s="10">
        <f t="shared" si="14"/>
        <v>0.4074409042423367</v>
      </c>
    </row>
    <row r="178" spans="1:16" x14ac:dyDescent="0.25">
      <c r="A178" s="1" t="s">
        <v>1581</v>
      </c>
      <c r="B178" s="1" t="s">
        <v>56</v>
      </c>
      <c r="C178" s="4">
        <v>93034</v>
      </c>
      <c r="D178" s="2">
        <v>2280415.3199999998</v>
      </c>
      <c r="E178" s="2">
        <v>1950649</v>
      </c>
      <c r="F178" s="2">
        <v>329766.32</v>
      </c>
      <c r="G178" s="2">
        <v>208731.93</v>
      </c>
      <c r="H178" s="7">
        <f t="shared" si="10"/>
        <v>0.63296921893054447</v>
      </c>
      <c r="I178" s="2">
        <v>47248.18</v>
      </c>
      <c r="J178" s="2">
        <v>0</v>
      </c>
      <c r="K178" s="6">
        <f t="shared" si="11"/>
        <v>47248.18</v>
      </c>
      <c r="L178" s="9">
        <f t="shared" si="12"/>
        <v>0.14327776105212928</v>
      </c>
      <c r="M178" s="2">
        <v>80437</v>
      </c>
      <c r="N178" s="9">
        <f t="shared" si="13"/>
        <v>0.24392121063181951</v>
      </c>
      <c r="O178" s="2">
        <v>127685.18</v>
      </c>
      <c r="P178" s="10">
        <f t="shared" si="14"/>
        <v>0.38719897168394879</v>
      </c>
    </row>
    <row r="179" spans="1:16" x14ac:dyDescent="0.25">
      <c r="A179" s="1" t="s">
        <v>1390</v>
      </c>
      <c r="B179" s="1" t="s">
        <v>7</v>
      </c>
      <c r="C179" s="4">
        <v>5663</v>
      </c>
      <c r="D179" s="2">
        <v>10390706.5</v>
      </c>
      <c r="E179" s="2">
        <v>8785834.3000000007</v>
      </c>
      <c r="F179" s="2">
        <v>1604872.2</v>
      </c>
      <c r="G179" s="2">
        <v>786726.65</v>
      </c>
      <c r="H179" s="7">
        <f t="shared" si="10"/>
        <v>0.49021140125674806</v>
      </c>
      <c r="I179" s="2">
        <v>200139.23</v>
      </c>
      <c r="J179" s="2">
        <v>30000</v>
      </c>
      <c r="K179" s="6">
        <f t="shared" si="11"/>
        <v>230139.23</v>
      </c>
      <c r="L179" s="9">
        <f t="shared" si="12"/>
        <v>0.14340034676904492</v>
      </c>
      <c r="M179" s="2">
        <v>485970.98</v>
      </c>
      <c r="N179" s="9">
        <f t="shared" si="13"/>
        <v>0.30280976890247085</v>
      </c>
      <c r="O179" s="2">
        <v>716110.21</v>
      </c>
      <c r="P179" s="10">
        <f t="shared" si="14"/>
        <v>0.44621011567151575</v>
      </c>
    </row>
    <row r="180" spans="1:16" x14ac:dyDescent="0.25">
      <c r="A180" s="1" t="s">
        <v>351</v>
      </c>
      <c r="B180" s="1" t="s">
        <v>293</v>
      </c>
      <c r="C180" s="4">
        <v>539</v>
      </c>
      <c r="D180" s="2">
        <v>2771728.5</v>
      </c>
      <c r="E180" s="2">
        <v>2386114.2799999998</v>
      </c>
      <c r="F180" s="2">
        <v>385614.22</v>
      </c>
      <c r="G180" s="2">
        <v>204887.92</v>
      </c>
      <c r="H180" s="7">
        <f t="shared" si="10"/>
        <v>0.53132874612352221</v>
      </c>
      <c r="I180" s="2">
        <v>13871.41</v>
      </c>
      <c r="J180" s="2">
        <v>41473.24</v>
      </c>
      <c r="K180" s="6">
        <f t="shared" si="11"/>
        <v>55344.649999999994</v>
      </c>
      <c r="L180" s="9">
        <f t="shared" si="12"/>
        <v>0.14352336384275455</v>
      </c>
      <c r="M180" s="2">
        <v>108441.56</v>
      </c>
      <c r="N180" s="9">
        <f t="shared" si="13"/>
        <v>0.28121774139968181</v>
      </c>
      <c r="O180" s="2">
        <v>163786.21</v>
      </c>
      <c r="P180" s="10">
        <f t="shared" si="14"/>
        <v>0.42474110524243636</v>
      </c>
    </row>
    <row r="181" spans="1:16" x14ac:dyDescent="0.25">
      <c r="A181" s="1" t="s">
        <v>950</v>
      </c>
      <c r="B181" s="1" t="s">
        <v>926</v>
      </c>
      <c r="C181" s="4">
        <v>2411</v>
      </c>
      <c r="D181" s="2">
        <v>9953560.4800000004</v>
      </c>
      <c r="E181" s="2">
        <v>8667683.5899999999</v>
      </c>
      <c r="F181" s="2">
        <v>1285876.8899999999</v>
      </c>
      <c r="G181" s="2">
        <v>664162.34</v>
      </c>
      <c r="H181" s="7">
        <f t="shared" si="10"/>
        <v>0.51650538645266419</v>
      </c>
      <c r="I181" s="2">
        <v>184691.24</v>
      </c>
      <c r="J181" s="2">
        <v>0</v>
      </c>
      <c r="K181" s="6">
        <f t="shared" si="11"/>
        <v>184691.24</v>
      </c>
      <c r="L181" s="9">
        <f t="shared" si="12"/>
        <v>0.14363057726311576</v>
      </c>
      <c r="M181" s="2">
        <v>383833</v>
      </c>
      <c r="N181" s="9">
        <f t="shared" si="13"/>
        <v>0.29849902660588296</v>
      </c>
      <c r="O181" s="2">
        <v>568524.24</v>
      </c>
      <c r="P181" s="10">
        <f t="shared" si="14"/>
        <v>0.44212960386899869</v>
      </c>
    </row>
    <row r="182" spans="1:16" x14ac:dyDescent="0.25">
      <c r="A182" s="1" t="s">
        <v>1625</v>
      </c>
      <c r="B182" s="1" t="s">
        <v>269</v>
      </c>
      <c r="C182" s="4">
        <v>94219</v>
      </c>
      <c r="D182" s="2">
        <v>5387809.7000000002</v>
      </c>
      <c r="E182" s="2">
        <v>4600768.76</v>
      </c>
      <c r="F182" s="2">
        <v>787040.94</v>
      </c>
      <c r="G182" s="2">
        <v>419045.89</v>
      </c>
      <c r="H182" s="7">
        <f t="shared" si="10"/>
        <v>0.53243213752006346</v>
      </c>
      <c r="I182" s="2">
        <v>113198.55</v>
      </c>
      <c r="J182" s="2">
        <v>0</v>
      </c>
      <c r="K182" s="6">
        <f t="shared" si="11"/>
        <v>113198.55</v>
      </c>
      <c r="L182" s="9">
        <f t="shared" si="12"/>
        <v>0.14382803263067867</v>
      </c>
      <c r="M182" s="2">
        <v>213249</v>
      </c>
      <c r="N182" s="9">
        <f t="shared" si="13"/>
        <v>0.27095032692962584</v>
      </c>
      <c r="O182" s="2">
        <v>326447.55</v>
      </c>
      <c r="P182" s="10">
        <f t="shared" si="14"/>
        <v>0.41477835956030445</v>
      </c>
    </row>
    <row r="183" spans="1:16" x14ac:dyDescent="0.25">
      <c r="A183" s="1" t="s">
        <v>1083</v>
      </c>
      <c r="B183" s="1" t="s">
        <v>383</v>
      </c>
      <c r="C183" s="4">
        <v>2831</v>
      </c>
      <c r="D183" s="2">
        <v>353829.95</v>
      </c>
      <c r="E183" s="2">
        <v>281054.99</v>
      </c>
      <c r="F183" s="2">
        <v>72774.960000000006</v>
      </c>
      <c r="G183" s="2">
        <v>25007.59</v>
      </c>
      <c r="H183" s="7">
        <f t="shared" si="10"/>
        <v>0.34362904493523594</v>
      </c>
      <c r="I183" s="2">
        <v>10500</v>
      </c>
      <c r="J183" s="2">
        <v>0</v>
      </c>
      <c r="K183" s="6">
        <f t="shared" si="11"/>
        <v>10500</v>
      </c>
      <c r="L183" s="9">
        <f t="shared" si="12"/>
        <v>0.14428039534477241</v>
      </c>
      <c r="M183" s="2">
        <v>11787</v>
      </c>
      <c r="N183" s="9">
        <f t="shared" si="13"/>
        <v>0.16196504951703167</v>
      </c>
      <c r="O183" s="2">
        <v>22287</v>
      </c>
      <c r="P183" s="10">
        <f t="shared" si="14"/>
        <v>0.30624544486180411</v>
      </c>
    </row>
    <row r="184" spans="1:16" x14ac:dyDescent="0.25">
      <c r="A184" s="1" t="s">
        <v>1050</v>
      </c>
      <c r="B184" s="1" t="s">
        <v>1051</v>
      </c>
      <c r="C184" s="4">
        <v>2746</v>
      </c>
      <c r="D184" s="2">
        <v>2566354.75</v>
      </c>
      <c r="E184" s="2">
        <v>2250793.3199999998</v>
      </c>
      <c r="F184" s="2">
        <v>315561.43</v>
      </c>
      <c r="G184" s="2">
        <v>192928.65</v>
      </c>
      <c r="H184" s="7">
        <f t="shared" si="10"/>
        <v>0.61138222754282734</v>
      </c>
      <c r="I184" s="2">
        <v>45590.5</v>
      </c>
      <c r="J184" s="2">
        <v>0</v>
      </c>
      <c r="K184" s="6">
        <f t="shared" si="11"/>
        <v>45590.5</v>
      </c>
      <c r="L184" s="9">
        <f t="shared" si="12"/>
        <v>0.1444742470586472</v>
      </c>
      <c r="M184" s="2">
        <v>76656</v>
      </c>
      <c r="N184" s="9">
        <f t="shared" si="13"/>
        <v>0.24291942142612297</v>
      </c>
      <c r="O184" s="2">
        <v>122246.5</v>
      </c>
      <c r="P184" s="10">
        <f t="shared" si="14"/>
        <v>0.38739366848477014</v>
      </c>
    </row>
    <row r="185" spans="1:16" x14ac:dyDescent="0.25">
      <c r="A185" s="1" t="s">
        <v>1208</v>
      </c>
      <c r="B185" s="1" t="s">
        <v>30</v>
      </c>
      <c r="C185" s="4">
        <v>3528</v>
      </c>
      <c r="D185" s="2">
        <v>4615395.9000000004</v>
      </c>
      <c r="E185" s="2">
        <v>3958342.57</v>
      </c>
      <c r="F185" s="2">
        <v>657053.32999999996</v>
      </c>
      <c r="G185" s="2">
        <v>353286.68</v>
      </c>
      <c r="H185" s="7">
        <f t="shared" si="10"/>
        <v>0.53768341756977323</v>
      </c>
      <c r="I185" s="2">
        <v>95445</v>
      </c>
      <c r="J185" s="2">
        <v>0</v>
      </c>
      <c r="K185" s="6">
        <f t="shared" si="11"/>
        <v>95445</v>
      </c>
      <c r="L185" s="9">
        <f t="shared" si="12"/>
        <v>0.145262181381837</v>
      </c>
      <c r="M185" s="2">
        <v>205718.7</v>
      </c>
      <c r="N185" s="9">
        <f t="shared" si="13"/>
        <v>0.31309285046923058</v>
      </c>
      <c r="O185" s="2">
        <v>301163.7</v>
      </c>
      <c r="P185" s="10">
        <f t="shared" si="14"/>
        <v>0.45835503185106757</v>
      </c>
    </row>
    <row r="186" spans="1:16" x14ac:dyDescent="0.25">
      <c r="A186" s="1" t="s">
        <v>1207</v>
      </c>
      <c r="B186" s="1" t="s">
        <v>1171</v>
      </c>
      <c r="C186" s="4">
        <v>3520</v>
      </c>
      <c r="D186" s="2">
        <v>4194993</v>
      </c>
      <c r="E186" s="2">
        <v>3658782.91</v>
      </c>
      <c r="F186" s="2">
        <v>536210.09</v>
      </c>
      <c r="G186" s="2">
        <v>296288.71999999997</v>
      </c>
      <c r="H186" s="7">
        <f t="shared" si="10"/>
        <v>0.55256088150075655</v>
      </c>
      <c r="I186" s="2">
        <v>77990.679999999993</v>
      </c>
      <c r="J186" s="2">
        <v>0</v>
      </c>
      <c r="K186" s="6">
        <f t="shared" si="11"/>
        <v>77990.679999999993</v>
      </c>
      <c r="L186" s="9">
        <f t="shared" si="12"/>
        <v>0.14544799035765998</v>
      </c>
      <c r="M186" s="2">
        <v>142463.49</v>
      </c>
      <c r="N186" s="9">
        <f t="shared" si="13"/>
        <v>0.26568595529412736</v>
      </c>
      <c r="O186" s="2">
        <v>220454.17</v>
      </c>
      <c r="P186" s="10">
        <f t="shared" si="14"/>
        <v>0.4111339456517874</v>
      </c>
    </row>
    <row r="187" spans="1:16" x14ac:dyDescent="0.25">
      <c r="A187" s="1" t="s">
        <v>676</v>
      </c>
      <c r="B187" s="1" t="s">
        <v>677</v>
      </c>
      <c r="C187" s="4">
        <v>1609</v>
      </c>
      <c r="D187" s="2">
        <v>3651170</v>
      </c>
      <c r="E187" s="2">
        <v>3100488.46</v>
      </c>
      <c r="F187" s="2">
        <v>550681.54</v>
      </c>
      <c r="G187" s="2">
        <v>323951.93</v>
      </c>
      <c r="H187" s="7">
        <f t="shared" si="10"/>
        <v>0.58827454067190987</v>
      </c>
      <c r="I187" s="2">
        <v>80173.960000000006</v>
      </c>
      <c r="J187" s="2">
        <v>0</v>
      </c>
      <c r="K187" s="6">
        <f t="shared" si="11"/>
        <v>80173.960000000006</v>
      </c>
      <c r="L187" s="9">
        <f t="shared" si="12"/>
        <v>0.14559042600193209</v>
      </c>
      <c r="M187" s="2">
        <v>158804</v>
      </c>
      <c r="N187" s="9">
        <f t="shared" si="13"/>
        <v>0.2883771989160922</v>
      </c>
      <c r="O187" s="2">
        <v>238977.96</v>
      </c>
      <c r="P187" s="10">
        <f t="shared" si="14"/>
        <v>0.43396762491802426</v>
      </c>
    </row>
    <row r="188" spans="1:16" x14ac:dyDescent="0.25">
      <c r="A188" s="1" t="s">
        <v>954</v>
      </c>
      <c r="B188" s="1" t="s">
        <v>300</v>
      </c>
      <c r="C188" s="4">
        <v>2420</v>
      </c>
      <c r="D188" s="2">
        <v>2355292.25</v>
      </c>
      <c r="E188" s="2">
        <v>2039385.2</v>
      </c>
      <c r="F188" s="2">
        <v>315907.05</v>
      </c>
      <c r="G188" s="2">
        <v>167504.79</v>
      </c>
      <c r="H188" s="7">
        <f t="shared" si="10"/>
        <v>0.53023441547125971</v>
      </c>
      <c r="I188" s="2">
        <v>46125</v>
      </c>
      <c r="J188" s="2">
        <v>0</v>
      </c>
      <c r="K188" s="6">
        <f t="shared" si="11"/>
        <v>46125</v>
      </c>
      <c r="L188" s="9">
        <f t="shared" si="12"/>
        <v>0.14600813752019781</v>
      </c>
      <c r="M188" s="2">
        <v>90207</v>
      </c>
      <c r="N188" s="9">
        <f t="shared" si="13"/>
        <v>0.28554918290047659</v>
      </c>
      <c r="O188" s="2">
        <v>136332</v>
      </c>
      <c r="P188" s="10">
        <f t="shared" si="14"/>
        <v>0.43155732042067441</v>
      </c>
    </row>
    <row r="189" spans="1:16" x14ac:dyDescent="0.25">
      <c r="A189" s="1" t="s">
        <v>908</v>
      </c>
      <c r="B189" s="1" t="s">
        <v>909</v>
      </c>
      <c r="C189" s="4">
        <v>2324</v>
      </c>
      <c r="D189" s="2">
        <v>8229903.3499999996</v>
      </c>
      <c r="E189" s="2">
        <v>7006989.2599999998</v>
      </c>
      <c r="F189" s="2">
        <v>1222914.0900000001</v>
      </c>
      <c r="G189" s="2">
        <v>596357.77</v>
      </c>
      <c r="H189" s="7">
        <f t="shared" si="10"/>
        <v>0.48765303701750623</v>
      </c>
      <c r="I189" s="2">
        <v>178859.89</v>
      </c>
      <c r="J189" s="2">
        <v>0</v>
      </c>
      <c r="K189" s="6">
        <f t="shared" si="11"/>
        <v>178859.89</v>
      </c>
      <c r="L189" s="9">
        <f t="shared" si="12"/>
        <v>0.14625711770153862</v>
      </c>
      <c r="M189" s="2">
        <v>398890</v>
      </c>
      <c r="N189" s="9">
        <f t="shared" si="13"/>
        <v>0.32617990361039995</v>
      </c>
      <c r="O189" s="2">
        <v>577749.89</v>
      </c>
      <c r="P189" s="10">
        <f t="shared" si="14"/>
        <v>0.4724370213119386</v>
      </c>
    </row>
    <row r="190" spans="1:16" x14ac:dyDescent="0.25">
      <c r="A190" s="1" t="s">
        <v>1110</v>
      </c>
      <c r="B190" s="1" t="s">
        <v>11</v>
      </c>
      <c r="C190" s="4">
        <v>2926</v>
      </c>
      <c r="D190" s="2">
        <v>28460549.5</v>
      </c>
      <c r="E190" s="2">
        <v>24887213.75</v>
      </c>
      <c r="F190" s="2">
        <v>3573335.75</v>
      </c>
      <c r="G190" s="2">
        <v>1840573.68</v>
      </c>
      <c r="H190" s="7">
        <f t="shared" si="10"/>
        <v>0.51508556955500195</v>
      </c>
      <c r="I190" s="2">
        <v>205406.02</v>
      </c>
      <c r="J190" s="2">
        <v>318812.92</v>
      </c>
      <c r="K190" s="6">
        <f t="shared" si="11"/>
        <v>524218.93999999994</v>
      </c>
      <c r="L190" s="9">
        <f t="shared" si="12"/>
        <v>0.14670296235107488</v>
      </c>
      <c r="M190" s="2">
        <v>1125607</v>
      </c>
      <c r="N190" s="9">
        <f t="shared" si="13"/>
        <v>0.3150017459176625</v>
      </c>
      <c r="O190" s="2">
        <v>1649825.94</v>
      </c>
      <c r="P190" s="10">
        <f t="shared" si="14"/>
        <v>0.46170470826873738</v>
      </c>
    </row>
    <row r="191" spans="1:16" x14ac:dyDescent="0.25">
      <c r="A191" s="1" t="s">
        <v>491</v>
      </c>
      <c r="B191" s="1" t="s">
        <v>492</v>
      </c>
      <c r="C191" s="4">
        <v>908</v>
      </c>
      <c r="D191" s="2">
        <v>1388297.7</v>
      </c>
      <c r="E191" s="2">
        <v>1159615.46</v>
      </c>
      <c r="F191" s="2">
        <v>228682.23999999999</v>
      </c>
      <c r="G191" s="2">
        <v>118858.9</v>
      </c>
      <c r="H191" s="7">
        <f t="shared" si="10"/>
        <v>0.51975570993182507</v>
      </c>
      <c r="I191" s="2">
        <v>683.57</v>
      </c>
      <c r="J191" s="2">
        <v>33000</v>
      </c>
      <c r="K191" s="6">
        <f t="shared" si="11"/>
        <v>33683.57</v>
      </c>
      <c r="L191" s="9">
        <f t="shared" si="12"/>
        <v>0.14729421051674149</v>
      </c>
      <c r="M191" s="2">
        <v>67860.31</v>
      </c>
      <c r="N191" s="9">
        <f t="shared" si="13"/>
        <v>0.29674499427677464</v>
      </c>
      <c r="O191" s="2">
        <v>101543.88</v>
      </c>
      <c r="P191" s="10">
        <f t="shared" si="14"/>
        <v>0.44403920479351616</v>
      </c>
    </row>
    <row r="192" spans="1:16" x14ac:dyDescent="0.25">
      <c r="A192" s="1" t="s">
        <v>1006</v>
      </c>
      <c r="B192" s="1" t="s">
        <v>1007</v>
      </c>
      <c r="C192" s="4">
        <v>2568</v>
      </c>
      <c r="D192" s="2">
        <v>4832978.3</v>
      </c>
      <c r="E192" s="2">
        <v>4024168.98</v>
      </c>
      <c r="F192" s="2">
        <v>808809.32</v>
      </c>
      <c r="G192" s="2">
        <v>490997.59</v>
      </c>
      <c r="H192" s="7">
        <f t="shared" si="10"/>
        <v>0.60706223068745058</v>
      </c>
      <c r="I192" s="2">
        <v>118721.41</v>
      </c>
      <c r="J192" s="2">
        <v>500</v>
      </c>
      <c r="K192" s="6">
        <f t="shared" si="11"/>
        <v>119221.41</v>
      </c>
      <c r="L192" s="9">
        <f t="shared" si="12"/>
        <v>0.14740360558654295</v>
      </c>
      <c r="M192" s="2">
        <v>238379.63</v>
      </c>
      <c r="N192" s="9">
        <f t="shared" si="13"/>
        <v>0.29472908398236564</v>
      </c>
      <c r="O192" s="2">
        <v>357601.04</v>
      </c>
      <c r="P192" s="10">
        <f t="shared" si="14"/>
        <v>0.44213268956890855</v>
      </c>
    </row>
    <row r="193" spans="1:16" x14ac:dyDescent="0.25">
      <c r="A193" s="1" t="s">
        <v>1264</v>
      </c>
      <c r="B193" s="1" t="s">
        <v>39</v>
      </c>
      <c r="C193" s="4">
        <v>4222</v>
      </c>
      <c r="D193" s="2">
        <v>9234689.5600000005</v>
      </c>
      <c r="E193" s="2">
        <v>7762337.1500000004</v>
      </c>
      <c r="F193" s="2">
        <v>1472352.41</v>
      </c>
      <c r="G193" s="2">
        <v>710880.41</v>
      </c>
      <c r="H193" s="7">
        <f t="shared" si="10"/>
        <v>0.48281946983059582</v>
      </c>
      <c r="I193" s="2">
        <v>217329.11</v>
      </c>
      <c r="J193" s="2">
        <v>0</v>
      </c>
      <c r="K193" s="6">
        <f t="shared" si="11"/>
        <v>217329.11</v>
      </c>
      <c r="L193" s="9">
        <f t="shared" si="12"/>
        <v>0.14760672005148551</v>
      </c>
      <c r="M193" s="2">
        <v>510121.98</v>
      </c>
      <c r="N193" s="9">
        <f t="shared" si="13"/>
        <v>0.34646731077106735</v>
      </c>
      <c r="O193" s="2">
        <v>727576.09</v>
      </c>
      <c r="P193" s="10">
        <f t="shared" si="14"/>
        <v>0.49415892897543462</v>
      </c>
    </row>
    <row r="194" spans="1:16" x14ac:dyDescent="0.25">
      <c r="A194" s="1" t="s">
        <v>1607</v>
      </c>
      <c r="B194" s="1" t="s">
        <v>570</v>
      </c>
      <c r="C194" s="4">
        <v>93675</v>
      </c>
      <c r="D194" s="2">
        <v>15249416.949999999</v>
      </c>
      <c r="E194" s="2">
        <v>12919630.01</v>
      </c>
      <c r="F194" s="2">
        <v>2329786.94</v>
      </c>
      <c r="G194" s="2">
        <v>1193678.44</v>
      </c>
      <c r="H194" s="7">
        <f t="shared" ref="H194:H257" si="15">G194/F194</f>
        <v>0.5123551941620893</v>
      </c>
      <c r="I194" s="2">
        <v>344359.56</v>
      </c>
      <c r="J194" s="2">
        <v>0</v>
      </c>
      <c r="K194" s="6">
        <f t="shared" ref="K194:K257" si="16">I194+J194</f>
        <v>344359.56</v>
      </c>
      <c r="L194" s="9">
        <f t="shared" ref="L194:L257" si="17">K194/F194</f>
        <v>0.1478073183807958</v>
      </c>
      <c r="M194" s="2">
        <v>766953.54</v>
      </c>
      <c r="N194" s="9">
        <f t="shared" ref="N194:N257" si="18">M194/F194</f>
        <v>0.32919471168466591</v>
      </c>
      <c r="O194" s="2">
        <v>1111313.1000000001</v>
      </c>
      <c r="P194" s="10">
        <f t="shared" ref="P194:P257" si="19">O194/F194</f>
        <v>0.47700203006546177</v>
      </c>
    </row>
    <row r="195" spans="1:16" x14ac:dyDescent="0.25">
      <c r="A195" s="1" t="s">
        <v>720</v>
      </c>
      <c r="B195" s="1" t="s">
        <v>721</v>
      </c>
      <c r="C195" s="4">
        <v>1762</v>
      </c>
      <c r="D195" s="2">
        <v>3535632.28</v>
      </c>
      <c r="E195" s="2">
        <v>2965168.88</v>
      </c>
      <c r="F195" s="2">
        <v>570463.4</v>
      </c>
      <c r="G195" s="2">
        <v>315263.73</v>
      </c>
      <c r="H195" s="7">
        <f t="shared" si="15"/>
        <v>0.55264497249078548</v>
      </c>
      <c r="I195" s="2">
        <v>84396.98</v>
      </c>
      <c r="J195" s="2">
        <v>0</v>
      </c>
      <c r="K195" s="6">
        <f t="shared" si="16"/>
        <v>84396.98</v>
      </c>
      <c r="L195" s="9">
        <f t="shared" si="17"/>
        <v>0.14794460082802857</v>
      </c>
      <c r="M195" s="2">
        <v>160957</v>
      </c>
      <c r="N195" s="9">
        <f t="shared" si="18"/>
        <v>0.28215131768313267</v>
      </c>
      <c r="O195" s="2">
        <v>245353.98</v>
      </c>
      <c r="P195" s="10">
        <f t="shared" si="19"/>
        <v>0.4300959185111613</v>
      </c>
    </row>
    <row r="196" spans="1:16" x14ac:dyDescent="0.25">
      <c r="A196" s="1" t="s">
        <v>669</v>
      </c>
      <c r="B196" s="1" t="s">
        <v>201</v>
      </c>
      <c r="C196" s="4">
        <v>1587</v>
      </c>
      <c r="D196" s="2">
        <v>1610395.95</v>
      </c>
      <c r="E196" s="2">
        <v>1131656</v>
      </c>
      <c r="F196" s="2">
        <v>478739.95</v>
      </c>
      <c r="G196" s="2">
        <v>129992.28</v>
      </c>
      <c r="H196" s="7">
        <f t="shared" si="15"/>
        <v>0.27153004465159009</v>
      </c>
      <c r="I196" s="2">
        <v>71000</v>
      </c>
      <c r="J196" s="2">
        <v>0</v>
      </c>
      <c r="K196" s="6">
        <f t="shared" si="16"/>
        <v>71000</v>
      </c>
      <c r="L196" s="9">
        <f t="shared" si="17"/>
        <v>0.14830598532668937</v>
      </c>
      <c r="M196" s="2">
        <v>60867.38</v>
      </c>
      <c r="N196" s="9">
        <f t="shared" si="18"/>
        <v>0.12714079950921162</v>
      </c>
      <c r="O196" s="2">
        <v>131867.38</v>
      </c>
      <c r="P196" s="10">
        <f t="shared" si="19"/>
        <v>0.27544678483590102</v>
      </c>
    </row>
    <row r="197" spans="1:16" x14ac:dyDescent="0.25">
      <c r="A197" s="1" t="s">
        <v>749</v>
      </c>
      <c r="B197" s="1" t="s">
        <v>750</v>
      </c>
      <c r="C197" s="4">
        <v>1844</v>
      </c>
      <c r="D197" s="2">
        <v>3868731.91</v>
      </c>
      <c r="E197" s="2">
        <v>3208895.66</v>
      </c>
      <c r="F197" s="2">
        <v>659836.25</v>
      </c>
      <c r="G197" s="2">
        <v>339512.38</v>
      </c>
      <c r="H197" s="7">
        <f t="shared" si="15"/>
        <v>0.51454035755083172</v>
      </c>
      <c r="I197" s="2">
        <v>97840.09</v>
      </c>
      <c r="J197" s="2">
        <v>95</v>
      </c>
      <c r="K197" s="6">
        <f t="shared" si="16"/>
        <v>97935.09</v>
      </c>
      <c r="L197" s="9">
        <f t="shared" si="17"/>
        <v>0.14842332472639991</v>
      </c>
      <c r="M197" s="2">
        <v>180542</v>
      </c>
      <c r="N197" s="9">
        <f t="shared" si="18"/>
        <v>0.27361637072834361</v>
      </c>
      <c r="O197" s="2">
        <v>278477.09000000003</v>
      </c>
      <c r="P197" s="10">
        <f t="shared" si="19"/>
        <v>0.42203969545474357</v>
      </c>
    </row>
    <row r="198" spans="1:16" x14ac:dyDescent="0.25">
      <c r="A198" s="1" t="s">
        <v>1324</v>
      </c>
      <c r="B198" s="1" t="s">
        <v>269</v>
      </c>
      <c r="C198" s="4">
        <v>4988</v>
      </c>
      <c r="D198" s="2">
        <v>7258342.0999999996</v>
      </c>
      <c r="E198" s="2">
        <v>6059249</v>
      </c>
      <c r="F198" s="2">
        <v>1199093.1000000001</v>
      </c>
      <c r="G198" s="2">
        <v>639057.68000000005</v>
      </c>
      <c r="H198" s="7">
        <f t="shared" si="15"/>
        <v>0.53295084426722161</v>
      </c>
      <c r="I198" s="2">
        <v>178000</v>
      </c>
      <c r="J198" s="2">
        <v>0</v>
      </c>
      <c r="K198" s="6">
        <f t="shared" si="16"/>
        <v>178000</v>
      </c>
      <c r="L198" s="9">
        <f t="shared" si="17"/>
        <v>0.14844552103585618</v>
      </c>
      <c r="M198" s="2">
        <v>359603.8</v>
      </c>
      <c r="N198" s="9">
        <f t="shared" si="18"/>
        <v>0.29989648009816749</v>
      </c>
      <c r="O198" s="2">
        <v>537603.80000000005</v>
      </c>
      <c r="P198" s="10">
        <f t="shared" si="19"/>
        <v>0.44834200113402373</v>
      </c>
    </row>
    <row r="199" spans="1:16" x14ac:dyDescent="0.25">
      <c r="A199" s="1" t="s">
        <v>1281</v>
      </c>
      <c r="B199" s="1" t="s">
        <v>1282</v>
      </c>
      <c r="C199" s="4">
        <v>4453</v>
      </c>
      <c r="D199" s="2">
        <v>4293660.58</v>
      </c>
      <c r="E199" s="2">
        <v>3552910.18</v>
      </c>
      <c r="F199" s="2">
        <v>740750.4</v>
      </c>
      <c r="G199" s="2">
        <v>376270.03</v>
      </c>
      <c r="H199" s="7">
        <f t="shared" si="15"/>
        <v>0.50795791672876589</v>
      </c>
      <c r="I199" s="2">
        <v>110000</v>
      </c>
      <c r="J199" s="2">
        <v>0</v>
      </c>
      <c r="K199" s="6">
        <f t="shared" si="16"/>
        <v>110000</v>
      </c>
      <c r="L199" s="9">
        <f t="shared" si="17"/>
        <v>0.14849806358525083</v>
      </c>
      <c r="M199" s="2">
        <v>218066</v>
      </c>
      <c r="N199" s="9">
        <f t="shared" si="18"/>
        <v>0.29438526121619374</v>
      </c>
      <c r="O199" s="2">
        <v>328066</v>
      </c>
      <c r="P199" s="10">
        <f t="shared" si="19"/>
        <v>0.4428833248014446</v>
      </c>
    </row>
    <row r="200" spans="1:16" x14ac:dyDescent="0.25">
      <c r="A200" s="1" t="s">
        <v>1493</v>
      </c>
      <c r="B200" s="1" t="s">
        <v>729</v>
      </c>
      <c r="C200" s="4">
        <v>34704</v>
      </c>
      <c r="D200" s="2">
        <v>3217052.42</v>
      </c>
      <c r="E200" s="2">
        <v>2760073.72</v>
      </c>
      <c r="F200" s="2">
        <v>456978.7</v>
      </c>
      <c r="G200" s="2">
        <v>254939.81</v>
      </c>
      <c r="H200" s="7">
        <f t="shared" si="15"/>
        <v>0.55788116601495863</v>
      </c>
      <c r="I200" s="2">
        <v>67874.399999999994</v>
      </c>
      <c r="J200" s="2">
        <v>0</v>
      </c>
      <c r="K200" s="6">
        <f t="shared" si="16"/>
        <v>67874.399999999994</v>
      </c>
      <c r="L200" s="9">
        <f t="shared" si="17"/>
        <v>0.14852858568681646</v>
      </c>
      <c r="M200" s="2">
        <v>126516</v>
      </c>
      <c r="N200" s="9">
        <f t="shared" si="18"/>
        <v>0.27685316624166506</v>
      </c>
      <c r="O200" s="2">
        <v>194390.39999999999</v>
      </c>
      <c r="P200" s="10">
        <f t="shared" si="19"/>
        <v>0.42538175192848154</v>
      </c>
    </row>
    <row r="201" spans="1:16" x14ac:dyDescent="0.25">
      <c r="A201" s="1" t="s">
        <v>1499</v>
      </c>
      <c r="B201" s="1" t="s">
        <v>311</v>
      </c>
      <c r="C201" s="4">
        <v>35034</v>
      </c>
      <c r="D201" s="2">
        <v>5504082.0499999998</v>
      </c>
      <c r="E201" s="2">
        <v>4723615.7699999996</v>
      </c>
      <c r="F201" s="2">
        <v>780466.28</v>
      </c>
      <c r="G201" s="2">
        <v>418429.46</v>
      </c>
      <c r="H201" s="7">
        <f t="shared" si="15"/>
        <v>0.5361275313521553</v>
      </c>
      <c r="I201" s="2">
        <v>116000</v>
      </c>
      <c r="J201" s="2">
        <v>0</v>
      </c>
      <c r="K201" s="6">
        <f t="shared" si="16"/>
        <v>116000</v>
      </c>
      <c r="L201" s="9">
        <f t="shared" si="17"/>
        <v>0.14862909900476418</v>
      </c>
      <c r="M201" s="2">
        <v>248062</v>
      </c>
      <c r="N201" s="9">
        <f t="shared" si="18"/>
        <v>0.31783820308034322</v>
      </c>
      <c r="O201" s="2">
        <v>364062</v>
      </c>
      <c r="P201" s="10">
        <f t="shared" si="19"/>
        <v>0.46646730208510734</v>
      </c>
    </row>
    <row r="202" spans="1:16" x14ac:dyDescent="0.25">
      <c r="A202" s="1" t="s">
        <v>917</v>
      </c>
      <c r="B202" s="1" t="s">
        <v>568</v>
      </c>
      <c r="C202" s="4">
        <v>2338</v>
      </c>
      <c r="D202" s="2">
        <v>6200800.9500000002</v>
      </c>
      <c r="E202" s="2">
        <v>5264550.74</v>
      </c>
      <c r="F202" s="2">
        <v>936250.21</v>
      </c>
      <c r="G202" s="2">
        <v>503027.03</v>
      </c>
      <c r="H202" s="7">
        <f t="shared" si="15"/>
        <v>0.53727841620457428</v>
      </c>
      <c r="I202" s="2">
        <v>136555.69</v>
      </c>
      <c r="J202" s="2">
        <v>3305</v>
      </c>
      <c r="K202" s="6">
        <f t="shared" si="16"/>
        <v>139860.69</v>
      </c>
      <c r="L202" s="9">
        <f t="shared" si="17"/>
        <v>0.14938388104607209</v>
      </c>
      <c r="M202" s="2">
        <v>301741.73</v>
      </c>
      <c r="N202" s="9">
        <f t="shared" si="18"/>
        <v>0.3222874897939943</v>
      </c>
      <c r="O202" s="2">
        <v>441602.42</v>
      </c>
      <c r="P202" s="10">
        <f t="shared" si="19"/>
        <v>0.47167137084006633</v>
      </c>
    </row>
    <row r="203" spans="1:16" x14ac:dyDescent="0.25">
      <c r="A203" s="1" t="s">
        <v>494</v>
      </c>
      <c r="B203" s="1" t="s">
        <v>495</v>
      </c>
      <c r="C203" s="4">
        <v>916</v>
      </c>
      <c r="D203" s="2">
        <v>2608011.2000000002</v>
      </c>
      <c r="E203" s="2">
        <v>2201192.19</v>
      </c>
      <c r="F203" s="2">
        <v>406819.01</v>
      </c>
      <c r="G203" s="2">
        <v>201268.47</v>
      </c>
      <c r="H203" s="7">
        <f t="shared" si="15"/>
        <v>0.49473713138429787</v>
      </c>
      <c r="I203" s="2">
        <v>46679.64</v>
      </c>
      <c r="J203" s="2">
        <v>14177.37</v>
      </c>
      <c r="K203" s="6">
        <f t="shared" si="16"/>
        <v>60857.01</v>
      </c>
      <c r="L203" s="9">
        <f t="shared" si="17"/>
        <v>0.14959234574608499</v>
      </c>
      <c r="M203" s="2">
        <v>122524</v>
      </c>
      <c r="N203" s="9">
        <f t="shared" si="18"/>
        <v>0.30117569972946939</v>
      </c>
      <c r="O203" s="2">
        <v>183381.01</v>
      </c>
      <c r="P203" s="10">
        <f t="shared" si="19"/>
        <v>0.45076804547555438</v>
      </c>
    </row>
    <row r="204" spans="1:16" x14ac:dyDescent="0.25">
      <c r="A204" s="1" t="s">
        <v>898</v>
      </c>
      <c r="B204" s="1" t="s">
        <v>401</v>
      </c>
      <c r="C204" s="4">
        <v>2305</v>
      </c>
      <c r="D204" s="2">
        <v>35123994.600000001</v>
      </c>
      <c r="E204" s="2">
        <v>30098049.710000001</v>
      </c>
      <c r="F204" s="2">
        <v>5025944.8899999997</v>
      </c>
      <c r="G204" s="2">
        <v>2635853.35</v>
      </c>
      <c r="H204" s="7">
        <f t="shared" si="15"/>
        <v>0.52444931404729356</v>
      </c>
      <c r="I204" s="2">
        <v>752604.44</v>
      </c>
      <c r="J204" s="2">
        <v>0</v>
      </c>
      <c r="K204" s="6">
        <f t="shared" si="16"/>
        <v>752604.44</v>
      </c>
      <c r="L204" s="9">
        <f t="shared" si="17"/>
        <v>0.14974387035111322</v>
      </c>
      <c r="M204" s="2">
        <v>1673767.33</v>
      </c>
      <c r="N204" s="9">
        <f t="shared" si="18"/>
        <v>0.33302540450259499</v>
      </c>
      <c r="O204" s="2">
        <v>2426371.77</v>
      </c>
      <c r="P204" s="10">
        <f t="shared" si="19"/>
        <v>0.48276927485370819</v>
      </c>
    </row>
    <row r="205" spans="1:16" x14ac:dyDescent="0.25">
      <c r="A205" s="1" t="s">
        <v>33</v>
      </c>
      <c r="B205" s="1" t="s">
        <v>34</v>
      </c>
      <c r="C205" s="4">
        <v>42</v>
      </c>
      <c r="D205" s="2">
        <v>4842648.24</v>
      </c>
      <c r="E205" s="2">
        <v>4200938.0999999996</v>
      </c>
      <c r="F205" s="2">
        <v>641710.14</v>
      </c>
      <c r="G205" s="2">
        <v>347423.83</v>
      </c>
      <c r="H205" s="7">
        <f t="shared" si="15"/>
        <v>0.54140305465642169</v>
      </c>
      <c r="I205" s="2">
        <v>51141.5</v>
      </c>
      <c r="J205" s="2">
        <v>44998.84</v>
      </c>
      <c r="K205" s="6">
        <f t="shared" si="16"/>
        <v>96140.34</v>
      </c>
      <c r="L205" s="9">
        <f t="shared" si="17"/>
        <v>0.14981895096748821</v>
      </c>
      <c r="M205" s="2">
        <v>181001.13</v>
      </c>
      <c r="N205" s="9">
        <f t="shared" si="18"/>
        <v>0.28206057332988382</v>
      </c>
      <c r="O205" s="2">
        <v>277141.46999999997</v>
      </c>
      <c r="P205" s="10">
        <f t="shared" si="19"/>
        <v>0.43187952429737198</v>
      </c>
    </row>
    <row r="206" spans="1:16" x14ac:dyDescent="0.25">
      <c r="A206" s="1" t="s">
        <v>1032</v>
      </c>
      <c r="B206" s="1" t="s">
        <v>1033</v>
      </c>
      <c r="C206" s="4">
        <v>2663</v>
      </c>
      <c r="D206" s="2">
        <v>1060653.8899999999</v>
      </c>
      <c r="E206" s="2">
        <v>895680.1</v>
      </c>
      <c r="F206" s="2">
        <v>164973.79</v>
      </c>
      <c r="G206" s="2">
        <v>99523.55</v>
      </c>
      <c r="H206" s="7">
        <f t="shared" si="15"/>
        <v>0.60326885864718272</v>
      </c>
      <c r="I206" s="2">
        <v>23452.02</v>
      </c>
      <c r="J206" s="2">
        <v>1275</v>
      </c>
      <c r="K206" s="6">
        <f t="shared" si="16"/>
        <v>24727.02</v>
      </c>
      <c r="L206" s="9">
        <f t="shared" si="17"/>
        <v>0.14988453620420553</v>
      </c>
      <c r="M206" s="2">
        <v>31563</v>
      </c>
      <c r="N206" s="9">
        <f t="shared" si="18"/>
        <v>0.19132130018956345</v>
      </c>
      <c r="O206" s="2">
        <v>56290.02</v>
      </c>
      <c r="P206" s="10">
        <f t="shared" si="19"/>
        <v>0.34120583639376895</v>
      </c>
    </row>
    <row r="207" spans="1:16" x14ac:dyDescent="0.25">
      <c r="A207" s="1" t="s">
        <v>611</v>
      </c>
      <c r="B207" s="1" t="s">
        <v>612</v>
      </c>
      <c r="C207" s="4">
        <v>1292</v>
      </c>
      <c r="D207" s="2">
        <v>2301894.2799999998</v>
      </c>
      <c r="E207" s="2">
        <v>1956692.48</v>
      </c>
      <c r="F207" s="2">
        <v>345201.8</v>
      </c>
      <c r="G207" s="2">
        <v>191108.22</v>
      </c>
      <c r="H207" s="7">
        <f t="shared" si="15"/>
        <v>0.55361304605016548</v>
      </c>
      <c r="I207" s="2">
        <v>51367.5</v>
      </c>
      <c r="J207" s="2">
        <v>500</v>
      </c>
      <c r="K207" s="6">
        <f t="shared" si="16"/>
        <v>51867.5</v>
      </c>
      <c r="L207" s="9">
        <f t="shared" si="17"/>
        <v>0.15025269277274916</v>
      </c>
      <c r="M207" s="2">
        <v>90468</v>
      </c>
      <c r="N207" s="9">
        <f t="shared" si="18"/>
        <v>0.2620727933631864</v>
      </c>
      <c r="O207" s="2">
        <v>142335.5</v>
      </c>
      <c r="P207" s="10">
        <f t="shared" si="19"/>
        <v>0.41232548613593556</v>
      </c>
    </row>
    <row r="208" spans="1:16" x14ac:dyDescent="0.25">
      <c r="A208" s="1" t="s">
        <v>932</v>
      </c>
      <c r="B208" s="1" t="s">
        <v>933</v>
      </c>
      <c r="C208" s="4">
        <v>2379</v>
      </c>
      <c r="D208" s="2">
        <v>2887860.45</v>
      </c>
      <c r="E208" s="2">
        <v>2398612.11</v>
      </c>
      <c r="F208" s="2">
        <v>489248.34</v>
      </c>
      <c r="G208" s="2">
        <v>233064.55</v>
      </c>
      <c r="H208" s="7">
        <f t="shared" si="15"/>
        <v>0.47637269448885605</v>
      </c>
      <c r="I208" s="2">
        <v>34831.449999999997</v>
      </c>
      <c r="J208" s="2">
        <v>38683.050000000003</v>
      </c>
      <c r="K208" s="6">
        <f t="shared" si="16"/>
        <v>73514.5</v>
      </c>
      <c r="L208" s="9">
        <f t="shared" si="17"/>
        <v>0.15026009081604649</v>
      </c>
      <c r="M208" s="2">
        <v>133237.01999999999</v>
      </c>
      <c r="N208" s="9">
        <f t="shared" si="18"/>
        <v>0.27233003999563898</v>
      </c>
      <c r="O208" s="2">
        <v>206751.52</v>
      </c>
      <c r="P208" s="10">
        <f t="shared" si="19"/>
        <v>0.4225901308116855</v>
      </c>
    </row>
    <row r="209" spans="1:16" x14ac:dyDescent="0.25">
      <c r="A209" s="1" t="s">
        <v>1366</v>
      </c>
      <c r="B209" s="1" t="s">
        <v>729</v>
      </c>
      <c r="C209" s="4">
        <v>5439</v>
      </c>
      <c r="D209" s="2">
        <v>2899296.8</v>
      </c>
      <c r="E209" s="2">
        <v>2457088.89</v>
      </c>
      <c r="F209" s="2">
        <v>442207.91</v>
      </c>
      <c r="G209" s="2">
        <v>229711.81</v>
      </c>
      <c r="H209" s="7">
        <f t="shared" si="15"/>
        <v>0.51946562873558733</v>
      </c>
      <c r="I209" s="2">
        <v>66500</v>
      </c>
      <c r="J209" s="2">
        <v>0</v>
      </c>
      <c r="K209" s="6">
        <f t="shared" si="16"/>
        <v>66500</v>
      </c>
      <c r="L209" s="9">
        <f t="shared" si="17"/>
        <v>0.15038175142547769</v>
      </c>
      <c r="M209" s="2">
        <v>120654.54</v>
      </c>
      <c r="N209" s="9">
        <f t="shared" si="18"/>
        <v>0.2728457299644414</v>
      </c>
      <c r="O209" s="2">
        <v>187154.54</v>
      </c>
      <c r="P209" s="10">
        <f t="shared" si="19"/>
        <v>0.42322748138991911</v>
      </c>
    </row>
    <row r="210" spans="1:16" x14ac:dyDescent="0.25">
      <c r="A210" s="1" t="s">
        <v>1108</v>
      </c>
      <c r="B210" s="1" t="s">
        <v>1051</v>
      </c>
      <c r="C210" s="4">
        <v>2921</v>
      </c>
      <c r="D210" s="2">
        <v>16081960.85</v>
      </c>
      <c r="E210" s="2">
        <v>13979040.98</v>
      </c>
      <c r="F210" s="2">
        <v>2102919.87</v>
      </c>
      <c r="G210" s="2">
        <v>1044492.3</v>
      </c>
      <c r="H210" s="7">
        <f t="shared" si="15"/>
        <v>0.49668668545131012</v>
      </c>
      <c r="I210" s="2">
        <v>316277.36</v>
      </c>
      <c r="J210" s="2">
        <v>0</v>
      </c>
      <c r="K210" s="6">
        <f t="shared" si="16"/>
        <v>316277.36</v>
      </c>
      <c r="L210" s="9">
        <f t="shared" si="17"/>
        <v>0.15039914954058614</v>
      </c>
      <c r="M210" s="2">
        <v>694031</v>
      </c>
      <c r="N210" s="9">
        <f t="shared" si="18"/>
        <v>0.33003207107458638</v>
      </c>
      <c r="O210" s="2">
        <v>1010308.36</v>
      </c>
      <c r="P210" s="10">
        <f t="shared" si="19"/>
        <v>0.48043122061517252</v>
      </c>
    </row>
    <row r="211" spans="1:16" x14ac:dyDescent="0.25">
      <c r="A211" s="1" t="s">
        <v>1561</v>
      </c>
      <c r="B211" s="1" t="s">
        <v>30</v>
      </c>
      <c r="C211" s="4">
        <v>92384</v>
      </c>
      <c r="D211" s="2">
        <v>6465737.2999999998</v>
      </c>
      <c r="E211" s="2">
        <v>5502346.9299999997</v>
      </c>
      <c r="F211" s="2">
        <v>963390.37</v>
      </c>
      <c r="G211" s="2">
        <v>438386.26</v>
      </c>
      <c r="H211" s="7">
        <f t="shared" si="15"/>
        <v>0.45504530006875615</v>
      </c>
      <c r="I211" s="2">
        <v>145000</v>
      </c>
      <c r="J211" s="2">
        <v>0</v>
      </c>
      <c r="K211" s="6">
        <f t="shared" si="16"/>
        <v>145000</v>
      </c>
      <c r="L211" s="9">
        <f t="shared" si="17"/>
        <v>0.15051011979702475</v>
      </c>
      <c r="M211" s="2">
        <v>357316.06</v>
      </c>
      <c r="N211" s="9">
        <f t="shared" si="18"/>
        <v>0.37089436548966126</v>
      </c>
      <c r="O211" s="2">
        <v>502316.06</v>
      </c>
      <c r="P211" s="10">
        <f t="shared" si="19"/>
        <v>0.52140448528668604</v>
      </c>
    </row>
    <row r="212" spans="1:16" x14ac:dyDescent="0.25">
      <c r="A212" s="1" t="s">
        <v>1326</v>
      </c>
      <c r="B212" s="1" t="s">
        <v>54</v>
      </c>
      <c r="C212" s="4">
        <v>5012</v>
      </c>
      <c r="D212" s="2">
        <v>5316283.3899999997</v>
      </c>
      <c r="E212" s="2">
        <v>4593078.6399999997</v>
      </c>
      <c r="F212" s="2">
        <v>723204.75</v>
      </c>
      <c r="G212" s="2">
        <v>369659.46</v>
      </c>
      <c r="H212" s="7">
        <f t="shared" si="15"/>
        <v>0.51114080763435255</v>
      </c>
      <c r="I212" s="2">
        <v>61444.55</v>
      </c>
      <c r="J212" s="2">
        <v>47550</v>
      </c>
      <c r="K212" s="6">
        <f t="shared" si="16"/>
        <v>108994.55</v>
      </c>
      <c r="L212" s="9">
        <f t="shared" si="17"/>
        <v>0.15071050072610834</v>
      </c>
      <c r="M212" s="2">
        <v>229233</v>
      </c>
      <c r="N212" s="9">
        <f t="shared" si="18"/>
        <v>0.31696832743424319</v>
      </c>
      <c r="O212" s="2">
        <v>338227.55</v>
      </c>
      <c r="P212" s="10">
        <f t="shared" si="19"/>
        <v>0.46767882816035156</v>
      </c>
    </row>
    <row r="213" spans="1:16" x14ac:dyDescent="0.25">
      <c r="A213" s="1" t="s">
        <v>339</v>
      </c>
      <c r="B213" s="1" t="s">
        <v>340</v>
      </c>
      <c r="C213" s="4">
        <v>501</v>
      </c>
      <c r="D213" s="2">
        <v>2290668.4500000002</v>
      </c>
      <c r="E213" s="2">
        <v>1935209.19</v>
      </c>
      <c r="F213" s="2">
        <v>355459.26</v>
      </c>
      <c r="G213" s="2">
        <v>182120.86</v>
      </c>
      <c r="H213" s="7">
        <f t="shared" si="15"/>
        <v>0.51235368013763372</v>
      </c>
      <c r="I213" s="2">
        <v>53748.18</v>
      </c>
      <c r="J213" s="2">
        <v>0</v>
      </c>
      <c r="K213" s="6">
        <f t="shared" si="16"/>
        <v>53748.18</v>
      </c>
      <c r="L213" s="9">
        <f t="shared" si="17"/>
        <v>0.15120770802257338</v>
      </c>
      <c r="M213" s="2">
        <v>86524.03</v>
      </c>
      <c r="N213" s="9">
        <f t="shared" si="18"/>
        <v>0.24341475869836671</v>
      </c>
      <c r="O213" s="2">
        <v>140272.21</v>
      </c>
      <c r="P213" s="10">
        <f t="shared" si="19"/>
        <v>0.39462246672094009</v>
      </c>
    </row>
    <row r="214" spans="1:16" x14ac:dyDescent="0.25">
      <c r="A214" s="1" t="s">
        <v>983</v>
      </c>
      <c r="B214" s="1" t="s">
        <v>123</v>
      </c>
      <c r="C214" s="4">
        <v>2514</v>
      </c>
      <c r="D214" s="2">
        <v>644229</v>
      </c>
      <c r="E214" s="2">
        <v>533489.1</v>
      </c>
      <c r="F214" s="2">
        <v>110739.9</v>
      </c>
      <c r="G214" s="2">
        <v>82275.06</v>
      </c>
      <c r="H214" s="7">
        <f t="shared" si="15"/>
        <v>0.74295768733762635</v>
      </c>
      <c r="I214" s="2">
        <v>16794.349999999999</v>
      </c>
      <c r="J214" s="2">
        <v>0</v>
      </c>
      <c r="K214" s="6">
        <f t="shared" si="16"/>
        <v>16794.349999999999</v>
      </c>
      <c r="L214" s="9">
        <f t="shared" si="17"/>
        <v>0.15165581691874383</v>
      </c>
      <c r="M214" s="2">
        <v>13872</v>
      </c>
      <c r="N214" s="9">
        <f t="shared" si="18"/>
        <v>0.125266502859403</v>
      </c>
      <c r="O214" s="2">
        <v>30666.35</v>
      </c>
      <c r="P214" s="10">
        <f t="shared" si="19"/>
        <v>0.2769223197781468</v>
      </c>
    </row>
    <row r="215" spans="1:16" x14ac:dyDescent="0.25">
      <c r="A215" s="1" t="s">
        <v>1508</v>
      </c>
      <c r="B215" s="1" t="s">
        <v>1509</v>
      </c>
      <c r="C215" s="4">
        <v>35378</v>
      </c>
      <c r="D215" s="2">
        <v>2431807.87</v>
      </c>
      <c r="E215" s="2">
        <v>2018569.58</v>
      </c>
      <c r="F215" s="2">
        <v>413238.29</v>
      </c>
      <c r="G215" s="2">
        <v>197452.3</v>
      </c>
      <c r="H215" s="7">
        <f t="shared" si="15"/>
        <v>0.47781704836693617</v>
      </c>
      <c r="I215" s="2">
        <v>62700</v>
      </c>
      <c r="J215" s="2">
        <v>0</v>
      </c>
      <c r="K215" s="6">
        <f t="shared" si="16"/>
        <v>62700</v>
      </c>
      <c r="L215" s="9">
        <f t="shared" si="17"/>
        <v>0.15172843736237512</v>
      </c>
      <c r="M215" s="2">
        <v>110701</v>
      </c>
      <c r="N215" s="9">
        <f t="shared" si="18"/>
        <v>0.2678865987950923</v>
      </c>
      <c r="O215" s="2">
        <v>173401</v>
      </c>
      <c r="P215" s="10">
        <f t="shared" si="19"/>
        <v>0.41961503615746742</v>
      </c>
    </row>
    <row r="216" spans="1:16" x14ac:dyDescent="0.25">
      <c r="A216" s="1" t="s">
        <v>61</v>
      </c>
      <c r="B216" s="1" t="s">
        <v>62</v>
      </c>
      <c r="C216" s="4">
        <v>80</v>
      </c>
      <c r="D216" s="2">
        <v>1239490.26</v>
      </c>
      <c r="E216" s="2">
        <v>997076</v>
      </c>
      <c r="F216" s="2">
        <v>242414.26</v>
      </c>
      <c r="G216" s="2">
        <v>159481.93</v>
      </c>
      <c r="H216" s="7">
        <f t="shared" si="15"/>
        <v>0.65789005151759627</v>
      </c>
      <c r="I216" s="2">
        <v>36678.89</v>
      </c>
      <c r="J216" s="2">
        <v>250</v>
      </c>
      <c r="K216" s="6">
        <f t="shared" si="16"/>
        <v>36928.89</v>
      </c>
      <c r="L216" s="9">
        <f t="shared" si="17"/>
        <v>0.15233794414569504</v>
      </c>
      <c r="M216" s="2">
        <v>50292</v>
      </c>
      <c r="N216" s="9">
        <f t="shared" si="18"/>
        <v>0.20746304280944527</v>
      </c>
      <c r="O216" s="2">
        <v>87220.89</v>
      </c>
      <c r="P216" s="10">
        <f t="shared" si="19"/>
        <v>0.35980098695514035</v>
      </c>
    </row>
    <row r="217" spans="1:16" x14ac:dyDescent="0.25">
      <c r="A217" s="1" t="s">
        <v>1588</v>
      </c>
      <c r="B217" s="1" t="s">
        <v>34</v>
      </c>
      <c r="C217" s="4">
        <v>93176</v>
      </c>
      <c r="D217" s="2">
        <v>3295078.48</v>
      </c>
      <c r="E217" s="2">
        <v>2816699.3</v>
      </c>
      <c r="F217" s="2">
        <v>478379.18</v>
      </c>
      <c r="G217" s="2">
        <v>210021.55</v>
      </c>
      <c r="H217" s="7">
        <f t="shared" si="15"/>
        <v>0.43902736318917557</v>
      </c>
      <c r="I217" s="2">
        <v>12884.31</v>
      </c>
      <c r="J217" s="2">
        <v>60000</v>
      </c>
      <c r="K217" s="6">
        <f t="shared" si="16"/>
        <v>72884.31</v>
      </c>
      <c r="L217" s="9">
        <f t="shared" si="17"/>
        <v>0.15235677689819194</v>
      </c>
      <c r="M217" s="2">
        <v>131276</v>
      </c>
      <c r="N217" s="9">
        <f t="shared" si="18"/>
        <v>0.27441829721770084</v>
      </c>
      <c r="O217" s="2">
        <v>204160.31</v>
      </c>
      <c r="P217" s="10">
        <f t="shared" si="19"/>
        <v>0.42677507411589277</v>
      </c>
    </row>
    <row r="218" spans="1:16" x14ac:dyDescent="0.25">
      <c r="A218" s="1" t="s">
        <v>1234</v>
      </c>
      <c r="B218" s="1" t="s">
        <v>218</v>
      </c>
      <c r="C218" s="4">
        <v>3817</v>
      </c>
      <c r="D218" s="2">
        <v>10717878.09</v>
      </c>
      <c r="E218" s="2">
        <v>9405561.5399999991</v>
      </c>
      <c r="F218" s="2">
        <v>1312316.55</v>
      </c>
      <c r="G218" s="2">
        <v>754659.72</v>
      </c>
      <c r="H218" s="7">
        <f t="shared" si="15"/>
        <v>0.57505921113316749</v>
      </c>
      <c r="I218" s="2">
        <v>200505.77</v>
      </c>
      <c r="J218" s="2">
        <v>0</v>
      </c>
      <c r="K218" s="6">
        <f t="shared" si="16"/>
        <v>200505.77</v>
      </c>
      <c r="L218" s="9">
        <f t="shared" si="17"/>
        <v>0.15278765630137026</v>
      </c>
      <c r="M218" s="2">
        <v>411861</v>
      </c>
      <c r="N218" s="9">
        <f t="shared" si="18"/>
        <v>0.31384272338865193</v>
      </c>
      <c r="O218" s="2">
        <v>612366.77</v>
      </c>
      <c r="P218" s="10">
        <f t="shared" si="19"/>
        <v>0.46663037969002219</v>
      </c>
    </row>
    <row r="219" spans="1:16" x14ac:dyDescent="0.25">
      <c r="A219" s="1" t="s">
        <v>1316</v>
      </c>
      <c r="B219" s="1" t="s">
        <v>265</v>
      </c>
      <c r="C219" s="4">
        <v>4882</v>
      </c>
      <c r="D219" s="2">
        <v>1791850.25</v>
      </c>
      <c r="E219" s="2">
        <v>1498993</v>
      </c>
      <c r="F219" s="2">
        <v>292857.25</v>
      </c>
      <c r="G219" s="2">
        <v>189235.07</v>
      </c>
      <c r="H219" s="7">
        <f t="shared" si="15"/>
        <v>0.64616829530428221</v>
      </c>
      <c r="I219" s="2">
        <v>44773.96</v>
      </c>
      <c r="J219" s="2">
        <v>0</v>
      </c>
      <c r="K219" s="6">
        <f t="shared" si="16"/>
        <v>44773.96</v>
      </c>
      <c r="L219" s="9">
        <f t="shared" si="17"/>
        <v>0.15288663674879144</v>
      </c>
      <c r="M219" s="2">
        <v>68735.38</v>
      </c>
      <c r="N219" s="9">
        <f t="shared" si="18"/>
        <v>0.23470608974167451</v>
      </c>
      <c r="O219" s="2">
        <v>113509.34</v>
      </c>
      <c r="P219" s="10">
        <f t="shared" si="19"/>
        <v>0.38759272649046589</v>
      </c>
    </row>
    <row r="220" spans="1:16" x14ac:dyDescent="0.25">
      <c r="A220" s="1" t="s">
        <v>1378</v>
      </c>
      <c r="B220" s="1" t="s">
        <v>272</v>
      </c>
      <c r="C220" s="4">
        <v>5594</v>
      </c>
      <c r="D220" s="2">
        <v>1669008.75</v>
      </c>
      <c r="E220" s="2">
        <v>1434497.25</v>
      </c>
      <c r="F220" s="2">
        <v>234511.5</v>
      </c>
      <c r="G220" s="2">
        <v>146250.64000000001</v>
      </c>
      <c r="H220" s="7">
        <f t="shared" si="15"/>
        <v>0.62363952300846659</v>
      </c>
      <c r="I220" s="2">
        <v>35887.11</v>
      </c>
      <c r="J220" s="2">
        <v>0</v>
      </c>
      <c r="K220" s="6">
        <f t="shared" si="16"/>
        <v>35887.11</v>
      </c>
      <c r="L220" s="9">
        <f t="shared" si="17"/>
        <v>0.15302921178705522</v>
      </c>
      <c r="M220" s="2">
        <v>48384</v>
      </c>
      <c r="N220" s="9">
        <f t="shared" si="18"/>
        <v>0.2063182402568744</v>
      </c>
      <c r="O220" s="2">
        <v>84271.11</v>
      </c>
      <c r="P220" s="10">
        <f t="shared" si="19"/>
        <v>0.35934745204392959</v>
      </c>
    </row>
    <row r="221" spans="1:16" x14ac:dyDescent="0.25">
      <c r="A221" s="1" t="s">
        <v>1243</v>
      </c>
      <c r="B221" s="1" t="s">
        <v>1151</v>
      </c>
      <c r="C221" s="4">
        <v>3951</v>
      </c>
      <c r="D221" s="2">
        <v>3392077.6</v>
      </c>
      <c r="E221" s="2">
        <v>2882229.21</v>
      </c>
      <c r="F221" s="2">
        <v>509848.39</v>
      </c>
      <c r="G221" s="2">
        <v>271099.98</v>
      </c>
      <c r="H221" s="7">
        <f t="shared" si="15"/>
        <v>0.53172665701660837</v>
      </c>
      <c r="I221" s="2">
        <v>78145</v>
      </c>
      <c r="J221" s="2">
        <v>0</v>
      </c>
      <c r="K221" s="6">
        <f t="shared" si="16"/>
        <v>78145</v>
      </c>
      <c r="L221" s="9">
        <f t="shared" si="17"/>
        <v>0.15327105377345607</v>
      </c>
      <c r="M221" s="2">
        <v>142200.9</v>
      </c>
      <c r="N221" s="9">
        <f t="shared" si="18"/>
        <v>0.27890820641799025</v>
      </c>
      <c r="O221" s="2">
        <v>220345.9</v>
      </c>
      <c r="P221" s="10">
        <f t="shared" si="19"/>
        <v>0.43217926019144631</v>
      </c>
    </row>
    <row r="222" spans="1:16" x14ac:dyDescent="0.25">
      <c r="A222" s="1" t="s">
        <v>1263</v>
      </c>
      <c r="B222" s="1" t="s">
        <v>475</v>
      </c>
      <c r="C222" s="4">
        <v>4219</v>
      </c>
      <c r="D222" s="2">
        <v>4647765</v>
      </c>
      <c r="E222" s="2">
        <v>4055731.48</v>
      </c>
      <c r="F222" s="2">
        <v>592033.52</v>
      </c>
      <c r="G222" s="2">
        <v>290713.15000000002</v>
      </c>
      <c r="H222" s="7">
        <f t="shared" si="15"/>
        <v>0.49104170655742602</v>
      </c>
      <c r="I222" s="2">
        <v>90743.26</v>
      </c>
      <c r="J222" s="2">
        <v>0</v>
      </c>
      <c r="K222" s="6">
        <f t="shared" si="16"/>
        <v>90743.26</v>
      </c>
      <c r="L222" s="9">
        <f t="shared" si="17"/>
        <v>0.15327385516955186</v>
      </c>
      <c r="M222" s="2">
        <v>167721</v>
      </c>
      <c r="N222" s="9">
        <f t="shared" si="18"/>
        <v>0.28329645929507502</v>
      </c>
      <c r="O222" s="2">
        <v>258464.26</v>
      </c>
      <c r="P222" s="10">
        <f t="shared" si="19"/>
        <v>0.43657031446462696</v>
      </c>
    </row>
    <row r="223" spans="1:16" x14ac:dyDescent="0.25">
      <c r="A223" s="1" t="s">
        <v>757</v>
      </c>
      <c r="B223" s="1" t="s">
        <v>422</v>
      </c>
      <c r="C223" s="4">
        <v>1863</v>
      </c>
      <c r="D223" s="2">
        <v>4678367.1500000004</v>
      </c>
      <c r="E223" s="2">
        <v>3953082.96</v>
      </c>
      <c r="F223" s="2">
        <v>725284.19</v>
      </c>
      <c r="G223" s="2">
        <v>346721.29</v>
      </c>
      <c r="H223" s="7">
        <f t="shared" si="15"/>
        <v>0.4780488735043294</v>
      </c>
      <c r="I223" s="2">
        <v>111443.37</v>
      </c>
      <c r="J223" s="2">
        <v>0</v>
      </c>
      <c r="K223" s="6">
        <f t="shared" si="16"/>
        <v>111443.37</v>
      </c>
      <c r="L223" s="9">
        <f t="shared" si="17"/>
        <v>0.15365476255590241</v>
      </c>
      <c r="M223" s="2">
        <v>227962.78</v>
      </c>
      <c r="N223" s="9">
        <f t="shared" si="18"/>
        <v>0.31430821620418892</v>
      </c>
      <c r="O223" s="2">
        <v>339406.15</v>
      </c>
      <c r="P223" s="10">
        <f t="shared" si="19"/>
        <v>0.46796297876009135</v>
      </c>
    </row>
    <row r="224" spans="1:16" x14ac:dyDescent="0.25">
      <c r="A224" s="1" t="s">
        <v>943</v>
      </c>
      <c r="B224" s="1" t="s">
        <v>944</v>
      </c>
      <c r="C224" s="4">
        <v>2399</v>
      </c>
      <c r="D224" s="2">
        <v>3828684.76</v>
      </c>
      <c r="E224" s="2">
        <v>3297014.53</v>
      </c>
      <c r="F224" s="2">
        <v>531670.23</v>
      </c>
      <c r="G224" s="2">
        <v>275949.34000000003</v>
      </c>
      <c r="H224" s="7">
        <f t="shared" si="15"/>
        <v>0.51902349319050656</v>
      </c>
      <c r="I224" s="2">
        <v>81715.69</v>
      </c>
      <c r="J224" s="2">
        <v>0</v>
      </c>
      <c r="K224" s="6">
        <f t="shared" si="16"/>
        <v>81715.69</v>
      </c>
      <c r="L224" s="9">
        <f t="shared" si="17"/>
        <v>0.15369619246877902</v>
      </c>
      <c r="M224" s="2">
        <v>148019</v>
      </c>
      <c r="N224" s="9">
        <f t="shared" si="18"/>
        <v>0.27840377671700745</v>
      </c>
      <c r="O224" s="2">
        <v>229734.69</v>
      </c>
      <c r="P224" s="10">
        <f t="shared" si="19"/>
        <v>0.43209996918578647</v>
      </c>
    </row>
    <row r="225" spans="1:16" x14ac:dyDescent="0.25">
      <c r="A225" s="1" t="s">
        <v>1045</v>
      </c>
      <c r="B225" s="1" t="s">
        <v>727</v>
      </c>
      <c r="C225" s="4">
        <v>2719</v>
      </c>
      <c r="D225" s="2">
        <v>2293801.7000000002</v>
      </c>
      <c r="E225" s="2">
        <v>1917893.58</v>
      </c>
      <c r="F225" s="2">
        <v>375908.12</v>
      </c>
      <c r="G225" s="2">
        <v>175466.91</v>
      </c>
      <c r="H225" s="7">
        <f t="shared" si="15"/>
        <v>0.46678137732167108</v>
      </c>
      <c r="I225" s="2">
        <v>57800</v>
      </c>
      <c r="J225" s="2">
        <v>0</v>
      </c>
      <c r="K225" s="6">
        <f t="shared" si="16"/>
        <v>57800</v>
      </c>
      <c r="L225" s="9">
        <f t="shared" si="17"/>
        <v>0.15376097754951396</v>
      </c>
      <c r="M225" s="2">
        <v>93911</v>
      </c>
      <c r="N225" s="9">
        <f t="shared" si="18"/>
        <v>0.2498243453746091</v>
      </c>
      <c r="O225" s="2">
        <v>151711</v>
      </c>
      <c r="P225" s="10">
        <f t="shared" si="19"/>
        <v>0.40358532292412308</v>
      </c>
    </row>
    <row r="226" spans="1:16" x14ac:dyDescent="0.25">
      <c r="A226" s="1" t="s">
        <v>1539</v>
      </c>
      <c r="B226" s="1" t="s">
        <v>1518</v>
      </c>
      <c r="C226" s="4">
        <v>36655</v>
      </c>
      <c r="D226" s="2">
        <v>16230864.35</v>
      </c>
      <c r="E226" s="2">
        <v>13530366.26</v>
      </c>
      <c r="F226" s="2">
        <v>2700498.09</v>
      </c>
      <c r="G226" s="2">
        <v>1166093.44</v>
      </c>
      <c r="H226" s="7">
        <f t="shared" si="15"/>
        <v>0.43180680050027365</v>
      </c>
      <c r="I226" s="2">
        <v>415262.46</v>
      </c>
      <c r="J226" s="2">
        <v>0</v>
      </c>
      <c r="K226" s="6">
        <f t="shared" si="16"/>
        <v>415262.46</v>
      </c>
      <c r="L226" s="9">
        <f t="shared" si="17"/>
        <v>0.15377254349400413</v>
      </c>
      <c r="M226" s="2">
        <v>941284.17</v>
      </c>
      <c r="N226" s="9">
        <f t="shared" si="18"/>
        <v>0.34855946519110481</v>
      </c>
      <c r="O226" s="2">
        <v>1356546.63</v>
      </c>
      <c r="P226" s="10">
        <f t="shared" si="19"/>
        <v>0.50233200868510886</v>
      </c>
    </row>
    <row r="227" spans="1:16" x14ac:dyDescent="0.25">
      <c r="A227" s="1" t="s">
        <v>528</v>
      </c>
      <c r="B227" s="1" t="s">
        <v>529</v>
      </c>
      <c r="C227" s="4">
        <v>1013</v>
      </c>
      <c r="D227" s="2">
        <v>1212989.8500000001</v>
      </c>
      <c r="E227" s="2">
        <v>1025050.08</v>
      </c>
      <c r="F227" s="2">
        <v>187939.77</v>
      </c>
      <c r="G227" s="2">
        <v>144520.54</v>
      </c>
      <c r="H227" s="7">
        <f t="shared" si="15"/>
        <v>0.76897263415827322</v>
      </c>
      <c r="I227" s="2">
        <v>29000</v>
      </c>
      <c r="J227" s="2">
        <v>0</v>
      </c>
      <c r="K227" s="6">
        <f t="shared" si="16"/>
        <v>29000</v>
      </c>
      <c r="L227" s="9">
        <f t="shared" si="17"/>
        <v>0.15430475412415373</v>
      </c>
      <c r="M227" s="2">
        <v>31001.69</v>
      </c>
      <c r="N227" s="9">
        <f t="shared" si="18"/>
        <v>0.16495545354769775</v>
      </c>
      <c r="O227" s="2">
        <v>60001.69</v>
      </c>
      <c r="P227" s="10">
        <f t="shared" si="19"/>
        <v>0.31926020767185148</v>
      </c>
    </row>
    <row r="228" spans="1:16" x14ac:dyDescent="0.25">
      <c r="A228" s="1" t="s">
        <v>1097</v>
      </c>
      <c r="B228" s="1" t="s">
        <v>401</v>
      </c>
      <c r="C228" s="4">
        <v>2883</v>
      </c>
      <c r="D228" s="2">
        <v>8311578.25</v>
      </c>
      <c r="E228" s="2">
        <v>7061376.6500000004</v>
      </c>
      <c r="F228" s="2">
        <v>1250201.6000000001</v>
      </c>
      <c r="G228" s="2">
        <v>607738.11</v>
      </c>
      <c r="H228" s="7">
        <f t="shared" si="15"/>
        <v>0.48611208784247273</v>
      </c>
      <c r="I228" s="2">
        <v>194016.83</v>
      </c>
      <c r="J228" s="2">
        <v>0</v>
      </c>
      <c r="K228" s="6">
        <f t="shared" si="16"/>
        <v>194016.83</v>
      </c>
      <c r="L228" s="9">
        <f t="shared" si="17"/>
        <v>0.15518843520916945</v>
      </c>
      <c r="M228" s="2">
        <v>389730</v>
      </c>
      <c r="N228" s="9">
        <f t="shared" si="18"/>
        <v>0.31173372358506019</v>
      </c>
      <c r="O228" s="2">
        <v>583746.82999999996</v>
      </c>
      <c r="P228" s="10">
        <f t="shared" si="19"/>
        <v>0.4669221587942296</v>
      </c>
    </row>
    <row r="229" spans="1:16" x14ac:dyDescent="0.25">
      <c r="A229" s="1" t="s">
        <v>873</v>
      </c>
      <c r="B229" s="1" t="s">
        <v>143</v>
      </c>
      <c r="C229" s="4">
        <v>2235</v>
      </c>
      <c r="D229" s="2">
        <v>2489407.96</v>
      </c>
      <c r="E229" s="2">
        <v>2115378.7400000002</v>
      </c>
      <c r="F229" s="2">
        <v>374029.22</v>
      </c>
      <c r="G229" s="2">
        <v>209286.85</v>
      </c>
      <c r="H229" s="7">
        <f t="shared" si="15"/>
        <v>0.5595467915581569</v>
      </c>
      <c r="I229" s="2">
        <v>58056.08</v>
      </c>
      <c r="J229" s="2">
        <v>0</v>
      </c>
      <c r="K229" s="6">
        <f t="shared" si="16"/>
        <v>58056.08</v>
      </c>
      <c r="L229" s="9">
        <f t="shared" si="17"/>
        <v>0.15521803350016344</v>
      </c>
      <c r="M229" s="2">
        <v>98036</v>
      </c>
      <c r="N229" s="9">
        <f t="shared" si="18"/>
        <v>0.26210786419307031</v>
      </c>
      <c r="O229" s="2">
        <v>156092.07999999999</v>
      </c>
      <c r="P229" s="10">
        <f t="shared" si="19"/>
        <v>0.41732589769323369</v>
      </c>
    </row>
    <row r="230" spans="1:16" x14ac:dyDescent="0.25">
      <c r="A230" s="1" t="s">
        <v>1079</v>
      </c>
      <c r="B230" s="1" t="s">
        <v>1080</v>
      </c>
      <c r="C230" s="4">
        <v>2824</v>
      </c>
      <c r="D230" s="2">
        <v>1579562.43</v>
      </c>
      <c r="E230" s="2">
        <v>1320719.3899999999</v>
      </c>
      <c r="F230" s="2">
        <v>258843.04</v>
      </c>
      <c r="G230" s="2">
        <v>152534.96</v>
      </c>
      <c r="H230" s="7">
        <f t="shared" si="15"/>
        <v>0.5892951960384949</v>
      </c>
      <c r="I230" s="2">
        <v>40350</v>
      </c>
      <c r="J230" s="2">
        <v>0</v>
      </c>
      <c r="K230" s="6">
        <f t="shared" si="16"/>
        <v>40350</v>
      </c>
      <c r="L230" s="9">
        <f t="shared" si="17"/>
        <v>0.1558859763044044</v>
      </c>
      <c r="M230" s="2">
        <v>55067.27</v>
      </c>
      <c r="N230" s="9">
        <f t="shared" si="18"/>
        <v>0.21274386979846935</v>
      </c>
      <c r="O230" s="2">
        <v>95417.27</v>
      </c>
      <c r="P230" s="10">
        <f t="shared" si="19"/>
        <v>0.3686298461028738</v>
      </c>
    </row>
    <row r="231" spans="1:16" x14ac:dyDescent="0.25">
      <c r="A231" s="1" t="s">
        <v>1554</v>
      </c>
      <c r="B231" s="1" t="s">
        <v>470</v>
      </c>
      <c r="C231" s="4">
        <v>92282</v>
      </c>
      <c r="D231" s="2">
        <v>2362112.5</v>
      </c>
      <c r="E231" s="2">
        <v>1935717.15</v>
      </c>
      <c r="F231" s="2">
        <v>426395.35</v>
      </c>
      <c r="G231" s="2">
        <v>205866.04</v>
      </c>
      <c r="H231" s="7">
        <f t="shared" si="15"/>
        <v>0.48280554654266283</v>
      </c>
      <c r="I231" s="2">
        <v>66500</v>
      </c>
      <c r="J231" s="2">
        <v>0</v>
      </c>
      <c r="K231" s="6">
        <f t="shared" si="16"/>
        <v>66500</v>
      </c>
      <c r="L231" s="9">
        <f t="shared" si="17"/>
        <v>0.1559585487974951</v>
      </c>
      <c r="M231" s="2">
        <v>128570</v>
      </c>
      <c r="N231" s="9">
        <f t="shared" si="18"/>
        <v>0.30152767847960821</v>
      </c>
      <c r="O231" s="2">
        <v>195070</v>
      </c>
      <c r="P231" s="10">
        <f t="shared" si="19"/>
        <v>0.45748622727710331</v>
      </c>
    </row>
    <row r="232" spans="1:16" x14ac:dyDescent="0.25">
      <c r="A232" s="1" t="s">
        <v>961</v>
      </c>
      <c r="B232" s="1" t="s">
        <v>585</v>
      </c>
      <c r="C232" s="4">
        <v>2436</v>
      </c>
      <c r="D232" s="2">
        <v>3445684.89</v>
      </c>
      <c r="E232" s="2">
        <v>2923196.38</v>
      </c>
      <c r="F232" s="2">
        <v>522488.51</v>
      </c>
      <c r="G232" s="2">
        <v>256856.39</v>
      </c>
      <c r="H232" s="7">
        <f t="shared" si="15"/>
        <v>0.49160198757289419</v>
      </c>
      <c r="I232" s="2">
        <v>80307.460000000006</v>
      </c>
      <c r="J232" s="2">
        <v>1200</v>
      </c>
      <c r="K232" s="6">
        <f t="shared" si="16"/>
        <v>81507.460000000006</v>
      </c>
      <c r="L232" s="9">
        <f t="shared" si="17"/>
        <v>0.15599856923169469</v>
      </c>
      <c r="M232" s="2">
        <v>141034.87</v>
      </c>
      <c r="N232" s="9">
        <f t="shared" si="18"/>
        <v>0.26992913203009955</v>
      </c>
      <c r="O232" s="2">
        <v>222542.33</v>
      </c>
      <c r="P232" s="10">
        <f t="shared" si="19"/>
        <v>0.42592770126179424</v>
      </c>
    </row>
    <row r="233" spans="1:16" x14ac:dyDescent="0.25">
      <c r="A233" s="1" t="s">
        <v>1153</v>
      </c>
      <c r="B233" s="1" t="s">
        <v>1154</v>
      </c>
      <c r="C233" s="4">
        <v>3103</v>
      </c>
      <c r="D233" s="2">
        <v>755366</v>
      </c>
      <c r="E233" s="2">
        <v>637923.05000000005</v>
      </c>
      <c r="F233" s="2">
        <v>117442.95</v>
      </c>
      <c r="G233" s="2">
        <v>80287.63</v>
      </c>
      <c r="H233" s="7">
        <f t="shared" si="15"/>
        <v>0.68363090334498589</v>
      </c>
      <c r="I233" s="2">
        <v>18363.16</v>
      </c>
      <c r="J233" s="2">
        <v>0</v>
      </c>
      <c r="K233" s="6">
        <f t="shared" si="16"/>
        <v>18363.16</v>
      </c>
      <c r="L233" s="9">
        <f t="shared" si="17"/>
        <v>0.15635812962804493</v>
      </c>
      <c r="M233" s="2">
        <v>22504.85</v>
      </c>
      <c r="N233" s="9">
        <f t="shared" si="18"/>
        <v>0.19162367770904937</v>
      </c>
      <c r="O233" s="2">
        <v>40868.01</v>
      </c>
      <c r="P233" s="10">
        <f t="shared" si="19"/>
        <v>0.34798180733709433</v>
      </c>
    </row>
    <row r="234" spans="1:16" x14ac:dyDescent="0.25">
      <c r="A234" s="1" t="s">
        <v>1216</v>
      </c>
      <c r="B234" s="1" t="s">
        <v>1217</v>
      </c>
      <c r="C234" s="4">
        <v>3683</v>
      </c>
      <c r="D234" s="2">
        <v>4262512.03</v>
      </c>
      <c r="E234" s="2">
        <v>3639606.9</v>
      </c>
      <c r="F234" s="2">
        <v>622905.13</v>
      </c>
      <c r="G234" s="2">
        <v>328582.48</v>
      </c>
      <c r="H234" s="7">
        <f t="shared" si="15"/>
        <v>0.52750003840873805</v>
      </c>
      <c r="I234" s="2">
        <v>97630.52</v>
      </c>
      <c r="J234" s="2">
        <v>0</v>
      </c>
      <c r="K234" s="6">
        <f t="shared" si="16"/>
        <v>97630.52</v>
      </c>
      <c r="L234" s="9">
        <f t="shared" si="17"/>
        <v>0.15673417234499257</v>
      </c>
      <c r="M234" s="2">
        <v>175981.49</v>
      </c>
      <c r="N234" s="9">
        <f t="shared" si="18"/>
        <v>0.28251732330411211</v>
      </c>
      <c r="O234" s="2">
        <v>273612.01</v>
      </c>
      <c r="P234" s="10">
        <f t="shared" si="19"/>
        <v>0.43925149564910471</v>
      </c>
    </row>
    <row r="235" spans="1:16" x14ac:dyDescent="0.25">
      <c r="A235" s="1" t="s">
        <v>1640</v>
      </c>
      <c r="B235" s="1" t="s">
        <v>228</v>
      </c>
      <c r="C235" s="4">
        <v>94712</v>
      </c>
      <c r="D235" s="2">
        <v>3064321.6</v>
      </c>
      <c r="E235" s="2">
        <v>2614423.87</v>
      </c>
      <c r="F235" s="2">
        <v>449897.73</v>
      </c>
      <c r="G235" s="2">
        <v>205887.79</v>
      </c>
      <c r="H235" s="7">
        <f t="shared" si="15"/>
        <v>0.45763242681842387</v>
      </c>
      <c r="I235" s="2">
        <v>70637.600000000006</v>
      </c>
      <c r="J235" s="2">
        <v>0</v>
      </c>
      <c r="K235" s="6">
        <f t="shared" si="16"/>
        <v>70637.600000000006</v>
      </c>
      <c r="L235" s="9">
        <f t="shared" si="17"/>
        <v>0.15700812715814327</v>
      </c>
      <c r="M235" s="2">
        <v>127673</v>
      </c>
      <c r="N235" s="9">
        <f t="shared" si="18"/>
        <v>0.28378227202880085</v>
      </c>
      <c r="O235" s="2">
        <v>198310.6</v>
      </c>
      <c r="P235" s="10">
        <f t="shared" si="19"/>
        <v>0.44079039918694413</v>
      </c>
    </row>
    <row r="236" spans="1:16" x14ac:dyDescent="0.25">
      <c r="A236" s="1" t="s">
        <v>981</v>
      </c>
      <c r="B236" s="1" t="s">
        <v>982</v>
      </c>
      <c r="C236" s="4">
        <v>2508</v>
      </c>
      <c r="D236" s="2">
        <v>3662585.75</v>
      </c>
      <c r="E236" s="2">
        <v>3182886.2</v>
      </c>
      <c r="F236" s="2">
        <v>479699.55</v>
      </c>
      <c r="G236" s="2">
        <v>276909.55</v>
      </c>
      <c r="H236" s="7">
        <f t="shared" si="15"/>
        <v>0.57725622214988526</v>
      </c>
      <c r="I236" s="2">
        <v>72385.600000000006</v>
      </c>
      <c r="J236" s="2">
        <v>3000</v>
      </c>
      <c r="K236" s="6">
        <f t="shared" si="16"/>
        <v>75385.600000000006</v>
      </c>
      <c r="L236" s="9">
        <f t="shared" si="17"/>
        <v>0.15715170047584995</v>
      </c>
      <c r="M236" s="2">
        <v>126601</v>
      </c>
      <c r="N236" s="9">
        <f t="shared" si="18"/>
        <v>0.26391727905519197</v>
      </c>
      <c r="O236" s="2">
        <v>201986.6</v>
      </c>
      <c r="P236" s="10">
        <f t="shared" si="19"/>
        <v>0.42106897953104189</v>
      </c>
    </row>
    <row r="237" spans="1:16" x14ac:dyDescent="0.25">
      <c r="A237" s="1" t="s">
        <v>330</v>
      </c>
      <c r="B237" s="1" t="s">
        <v>331</v>
      </c>
      <c r="C237" s="4">
        <v>475</v>
      </c>
      <c r="D237" s="2">
        <v>9051630.2300000004</v>
      </c>
      <c r="E237" s="2">
        <v>7779692.7599999998</v>
      </c>
      <c r="F237" s="2">
        <v>1271937.47</v>
      </c>
      <c r="G237" s="2">
        <v>612815.81999999995</v>
      </c>
      <c r="H237" s="7">
        <f t="shared" si="15"/>
        <v>0.48179712796730484</v>
      </c>
      <c r="I237" s="2">
        <v>168198.19</v>
      </c>
      <c r="J237" s="2">
        <v>32093.35</v>
      </c>
      <c r="K237" s="6">
        <f t="shared" si="16"/>
        <v>200291.54</v>
      </c>
      <c r="L237" s="9">
        <f t="shared" si="17"/>
        <v>0.15746964353522819</v>
      </c>
      <c r="M237" s="2">
        <v>413256.96000000002</v>
      </c>
      <c r="N237" s="9">
        <f t="shared" si="18"/>
        <v>0.3249035190385578</v>
      </c>
      <c r="O237" s="2">
        <v>613548.5</v>
      </c>
      <c r="P237" s="10">
        <f t="shared" si="19"/>
        <v>0.48237316257378599</v>
      </c>
    </row>
    <row r="238" spans="1:16" x14ac:dyDescent="0.25">
      <c r="A238" s="1" t="s">
        <v>925</v>
      </c>
      <c r="B238" s="1" t="s">
        <v>926</v>
      </c>
      <c r="C238" s="4">
        <v>2363</v>
      </c>
      <c r="D238" s="2">
        <v>11907026.01</v>
      </c>
      <c r="E238" s="2">
        <v>10465360.27</v>
      </c>
      <c r="F238" s="2">
        <v>1441665.74</v>
      </c>
      <c r="G238" s="2">
        <v>673283.92</v>
      </c>
      <c r="H238" s="7">
        <f t="shared" si="15"/>
        <v>0.46701804816420212</v>
      </c>
      <c r="I238" s="2">
        <v>208810.68</v>
      </c>
      <c r="J238" s="2">
        <v>20000</v>
      </c>
      <c r="K238" s="6">
        <f t="shared" si="16"/>
        <v>228810.68</v>
      </c>
      <c r="L238" s="9">
        <f t="shared" si="17"/>
        <v>0.1587127124211192</v>
      </c>
      <c r="M238" s="2">
        <v>475725</v>
      </c>
      <c r="N238" s="9">
        <f t="shared" si="18"/>
        <v>0.32998287106413449</v>
      </c>
      <c r="O238" s="2">
        <v>704535.68</v>
      </c>
      <c r="P238" s="10">
        <f t="shared" si="19"/>
        <v>0.48869558348525372</v>
      </c>
    </row>
    <row r="239" spans="1:16" x14ac:dyDescent="0.25">
      <c r="A239" s="1" t="s">
        <v>91</v>
      </c>
      <c r="B239" s="1" t="s">
        <v>92</v>
      </c>
      <c r="C239" s="4">
        <v>110</v>
      </c>
      <c r="D239" s="2">
        <v>6484612.8499999996</v>
      </c>
      <c r="E239" s="2">
        <v>5500265.2800000003</v>
      </c>
      <c r="F239" s="2">
        <v>984347.57</v>
      </c>
      <c r="G239" s="2">
        <v>501322.03</v>
      </c>
      <c r="H239" s="7">
        <f t="shared" si="15"/>
        <v>0.50929371421112979</v>
      </c>
      <c r="I239" s="2">
        <v>93708.7</v>
      </c>
      <c r="J239" s="2">
        <v>62636.59</v>
      </c>
      <c r="K239" s="6">
        <f t="shared" si="16"/>
        <v>156345.28999999998</v>
      </c>
      <c r="L239" s="9">
        <f t="shared" si="17"/>
        <v>0.15883138716947307</v>
      </c>
      <c r="M239" s="2">
        <v>295983</v>
      </c>
      <c r="N239" s="9">
        <f t="shared" si="18"/>
        <v>0.30068952168998603</v>
      </c>
      <c r="O239" s="2">
        <v>452328.29</v>
      </c>
      <c r="P239" s="10">
        <f t="shared" si="19"/>
        <v>0.45952090885945907</v>
      </c>
    </row>
    <row r="240" spans="1:16" x14ac:dyDescent="0.25">
      <c r="A240" s="1" t="s">
        <v>743</v>
      </c>
      <c r="B240" s="1" t="s">
        <v>284</v>
      </c>
      <c r="C240" s="4">
        <v>1823</v>
      </c>
      <c r="D240" s="2">
        <v>8051891.7699999996</v>
      </c>
      <c r="E240" s="2">
        <v>6889346.9100000001</v>
      </c>
      <c r="F240" s="2">
        <v>1162544.8600000001</v>
      </c>
      <c r="G240" s="2">
        <v>562508.14</v>
      </c>
      <c r="H240" s="7">
        <f t="shared" si="15"/>
        <v>0.48385929812635359</v>
      </c>
      <c r="I240" s="2">
        <v>184653.04</v>
      </c>
      <c r="J240" s="2">
        <v>0</v>
      </c>
      <c r="K240" s="6">
        <f t="shared" si="16"/>
        <v>184653.04</v>
      </c>
      <c r="L240" s="9">
        <f t="shared" si="17"/>
        <v>0.15883519540054566</v>
      </c>
      <c r="M240" s="2">
        <v>367418</v>
      </c>
      <c r="N240" s="9">
        <f t="shared" si="18"/>
        <v>0.31604629863487588</v>
      </c>
      <c r="O240" s="2">
        <v>552071.04</v>
      </c>
      <c r="P240" s="10">
        <f t="shared" si="19"/>
        <v>0.47488149403542157</v>
      </c>
    </row>
    <row r="241" spans="1:16" x14ac:dyDescent="0.25">
      <c r="A241" s="1" t="s">
        <v>1477</v>
      </c>
      <c r="B241" s="1" t="s">
        <v>1072</v>
      </c>
      <c r="C241" s="4">
        <v>34025</v>
      </c>
      <c r="D241" s="2">
        <v>5566389.5</v>
      </c>
      <c r="E241" s="2">
        <v>4640838.7699999996</v>
      </c>
      <c r="F241" s="2">
        <v>925550.73</v>
      </c>
      <c r="G241" s="2">
        <v>557813.23</v>
      </c>
      <c r="H241" s="7">
        <f t="shared" si="15"/>
        <v>0.60268250234106557</v>
      </c>
      <c r="I241" s="2">
        <v>147587.84</v>
      </c>
      <c r="J241" s="2">
        <v>0</v>
      </c>
      <c r="K241" s="6">
        <f t="shared" si="16"/>
        <v>147587.84</v>
      </c>
      <c r="L241" s="9">
        <f t="shared" si="17"/>
        <v>0.15945948203184929</v>
      </c>
      <c r="M241" s="2">
        <v>281958.92</v>
      </c>
      <c r="N241" s="9">
        <f t="shared" si="18"/>
        <v>0.3046390768877682</v>
      </c>
      <c r="O241" s="2">
        <v>429546.76</v>
      </c>
      <c r="P241" s="10">
        <f t="shared" si="19"/>
        <v>0.46409855891961754</v>
      </c>
    </row>
    <row r="242" spans="1:16" x14ac:dyDescent="0.25">
      <c r="A242" s="1" t="s">
        <v>498</v>
      </c>
      <c r="B242" s="1" t="s">
        <v>499</v>
      </c>
      <c r="C242" s="4">
        <v>935</v>
      </c>
      <c r="D242" s="2">
        <v>2394582.06</v>
      </c>
      <c r="E242" s="2">
        <v>2036583.05</v>
      </c>
      <c r="F242" s="2">
        <v>357999.01</v>
      </c>
      <c r="G242" s="2">
        <v>212101.82</v>
      </c>
      <c r="H242" s="7">
        <f t="shared" si="15"/>
        <v>0.59246482273791767</v>
      </c>
      <c r="I242" s="2">
        <v>10308.27</v>
      </c>
      <c r="J242" s="2">
        <v>46862.51</v>
      </c>
      <c r="K242" s="6">
        <f t="shared" si="16"/>
        <v>57170.78</v>
      </c>
      <c r="L242" s="9">
        <f t="shared" si="17"/>
        <v>0.1596953578167716</v>
      </c>
      <c r="M242" s="2">
        <v>96982.87</v>
      </c>
      <c r="N242" s="9">
        <f t="shared" si="18"/>
        <v>0.27090262065249843</v>
      </c>
      <c r="O242" s="2">
        <v>154153.65</v>
      </c>
      <c r="P242" s="10">
        <f t="shared" si="19"/>
        <v>0.43059797846927006</v>
      </c>
    </row>
    <row r="243" spans="1:16" x14ac:dyDescent="0.25">
      <c r="A243" s="1" t="s">
        <v>811</v>
      </c>
      <c r="B243" s="1" t="s">
        <v>522</v>
      </c>
      <c r="C243" s="4">
        <v>2055</v>
      </c>
      <c r="D243" s="2">
        <v>19665856.010000002</v>
      </c>
      <c r="E243" s="2">
        <v>16647988.470000001</v>
      </c>
      <c r="F243" s="2">
        <v>3017867.54</v>
      </c>
      <c r="G243" s="2">
        <v>1364208.68</v>
      </c>
      <c r="H243" s="7">
        <f t="shared" si="15"/>
        <v>0.45204392237838242</v>
      </c>
      <c r="I243" s="2">
        <v>482100</v>
      </c>
      <c r="J243" s="2">
        <v>0</v>
      </c>
      <c r="K243" s="6">
        <f t="shared" si="16"/>
        <v>482100</v>
      </c>
      <c r="L243" s="9">
        <f t="shared" si="17"/>
        <v>0.15974856205915519</v>
      </c>
      <c r="M243" s="2">
        <v>984491.96</v>
      </c>
      <c r="N243" s="9">
        <f t="shared" si="18"/>
        <v>0.32622106402986789</v>
      </c>
      <c r="O243" s="2">
        <v>1466591.96</v>
      </c>
      <c r="P243" s="10">
        <f t="shared" si="19"/>
        <v>0.48596962608902311</v>
      </c>
    </row>
    <row r="244" spans="1:16" x14ac:dyDescent="0.25">
      <c r="A244" s="1" t="s">
        <v>1469</v>
      </c>
      <c r="B244" s="1" t="s">
        <v>1432</v>
      </c>
      <c r="C244" s="4">
        <v>33481</v>
      </c>
      <c r="D244" s="2">
        <v>669033.1</v>
      </c>
      <c r="E244" s="2">
        <v>564249.96</v>
      </c>
      <c r="F244" s="2">
        <v>104783.14</v>
      </c>
      <c r="G244" s="2">
        <v>68362.850000000006</v>
      </c>
      <c r="H244" s="7">
        <f t="shared" si="15"/>
        <v>0.65242223128644561</v>
      </c>
      <c r="I244" s="2">
        <v>10750</v>
      </c>
      <c r="J244" s="2">
        <v>6000</v>
      </c>
      <c r="K244" s="6">
        <f t="shared" si="16"/>
        <v>16750</v>
      </c>
      <c r="L244" s="9">
        <f t="shared" si="17"/>
        <v>0.15985396123842061</v>
      </c>
      <c r="M244" s="2">
        <v>13027</v>
      </c>
      <c r="N244" s="9">
        <f t="shared" si="18"/>
        <v>0.12432343600315852</v>
      </c>
      <c r="O244" s="2">
        <v>29777</v>
      </c>
      <c r="P244" s="10">
        <f t="shared" si="19"/>
        <v>0.28417739724157914</v>
      </c>
    </row>
    <row r="245" spans="1:16" x14ac:dyDescent="0.25">
      <c r="A245" s="1" t="s">
        <v>696</v>
      </c>
      <c r="B245" s="1" t="s">
        <v>66</v>
      </c>
      <c r="C245" s="4">
        <v>1670</v>
      </c>
      <c r="D245" s="2">
        <v>3072216</v>
      </c>
      <c r="E245" s="2">
        <v>2599535.35</v>
      </c>
      <c r="F245" s="2">
        <v>472680.65</v>
      </c>
      <c r="G245" s="2">
        <v>282816.34000000003</v>
      </c>
      <c r="H245" s="7">
        <f t="shared" si="15"/>
        <v>0.59832434435384652</v>
      </c>
      <c r="I245" s="2">
        <v>75680</v>
      </c>
      <c r="J245" s="2">
        <v>0</v>
      </c>
      <c r="K245" s="6">
        <f t="shared" si="16"/>
        <v>75680</v>
      </c>
      <c r="L245" s="9">
        <f t="shared" si="17"/>
        <v>0.16010809835350781</v>
      </c>
      <c r="M245" s="2">
        <v>122844.15</v>
      </c>
      <c r="N245" s="9">
        <f t="shared" si="18"/>
        <v>0.25988825647929525</v>
      </c>
      <c r="O245" s="2">
        <v>198524.15</v>
      </c>
      <c r="P245" s="10">
        <f t="shared" si="19"/>
        <v>0.41999635483280306</v>
      </c>
    </row>
    <row r="246" spans="1:16" x14ac:dyDescent="0.25">
      <c r="A246" s="1" t="s">
        <v>346</v>
      </c>
      <c r="B246" s="1" t="s">
        <v>324</v>
      </c>
      <c r="C246" s="4">
        <v>523</v>
      </c>
      <c r="D246" s="2">
        <v>3591597.03</v>
      </c>
      <c r="E246" s="2">
        <v>2934652</v>
      </c>
      <c r="F246" s="2">
        <v>656945.03</v>
      </c>
      <c r="G246" s="2">
        <v>355811.45</v>
      </c>
      <c r="H246" s="7">
        <f t="shared" si="15"/>
        <v>0.54161525508458452</v>
      </c>
      <c r="I246" s="2">
        <v>51383.91</v>
      </c>
      <c r="J246" s="2">
        <v>53833.4</v>
      </c>
      <c r="K246" s="6">
        <f t="shared" si="16"/>
        <v>105217.31</v>
      </c>
      <c r="L246" s="9">
        <f t="shared" si="17"/>
        <v>0.16016151305688392</v>
      </c>
      <c r="M246" s="2">
        <v>173796.69</v>
      </c>
      <c r="N246" s="9">
        <f t="shared" si="18"/>
        <v>0.26455286525266808</v>
      </c>
      <c r="O246" s="2">
        <v>279014</v>
      </c>
      <c r="P246" s="10">
        <f t="shared" si="19"/>
        <v>0.424714378309552</v>
      </c>
    </row>
    <row r="247" spans="1:16" x14ac:dyDescent="0.25">
      <c r="A247" s="1" t="s">
        <v>131</v>
      </c>
      <c r="B247" s="1" t="s">
        <v>132</v>
      </c>
      <c r="C247" s="4">
        <v>148</v>
      </c>
      <c r="D247" s="2">
        <v>5077571</v>
      </c>
      <c r="E247" s="2">
        <v>4428655.1100000003</v>
      </c>
      <c r="F247" s="2">
        <v>648915.89</v>
      </c>
      <c r="G247" s="2">
        <v>363510.91</v>
      </c>
      <c r="H247" s="7">
        <f t="shared" si="15"/>
        <v>0.56018185962436517</v>
      </c>
      <c r="I247" s="2">
        <v>64324.81</v>
      </c>
      <c r="J247" s="2">
        <v>40047.360000000001</v>
      </c>
      <c r="K247" s="6">
        <f t="shared" si="16"/>
        <v>104372.17</v>
      </c>
      <c r="L247" s="9">
        <f t="shared" si="17"/>
        <v>0.16084082946404657</v>
      </c>
      <c r="M247" s="2">
        <v>168084.03</v>
      </c>
      <c r="N247" s="9">
        <f t="shared" si="18"/>
        <v>0.2590228295996882</v>
      </c>
      <c r="O247" s="2">
        <v>272456.2</v>
      </c>
      <c r="P247" s="10">
        <f t="shared" si="19"/>
        <v>0.41986365906373474</v>
      </c>
    </row>
    <row r="248" spans="1:16" x14ac:dyDescent="0.25">
      <c r="A248" s="1" t="s">
        <v>884</v>
      </c>
      <c r="B248" s="1" t="s">
        <v>557</v>
      </c>
      <c r="C248" s="4">
        <v>2259</v>
      </c>
      <c r="D248" s="2">
        <v>1370237.78</v>
      </c>
      <c r="E248" s="2">
        <v>1113489.1499999999</v>
      </c>
      <c r="F248" s="2">
        <v>256748.63</v>
      </c>
      <c r="G248" s="2">
        <v>170720.3</v>
      </c>
      <c r="H248" s="7">
        <f t="shared" si="15"/>
        <v>0.66493168824308813</v>
      </c>
      <c r="I248" s="2">
        <v>13164.5</v>
      </c>
      <c r="J248" s="2">
        <v>28150.23</v>
      </c>
      <c r="K248" s="6">
        <f t="shared" si="16"/>
        <v>41314.729999999996</v>
      </c>
      <c r="L248" s="9">
        <f t="shared" si="17"/>
        <v>0.16091509426944164</v>
      </c>
      <c r="M248" s="2">
        <v>46314.65</v>
      </c>
      <c r="N248" s="9">
        <f t="shared" si="18"/>
        <v>0.18038908328352132</v>
      </c>
      <c r="O248" s="2">
        <v>87629.38</v>
      </c>
      <c r="P248" s="10">
        <f t="shared" si="19"/>
        <v>0.341304177552963</v>
      </c>
    </row>
    <row r="249" spans="1:16" x14ac:dyDescent="0.25">
      <c r="A249" s="1" t="s">
        <v>940</v>
      </c>
      <c r="B249" s="1" t="s">
        <v>331</v>
      </c>
      <c r="C249" s="4">
        <v>2394</v>
      </c>
      <c r="D249" s="2">
        <v>945703.94</v>
      </c>
      <c r="E249" s="2">
        <v>793560.68</v>
      </c>
      <c r="F249" s="2">
        <v>152143.26</v>
      </c>
      <c r="G249" s="2">
        <v>97338.33</v>
      </c>
      <c r="H249" s="7">
        <f t="shared" si="15"/>
        <v>0.63978075663686973</v>
      </c>
      <c r="I249" s="2">
        <v>24500</v>
      </c>
      <c r="J249" s="2">
        <v>0</v>
      </c>
      <c r="K249" s="6">
        <f t="shared" si="16"/>
        <v>24500</v>
      </c>
      <c r="L249" s="9">
        <f t="shared" si="17"/>
        <v>0.16103243745401538</v>
      </c>
      <c r="M249" s="2">
        <v>22300</v>
      </c>
      <c r="N249" s="9">
        <f t="shared" si="18"/>
        <v>0.14657238184589971</v>
      </c>
      <c r="O249" s="2">
        <v>46800</v>
      </c>
      <c r="P249" s="10">
        <f t="shared" si="19"/>
        <v>0.30760481929991507</v>
      </c>
    </row>
    <row r="250" spans="1:16" x14ac:dyDescent="0.25">
      <c r="A250" s="1" t="s">
        <v>234</v>
      </c>
      <c r="B250" s="1" t="s">
        <v>201</v>
      </c>
      <c r="C250" s="4">
        <v>307</v>
      </c>
      <c r="D250" s="2">
        <v>2413913.9500000002</v>
      </c>
      <c r="E250" s="2">
        <v>2036830.85</v>
      </c>
      <c r="F250" s="2">
        <v>377083.1</v>
      </c>
      <c r="G250" s="2">
        <v>230124.65</v>
      </c>
      <c r="H250" s="7">
        <f t="shared" si="15"/>
        <v>0.61027569254628489</v>
      </c>
      <c r="I250" s="2">
        <v>38165.360000000001</v>
      </c>
      <c r="J250" s="2">
        <v>22560.11</v>
      </c>
      <c r="K250" s="6">
        <f t="shared" si="16"/>
        <v>60725.47</v>
      </c>
      <c r="L250" s="9">
        <f t="shared" si="17"/>
        <v>0.16104002009106216</v>
      </c>
      <c r="M250" s="2">
        <v>111757.53</v>
      </c>
      <c r="N250" s="9">
        <f t="shared" si="18"/>
        <v>0.29637374361248225</v>
      </c>
      <c r="O250" s="2">
        <v>172483</v>
      </c>
      <c r="P250" s="10">
        <f t="shared" si="19"/>
        <v>0.45741376370354442</v>
      </c>
    </row>
    <row r="251" spans="1:16" x14ac:dyDescent="0.25">
      <c r="A251" s="1" t="s">
        <v>1647</v>
      </c>
      <c r="B251" s="1" t="s">
        <v>282</v>
      </c>
      <c r="C251" s="4">
        <v>94877</v>
      </c>
      <c r="D251" s="2">
        <v>5013997.7</v>
      </c>
      <c r="E251" s="2">
        <v>4269022.3</v>
      </c>
      <c r="F251" s="2">
        <v>744975.4</v>
      </c>
      <c r="G251" s="2">
        <v>344243.64</v>
      </c>
      <c r="H251" s="7">
        <f t="shared" si="15"/>
        <v>0.46208725818329033</v>
      </c>
      <c r="I251" s="2">
        <v>120349.05</v>
      </c>
      <c r="J251" s="2">
        <v>0</v>
      </c>
      <c r="K251" s="6">
        <f t="shared" si="16"/>
        <v>120349.05</v>
      </c>
      <c r="L251" s="9">
        <f t="shared" si="17"/>
        <v>0.16154768331947605</v>
      </c>
      <c r="M251" s="2">
        <v>241344.96</v>
      </c>
      <c r="N251" s="9">
        <f t="shared" si="18"/>
        <v>0.32396366376661562</v>
      </c>
      <c r="O251" s="2">
        <v>361694.01</v>
      </c>
      <c r="P251" s="10">
        <f t="shared" si="19"/>
        <v>0.48551134708609173</v>
      </c>
    </row>
    <row r="252" spans="1:16" x14ac:dyDescent="0.25">
      <c r="A252" s="1" t="s">
        <v>1669</v>
      </c>
      <c r="B252" s="1" t="s">
        <v>449</v>
      </c>
      <c r="C252" s="4">
        <v>95522</v>
      </c>
      <c r="D252" s="2">
        <v>2272880.67</v>
      </c>
      <c r="E252" s="2">
        <v>1910167.19</v>
      </c>
      <c r="F252" s="2">
        <v>362713.48</v>
      </c>
      <c r="G252" s="2">
        <v>168303.25</v>
      </c>
      <c r="H252" s="7">
        <f t="shared" si="15"/>
        <v>0.46401156637464924</v>
      </c>
      <c r="I252" s="2">
        <v>58617.14</v>
      </c>
      <c r="J252" s="2">
        <v>0</v>
      </c>
      <c r="K252" s="6">
        <f t="shared" si="16"/>
        <v>58617.14</v>
      </c>
      <c r="L252" s="9">
        <f t="shared" si="17"/>
        <v>0.16160728297167229</v>
      </c>
      <c r="M252" s="2">
        <v>82225</v>
      </c>
      <c r="N252" s="9">
        <f t="shared" si="18"/>
        <v>0.22669408371588506</v>
      </c>
      <c r="O252" s="2">
        <v>140842.14000000001</v>
      </c>
      <c r="P252" s="10">
        <f t="shared" si="19"/>
        <v>0.38830136668755744</v>
      </c>
    </row>
    <row r="253" spans="1:16" x14ac:dyDescent="0.25">
      <c r="A253" s="1" t="s">
        <v>1480</v>
      </c>
      <c r="B253" s="1" t="s">
        <v>750</v>
      </c>
      <c r="C253" s="4">
        <v>34291</v>
      </c>
      <c r="D253" s="2">
        <v>3430286.65</v>
      </c>
      <c r="E253" s="2">
        <v>2924682.06</v>
      </c>
      <c r="F253" s="2">
        <v>505604.59</v>
      </c>
      <c r="G253" s="2">
        <v>279801.57</v>
      </c>
      <c r="H253" s="7">
        <f t="shared" si="15"/>
        <v>0.55339998001204849</v>
      </c>
      <c r="I253" s="2">
        <v>27760.3</v>
      </c>
      <c r="J253" s="2">
        <v>54112.59</v>
      </c>
      <c r="K253" s="6">
        <f t="shared" si="16"/>
        <v>81872.89</v>
      </c>
      <c r="L253" s="9">
        <f t="shared" si="17"/>
        <v>0.16193066997275479</v>
      </c>
      <c r="M253" s="2">
        <v>140211.28</v>
      </c>
      <c r="N253" s="9">
        <f t="shared" si="18"/>
        <v>0.27731409637717092</v>
      </c>
      <c r="O253" s="2">
        <v>222084.17</v>
      </c>
      <c r="P253" s="10">
        <f t="shared" si="19"/>
        <v>0.43924476634992576</v>
      </c>
    </row>
    <row r="254" spans="1:16" x14ac:dyDescent="0.25">
      <c r="A254" s="1" t="s">
        <v>1187</v>
      </c>
      <c r="B254" s="1" t="s">
        <v>138</v>
      </c>
      <c r="C254" s="4">
        <v>3272</v>
      </c>
      <c r="D254" s="2">
        <v>16388457.300000001</v>
      </c>
      <c r="E254" s="2">
        <v>14111017.9</v>
      </c>
      <c r="F254" s="2">
        <v>2277439.4</v>
      </c>
      <c r="G254" s="2">
        <v>1096499.69</v>
      </c>
      <c r="H254" s="7">
        <f t="shared" si="15"/>
        <v>0.48146163186603341</v>
      </c>
      <c r="I254" s="2">
        <v>366641.48</v>
      </c>
      <c r="J254" s="2">
        <v>2500</v>
      </c>
      <c r="K254" s="6">
        <f t="shared" si="16"/>
        <v>369141.48</v>
      </c>
      <c r="L254" s="9">
        <f t="shared" si="17"/>
        <v>0.1620861920628931</v>
      </c>
      <c r="M254" s="2">
        <v>730725.69</v>
      </c>
      <c r="N254" s="9">
        <f t="shared" si="18"/>
        <v>0.32085406531563471</v>
      </c>
      <c r="O254" s="2">
        <v>1099867.17</v>
      </c>
      <c r="P254" s="10">
        <f t="shared" si="19"/>
        <v>0.4829402573785278</v>
      </c>
    </row>
    <row r="255" spans="1:16" x14ac:dyDescent="0.25">
      <c r="A255" s="1" t="s">
        <v>1445</v>
      </c>
      <c r="B255" s="1" t="s">
        <v>7</v>
      </c>
      <c r="C255" s="4">
        <v>31973</v>
      </c>
      <c r="D255" s="2">
        <v>7500740.25</v>
      </c>
      <c r="E255" s="2">
        <v>6393574.2999999998</v>
      </c>
      <c r="F255" s="2">
        <v>1107165.95</v>
      </c>
      <c r="G255" s="2">
        <v>587086.18000000005</v>
      </c>
      <c r="H255" s="7">
        <f t="shared" si="15"/>
        <v>0.5302603281829612</v>
      </c>
      <c r="I255" s="2">
        <v>180000</v>
      </c>
      <c r="J255" s="2">
        <v>0</v>
      </c>
      <c r="K255" s="6">
        <f t="shared" si="16"/>
        <v>180000</v>
      </c>
      <c r="L255" s="9">
        <f t="shared" si="17"/>
        <v>0.16257725411443516</v>
      </c>
      <c r="M255" s="2">
        <v>350602</v>
      </c>
      <c r="N255" s="9">
        <f t="shared" si="18"/>
        <v>0.31666616915016221</v>
      </c>
      <c r="O255" s="2">
        <v>530602</v>
      </c>
      <c r="P255" s="10">
        <f t="shared" si="19"/>
        <v>0.47924342326459735</v>
      </c>
    </row>
    <row r="256" spans="1:16" x14ac:dyDescent="0.25">
      <c r="A256" s="1" t="s">
        <v>921</v>
      </c>
      <c r="B256" s="1" t="s">
        <v>752</v>
      </c>
      <c r="C256" s="4">
        <v>2355</v>
      </c>
      <c r="D256" s="2">
        <v>2766272.33</v>
      </c>
      <c r="E256" s="2">
        <v>2330255.0499999998</v>
      </c>
      <c r="F256" s="2">
        <v>436017.28</v>
      </c>
      <c r="G256" s="2">
        <v>231122.23</v>
      </c>
      <c r="H256" s="7">
        <f t="shared" si="15"/>
        <v>0.53007584928744111</v>
      </c>
      <c r="I256" s="2">
        <v>71017.070000000007</v>
      </c>
      <c r="J256" s="2">
        <v>0</v>
      </c>
      <c r="K256" s="6">
        <f t="shared" si="16"/>
        <v>71017.070000000007</v>
      </c>
      <c r="L256" s="9">
        <f t="shared" si="17"/>
        <v>0.16287673277536158</v>
      </c>
      <c r="M256" s="2">
        <v>101260.27</v>
      </c>
      <c r="N256" s="9">
        <f t="shared" si="18"/>
        <v>0.23223912134858507</v>
      </c>
      <c r="O256" s="2">
        <v>172277.34</v>
      </c>
      <c r="P256" s="10">
        <f t="shared" si="19"/>
        <v>0.39511585412394662</v>
      </c>
    </row>
    <row r="257" spans="1:16" x14ac:dyDescent="0.25">
      <c r="A257" s="1" t="s">
        <v>618</v>
      </c>
      <c r="B257" s="1" t="s">
        <v>619</v>
      </c>
      <c r="C257" s="4">
        <v>1311</v>
      </c>
      <c r="D257" s="2">
        <v>1794668.14</v>
      </c>
      <c r="E257" s="2">
        <v>1524462.4</v>
      </c>
      <c r="F257" s="2">
        <v>270205.74</v>
      </c>
      <c r="G257" s="2">
        <v>156026.53</v>
      </c>
      <c r="H257" s="7">
        <f t="shared" si="15"/>
        <v>0.57743603078158146</v>
      </c>
      <c r="I257" s="2">
        <v>44050</v>
      </c>
      <c r="J257" s="2">
        <v>0</v>
      </c>
      <c r="K257" s="6">
        <f t="shared" si="16"/>
        <v>44050</v>
      </c>
      <c r="L257" s="9">
        <f t="shared" si="17"/>
        <v>0.16302392391812254</v>
      </c>
      <c r="M257" s="2">
        <v>63058.28</v>
      </c>
      <c r="N257" s="9">
        <f t="shared" si="18"/>
        <v>0.23337135621175184</v>
      </c>
      <c r="O257" s="2">
        <v>107108.28</v>
      </c>
      <c r="P257" s="10">
        <f t="shared" si="19"/>
        <v>0.39639528012987441</v>
      </c>
    </row>
    <row r="258" spans="1:16" x14ac:dyDescent="0.25">
      <c r="A258" s="1" t="s">
        <v>1160</v>
      </c>
      <c r="B258" s="1" t="s">
        <v>236</v>
      </c>
      <c r="C258" s="4">
        <v>3120</v>
      </c>
      <c r="D258" s="2">
        <v>5093259.97</v>
      </c>
      <c r="E258" s="2">
        <v>4278776.25</v>
      </c>
      <c r="F258" s="2">
        <v>814483.72</v>
      </c>
      <c r="G258" s="2">
        <v>371438.65</v>
      </c>
      <c r="H258" s="7">
        <f t="shared" ref="H258:H321" si="20">G258/F258</f>
        <v>0.45604183469744497</v>
      </c>
      <c r="I258" s="2">
        <v>132936.47</v>
      </c>
      <c r="J258" s="2">
        <v>0</v>
      </c>
      <c r="K258" s="6">
        <f t="shared" ref="K258:K321" si="21">I258+J258</f>
        <v>132936.47</v>
      </c>
      <c r="L258" s="9">
        <f t="shared" ref="L258:L321" si="22">K258/F258</f>
        <v>0.16321562572177625</v>
      </c>
      <c r="M258" s="2">
        <v>244281.77</v>
      </c>
      <c r="N258" s="9">
        <f t="shared" ref="N258:N321" si="23">M258/F258</f>
        <v>0.29992222557867698</v>
      </c>
      <c r="O258" s="2">
        <v>377218.24</v>
      </c>
      <c r="P258" s="10">
        <f t="shared" ref="P258:P321" si="24">O258/F258</f>
        <v>0.46313785130045326</v>
      </c>
    </row>
    <row r="259" spans="1:16" x14ac:dyDescent="0.25">
      <c r="A259" s="1" t="s">
        <v>1416</v>
      </c>
      <c r="B259" s="1" t="s">
        <v>1417</v>
      </c>
      <c r="C259" s="4">
        <v>6932</v>
      </c>
      <c r="D259" s="2">
        <v>6244700.5</v>
      </c>
      <c r="E259" s="2">
        <v>5328148.1500000004</v>
      </c>
      <c r="F259" s="2">
        <v>916552.35</v>
      </c>
      <c r="G259" s="2">
        <v>462593.49</v>
      </c>
      <c r="H259" s="7">
        <f t="shared" si="20"/>
        <v>0.50471038560972536</v>
      </c>
      <c r="I259" s="2">
        <v>59656.13</v>
      </c>
      <c r="J259" s="2">
        <v>89993.91</v>
      </c>
      <c r="K259" s="6">
        <f t="shared" si="21"/>
        <v>149650.04</v>
      </c>
      <c r="L259" s="9">
        <f t="shared" si="22"/>
        <v>0.16327495096161176</v>
      </c>
      <c r="M259" s="2">
        <v>298474.81</v>
      </c>
      <c r="N259" s="9">
        <f t="shared" si="23"/>
        <v>0.32564949508885116</v>
      </c>
      <c r="O259" s="2">
        <v>448124.85</v>
      </c>
      <c r="P259" s="10">
        <f t="shared" si="24"/>
        <v>0.48892444605046292</v>
      </c>
    </row>
    <row r="260" spans="1:16" x14ac:dyDescent="0.25">
      <c r="A260" s="1" t="s">
        <v>393</v>
      </c>
      <c r="B260" s="1" t="s">
        <v>211</v>
      </c>
      <c r="C260" s="4">
        <v>655</v>
      </c>
      <c r="D260" s="2">
        <v>3663402.2</v>
      </c>
      <c r="E260" s="2">
        <v>3114032.05</v>
      </c>
      <c r="F260" s="2">
        <v>549370.15</v>
      </c>
      <c r="G260" s="2">
        <v>307404.32</v>
      </c>
      <c r="H260" s="7">
        <f t="shared" si="20"/>
        <v>0.55955774080553888</v>
      </c>
      <c r="I260" s="2">
        <v>89256.97</v>
      </c>
      <c r="J260" s="2">
        <v>500</v>
      </c>
      <c r="K260" s="6">
        <f t="shared" si="21"/>
        <v>89756.97</v>
      </c>
      <c r="L260" s="9">
        <f t="shared" si="22"/>
        <v>0.16338159253829135</v>
      </c>
      <c r="M260" s="2">
        <v>175463.71</v>
      </c>
      <c r="N260" s="9">
        <f t="shared" si="23"/>
        <v>0.3193906876811563</v>
      </c>
      <c r="O260" s="2">
        <v>265220.68</v>
      </c>
      <c r="P260" s="10">
        <f t="shared" si="24"/>
        <v>0.48277228021944762</v>
      </c>
    </row>
    <row r="261" spans="1:16" x14ac:dyDescent="0.25">
      <c r="A261" s="1" t="s">
        <v>1379</v>
      </c>
      <c r="B261" s="1" t="s">
        <v>28</v>
      </c>
      <c r="C261" s="4">
        <v>5596</v>
      </c>
      <c r="D261" s="2">
        <v>5053601.25</v>
      </c>
      <c r="E261" s="2">
        <v>4260605.45</v>
      </c>
      <c r="F261" s="2">
        <v>792995.8</v>
      </c>
      <c r="G261" s="2">
        <v>410883</v>
      </c>
      <c r="H261" s="7">
        <f t="shared" si="20"/>
        <v>0.51814019695942903</v>
      </c>
      <c r="I261" s="2">
        <v>130400</v>
      </c>
      <c r="J261" s="2">
        <v>0</v>
      </c>
      <c r="K261" s="6">
        <f t="shared" si="21"/>
        <v>130400</v>
      </c>
      <c r="L261" s="9">
        <f t="shared" si="22"/>
        <v>0.16443971077778721</v>
      </c>
      <c r="M261" s="2">
        <v>243426.41</v>
      </c>
      <c r="N261" s="9">
        <f t="shared" si="23"/>
        <v>0.30697061699444056</v>
      </c>
      <c r="O261" s="2">
        <v>373826.41</v>
      </c>
      <c r="P261" s="10">
        <f t="shared" si="24"/>
        <v>0.47141032777222774</v>
      </c>
    </row>
    <row r="262" spans="1:16" x14ac:dyDescent="0.25">
      <c r="A262" s="1" t="s">
        <v>590</v>
      </c>
      <c r="B262" s="1" t="s">
        <v>591</v>
      </c>
      <c r="C262" s="4">
        <v>1195</v>
      </c>
      <c r="D262" s="2">
        <v>5262333.1500000004</v>
      </c>
      <c r="E262" s="2">
        <v>4512262.78</v>
      </c>
      <c r="F262" s="2">
        <v>750070.37</v>
      </c>
      <c r="G262" s="2">
        <v>422586.86</v>
      </c>
      <c r="H262" s="7">
        <f t="shared" si="20"/>
        <v>0.56339628507122608</v>
      </c>
      <c r="I262" s="2">
        <v>123401.43</v>
      </c>
      <c r="J262" s="2">
        <v>0</v>
      </c>
      <c r="K262" s="6">
        <f t="shared" si="21"/>
        <v>123401.43</v>
      </c>
      <c r="L262" s="9">
        <f t="shared" si="22"/>
        <v>0.16451980365522237</v>
      </c>
      <c r="M262" s="2">
        <v>209383</v>
      </c>
      <c r="N262" s="9">
        <f t="shared" si="23"/>
        <v>0.27915114151222903</v>
      </c>
      <c r="O262" s="2">
        <v>332784.43</v>
      </c>
      <c r="P262" s="10">
        <f t="shared" si="24"/>
        <v>0.44367094516745142</v>
      </c>
    </row>
    <row r="263" spans="1:16" x14ac:dyDescent="0.25">
      <c r="A263" s="1" t="s">
        <v>632</v>
      </c>
      <c r="B263" s="1" t="s">
        <v>633</v>
      </c>
      <c r="C263" s="4">
        <v>1414</v>
      </c>
      <c r="D263" s="2">
        <v>10487175.32</v>
      </c>
      <c r="E263" s="2">
        <v>9240598.6999999993</v>
      </c>
      <c r="F263" s="2">
        <v>1246576.6200000001</v>
      </c>
      <c r="G263" s="2">
        <v>643642.26</v>
      </c>
      <c r="H263" s="7">
        <f t="shared" si="20"/>
        <v>0.51632787722266116</v>
      </c>
      <c r="I263" s="2">
        <v>205110</v>
      </c>
      <c r="J263" s="2">
        <v>0</v>
      </c>
      <c r="K263" s="6">
        <f t="shared" si="21"/>
        <v>205110</v>
      </c>
      <c r="L263" s="9">
        <f t="shared" si="22"/>
        <v>0.16453862258382479</v>
      </c>
      <c r="M263" s="2">
        <v>386594</v>
      </c>
      <c r="N263" s="9">
        <f t="shared" si="23"/>
        <v>0.31012453931632372</v>
      </c>
      <c r="O263" s="2">
        <v>591704</v>
      </c>
      <c r="P263" s="10">
        <f t="shared" si="24"/>
        <v>0.47466316190014857</v>
      </c>
    </row>
    <row r="264" spans="1:16" x14ac:dyDescent="0.25">
      <c r="A264" s="1" t="s">
        <v>493</v>
      </c>
      <c r="B264" s="1" t="s">
        <v>60</v>
      </c>
      <c r="C264" s="4">
        <v>909</v>
      </c>
      <c r="D264" s="2">
        <v>1056289.75</v>
      </c>
      <c r="E264" s="2">
        <v>885085.7</v>
      </c>
      <c r="F264" s="2">
        <v>171204.05</v>
      </c>
      <c r="G264" s="2">
        <v>113220.44</v>
      </c>
      <c r="H264" s="7">
        <f t="shared" si="20"/>
        <v>0.66131870128072323</v>
      </c>
      <c r="I264" s="2">
        <v>28279.03</v>
      </c>
      <c r="J264" s="2">
        <v>0</v>
      </c>
      <c r="K264" s="6">
        <f t="shared" si="21"/>
        <v>28279.03</v>
      </c>
      <c r="L264" s="9">
        <f t="shared" si="22"/>
        <v>0.16517734247525104</v>
      </c>
      <c r="M264" s="2">
        <v>30589.89</v>
      </c>
      <c r="N264" s="9">
        <f t="shared" si="23"/>
        <v>0.17867503718516006</v>
      </c>
      <c r="O264" s="2">
        <v>58868.92</v>
      </c>
      <c r="P264" s="10">
        <f t="shared" si="24"/>
        <v>0.3438523796604111</v>
      </c>
    </row>
    <row r="265" spans="1:16" x14ac:dyDescent="0.25">
      <c r="A265" s="1" t="s">
        <v>12</v>
      </c>
      <c r="B265" s="1" t="s">
        <v>13</v>
      </c>
      <c r="C265" s="4">
        <v>12</v>
      </c>
      <c r="D265" s="2">
        <v>3916141.12</v>
      </c>
      <c r="E265" s="2">
        <v>3425387.99</v>
      </c>
      <c r="F265" s="2">
        <v>490753.13</v>
      </c>
      <c r="G265" s="2">
        <v>258003.26</v>
      </c>
      <c r="H265" s="7">
        <f t="shared" si="20"/>
        <v>0.52572921949575746</v>
      </c>
      <c r="I265" s="2">
        <v>57354</v>
      </c>
      <c r="J265" s="2">
        <v>23738.33</v>
      </c>
      <c r="K265" s="6">
        <f t="shared" si="21"/>
        <v>81092.33</v>
      </c>
      <c r="L265" s="9">
        <f t="shared" si="22"/>
        <v>0.16524057625470467</v>
      </c>
      <c r="M265" s="2">
        <v>142304.14000000001</v>
      </c>
      <c r="N265" s="9">
        <f t="shared" si="23"/>
        <v>0.28997092693020626</v>
      </c>
      <c r="O265" s="2">
        <v>223396.47</v>
      </c>
      <c r="P265" s="10">
        <f t="shared" si="24"/>
        <v>0.45521150318491094</v>
      </c>
    </row>
    <row r="266" spans="1:16" x14ac:dyDescent="0.25">
      <c r="A266" s="1" t="s">
        <v>1337</v>
      </c>
      <c r="B266" s="1" t="s">
        <v>291</v>
      </c>
      <c r="C266" s="4">
        <v>5108</v>
      </c>
      <c r="D266" s="2">
        <v>955650.07</v>
      </c>
      <c r="E266" s="2">
        <v>796407.09</v>
      </c>
      <c r="F266" s="2">
        <v>159242.98000000001</v>
      </c>
      <c r="G266" s="2">
        <v>86096.41</v>
      </c>
      <c r="H266" s="7">
        <f t="shared" si="20"/>
        <v>0.54066063069153814</v>
      </c>
      <c r="I266" s="2">
        <v>26326.78</v>
      </c>
      <c r="J266" s="2">
        <v>0</v>
      </c>
      <c r="K266" s="6">
        <f t="shared" si="21"/>
        <v>26326.78</v>
      </c>
      <c r="L266" s="9">
        <f t="shared" si="22"/>
        <v>0.16532458762075414</v>
      </c>
      <c r="M266" s="2">
        <v>29161.3</v>
      </c>
      <c r="N266" s="9">
        <f t="shared" si="23"/>
        <v>0.18312455594588847</v>
      </c>
      <c r="O266" s="2">
        <v>55488.08</v>
      </c>
      <c r="P266" s="10">
        <f t="shared" si="24"/>
        <v>0.34844914356664264</v>
      </c>
    </row>
    <row r="267" spans="1:16" x14ac:dyDescent="0.25">
      <c r="A267" s="1" t="s">
        <v>273</v>
      </c>
      <c r="B267" s="1" t="s">
        <v>272</v>
      </c>
      <c r="C267" s="4">
        <v>368</v>
      </c>
      <c r="D267" s="2">
        <v>1873435.25</v>
      </c>
      <c r="E267" s="2">
        <v>1607633.8</v>
      </c>
      <c r="F267" s="2">
        <v>265801.45</v>
      </c>
      <c r="G267" s="2">
        <v>164204.38</v>
      </c>
      <c r="H267" s="7">
        <f t="shared" si="20"/>
        <v>0.61777082103953906</v>
      </c>
      <c r="I267" s="2">
        <v>16388.740000000002</v>
      </c>
      <c r="J267" s="2">
        <v>27626.54</v>
      </c>
      <c r="K267" s="6">
        <f t="shared" si="21"/>
        <v>44015.28</v>
      </c>
      <c r="L267" s="9">
        <f t="shared" si="22"/>
        <v>0.16559458197086582</v>
      </c>
      <c r="M267" s="2">
        <v>62279.12</v>
      </c>
      <c r="N267" s="9">
        <f t="shared" si="23"/>
        <v>0.23430692345734005</v>
      </c>
      <c r="O267" s="2">
        <v>106294.39999999999</v>
      </c>
      <c r="P267" s="10">
        <f t="shared" si="24"/>
        <v>0.39990150542820585</v>
      </c>
    </row>
    <row r="268" spans="1:16" x14ac:dyDescent="0.25">
      <c r="A268" s="1" t="s">
        <v>1556</v>
      </c>
      <c r="B268" s="1" t="s">
        <v>1557</v>
      </c>
      <c r="C268" s="4">
        <v>92328</v>
      </c>
      <c r="D268" s="2">
        <v>1232953.6000000001</v>
      </c>
      <c r="E268" s="2">
        <v>1015408.88</v>
      </c>
      <c r="F268" s="2">
        <v>217544.72</v>
      </c>
      <c r="G268" s="2">
        <v>98200.73</v>
      </c>
      <c r="H268" s="7">
        <f t="shared" si="20"/>
        <v>0.45140479621845109</v>
      </c>
      <c r="I268" s="2">
        <v>36047.81</v>
      </c>
      <c r="J268" s="2">
        <v>0</v>
      </c>
      <c r="K268" s="6">
        <f t="shared" si="21"/>
        <v>36047.81</v>
      </c>
      <c r="L268" s="9">
        <f t="shared" si="22"/>
        <v>0.16570298741334655</v>
      </c>
      <c r="M268" s="2">
        <v>44214.37</v>
      </c>
      <c r="N268" s="9">
        <f t="shared" si="23"/>
        <v>0.20324267120801645</v>
      </c>
      <c r="O268" s="2">
        <v>80262.179999999993</v>
      </c>
      <c r="P268" s="10">
        <f t="shared" si="24"/>
        <v>0.36894565862136297</v>
      </c>
    </row>
    <row r="269" spans="1:16" x14ac:dyDescent="0.25">
      <c r="A269" s="1" t="s">
        <v>592</v>
      </c>
      <c r="B269" s="1" t="s">
        <v>16</v>
      </c>
      <c r="C269" s="4">
        <v>1196</v>
      </c>
      <c r="D269" s="2">
        <v>5008391.1399999997</v>
      </c>
      <c r="E269" s="2">
        <v>4220363.34</v>
      </c>
      <c r="F269" s="2">
        <v>788027.8</v>
      </c>
      <c r="G269" s="2">
        <v>469314.94</v>
      </c>
      <c r="H269" s="7">
        <f t="shared" si="20"/>
        <v>0.59555632428196059</v>
      </c>
      <c r="I269" s="2">
        <v>41487.79</v>
      </c>
      <c r="J269" s="2">
        <v>89490.28</v>
      </c>
      <c r="K269" s="6">
        <f t="shared" si="21"/>
        <v>130978.07</v>
      </c>
      <c r="L269" s="9">
        <f t="shared" si="22"/>
        <v>0.16620996112066097</v>
      </c>
      <c r="M269" s="2">
        <v>214297.15</v>
      </c>
      <c r="N269" s="9">
        <f t="shared" si="23"/>
        <v>0.27194110410825606</v>
      </c>
      <c r="O269" s="2">
        <v>345275.22</v>
      </c>
      <c r="P269" s="10">
        <f t="shared" si="24"/>
        <v>0.438151065228917</v>
      </c>
    </row>
    <row r="270" spans="1:16" x14ac:dyDescent="0.25">
      <c r="A270" s="1" t="s">
        <v>1355</v>
      </c>
      <c r="B270" s="1" t="s">
        <v>1356</v>
      </c>
      <c r="C270" s="4">
        <v>5323</v>
      </c>
      <c r="D270" s="2">
        <v>1654492.38</v>
      </c>
      <c r="E270" s="2">
        <v>1377176.74</v>
      </c>
      <c r="F270" s="2">
        <v>277315.64</v>
      </c>
      <c r="G270" s="2">
        <v>141897.28</v>
      </c>
      <c r="H270" s="7">
        <f t="shared" si="20"/>
        <v>0.51168149044893385</v>
      </c>
      <c r="I270" s="2">
        <v>46100</v>
      </c>
      <c r="J270" s="2">
        <v>0</v>
      </c>
      <c r="K270" s="6">
        <f t="shared" si="21"/>
        <v>46100</v>
      </c>
      <c r="L270" s="9">
        <f t="shared" si="22"/>
        <v>0.16623656711175755</v>
      </c>
      <c r="M270" s="2">
        <v>59113</v>
      </c>
      <c r="N270" s="9">
        <f t="shared" si="23"/>
        <v>0.21316143582814154</v>
      </c>
      <c r="O270" s="2">
        <v>105213</v>
      </c>
      <c r="P270" s="10">
        <f t="shared" si="24"/>
        <v>0.37939800293989906</v>
      </c>
    </row>
    <row r="271" spans="1:16" x14ac:dyDescent="0.25">
      <c r="A271" s="1" t="s">
        <v>93</v>
      </c>
      <c r="B271" s="1" t="s">
        <v>18</v>
      </c>
      <c r="C271" s="4">
        <v>113</v>
      </c>
      <c r="D271" s="2">
        <v>2963979.52</v>
      </c>
      <c r="E271" s="2">
        <v>2557852.7000000002</v>
      </c>
      <c r="F271" s="2">
        <v>406126.82</v>
      </c>
      <c r="G271" s="2">
        <v>203485.08</v>
      </c>
      <c r="H271" s="7">
        <f t="shared" si="20"/>
        <v>0.50103827173984716</v>
      </c>
      <c r="I271" s="2">
        <v>28385.39</v>
      </c>
      <c r="J271" s="2">
        <v>39131.89</v>
      </c>
      <c r="K271" s="6">
        <f t="shared" si="21"/>
        <v>67517.279999999999</v>
      </c>
      <c r="L271" s="9">
        <f t="shared" si="22"/>
        <v>0.16624678961118597</v>
      </c>
      <c r="M271" s="2">
        <v>113556.33</v>
      </c>
      <c r="N271" s="9">
        <f t="shared" si="23"/>
        <v>0.27960805444959286</v>
      </c>
      <c r="O271" s="2">
        <v>181073.61</v>
      </c>
      <c r="P271" s="10">
        <f t="shared" si="24"/>
        <v>0.4458548440607788</v>
      </c>
    </row>
    <row r="272" spans="1:16" x14ac:dyDescent="0.25">
      <c r="A272" s="1" t="s">
        <v>285</v>
      </c>
      <c r="B272" s="1" t="s">
        <v>254</v>
      </c>
      <c r="C272" s="4">
        <v>379</v>
      </c>
      <c r="D272" s="2">
        <v>2703194.35</v>
      </c>
      <c r="E272" s="2">
        <v>2244805.66</v>
      </c>
      <c r="F272" s="2">
        <v>458388.69</v>
      </c>
      <c r="G272" s="2">
        <v>228515.53</v>
      </c>
      <c r="H272" s="7">
        <f t="shared" si="20"/>
        <v>0.49851912794794306</v>
      </c>
      <c r="I272" s="2">
        <v>68039.13</v>
      </c>
      <c r="J272" s="2">
        <v>8245</v>
      </c>
      <c r="K272" s="6">
        <f t="shared" si="21"/>
        <v>76284.13</v>
      </c>
      <c r="L272" s="9">
        <f t="shared" si="22"/>
        <v>0.16641800215445979</v>
      </c>
      <c r="M272" s="2">
        <v>128907.66</v>
      </c>
      <c r="N272" s="9">
        <f t="shared" si="23"/>
        <v>0.28121911123068938</v>
      </c>
      <c r="O272" s="2">
        <v>205191.79</v>
      </c>
      <c r="P272" s="10">
        <f t="shared" si="24"/>
        <v>0.44763711338514922</v>
      </c>
    </row>
    <row r="273" spans="1:16" x14ac:dyDescent="0.25">
      <c r="A273" s="1" t="s">
        <v>1496</v>
      </c>
      <c r="B273" s="1" t="s">
        <v>321</v>
      </c>
      <c r="C273" s="4">
        <v>34918</v>
      </c>
      <c r="D273" s="2">
        <v>1577535.78</v>
      </c>
      <c r="E273" s="2">
        <v>1322500.1299999999</v>
      </c>
      <c r="F273" s="2">
        <v>255035.65</v>
      </c>
      <c r="G273" s="2">
        <v>126129.38</v>
      </c>
      <c r="H273" s="7">
        <f t="shared" si="20"/>
        <v>0.49455587875655815</v>
      </c>
      <c r="I273" s="2">
        <v>42447.199999999997</v>
      </c>
      <c r="J273" s="2">
        <v>0</v>
      </c>
      <c r="K273" s="6">
        <f t="shared" si="21"/>
        <v>42447.199999999997</v>
      </c>
      <c r="L273" s="9">
        <f t="shared" si="22"/>
        <v>0.16643633939019897</v>
      </c>
      <c r="M273" s="2">
        <v>69652.929999999993</v>
      </c>
      <c r="N273" s="9">
        <f t="shared" si="23"/>
        <v>0.27311056317028615</v>
      </c>
      <c r="O273" s="2">
        <v>112100.13</v>
      </c>
      <c r="P273" s="10">
        <f t="shared" si="24"/>
        <v>0.43954690256048518</v>
      </c>
    </row>
    <row r="274" spans="1:16" x14ac:dyDescent="0.25">
      <c r="A274" s="1" t="s">
        <v>532</v>
      </c>
      <c r="B274" s="1" t="s">
        <v>533</v>
      </c>
      <c r="C274" s="4">
        <v>1027</v>
      </c>
      <c r="D274" s="2">
        <v>3102129.3</v>
      </c>
      <c r="E274" s="2">
        <v>2561678.1</v>
      </c>
      <c r="F274" s="2">
        <v>540451.19999999995</v>
      </c>
      <c r="G274" s="2">
        <v>276525.31</v>
      </c>
      <c r="H274" s="7">
        <f t="shared" si="20"/>
        <v>0.51165639006815056</v>
      </c>
      <c r="I274" s="2">
        <v>50648.95</v>
      </c>
      <c r="J274" s="2">
        <v>39348.97</v>
      </c>
      <c r="K274" s="6">
        <f t="shared" si="21"/>
        <v>89997.92</v>
      </c>
      <c r="L274" s="9">
        <f t="shared" si="22"/>
        <v>0.16652367503300947</v>
      </c>
      <c r="M274" s="2">
        <v>154596.07999999999</v>
      </c>
      <c r="N274" s="9">
        <f t="shared" si="23"/>
        <v>0.28605002634835486</v>
      </c>
      <c r="O274" s="2">
        <v>244594</v>
      </c>
      <c r="P274" s="10">
        <f t="shared" si="24"/>
        <v>0.45257370138136432</v>
      </c>
    </row>
    <row r="275" spans="1:16" x14ac:dyDescent="0.25">
      <c r="A275" s="1" t="s">
        <v>1671</v>
      </c>
      <c r="B275" s="1" t="s">
        <v>7</v>
      </c>
      <c r="C275" s="4">
        <v>99011</v>
      </c>
      <c r="D275" s="2">
        <v>8496443.2899999991</v>
      </c>
      <c r="E275" s="2">
        <v>7238777.1200000001</v>
      </c>
      <c r="F275" s="2">
        <v>1257666.17</v>
      </c>
      <c r="G275" s="2">
        <v>637798.46</v>
      </c>
      <c r="H275" s="7">
        <f t="shared" si="20"/>
        <v>0.50712858086975499</v>
      </c>
      <c r="I275" s="2">
        <v>210000</v>
      </c>
      <c r="J275" s="2">
        <v>0</v>
      </c>
      <c r="K275" s="6">
        <f t="shared" si="21"/>
        <v>210000</v>
      </c>
      <c r="L275" s="9">
        <f t="shared" si="22"/>
        <v>0.1669759472022691</v>
      </c>
      <c r="M275" s="2">
        <v>368134.85</v>
      </c>
      <c r="N275" s="9">
        <f t="shared" si="23"/>
        <v>0.29271269179483456</v>
      </c>
      <c r="O275" s="2">
        <v>578134.85</v>
      </c>
      <c r="P275" s="10">
        <f t="shared" si="24"/>
        <v>0.45968863899710366</v>
      </c>
    </row>
    <row r="276" spans="1:16" x14ac:dyDescent="0.25">
      <c r="A276" s="1" t="s">
        <v>1157</v>
      </c>
      <c r="B276" s="1" t="s">
        <v>293</v>
      </c>
      <c r="C276" s="4">
        <v>3111</v>
      </c>
      <c r="D276" s="2">
        <v>39178562.25</v>
      </c>
      <c r="E276" s="2">
        <v>33598735.439999998</v>
      </c>
      <c r="F276" s="2">
        <v>5579826.8099999996</v>
      </c>
      <c r="G276" s="2">
        <v>2742833.02</v>
      </c>
      <c r="H276" s="7">
        <f t="shared" si="20"/>
        <v>0.49156239313456401</v>
      </c>
      <c r="I276" s="2">
        <v>933913.43</v>
      </c>
      <c r="J276" s="2">
        <v>0</v>
      </c>
      <c r="K276" s="6">
        <f t="shared" si="21"/>
        <v>933913.43</v>
      </c>
      <c r="L276" s="9">
        <f t="shared" si="22"/>
        <v>0.16737319307586182</v>
      </c>
      <c r="M276" s="2">
        <v>1808556.88</v>
      </c>
      <c r="N276" s="9">
        <f t="shared" si="23"/>
        <v>0.324124196249023</v>
      </c>
      <c r="O276" s="2">
        <v>2742470.31</v>
      </c>
      <c r="P276" s="10">
        <f t="shared" si="24"/>
        <v>0.49149738932488485</v>
      </c>
    </row>
    <row r="277" spans="1:16" x14ac:dyDescent="0.25">
      <c r="A277" s="1" t="s">
        <v>210</v>
      </c>
      <c r="B277" s="1" t="s">
        <v>211</v>
      </c>
      <c r="C277" s="4">
        <v>264</v>
      </c>
      <c r="D277" s="2">
        <v>74289627.900000006</v>
      </c>
      <c r="E277" s="2">
        <v>62948249.759999998</v>
      </c>
      <c r="F277" s="2">
        <v>11341378.140000001</v>
      </c>
      <c r="G277" s="2">
        <v>5730829.7300000004</v>
      </c>
      <c r="H277" s="7">
        <f t="shared" si="20"/>
        <v>0.50530276473084779</v>
      </c>
      <c r="I277" s="2">
        <v>1899250.43</v>
      </c>
      <c r="J277" s="2">
        <v>0</v>
      </c>
      <c r="K277" s="6">
        <f t="shared" si="21"/>
        <v>1899250.43</v>
      </c>
      <c r="L277" s="9">
        <f t="shared" si="22"/>
        <v>0.16746204972229237</v>
      </c>
      <c r="M277" s="2">
        <v>3731550.44</v>
      </c>
      <c r="N277" s="9">
        <f t="shared" si="23"/>
        <v>0.32902089974755039</v>
      </c>
      <c r="O277" s="2">
        <v>5630800.8700000001</v>
      </c>
      <c r="P277" s="10">
        <f t="shared" si="24"/>
        <v>0.49648294946984278</v>
      </c>
    </row>
    <row r="278" spans="1:16" x14ac:dyDescent="0.25">
      <c r="A278" s="1" t="s">
        <v>1550</v>
      </c>
      <c r="B278" s="1" t="s">
        <v>1197</v>
      </c>
      <c r="C278" s="4">
        <v>82019</v>
      </c>
      <c r="D278" s="2">
        <v>13585794.199999999</v>
      </c>
      <c r="E278" s="2">
        <v>11825152.93</v>
      </c>
      <c r="F278" s="2">
        <v>1760641.27</v>
      </c>
      <c r="G278" s="2">
        <v>883045.6</v>
      </c>
      <c r="H278" s="7">
        <f t="shared" si="20"/>
        <v>0.50154771164713186</v>
      </c>
      <c r="I278" s="2">
        <v>294856.71000000002</v>
      </c>
      <c r="J278" s="2">
        <v>0</v>
      </c>
      <c r="K278" s="6">
        <f t="shared" si="21"/>
        <v>294856.71000000002</v>
      </c>
      <c r="L278" s="9">
        <f t="shared" si="22"/>
        <v>0.1674712021262571</v>
      </c>
      <c r="M278" s="2">
        <v>535425</v>
      </c>
      <c r="N278" s="9">
        <f t="shared" si="23"/>
        <v>0.30410794585088874</v>
      </c>
      <c r="O278" s="2">
        <v>830281.71</v>
      </c>
      <c r="P278" s="10">
        <f t="shared" si="24"/>
        <v>0.47157914797714584</v>
      </c>
    </row>
    <row r="279" spans="1:16" x14ac:dyDescent="0.25">
      <c r="A279" s="1" t="s">
        <v>1044</v>
      </c>
      <c r="B279" s="1" t="s">
        <v>888</v>
      </c>
      <c r="C279" s="4">
        <v>2716</v>
      </c>
      <c r="D279" s="2">
        <v>2458790.44</v>
      </c>
      <c r="E279" s="2">
        <v>2051635.3</v>
      </c>
      <c r="F279" s="2">
        <v>407155.14</v>
      </c>
      <c r="G279" s="2">
        <v>231318.91</v>
      </c>
      <c r="H279" s="7">
        <f t="shared" si="20"/>
        <v>0.56813456904903614</v>
      </c>
      <c r="I279" s="2">
        <v>68200</v>
      </c>
      <c r="J279" s="2">
        <v>0</v>
      </c>
      <c r="K279" s="6">
        <f t="shared" si="21"/>
        <v>68200</v>
      </c>
      <c r="L279" s="9">
        <f t="shared" si="22"/>
        <v>0.16750371860711374</v>
      </c>
      <c r="M279" s="2">
        <v>99798</v>
      </c>
      <c r="N279" s="9">
        <f t="shared" si="23"/>
        <v>0.24511050014006944</v>
      </c>
      <c r="O279" s="2">
        <v>167998</v>
      </c>
      <c r="P279" s="10">
        <f t="shared" si="24"/>
        <v>0.41261421874718318</v>
      </c>
    </row>
    <row r="280" spans="1:16" x14ac:dyDescent="0.25">
      <c r="A280" s="1" t="s">
        <v>1401</v>
      </c>
      <c r="B280" s="1" t="s">
        <v>1402</v>
      </c>
      <c r="C280" s="4">
        <v>5817</v>
      </c>
      <c r="D280" s="2">
        <v>2552492.39</v>
      </c>
      <c r="E280" s="2">
        <v>2137249.9500000002</v>
      </c>
      <c r="F280" s="2">
        <v>415242.44</v>
      </c>
      <c r="G280" s="2">
        <v>227835.34</v>
      </c>
      <c r="H280" s="7">
        <f t="shared" si="20"/>
        <v>0.54868028422142978</v>
      </c>
      <c r="I280" s="2">
        <v>69850</v>
      </c>
      <c r="J280" s="2">
        <v>0</v>
      </c>
      <c r="K280" s="6">
        <f t="shared" si="21"/>
        <v>69850</v>
      </c>
      <c r="L280" s="9">
        <f t="shared" si="22"/>
        <v>0.16821498303497109</v>
      </c>
      <c r="M280" s="2">
        <v>110946</v>
      </c>
      <c r="N280" s="9">
        <f t="shared" si="23"/>
        <v>0.26718367226625489</v>
      </c>
      <c r="O280" s="2">
        <v>180796</v>
      </c>
      <c r="P280" s="10">
        <f t="shared" si="24"/>
        <v>0.43539865530122596</v>
      </c>
    </row>
    <row r="281" spans="1:16" x14ac:dyDescent="0.25">
      <c r="A281" s="1" t="s">
        <v>865</v>
      </c>
      <c r="B281" s="1" t="s">
        <v>866</v>
      </c>
      <c r="C281" s="4">
        <v>2215</v>
      </c>
      <c r="D281" s="2">
        <v>2384285.6</v>
      </c>
      <c r="E281" s="2">
        <v>2030151.76</v>
      </c>
      <c r="F281" s="2">
        <v>354133.84</v>
      </c>
      <c r="G281" s="2">
        <v>203247.5</v>
      </c>
      <c r="H281" s="7">
        <f t="shared" si="20"/>
        <v>0.57392848986134726</v>
      </c>
      <c r="I281" s="2">
        <v>59600</v>
      </c>
      <c r="J281" s="2">
        <v>0</v>
      </c>
      <c r="K281" s="6">
        <f t="shared" si="21"/>
        <v>59600</v>
      </c>
      <c r="L281" s="9">
        <f t="shared" si="22"/>
        <v>0.16829795198335182</v>
      </c>
      <c r="M281" s="2">
        <v>89204.01</v>
      </c>
      <c r="N281" s="9">
        <f t="shared" si="23"/>
        <v>0.25189349314936971</v>
      </c>
      <c r="O281" s="2">
        <v>148804.01</v>
      </c>
      <c r="P281" s="10">
        <f t="shared" si="24"/>
        <v>0.42019144513272155</v>
      </c>
    </row>
    <row r="282" spans="1:16" x14ac:dyDescent="0.25">
      <c r="A282" s="1" t="s">
        <v>642</v>
      </c>
      <c r="B282" s="1" t="s">
        <v>507</v>
      </c>
      <c r="C282" s="4">
        <v>1465</v>
      </c>
      <c r="D282" s="2">
        <v>3895523.95</v>
      </c>
      <c r="E282" s="2">
        <v>3347683.17</v>
      </c>
      <c r="F282" s="2">
        <v>547840.78</v>
      </c>
      <c r="G282" s="2">
        <v>329083.71000000002</v>
      </c>
      <c r="H282" s="7">
        <f t="shared" si="20"/>
        <v>0.60069224857631076</v>
      </c>
      <c r="I282" s="2">
        <v>91962.36</v>
      </c>
      <c r="J282" s="2">
        <v>318.5</v>
      </c>
      <c r="K282" s="6">
        <f t="shared" si="21"/>
        <v>92280.86</v>
      </c>
      <c r="L282" s="9">
        <f t="shared" si="22"/>
        <v>0.16844467109586109</v>
      </c>
      <c r="M282" s="2">
        <v>213136</v>
      </c>
      <c r="N282" s="9">
        <f t="shared" si="23"/>
        <v>0.38904734328101676</v>
      </c>
      <c r="O282" s="2">
        <v>305416.86</v>
      </c>
      <c r="P282" s="10">
        <f t="shared" si="24"/>
        <v>0.55749201437687779</v>
      </c>
    </row>
    <row r="283" spans="1:16" x14ac:dyDescent="0.25">
      <c r="A283" s="1" t="s">
        <v>953</v>
      </c>
      <c r="B283" s="1" t="s">
        <v>644</v>
      </c>
      <c r="C283" s="4">
        <v>2418</v>
      </c>
      <c r="D283" s="2">
        <v>1863487.12</v>
      </c>
      <c r="E283" s="2">
        <v>1568536.25</v>
      </c>
      <c r="F283" s="2">
        <v>294950.87</v>
      </c>
      <c r="G283" s="2">
        <v>146304.16</v>
      </c>
      <c r="H283" s="7">
        <f t="shared" si="20"/>
        <v>0.49602891491725387</v>
      </c>
      <c r="I283" s="2">
        <v>47996.66</v>
      </c>
      <c r="J283" s="2">
        <v>1711.61</v>
      </c>
      <c r="K283" s="6">
        <f t="shared" si="21"/>
        <v>49708.270000000004</v>
      </c>
      <c r="L283" s="9">
        <f t="shared" si="22"/>
        <v>0.16853067766845375</v>
      </c>
      <c r="M283" s="2">
        <v>74596</v>
      </c>
      <c r="N283" s="9">
        <f t="shared" si="23"/>
        <v>0.25290991682784325</v>
      </c>
      <c r="O283" s="2">
        <v>124304.27</v>
      </c>
      <c r="P283" s="10">
        <f t="shared" si="24"/>
        <v>0.42144059449629701</v>
      </c>
    </row>
    <row r="284" spans="1:16" x14ac:dyDescent="0.25">
      <c r="A284" s="1" t="s">
        <v>320</v>
      </c>
      <c r="B284" s="1" t="s">
        <v>321</v>
      </c>
      <c r="C284" s="4">
        <v>449</v>
      </c>
      <c r="D284" s="2">
        <v>1645512.05</v>
      </c>
      <c r="E284" s="2">
        <v>1408785.48</v>
      </c>
      <c r="F284" s="2">
        <v>236726.57</v>
      </c>
      <c r="G284" s="2">
        <v>135603.07</v>
      </c>
      <c r="H284" s="7">
        <f t="shared" si="20"/>
        <v>0.57282572885671434</v>
      </c>
      <c r="I284" s="2">
        <v>9581.66</v>
      </c>
      <c r="J284" s="2">
        <v>30322.02</v>
      </c>
      <c r="K284" s="6">
        <f t="shared" si="21"/>
        <v>39903.68</v>
      </c>
      <c r="L284" s="9">
        <f t="shared" si="22"/>
        <v>0.16856443279687616</v>
      </c>
      <c r="M284" s="2">
        <v>52213.57</v>
      </c>
      <c r="N284" s="9">
        <f t="shared" si="23"/>
        <v>0.22056489054017045</v>
      </c>
      <c r="O284" s="2">
        <v>92117.25</v>
      </c>
      <c r="P284" s="10">
        <f t="shared" si="24"/>
        <v>0.38912932333704658</v>
      </c>
    </row>
    <row r="285" spans="1:16" x14ac:dyDescent="0.25">
      <c r="A285" s="1" t="s">
        <v>212</v>
      </c>
      <c r="B285" s="1" t="s">
        <v>109</v>
      </c>
      <c r="C285" s="4">
        <v>272</v>
      </c>
      <c r="D285" s="2">
        <v>6472011.4699999997</v>
      </c>
      <c r="E285" s="2">
        <v>5532388.21</v>
      </c>
      <c r="F285" s="2">
        <v>939623.26</v>
      </c>
      <c r="G285" s="2">
        <v>436758.08</v>
      </c>
      <c r="H285" s="7">
        <f t="shared" si="20"/>
        <v>0.46482255026338964</v>
      </c>
      <c r="I285" s="2">
        <v>59683.040000000001</v>
      </c>
      <c r="J285" s="2">
        <v>98736.23</v>
      </c>
      <c r="K285" s="6">
        <f t="shared" si="21"/>
        <v>158419.26999999999</v>
      </c>
      <c r="L285" s="9">
        <f t="shared" si="22"/>
        <v>0.16859871050872025</v>
      </c>
      <c r="M285" s="2">
        <v>294438.49</v>
      </c>
      <c r="N285" s="9">
        <f t="shared" si="23"/>
        <v>0.31335802606674507</v>
      </c>
      <c r="O285" s="2">
        <v>452857.76</v>
      </c>
      <c r="P285" s="10">
        <f t="shared" si="24"/>
        <v>0.48195673657546539</v>
      </c>
    </row>
    <row r="286" spans="1:16" x14ac:dyDescent="0.25">
      <c r="A286" s="1" t="s">
        <v>361</v>
      </c>
      <c r="B286" s="1" t="s">
        <v>362</v>
      </c>
      <c r="C286" s="4">
        <v>569</v>
      </c>
      <c r="D286" s="2">
        <v>1377976.62</v>
      </c>
      <c r="E286" s="2">
        <v>1165105.1399999999</v>
      </c>
      <c r="F286" s="2">
        <v>212871.48</v>
      </c>
      <c r="G286" s="2">
        <v>136487.49</v>
      </c>
      <c r="H286" s="7">
        <f t="shared" si="20"/>
        <v>0.64117320929980848</v>
      </c>
      <c r="I286" s="2">
        <v>35927.129999999997</v>
      </c>
      <c r="J286" s="2">
        <v>0</v>
      </c>
      <c r="K286" s="6">
        <f t="shared" si="21"/>
        <v>35927.129999999997</v>
      </c>
      <c r="L286" s="9">
        <f t="shared" si="22"/>
        <v>0.16877380661796496</v>
      </c>
      <c r="M286" s="2">
        <v>38550.6</v>
      </c>
      <c r="N286" s="9">
        <f t="shared" si="23"/>
        <v>0.18109800335864623</v>
      </c>
      <c r="O286" s="2">
        <v>74477.73</v>
      </c>
      <c r="P286" s="10">
        <f t="shared" si="24"/>
        <v>0.34987180997661121</v>
      </c>
    </row>
    <row r="287" spans="1:16" x14ac:dyDescent="0.25">
      <c r="A287" s="1" t="s">
        <v>1322</v>
      </c>
      <c r="B287" s="1" t="s">
        <v>499</v>
      </c>
      <c r="C287" s="4">
        <v>4985</v>
      </c>
      <c r="D287" s="2">
        <v>7989212.0999999996</v>
      </c>
      <c r="E287" s="2">
        <v>6583766.54</v>
      </c>
      <c r="F287" s="2">
        <v>1405445.56</v>
      </c>
      <c r="G287" s="2">
        <v>752947.45</v>
      </c>
      <c r="H287" s="7">
        <f t="shared" si="20"/>
        <v>0.53573576339733853</v>
      </c>
      <c r="I287" s="2">
        <v>236200</v>
      </c>
      <c r="J287" s="2">
        <v>1730.44</v>
      </c>
      <c r="K287" s="6">
        <f t="shared" si="21"/>
        <v>237930.44</v>
      </c>
      <c r="L287" s="9">
        <f t="shared" si="22"/>
        <v>0.16929182230295708</v>
      </c>
      <c r="M287" s="2">
        <v>422830.89</v>
      </c>
      <c r="N287" s="9">
        <f t="shared" si="23"/>
        <v>0.30085184516147323</v>
      </c>
      <c r="O287" s="2">
        <v>660761.32999999996</v>
      </c>
      <c r="P287" s="10">
        <f t="shared" si="24"/>
        <v>0.47014366746443026</v>
      </c>
    </row>
    <row r="288" spans="1:16" x14ac:dyDescent="0.25">
      <c r="A288" s="1" t="s">
        <v>118</v>
      </c>
      <c r="B288" s="1" t="s">
        <v>119</v>
      </c>
      <c r="C288" s="4">
        <v>137</v>
      </c>
      <c r="D288" s="2">
        <v>2595304.75</v>
      </c>
      <c r="E288" s="2">
        <v>2165212.64</v>
      </c>
      <c r="F288" s="2">
        <v>430092.11</v>
      </c>
      <c r="G288" s="2">
        <v>233653.56</v>
      </c>
      <c r="H288" s="7">
        <f t="shared" si="20"/>
        <v>0.54326399989062812</v>
      </c>
      <c r="I288" s="2">
        <v>18119.939999999999</v>
      </c>
      <c r="J288" s="2">
        <v>54692.39</v>
      </c>
      <c r="K288" s="6">
        <f t="shared" si="21"/>
        <v>72812.33</v>
      </c>
      <c r="L288" s="9">
        <f t="shared" si="22"/>
        <v>0.1692947354928227</v>
      </c>
      <c r="M288" s="2">
        <v>117086.24</v>
      </c>
      <c r="N288" s="9">
        <f t="shared" si="23"/>
        <v>0.27223526606893583</v>
      </c>
      <c r="O288" s="2">
        <v>189898.57</v>
      </c>
      <c r="P288" s="10">
        <f t="shared" si="24"/>
        <v>0.44153000156175853</v>
      </c>
    </row>
    <row r="289" spans="1:16" x14ac:dyDescent="0.25">
      <c r="A289" s="1" t="s">
        <v>1433</v>
      </c>
      <c r="B289" s="1" t="s">
        <v>84</v>
      </c>
      <c r="C289" s="4">
        <v>30852</v>
      </c>
      <c r="D289" s="2">
        <v>2625945.9</v>
      </c>
      <c r="E289" s="2">
        <v>2140179.25</v>
      </c>
      <c r="F289" s="2">
        <v>485766.65</v>
      </c>
      <c r="G289" s="2">
        <v>256915.06</v>
      </c>
      <c r="H289" s="7">
        <f t="shared" si="20"/>
        <v>0.52888575203752664</v>
      </c>
      <c r="I289" s="2">
        <v>82250.48</v>
      </c>
      <c r="J289" s="2">
        <v>0</v>
      </c>
      <c r="K289" s="6">
        <f t="shared" si="21"/>
        <v>82250.48</v>
      </c>
      <c r="L289" s="9">
        <f t="shared" si="22"/>
        <v>0.16932096923491968</v>
      </c>
      <c r="M289" s="2">
        <v>126325.71</v>
      </c>
      <c r="N289" s="9">
        <f t="shared" si="23"/>
        <v>0.2600543079686512</v>
      </c>
      <c r="O289" s="2">
        <v>208576.19</v>
      </c>
      <c r="P289" s="10">
        <f t="shared" si="24"/>
        <v>0.42937527720357088</v>
      </c>
    </row>
    <row r="290" spans="1:16" x14ac:dyDescent="0.25">
      <c r="A290" s="1" t="s">
        <v>1065</v>
      </c>
      <c r="B290" s="1" t="s">
        <v>692</v>
      </c>
      <c r="C290" s="4">
        <v>2775</v>
      </c>
      <c r="D290" s="2">
        <v>6535045.7000000002</v>
      </c>
      <c r="E290" s="2">
        <v>5655955.5599999996</v>
      </c>
      <c r="F290" s="2">
        <v>879090.14</v>
      </c>
      <c r="G290" s="2">
        <v>443004.61</v>
      </c>
      <c r="H290" s="7">
        <f t="shared" si="20"/>
        <v>0.50393536435296615</v>
      </c>
      <c r="I290" s="2">
        <v>148977.85</v>
      </c>
      <c r="J290" s="2">
        <v>0</v>
      </c>
      <c r="K290" s="6">
        <f t="shared" si="21"/>
        <v>148977.85</v>
      </c>
      <c r="L290" s="9">
        <f t="shared" si="22"/>
        <v>0.16946822995876168</v>
      </c>
      <c r="M290" s="2">
        <v>277736.63</v>
      </c>
      <c r="N290" s="9">
        <f t="shared" si="23"/>
        <v>0.31593646358040145</v>
      </c>
      <c r="O290" s="2">
        <v>426714.48</v>
      </c>
      <c r="P290" s="10">
        <f t="shared" si="24"/>
        <v>0.4854046935391631</v>
      </c>
    </row>
    <row r="291" spans="1:16" x14ac:dyDescent="0.25">
      <c r="A291" s="1" t="s">
        <v>1645</v>
      </c>
      <c r="B291" s="1" t="s">
        <v>426</v>
      </c>
      <c r="C291" s="4">
        <v>94816</v>
      </c>
      <c r="D291" s="2">
        <v>6585865</v>
      </c>
      <c r="E291" s="2">
        <v>5653874.4000000004</v>
      </c>
      <c r="F291" s="2">
        <v>931990.6</v>
      </c>
      <c r="G291" s="2">
        <v>474021.04</v>
      </c>
      <c r="H291" s="7">
        <f t="shared" si="20"/>
        <v>0.50861139586600979</v>
      </c>
      <c r="I291" s="2">
        <v>158000</v>
      </c>
      <c r="J291" s="2">
        <v>0</v>
      </c>
      <c r="K291" s="6">
        <f t="shared" si="21"/>
        <v>158000</v>
      </c>
      <c r="L291" s="9">
        <f t="shared" si="22"/>
        <v>0.16952960684367419</v>
      </c>
      <c r="M291" s="2">
        <v>308278.94</v>
      </c>
      <c r="N291" s="9">
        <f t="shared" si="23"/>
        <v>0.33077473098977611</v>
      </c>
      <c r="O291" s="2">
        <v>466278.94</v>
      </c>
      <c r="P291" s="10">
        <f t="shared" si="24"/>
        <v>0.5003043378334503</v>
      </c>
    </row>
    <row r="292" spans="1:16" x14ac:dyDescent="0.25">
      <c r="A292" s="1" t="s">
        <v>1223</v>
      </c>
      <c r="B292" s="1" t="s">
        <v>1224</v>
      </c>
      <c r="C292" s="4">
        <v>3759</v>
      </c>
      <c r="D292" s="2">
        <v>2187473.9</v>
      </c>
      <c r="E292" s="2">
        <v>1879838.29</v>
      </c>
      <c r="F292" s="2">
        <v>307635.61</v>
      </c>
      <c r="G292" s="2">
        <v>166726.20000000001</v>
      </c>
      <c r="H292" s="7">
        <f t="shared" si="20"/>
        <v>0.54196001561717777</v>
      </c>
      <c r="I292" s="2">
        <v>52274.97</v>
      </c>
      <c r="J292" s="2">
        <v>0</v>
      </c>
      <c r="K292" s="6">
        <f t="shared" si="21"/>
        <v>52274.97</v>
      </c>
      <c r="L292" s="9">
        <f t="shared" si="22"/>
        <v>0.16992496414833122</v>
      </c>
      <c r="M292" s="2">
        <v>74428</v>
      </c>
      <c r="N292" s="9">
        <f t="shared" si="23"/>
        <v>0.24193558086464698</v>
      </c>
      <c r="O292" s="2">
        <v>126702.97</v>
      </c>
      <c r="P292" s="10">
        <f t="shared" si="24"/>
        <v>0.4118605450129782</v>
      </c>
    </row>
    <row r="293" spans="1:16" x14ac:dyDescent="0.25">
      <c r="A293" s="1" t="s">
        <v>1639</v>
      </c>
      <c r="B293" s="1" t="s">
        <v>563</v>
      </c>
      <c r="C293" s="4">
        <v>94677</v>
      </c>
      <c r="D293" s="2">
        <v>1739970.14</v>
      </c>
      <c r="E293" s="2">
        <v>1507712.65</v>
      </c>
      <c r="F293" s="2">
        <v>232257.49</v>
      </c>
      <c r="G293" s="2">
        <v>145478.48000000001</v>
      </c>
      <c r="H293" s="7">
        <f t="shared" si="20"/>
        <v>0.62636722716671056</v>
      </c>
      <c r="I293" s="2">
        <v>39500</v>
      </c>
      <c r="J293" s="2">
        <v>0</v>
      </c>
      <c r="K293" s="6">
        <f t="shared" si="21"/>
        <v>39500</v>
      </c>
      <c r="L293" s="9">
        <f t="shared" si="22"/>
        <v>0.17006986513115249</v>
      </c>
      <c r="M293" s="2">
        <v>50016.03</v>
      </c>
      <c r="N293" s="9">
        <f t="shared" si="23"/>
        <v>0.21534732851887792</v>
      </c>
      <c r="O293" s="2">
        <v>89516.03</v>
      </c>
      <c r="P293" s="10">
        <f t="shared" si="24"/>
        <v>0.38541719365003041</v>
      </c>
    </row>
    <row r="294" spans="1:16" x14ac:dyDescent="0.25">
      <c r="A294" s="1" t="s">
        <v>541</v>
      </c>
      <c r="B294" s="1" t="s">
        <v>488</v>
      </c>
      <c r="C294" s="4">
        <v>1058</v>
      </c>
      <c r="D294" s="2">
        <v>632847.5</v>
      </c>
      <c r="E294" s="2">
        <v>542573.30000000005</v>
      </c>
      <c r="F294" s="2">
        <v>90274.2</v>
      </c>
      <c r="G294" s="2">
        <v>78111.679999999993</v>
      </c>
      <c r="H294" s="7">
        <f t="shared" si="20"/>
        <v>0.86527136213890565</v>
      </c>
      <c r="I294" s="2">
        <v>15355.36</v>
      </c>
      <c r="J294" s="2">
        <v>0</v>
      </c>
      <c r="K294" s="6">
        <f t="shared" si="21"/>
        <v>15355.36</v>
      </c>
      <c r="L294" s="9">
        <f t="shared" si="22"/>
        <v>0.1700968826087631</v>
      </c>
      <c r="M294" s="2">
        <v>9139.35</v>
      </c>
      <c r="N294" s="9">
        <f t="shared" si="23"/>
        <v>0.1012398891377603</v>
      </c>
      <c r="O294" s="2">
        <v>24494.71</v>
      </c>
      <c r="P294" s="10">
        <f t="shared" si="24"/>
        <v>0.27133677174652338</v>
      </c>
    </row>
    <row r="295" spans="1:16" x14ac:dyDescent="0.25">
      <c r="A295" s="1" t="s">
        <v>71</v>
      </c>
      <c r="B295" s="1" t="s">
        <v>72</v>
      </c>
      <c r="C295" s="4">
        <v>90</v>
      </c>
      <c r="D295" s="2">
        <v>1037907.9</v>
      </c>
      <c r="E295" s="2">
        <v>880773.45</v>
      </c>
      <c r="F295" s="2">
        <v>157134.45000000001</v>
      </c>
      <c r="G295" s="2">
        <v>117657.26</v>
      </c>
      <c r="H295" s="7">
        <f t="shared" si="20"/>
        <v>0.74876807727395223</v>
      </c>
      <c r="I295" s="2">
        <v>19134.13</v>
      </c>
      <c r="J295" s="2">
        <v>7597.37</v>
      </c>
      <c r="K295" s="6">
        <f t="shared" si="21"/>
        <v>26731.5</v>
      </c>
      <c r="L295" s="9">
        <f t="shared" si="22"/>
        <v>0.17011864680214936</v>
      </c>
      <c r="M295" s="2">
        <v>23050</v>
      </c>
      <c r="N295" s="9">
        <f t="shared" si="23"/>
        <v>0.1466896660789534</v>
      </c>
      <c r="O295" s="2">
        <v>49781.5</v>
      </c>
      <c r="P295" s="10">
        <f t="shared" si="24"/>
        <v>0.31680831288110273</v>
      </c>
    </row>
    <row r="296" spans="1:16" x14ac:dyDescent="0.25">
      <c r="A296" s="1" t="s">
        <v>469</v>
      </c>
      <c r="B296" s="1" t="s">
        <v>470</v>
      </c>
      <c r="C296" s="4">
        <v>824</v>
      </c>
      <c r="D296" s="2">
        <v>3701366.03</v>
      </c>
      <c r="E296" s="2">
        <v>3185318.7</v>
      </c>
      <c r="F296" s="2">
        <v>516047.33</v>
      </c>
      <c r="G296" s="2">
        <v>263990.43</v>
      </c>
      <c r="H296" s="7">
        <f t="shared" si="20"/>
        <v>0.51156243749967656</v>
      </c>
      <c r="I296" s="2">
        <v>60362.27</v>
      </c>
      <c r="J296" s="2">
        <v>27470.01</v>
      </c>
      <c r="K296" s="6">
        <f t="shared" si="21"/>
        <v>87832.28</v>
      </c>
      <c r="L296" s="9">
        <f t="shared" si="22"/>
        <v>0.17020198515512133</v>
      </c>
      <c r="M296" s="2">
        <v>144144.82</v>
      </c>
      <c r="N296" s="9">
        <f t="shared" si="23"/>
        <v>0.27932480534295179</v>
      </c>
      <c r="O296" s="2">
        <v>231977.1</v>
      </c>
      <c r="P296" s="10">
        <f t="shared" si="24"/>
        <v>0.44952679049807309</v>
      </c>
    </row>
    <row r="297" spans="1:16" x14ac:dyDescent="0.25">
      <c r="A297" s="1" t="s">
        <v>672</v>
      </c>
      <c r="B297" s="1" t="s">
        <v>673</v>
      </c>
      <c r="C297" s="4">
        <v>1601</v>
      </c>
      <c r="D297" s="2">
        <v>6845879.25</v>
      </c>
      <c r="E297" s="2">
        <v>5995020.3099999996</v>
      </c>
      <c r="F297" s="2">
        <v>850858.94</v>
      </c>
      <c r="G297" s="2">
        <v>419155.98</v>
      </c>
      <c r="H297" s="7">
        <f t="shared" si="20"/>
        <v>0.49262687420314349</v>
      </c>
      <c r="I297" s="2">
        <v>145000</v>
      </c>
      <c r="J297" s="2">
        <v>0</v>
      </c>
      <c r="K297" s="6">
        <f t="shared" si="21"/>
        <v>145000</v>
      </c>
      <c r="L297" s="9">
        <f t="shared" si="22"/>
        <v>0.17041602689160204</v>
      </c>
      <c r="M297" s="2">
        <v>257744.71</v>
      </c>
      <c r="N297" s="9">
        <f t="shared" si="23"/>
        <v>0.30292296158984944</v>
      </c>
      <c r="O297" s="2">
        <v>402744.71</v>
      </c>
      <c r="P297" s="10">
        <f t="shared" si="24"/>
        <v>0.47333898848145151</v>
      </c>
    </row>
    <row r="298" spans="1:16" x14ac:dyDescent="0.25">
      <c r="A298" s="1" t="s">
        <v>1088</v>
      </c>
      <c r="B298" s="1" t="s">
        <v>130</v>
      </c>
      <c r="C298" s="4">
        <v>2851</v>
      </c>
      <c r="D298" s="2">
        <v>6173792</v>
      </c>
      <c r="E298" s="2">
        <v>5335710.3499999996</v>
      </c>
      <c r="F298" s="2">
        <v>838081.65</v>
      </c>
      <c r="G298" s="2">
        <v>469261.27</v>
      </c>
      <c r="H298" s="7">
        <f t="shared" si="20"/>
        <v>0.55992309341219915</v>
      </c>
      <c r="I298" s="2">
        <v>143000</v>
      </c>
      <c r="J298" s="2">
        <v>0</v>
      </c>
      <c r="K298" s="6">
        <f t="shared" si="21"/>
        <v>143000</v>
      </c>
      <c r="L298" s="9">
        <f t="shared" si="22"/>
        <v>0.17062776639961033</v>
      </c>
      <c r="M298" s="2">
        <v>261770.48</v>
      </c>
      <c r="N298" s="9">
        <f t="shared" si="23"/>
        <v>0.31234484134093615</v>
      </c>
      <c r="O298" s="2">
        <v>404770.48</v>
      </c>
      <c r="P298" s="10">
        <f t="shared" si="24"/>
        <v>0.48297260774054651</v>
      </c>
    </row>
    <row r="299" spans="1:16" x14ac:dyDescent="0.25">
      <c r="A299" s="1" t="s">
        <v>302</v>
      </c>
      <c r="B299" s="1" t="s">
        <v>205</v>
      </c>
      <c r="C299" s="4">
        <v>405</v>
      </c>
      <c r="D299" s="2">
        <v>5512780.8099999996</v>
      </c>
      <c r="E299" s="2">
        <v>4576754.12</v>
      </c>
      <c r="F299" s="2">
        <v>936026.69</v>
      </c>
      <c r="G299" s="2">
        <v>463689.4</v>
      </c>
      <c r="H299" s="7">
        <f t="shared" si="20"/>
        <v>0.49538053236494789</v>
      </c>
      <c r="I299" s="2">
        <v>67514.05</v>
      </c>
      <c r="J299" s="2">
        <v>92626.18</v>
      </c>
      <c r="K299" s="6">
        <f t="shared" si="21"/>
        <v>160140.22999999998</v>
      </c>
      <c r="L299" s="9">
        <f t="shared" si="22"/>
        <v>0.17108511083161526</v>
      </c>
      <c r="M299" s="2">
        <v>450659.99</v>
      </c>
      <c r="N299" s="9">
        <f t="shared" si="23"/>
        <v>0.48146061946160962</v>
      </c>
      <c r="O299" s="2">
        <v>610800.22</v>
      </c>
      <c r="P299" s="10">
        <f t="shared" si="24"/>
        <v>0.65254573029322482</v>
      </c>
    </row>
    <row r="300" spans="1:16" x14ac:dyDescent="0.25">
      <c r="A300" s="1" t="s">
        <v>134</v>
      </c>
      <c r="B300" s="1" t="s">
        <v>66</v>
      </c>
      <c r="C300" s="4">
        <v>150</v>
      </c>
      <c r="D300" s="2">
        <v>3470702.5</v>
      </c>
      <c r="E300" s="2">
        <v>2992149.35</v>
      </c>
      <c r="F300" s="2">
        <v>478553.15</v>
      </c>
      <c r="G300" s="2">
        <v>260925.13</v>
      </c>
      <c r="H300" s="7">
        <f t="shared" si="20"/>
        <v>0.54523751437013834</v>
      </c>
      <c r="I300" s="2">
        <v>25444.59</v>
      </c>
      <c r="J300" s="2">
        <v>56521.7</v>
      </c>
      <c r="K300" s="6">
        <f t="shared" si="21"/>
        <v>81966.289999999994</v>
      </c>
      <c r="L300" s="9">
        <f t="shared" si="22"/>
        <v>0.17127938662612499</v>
      </c>
      <c r="M300" s="2">
        <v>134841.69</v>
      </c>
      <c r="N300" s="9">
        <f t="shared" si="23"/>
        <v>0.28176951713722914</v>
      </c>
      <c r="O300" s="2">
        <v>216807.98</v>
      </c>
      <c r="P300" s="10">
        <f t="shared" si="24"/>
        <v>0.45304890376335416</v>
      </c>
    </row>
    <row r="301" spans="1:16" x14ac:dyDescent="0.25">
      <c r="A301" s="1" t="s">
        <v>1118</v>
      </c>
      <c r="B301" s="1" t="s">
        <v>599</v>
      </c>
      <c r="C301" s="4">
        <v>2951</v>
      </c>
      <c r="D301" s="2">
        <v>3432365.68</v>
      </c>
      <c r="E301" s="2">
        <v>2876931.6</v>
      </c>
      <c r="F301" s="2">
        <v>555434.07999999996</v>
      </c>
      <c r="G301" s="2">
        <v>238172.66</v>
      </c>
      <c r="H301" s="7">
        <f t="shared" si="20"/>
        <v>0.42880454868739781</v>
      </c>
      <c r="I301" s="2">
        <v>95200</v>
      </c>
      <c r="J301" s="2">
        <v>0</v>
      </c>
      <c r="K301" s="6">
        <f t="shared" si="21"/>
        <v>95200</v>
      </c>
      <c r="L301" s="9">
        <f t="shared" si="22"/>
        <v>0.17139747708674991</v>
      </c>
      <c r="M301" s="2">
        <v>144472</v>
      </c>
      <c r="N301" s="9">
        <f t="shared" si="23"/>
        <v>0.26010647384114421</v>
      </c>
      <c r="O301" s="2">
        <v>239672</v>
      </c>
      <c r="P301" s="10">
        <f t="shared" si="24"/>
        <v>0.43150395092789412</v>
      </c>
    </row>
    <row r="302" spans="1:16" x14ac:dyDescent="0.25">
      <c r="A302" s="1" t="s">
        <v>1381</v>
      </c>
      <c r="B302" s="1" t="s">
        <v>1162</v>
      </c>
      <c r="C302" s="4">
        <v>5615</v>
      </c>
      <c r="D302" s="2">
        <v>3866766.5</v>
      </c>
      <c r="E302" s="2">
        <v>3350378.21</v>
      </c>
      <c r="F302" s="2">
        <v>516388.29</v>
      </c>
      <c r="G302" s="2">
        <v>289568.48</v>
      </c>
      <c r="H302" s="7">
        <f t="shared" si="20"/>
        <v>0.56075725497183526</v>
      </c>
      <c r="I302" s="2">
        <v>52445.77</v>
      </c>
      <c r="J302" s="2">
        <v>36071</v>
      </c>
      <c r="K302" s="6">
        <f t="shared" si="21"/>
        <v>88516.76999999999</v>
      </c>
      <c r="L302" s="9">
        <f t="shared" si="22"/>
        <v>0.17141513801561997</v>
      </c>
      <c r="M302" s="2">
        <v>152487</v>
      </c>
      <c r="N302" s="9">
        <f t="shared" si="23"/>
        <v>0.29529523219823595</v>
      </c>
      <c r="O302" s="2">
        <v>241003.77</v>
      </c>
      <c r="P302" s="10">
        <f t="shared" si="24"/>
        <v>0.46671037021385592</v>
      </c>
    </row>
    <row r="303" spans="1:16" x14ac:dyDescent="0.25">
      <c r="A303" s="1" t="s">
        <v>250</v>
      </c>
      <c r="B303" s="1" t="s">
        <v>18</v>
      </c>
      <c r="C303" s="4">
        <v>330</v>
      </c>
      <c r="D303" s="2">
        <v>2839907.5</v>
      </c>
      <c r="E303" s="2">
        <v>2488022.0499999998</v>
      </c>
      <c r="F303" s="2">
        <v>351885.45</v>
      </c>
      <c r="G303" s="2">
        <v>201714.43</v>
      </c>
      <c r="H303" s="7">
        <f t="shared" si="20"/>
        <v>0.5732389048765727</v>
      </c>
      <c r="I303" s="2">
        <v>44240.09</v>
      </c>
      <c r="J303" s="2">
        <v>16083.5</v>
      </c>
      <c r="K303" s="6">
        <f t="shared" si="21"/>
        <v>60323.59</v>
      </c>
      <c r="L303" s="9">
        <f t="shared" si="22"/>
        <v>0.17142962290711364</v>
      </c>
      <c r="M303" s="2">
        <v>98875.93</v>
      </c>
      <c r="N303" s="9">
        <f t="shared" si="23"/>
        <v>0.28098896956381686</v>
      </c>
      <c r="O303" s="2">
        <v>159199.51999999999</v>
      </c>
      <c r="P303" s="10">
        <f t="shared" si="24"/>
        <v>0.45241859247093047</v>
      </c>
    </row>
    <row r="304" spans="1:16" x14ac:dyDescent="0.25">
      <c r="A304" s="1" t="s">
        <v>1459</v>
      </c>
      <c r="B304" s="1" t="s">
        <v>1339</v>
      </c>
      <c r="C304" s="4">
        <v>33048</v>
      </c>
      <c r="D304" s="2">
        <v>8978891.1500000004</v>
      </c>
      <c r="E304" s="2">
        <v>7562260.7699999996</v>
      </c>
      <c r="F304" s="2">
        <v>1416630.38</v>
      </c>
      <c r="G304" s="2">
        <v>712206.28</v>
      </c>
      <c r="H304" s="7">
        <f t="shared" si="20"/>
        <v>0.5027467221195695</v>
      </c>
      <c r="I304" s="2">
        <v>243196</v>
      </c>
      <c r="J304" s="2">
        <v>0</v>
      </c>
      <c r="K304" s="6">
        <f t="shared" si="21"/>
        <v>243196</v>
      </c>
      <c r="L304" s="9">
        <f t="shared" si="22"/>
        <v>0.17167216193683493</v>
      </c>
      <c r="M304" s="2">
        <v>454983.89</v>
      </c>
      <c r="N304" s="9">
        <f t="shared" si="23"/>
        <v>0.3211733253948712</v>
      </c>
      <c r="O304" s="2">
        <v>698179.89</v>
      </c>
      <c r="P304" s="10">
        <f t="shared" si="24"/>
        <v>0.49284548733170613</v>
      </c>
    </row>
    <row r="305" spans="1:16" x14ac:dyDescent="0.25">
      <c r="A305" s="1" t="s">
        <v>991</v>
      </c>
      <c r="B305" s="1" t="s">
        <v>228</v>
      </c>
      <c r="C305" s="4">
        <v>2539</v>
      </c>
      <c r="D305" s="2">
        <v>7938365.2800000003</v>
      </c>
      <c r="E305" s="2">
        <v>6672207.0899999999</v>
      </c>
      <c r="F305" s="2">
        <v>1266158.19</v>
      </c>
      <c r="G305" s="2">
        <v>623779.80000000005</v>
      </c>
      <c r="H305" s="7">
        <f t="shared" si="20"/>
        <v>0.49265550302209876</v>
      </c>
      <c r="I305" s="2">
        <v>217017.77</v>
      </c>
      <c r="J305" s="2">
        <v>1000</v>
      </c>
      <c r="K305" s="6">
        <f t="shared" si="21"/>
        <v>218017.77</v>
      </c>
      <c r="L305" s="9">
        <f t="shared" si="22"/>
        <v>0.17218841351885106</v>
      </c>
      <c r="M305" s="2">
        <v>393006</v>
      </c>
      <c r="N305" s="9">
        <f t="shared" si="23"/>
        <v>0.3103924952694892</v>
      </c>
      <c r="O305" s="2">
        <v>611023.77</v>
      </c>
      <c r="P305" s="10">
        <f t="shared" si="24"/>
        <v>0.48258090878834031</v>
      </c>
    </row>
    <row r="306" spans="1:16" x14ac:dyDescent="0.25">
      <c r="A306" s="1" t="s">
        <v>1573</v>
      </c>
      <c r="B306" s="1" t="s">
        <v>90</v>
      </c>
      <c r="C306" s="4">
        <v>92915</v>
      </c>
      <c r="D306" s="2">
        <v>2605239.5499999998</v>
      </c>
      <c r="E306" s="2">
        <v>2163252.62</v>
      </c>
      <c r="F306" s="2">
        <v>441986.93</v>
      </c>
      <c r="G306" s="2">
        <v>243943.55</v>
      </c>
      <c r="H306" s="7">
        <f t="shared" si="20"/>
        <v>0.5519248046542915</v>
      </c>
      <c r="I306" s="2">
        <v>76221.86</v>
      </c>
      <c r="J306" s="2">
        <v>0</v>
      </c>
      <c r="K306" s="6">
        <f t="shared" si="21"/>
        <v>76221.86</v>
      </c>
      <c r="L306" s="9">
        <f t="shared" si="22"/>
        <v>0.17245274650994771</v>
      </c>
      <c r="M306" s="2">
        <v>119289.24</v>
      </c>
      <c r="N306" s="9">
        <f t="shared" si="23"/>
        <v>0.26989313914780244</v>
      </c>
      <c r="O306" s="2">
        <v>195511.1</v>
      </c>
      <c r="P306" s="10">
        <f t="shared" si="24"/>
        <v>0.44234588565775013</v>
      </c>
    </row>
    <row r="307" spans="1:16" x14ac:dyDescent="0.25">
      <c r="A307" s="1" t="s">
        <v>1384</v>
      </c>
      <c r="B307" s="1" t="s">
        <v>34</v>
      </c>
      <c r="C307" s="4">
        <v>5642</v>
      </c>
      <c r="D307" s="2">
        <v>4432546.93</v>
      </c>
      <c r="E307" s="2">
        <v>3771355.33</v>
      </c>
      <c r="F307" s="2">
        <v>661191.6</v>
      </c>
      <c r="G307" s="2">
        <v>333013.28999999998</v>
      </c>
      <c r="H307" s="7">
        <f t="shared" si="20"/>
        <v>0.50365626242075667</v>
      </c>
      <c r="I307" s="2">
        <v>106498.13</v>
      </c>
      <c r="J307" s="2">
        <v>7709.06</v>
      </c>
      <c r="K307" s="6">
        <f t="shared" si="21"/>
        <v>114207.19</v>
      </c>
      <c r="L307" s="9">
        <f t="shared" si="22"/>
        <v>0.17272934199406043</v>
      </c>
      <c r="M307" s="2">
        <v>189155.89</v>
      </c>
      <c r="N307" s="9">
        <f t="shared" si="23"/>
        <v>0.28608332289762911</v>
      </c>
      <c r="O307" s="2">
        <v>303363.08</v>
      </c>
      <c r="P307" s="10">
        <f t="shared" si="24"/>
        <v>0.45881266489168954</v>
      </c>
    </row>
    <row r="308" spans="1:16" x14ac:dyDescent="0.25">
      <c r="A308" s="1" t="s">
        <v>450</v>
      </c>
      <c r="B308" s="1" t="s">
        <v>451</v>
      </c>
      <c r="C308" s="4">
        <v>778</v>
      </c>
      <c r="D308" s="2">
        <v>1735015.5</v>
      </c>
      <c r="E308" s="2">
        <v>1494032.95</v>
      </c>
      <c r="F308" s="2">
        <v>240982.55</v>
      </c>
      <c r="G308" s="2">
        <v>138733.37</v>
      </c>
      <c r="H308" s="7">
        <f t="shared" si="20"/>
        <v>0.57569882134619288</v>
      </c>
      <c r="I308" s="2">
        <v>41664</v>
      </c>
      <c r="J308" s="2">
        <v>0</v>
      </c>
      <c r="K308" s="6">
        <f t="shared" si="21"/>
        <v>41664</v>
      </c>
      <c r="L308" s="9">
        <f t="shared" si="22"/>
        <v>0.17289218659193373</v>
      </c>
      <c r="M308" s="2">
        <v>49630</v>
      </c>
      <c r="N308" s="9">
        <f t="shared" si="23"/>
        <v>0.20594852199879204</v>
      </c>
      <c r="O308" s="2">
        <v>91294</v>
      </c>
      <c r="P308" s="10">
        <f t="shared" si="24"/>
        <v>0.37884070859072577</v>
      </c>
    </row>
    <row r="309" spans="1:16" x14ac:dyDescent="0.25">
      <c r="A309" s="1" t="s">
        <v>1670</v>
      </c>
      <c r="B309" s="1" t="s">
        <v>11</v>
      </c>
      <c r="C309" s="4">
        <v>98049</v>
      </c>
      <c r="D309" s="2">
        <v>25232868</v>
      </c>
      <c r="E309" s="2">
        <v>21893180.149999999</v>
      </c>
      <c r="F309" s="2">
        <v>3339687.85</v>
      </c>
      <c r="G309" s="2">
        <v>1632369.45</v>
      </c>
      <c r="H309" s="7">
        <f t="shared" si="20"/>
        <v>0.48877904861677413</v>
      </c>
      <c r="I309" s="2">
        <v>578043.27</v>
      </c>
      <c r="J309" s="2">
        <v>0</v>
      </c>
      <c r="K309" s="6">
        <f t="shared" si="21"/>
        <v>578043.27</v>
      </c>
      <c r="L309" s="9">
        <f t="shared" si="22"/>
        <v>0.17308302331309197</v>
      </c>
      <c r="M309" s="2">
        <v>1169552.8700000001</v>
      </c>
      <c r="N309" s="9">
        <f t="shared" si="23"/>
        <v>0.35019825879834848</v>
      </c>
      <c r="O309" s="2">
        <v>1747596.14</v>
      </c>
      <c r="P309" s="10">
        <f t="shared" si="24"/>
        <v>0.52328128211144043</v>
      </c>
    </row>
    <row r="310" spans="1:16" x14ac:dyDescent="0.25">
      <c r="A310" s="1" t="s">
        <v>1241</v>
      </c>
      <c r="B310" s="1" t="s">
        <v>1242</v>
      </c>
      <c r="C310" s="4">
        <v>3934</v>
      </c>
      <c r="D310" s="2">
        <v>45799203</v>
      </c>
      <c r="E310" s="2">
        <v>40662318.159999996</v>
      </c>
      <c r="F310" s="2">
        <v>5136884.84</v>
      </c>
      <c r="G310" s="2">
        <v>2478212.29</v>
      </c>
      <c r="H310" s="7">
        <f t="shared" si="20"/>
        <v>0.48243485442823364</v>
      </c>
      <c r="I310" s="2">
        <v>890615.15</v>
      </c>
      <c r="J310" s="2">
        <v>0</v>
      </c>
      <c r="K310" s="6">
        <f t="shared" si="21"/>
        <v>890615.15</v>
      </c>
      <c r="L310" s="9">
        <f t="shared" si="22"/>
        <v>0.17337650691815004</v>
      </c>
      <c r="M310" s="2">
        <v>1756076.63</v>
      </c>
      <c r="N310" s="9">
        <f t="shared" si="23"/>
        <v>0.34185633602796511</v>
      </c>
      <c r="O310" s="2">
        <v>2646691.7799999998</v>
      </c>
      <c r="P310" s="10">
        <f t="shared" si="24"/>
        <v>0.51523284294611515</v>
      </c>
    </row>
    <row r="311" spans="1:16" x14ac:dyDescent="0.25">
      <c r="A311" s="1" t="s">
        <v>434</v>
      </c>
      <c r="B311" s="1" t="s">
        <v>435</v>
      </c>
      <c r="C311" s="4">
        <v>743</v>
      </c>
      <c r="D311" s="2">
        <v>1818899.5</v>
      </c>
      <c r="E311" s="2">
        <v>1527048.8</v>
      </c>
      <c r="F311" s="2">
        <v>291850.7</v>
      </c>
      <c r="G311" s="2">
        <v>102011.86</v>
      </c>
      <c r="H311" s="7">
        <f t="shared" si="20"/>
        <v>0.34953440235024275</v>
      </c>
      <c r="I311" s="2">
        <v>42095.54</v>
      </c>
      <c r="J311" s="2">
        <v>8520.7800000000007</v>
      </c>
      <c r="K311" s="6">
        <f t="shared" si="21"/>
        <v>50616.32</v>
      </c>
      <c r="L311" s="9">
        <f t="shared" si="22"/>
        <v>0.17343223778459327</v>
      </c>
      <c r="M311" s="2">
        <v>82696.399999999994</v>
      </c>
      <c r="N311" s="9">
        <f t="shared" si="23"/>
        <v>0.28335172744146231</v>
      </c>
      <c r="O311" s="2">
        <v>133312.72</v>
      </c>
      <c r="P311" s="10">
        <f t="shared" si="24"/>
        <v>0.45678396522605563</v>
      </c>
    </row>
    <row r="312" spans="1:16" x14ac:dyDescent="0.25">
      <c r="A312" s="1" t="s">
        <v>1497</v>
      </c>
      <c r="B312" s="1" t="s">
        <v>1498</v>
      </c>
      <c r="C312" s="4">
        <v>35014</v>
      </c>
      <c r="D312" s="2">
        <v>4832866.5599999996</v>
      </c>
      <c r="E312" s="2">
        <v>4073646.57</v>
      </c>
      <c r="F312" s="2">
        <v>759219.99</v>
      </c>
      <c r="G312" s="2">
        <v>371877.59</v>
      </c>
      <c r="H312" s="7">
        <f t="shared" si="20"/>
        <v>0.48981533007317157</v>
      </c>
      <c r="I312" s="2">
        <v>131815.29</v>
      </c>
      <c r="J312" s="2">
        <v>0</v>
      </c>
      <c r="K312" s="6">
        <f t="shared" si="21"/>
        <v>131815.29</v>
      </c>
      <c r="L312" s="9">
        <f t="shared" si="22"/>
        <v>0.17361936162929537</v>
      </c>
      <c r="M312" s="2">
        <v>235701.28</v>
      </c>
      <c r="N312" s="9">
        <f t="shared" si="23"/>
        <v>0.31045188891825676</v>
      </c>
      <c r="O312" s="2">
        <v>367516.57</v>
      </c>
      <c r="P312" s="10">
        <f t="shared" si="24"/>
        <v>0.48407125054755212</v>
      </c>
    </row>
    <row r="313" spans="1:16" x14ac:dyDescent="0.25">
      <c r="A313" s="1" t="s">
        <v>936</v>
      </c>
      <c r="B313" s="1" t="s">
        <v>937</v>
      </c>
      <c r="C313" s="4">
        <v>2391</v>
      </c>
      <c r="D313" s="2">
        <v>11846418.460000001</v>
      </c>
      <c r="E313" s="2">
        <v>10514091.25</v>
      </c>
      <c r="F313" s="2">
        <v>1332327.21</v>
      </c>
      <c r="G313" s="2">
        <v>673302.93</v>
      </c>
      <c r="H313" s="7">
        <f t="shared" si="20"/>
        <v>0.50535853726202895</v>
      </c>
      <c r="I313" s="2">
        <v>231407.52</v>
      </c>
      <c r="J313" s="2">
        <v>0</v>
      </c>
      <c r="K313" s="6">
        <f t="shared" si="21"/>
        <v>231407.52</v>
      </c>
      <c r="L313" s="9">
        <f t="shared" si="22"/>
        <v>0.17368670268319447</v>
      </c>
      <c r="M313" s="2">
        <v>426325.22</v>
      </c>
      <c r="N313" s="9">
        <f t="shared" si="23"/>
        <v>0.31998537356300033</v>
      </c>
      <c r="O313" s="2">
        <v>657732.74</v>
      </c>
      <c r="P313" s="10">
        <f t="shared" si="24"/>
        <v>0.4936720762461948</v>
      </c>
    </row>
    <row r="314" spans="1:16" x14ac:dyDescent="0.25">
      <c r="A314" s="1" t="s">
        <v>835</v>
      </c>
      <c r="B314" s="1" t="s">
        <v>836</v>
      </c>
      <c r="C314" s="4">
        <v>2132</v>
      </c>
      <c r="D314" s="2">
        <v>3547709.7</v>
      </c>
      <c r="E314" s="2">
        <v>3015345.3</v>
      </c>
      <c r="F314" s="2">
        <v>532364.4</v>
      </c>
      <c r="G314" s="2">
        <v>326915.07</v>
      </c>
      <c r="H314" s="7">
        <f t="shared" si="20"/>
        <v>0.61408138861276218</v>
      </c>
      <c r="I314" s="2">
        <v>48290</v>
      </c>
      <c r="J314" s="2">
        <v>44521.48</v>
      </c>
      <c r="K314" s="6">
        <f t="shared" si="21"/>
        <v>92811.48000000001</v>
      </c>
      <c r="L314" s="9">
        <f t="shared" si="22"/>
        <v>0.1743382540229963</v>
      </c>
      <c r="M314" s="2">
        <v>140721.68</v>
      </c>
      <c r="N314" s="9">
        <f t="shared" si="23"/>
        <v>0.26433337766387083</v>
      </c>
      <c r="O314" s="2">
        <v>233533.16</v>
      </c>
      <c r="P314" s="10">
        <f t="shared" si="24"/>
        <v>0.43867163168686713</v>
      </c>
    </row>
    <row r="315" spans="1:16" x14ac:dyDescent="0.25">
      <c r="A315" s="1" t="s">
        <v>1027</v>
      </c>
      <c r="B315" s="1" t="s">
        <v>30</v>
      </c>
      <c r="C315" s="4">
        <v>2650</v>
      </c>
      <c r="D315" s="2">
        <v>32170923.190000001</v>
      </c>
      <c r="E315" s="2">
        <v>27338216.109999999</v>
      </c>
      <c r="F315" s="2">
        <v>4832707.08</v>
      </c>
      <c r="G315" s="2">
        <v>2290743.64</v>
      </c>
      <c r="H315" s="7">
        <f t="shared" si="20"/>
        <v>0.47400837710196997</v>
      </c>
      <c r="I315" s="2">
        <v>845570.51</v>
      </c>
      <c r="J315" s="2">
        <v>279.95</v>
      </c>
      <c r="K315" s="6">
        <f t="shared" si="21"/>
        <v>845850.46</v>
      </c>
      <c r="L315" s="9">
        <f t="shared" si="22"/>
        <v>0.17502622153544634</v>
      </c>
      <c r="M315" s="2">
        <v>1685926.4</v>
      </c>
      <c r="N315" s="9">
        <f t="shared" si="23"/>
        <v>0.34885755997443979</v>
      </c>
      <c r="O315" s="2">
        <v>2531776.86</v>
      </c>
      <c r="P315" s="10">
        <f t="shared" si="24"/>
        <v>0.52388378150988613</v>
      </c>
    </row>
    <row r="316" spans="1:16" x14ac:dyDescent="0.25">
      <c r="A316" s="1" t="s">
        <v>354</v>
      </c>
      <c r="B316" s="1" t="s">
        <v>324</v>
      </c>
      <c r="C316" s="4">
        <v>543</v>
      </c>
      <c r="D316" s="2">
        <v>1932260</v>
      </c>
      <c r="E316" s="2">
        <v>1628726.2</v>
      </c>
      <c r="F316" s="2">
        <v>303533.8</v>
      </c>
      <c r="G316" s="2">
        <v>181727.07</v>
      </c>
      <c r="H316" s="7">
        <f t="shared" si="20"/>
        <v>0.59870455942633083</v>
      </c>
      <c r="I316" s="2">
        <v>7700</v>
      </c>
      <c r="J316" s="2">
        <v>45638.38</v>
      </c>
      <c r="K316" s="6">
        <f t="shared" si="21"/>
        <v>53338.38</v>
      </c>
      <c r="L316" s="9">
        <f t="shared" si="22"/>
        <v>0.17572468041450409</v>
      </c>
      <c r="M316" s="2">
        <v>68360</v>
      </c>
      <c r="N316" s="9">
        <f t="shared" si="23"/>
        <v>0.22521379826562973</v>
      </c>
      <c r="O316" s="2">
        <v>121698.38</v>
      </c>
      <c r="P316" s="10">
        <f t="shared" si="24"/>
        <v>0.40093847868013383</v>
      </c>
    </row>
    <row r="317" spans="1:16" x14ac:dyDescent="0.25">
      <c r="A317" s="1" t="s">
        <v>604</v>
      </c>
      <c r="B317" s="1" t="s">
        <v>47</v>
      </c>
      <c r="C317" s="4">
        <v>1250</v>
      </c>
      <c r="D317" s="2">
        <v>4747376.55</v>
      </c>
      <c r="E317" s="2">
        <v>3996855.9</v>
      </c>
      <c r="F317" s="2">
        <v>750520.65</v>
      </c>
      <c r="G317" s="2">
        <v>395243.76</v>
      </c>
      <c r="H317" s="7">
        <f t="shared" si="20"/>
        <v>0.52662609616404288</v>
      </c>
      <c r="I317" s="2">
        <v>131967</v>
      </c>
      <c r="J317" s="2">
        <v>0</v>
      </c>
      <c r="K317" s="6">
        <f t="shared" si="21"/>
        <v>131967</v>
      </c>
      <c r="L317" s="9">
        <f t="shared" si="22"/>
        <v>0.17583393608157216</v>
      </c>
      <c r="M317" s="2">
        <v>233910</v>
      </c>
      <c r="N317" s="9">
        <f t="shared" si="23"/>
        <v>0.31166364309896072</v>
      </c>
      <c r="O317" s="2">
        <v>365877</v>
      </c>
      <c r="P317" s="10">
        <f t="shared" si="24"/>
        <v>0.48749757918053288</v>
      </c>
    </row>
    <row r="318" spans="1:16" x14ac:dyDescent="0.25">
      <c r="A318" s="1" t="s">
        <v>1140</v>
      </c>
      <c r="B318" s="1" t="s">
        <v>100</v>
      </c>
      <c r="C318" s="4">
        <v>3050</v>
      </c>
      <c r="D318" s="2">
        <v>5331313.8</v>
      </c>
      <c r="E318" s="2">
        <v>4591786.7</v>
      </c>
      <c r="F318" s="2">
        <v>739527.1</v>
      </c>
      <c r="G318" s="2">
        <v>357719.73</v>
      </c>
      <c r="H318" s="7">
        <f t="shared" si="20"/>
        <v>0.4837141600355146</v>
      </c>
      <c r="I318" s="2">
        <v>130049.94</v>
      </c>
      <c r="J318" s="2">
        <v>0</v>
      </c>
      <c r="K318" s="6">
        <f t="shared" si="21"/>
        <v>130049.94</v>
      </c>
      <c r="L318" s="9">
        <f t="shared" si="22"/>
        <v>0.17585554336007431</v>
      </c>
      <c r="M318" s="2">
        <v>239164.16</v>
      </c>
      <c r="N318" s="9">
        <f t="shared" si="23"/>
        <v>0.32340148183886702</v>
      </c>
      <c r="O318" s="2">
        <v>369214.1</v>
      </c>
      <c r="P318" s="10">
        <f t="shared" si="24"/>
        <v>0.49925702519894133</v>
      </c>
    </row>
    <row r="319" spans="1:16" x14ac:dyDescent="0.25">
      <c r="A319" s="1" t="s">
        <v>44</v>
      </c>
      <c r="B319" s="1" t="s">
        <v>45</v>
      </c>
      <c r="C319" s="4">
        <v>56</v>
      </c>
      <c r="D319" s="2">
        <v>1461742.25</v>
      </c>
      <c r="E319" s="2">
        <v>1188959.43</v>
      </c>
      <c r="F319" s="2">
        <v>272782.82</v>
      </c>
      <c r="G319" s="2">
        <v>162941.41</v>
      </c>
      <c r="H319" s="7">
        <f t="shared" si="20"/>
        <v>0.59733017643853081</v>
      </c>
      <c r="I319" s="2">
        <v>24339.64</v>
      </c>
      <c r="J319" s="2">
        <v>23647.86</v>
      </c>
      <c r="K319" s="6">
        <f t="shared" si="21"/>
        <v>47987.5</v>
      </c>
      <c r="L319" s="9">
        <f t="shared" si="22"/>
        <v>0.17591833679261765</v>
      </c>
      <c r="M319" s="2">
        <v>53038.74</v>
      </c>
      <c r="N319" s="9">
        <f t="shared" si="23"/>
        <v>0.19443577861684982</v>
      </c>
      <c r="O319" s="2">
        <v>101026.24000000001</v>
      </c>
      <c r="P319" s="10">
        <f t="shared" si="24"/>
        <v>0.3703541154094675</v>
      </c>
    </row>
    <row r="320" spans="1:16" x14ac:dyDescent="0.25">
      <c r="A320" s="1" t="s">
        <v>496</v>
      </c>
      <c r="B320" s="1" t="s">
        <v>497</v>
      </c>
      <c r="C320" s="4">
        <v>917</v>
      </c>
      <c r="D320" s="2">
        <v>8281804.9000000004</v>
      </c>
      <c r="E320" s="2">
        <v>7275886.5599999996</v>
      </c>
      <c r="F320" s="2">
        <v>1005918.34</v>
      </c>
      <c r="G320" s="2">
        <v>423343.52</v>
      </c>
      <c r="H320" s="7">
        <f t="shared" si="20"/>
        <v>0.42085277021592032</v>
      </c>
      <c r="I320" s="2">
        <v>47605.57</v>
      </c>
      <c r="J320" s="2">
        <v>129416.77</v>
      </c>
      <c r="K320" s="6">
        <f t="shared" si="21"/>
        <v>177022.34</v>
      </c>
      <c r="L320" s="9">
        <f t="shared" si="22"/>
        <v>0.17598082564037951</v>
      </c>
      <c r="M320" s="2">
        <v>344684.38</v>
      </c>
      <c r="N320" s="9">
        <f t="shared" si="23"/>
        <v>0.34265642278676423</v>
      </c>
      <c r="O320" s="2">
        <v>521706.72</v>
      </c>
      <c r="P320" s="10">
        <f t="shared" si="24"/>
        <v>0.51863724842714365</v>
      </c>
    </row>
    <row r="321" spans="1:16" x14ac:dyDescent="0.25">
      <c r="A321" s="1" t="s">
        <v>648</v>
      </c>
      <c r="B321" s="1" t="s">
        <v>649</v>
      </c>
      <c r="C321" s="4">
        <v>1504</v>
      </c>
      <c r="D321" s="2">
        <v>1856920.09</v>
      </c>
      <c r="E321" s="2">
        <v>1530167.54</v>
      </c>
      <c r="F321" s="2">
        <v>326752.55</v>
      </c>
      <c r="G321" s="2">
        <v>186920.54</v>
      </c>
      <c r="H321" s="7">
        <f t="shared" si="20"/>
        <v>0.57205533667602604</v>
      </c>
      <c r="I321" s="2">
        <v>57776.27</v>
      </c>
      <c r="J321" s="2">
        <v>0</v>
      </c>
      <c r="K321" s="6">
        <f t="shared" si="21"/>
        <v>57776.27</v>
      </c>
      <c r="L321" s="9">
        <f t="shared" si="22"/>
        <v>0.17681964532487962</v>
      </c>
      <c r="M321" s="2">
        <v>82345</v>
      </c>
      <c r="N321" s="9">
        <f t="shared" si="23"/>
        <v>0.25201027505370655</v>
      </c>
      <c r="O321" s="2">
        <v>140121.26999999999</v>
      </c>
      <c r="P321" s="10">
        <f t="shared" si="24"/>
        <v>0.42882992037858614</v>
      </c>
    </row>
    <row r="322" spans="1:16" x14ac:dyDescent="0.25">
      <c r="A322" s="1" t="s">
        <v>881</v>
      </c>
      <c r="B322" s="1" t="s">
        <v>838</v>
      </c>
      <c r="C322" s="4">
        <v>2251</v>
      </c>
      <c r="D322" s="2">
        <v>2608255.35</v>
      </c>
      <c r="E322" s="2">
        <v>2204134.6</v>
      </c>
      <c r="F322" s="2">
        <v>404120.75</v>
      </c>
      <c r="G322" s="2">
        <v>242806.47</v>
      </c>
      <c r="H322" s="7">
        <f t="shared" ref="H322:H385" si="25">G322/F322</f>
        <v>0.60082653513832185</v>
      </c>
      <c r="I322" s="2">
        <v>71500</v>
      </c>
      <c r="J322" s="2">
        <v>0</v>
      </c>
      <c r="K322" s="6">
        <f t="shared" ref="K322:K385" si="26">I322+J322</f>
        <v>71500</v>
      </c>
      <c r="L322" s="9">
        <f t="shared" ref="L322:L385" si="27">K322/F322</f>
        <v>0.17692731689723926</v>
      </c>
      <c r="M322" s="2">
        <v>116485</v>
      </c>
      <c r="N322" s="9">
        <f t="shared" ref="N322:N385" si="28">M322/F322</f>
        <v>0.28824305606678202</v>
      </c>
      <c r="O322" s="2">
        <v>187985</v>
      </c>
      <c r="P322" s="10">
        <f t="shared" ref="P322:P385" si="29">O322/F322</f>
        <v>0.46517037296402125</v>
      </c>
    </row>
    <row r="323" spans="1:16" x14ac:dyDescent="0.25">
      <c r="A323" s="1" t="s">
        <v>794</v>
      </c>
      <c r="B323" s="1" t="s">
        <v>464</v>
      </c>
      <c r="C323" s="4">
        <v>1982</v>
      </c>
      <c r="D323" s="2">
        <v>4806576.3099999996</v>
      </c>
      <c r="E323" s="2">
        <v>4059214.86</v>
      </c>
      <c r="F323" s="2">
        <v>747361.45</v>
      </c>
      <c r="G323" s="2">
        <v>385962.23</v>
      </c>
      <c r="H323" s="7">
        <f t="shared" si="25"/>
        <v>0.51643315292754266</v>
      </c>
      <c r="I323" s="2">
        <v>140277.56</v>
      </c>
      <c r="J323" s="2">
        <v>-8000</v>
      </c>
      <c r="K323" s="6">
        <f t="shared" si="26"/>
        <v>132277.56</v>
      </c>
      <c r="L323" s="9">
        <f t="shared" si="27"/>
        <v>0.17699275230211567</v>
      </c>
      <c r="M323" s="2">
        <v>223166</v>
      </c>
      <c r="N323" s="9">
        <f t="shared" si="28"/>
        <v>0.2986051795954956</v>
      </c>
      <c r="O323" s="2">
        <v>355443.56</v>
      </c>
      <c r="P323" s="10">
        <f t="shared" si="29"/>
        <v>0.47559793189761129</v>
      </c>
    </row>
    <row r="324" spans="1:16" x14ac:dyDescent="0.25">
      <c r="A324" s="1" t="s">
        <v>781</v>
      </c>
      <c r="B324" s="1" t="s">
        <v>782</v>
      </c>
      <c r="C324" s="4">
        <v>1955</v>
      </c>
      <c r="D324" s="2">
        <v>3956120.65</v>
      </c>
      <c r="E324" s="2">
        <v>3381508.13</v>
      </c>
      <c r="F324" s="2">
        <v>574612.52</v>
      </c>
      <c r="G324" s="2">
        <v>274962.03000000003</v>
      </c>
      <c r="H324" s="7">
        <f t="shared" si="25"/>
        <v>0.47851729718663288</v>
      </c>
      <c r="I324" s="2">
        <v>101893.44</v>
      </c>
      <c r="J324" s="2">
        <v>0</v>
      </c>
      <c r="K324" s="6">
        <f t="shared" si="26"/>
        <v>101893.44</v>
      </c>
      <c r="L324" s="9">
        <f t="shared" si="27"/>
        <v>0.17732547839368346</v>
      </c>
      <c r="M324" s="2">
        <v>163895.23000000001</v>
      </c>
      <c r="N324" s="9">
        <f t="shared" si="28"/>
        <v>0.28522739114699414</v>
      </c>
      <c r="O324" s="2">
        <v>265957.95</v>
      </c>
      <c r="P324" s="10">
        <f t="shared" si="29"/>
        <v>0.46284746806421828</v>
      </c>
    </row>
    <row r="325" spans="1:16" x14ac:dyDescent="0.25">
      <c r="A325" s="1" t="s">
        <v>569</v>
      </c>
      <c r="B325" s="1" t="s">
        <v>570</v>
      </c>
      <c r="C325" s="4">
        <v>14</v>
      </c>
      <c r="D325" s="2">
        <v>2935530.06</v>
      </c>
      <c r="E325" s="2">
        <v>2496026.85</v>
      </c>
      <c r="F325" s="2">
        <v>439503.21</v>
      </c>
      <c r="G325" s="2">
        <v>201468.67</v>
      </c>
      <c r="H325" s="7">
        <f t="shared" si="25"/>
        <v>0.45840090678746126</v>
      </c>
      <c r="I325" s="2">
        <v>57843.7</v>
      </c>
      <c r="J325" s="2">
        <v>20252.849999999999</v>
      </c>
      <c r="K325" s="6">
        <f t="shared" si="26"/>
        <v>78096.549999999988</v>
      </c>
      <c r="L325" s="9">
        <f t="shared" si="27"/>
        <v>0.17769278636212915</v>
      </c>
      <c r="M325" s="2">
        <v>109512.09</v>
      </c>
      <c r="N325" s="9">
        <f t="shared" si="28"/>
        <v>0.24917244631728627</v>
      </c>
      <c r="O325" s="2">
        <v>187608.64</v>
      </c>
      <c r="P325" s="10">
        <f t="shared" si="29"/>
        <v>0.42686523267941551</v>
      </c>
    </row>
    <row r="326" spans="1:16" x14ac:dyDescent="0.25">
      <c r="A326" s="1" t="s">
        <v>1285</v>
      </c>
      <c r="B326" s="1" t="s">
        <v>226</v>
      </c>
      <c r="C326" s="4">
        <v>4523</v>
      </c>
      <c r="D326" s="2">
        <v>1437365.05</v>
      </c>
      <c r="E326" s="2">
        <v>1227023.05</v>
      </c>
      <c r="F326" s="2">
        <v>210342</v>
      </c>
      <c r="G326" s="2">
        <v>104893.67</v>
      </c>
      <c r="H326" s="7">
        <f t="shared" si="25"/>
        <v>0.49868152817791978</v>
      </c>
      <c r="I326" s="2">
        <v>37489.519999999997</v>
      </c>
      <c r="J326" s="2">
        <v>0</v>
      </c>
      <c r="K326" s="6">
        <f t="shared" si="26"/>
        <v>37489.519999999997</v>
      </c>
      <c r="L326" s="9">
        <f t="shared" si="27"/>
        <v>0.17823126146941645</v>
      </c>
      <c r="M326" s="2">
        <v>53034.16</v>
      </c>
      <c r="N326" s="9">
        <f t="shared" si="28"/>
        <v>0.2521330024436394</v>
      </c>
      <c r="O326" s="2">
        <v>90523.68</v>
      </c>
      <c r="P326" s="10">
        <f t="shared" si="29"/>
        <v>0.43036426391305582</v>
      </c>
    </row>
    <row r="327" spans="1:16" x14ac:dyDescent="0.25">
      <c r="A327" s="1" t="s">
        <v>503</v>
      </c>
      <c r="B327" s="1" t="s">
        <v>401</v>
      </c>
      <c r="C327" s="4">
        <v>966</v>
      </c>
      <c r="D327" s="2">
        <v>2263513.5</v>
      </c>
      <c r="E327" s="2">
        <v>1896583.85</v>
      </c>
      <c r="F327" s="2">
        <v>366929.65</v>
      </c>
      <c r="G327" s="2">
        <v>184540.72</v>
      </c>
      <c r="H327" s="7">
        <f t="shared" si="25"/>
        <v>0.50293215606860875</v>
      </c>
      <c r="I327" s="2">
        <v>18443.009999999998</v>
      </c>
      <c r="J327" s="2">
        <v>46965.62</v>
      </c>
      <c r="K327" s="6">
        <f t="shared" si="26"/>
        <v>65408.630000000005</v>
      </c>
      <c r="L327" s="9">
        <f t="shared" si="27"/>
        <v>0.17825932028114927</v>
      </c>
      <c r="M327" s="2">
        <v>85480.11</v>
      </c>
      <c r="N327" s="9">
        <f t="shared" si="28"/>
        <v>0.23296048711244782</v>
      </c>
      <c r="O327" s="2">
        <v>150888.74</v>
      </c>
      <c r="P327" s="10">
        <f t="shared" si="29"/>
        <v>0.41121980739359704</v>
      </c>
    </row>
    <row r="328" spans="1:16" x14ac:dyDescent="0.25">
      <c r="A328" s="1" t="s">
        <v>856</v>
      </c>
      <c r="B328" s="1" t="s">
        <v>857</v>
      </c>
      <c r="C328" s="4">
        <v>2173</v>
      </c>
      <c r="D328" s="2">
        <v>2439608.0299999998</v>
      </c>
      <c r="E328" s="2">
        <v>2090994.24</v>
      </c>
      <c r="F328" s="2">
        <v>348613.79</v>
      </c>
      <c r="G328" s="2">
        <v>224984.88</v>
      </c>
      <c r="H328" s="7">
        <f t="shared" si="25"/>
        <v>0.64536999526037109</v>
      </c>
      <c r="I328" s="2">
        <v>62250</v>
      </c>
      <c r="J328" s="2">
        <v>0</v>
      </c>
      <c r="K328" s="6">
        <f t="shared" si="26"/>
        <v>62250</v>
      </c>
      <c r="L328" s="9">
        <f t="shared" si="27"/>
        <v>0.17856436488068933</v>
      </c>
      <c r="M328" s="2">
        <v>85978.48</v>
      </c>
      <c r="N328" s="9">
        <f t="shared" si="28"/>
        <v>0.2466296011985068</v>
      </c>
      <c r="O328" s="2">
        <v>148228.48000000001</v>
      </c>
      <c r="P328" s="10">
        <f t="shared" si="29"/>
        <v>0.42519396607919618</v>
      </c>
    </row>
    <row r="329" spans="1:16" x14ac:dyDescent="0.25">
      <c r="A329" s="1" t="s">
        <v>17</v>
      </c>
      <c r="B329" s="1" t="s">
        <v>18</v>
      </c>
      <c r="C329" s="4">
        <v>17</v>
      </c>
      <c r="D329" s="2">
        <v>5253168.33</v>
      </c>
      <c r="E329" s="2">
        <v>4513794.66</v>
      </c>
      <c r="F329" s="2">
        <v>739373.67</v>
      </c>
      <c r="G329" s="2">
        <v>411422.65</v>
      </c>
      <c r="H329" s="7">
        <f t="shared" si="25"/>
        <v>0.55644752672894071</v>
      </c>
      <c r="I329" s="2">
        <v>39879.83</v>
      </c>
      <c r="J329" s="2">
        <v>92167.07</v>
      </c>
      <c r="K329" s="6">
        <f t="shared" si="26"/>
        <v>132046.90000000002</v>
      </c>
      <c r="L329" s="9">
        <f t="shared" si="27"/>
        <v>0.17859291635310737</v>
      </c>
      <c r="M329" s="2">
        <v>249243.92</v>
      </c>
      <c r="N329" s="9">
        <f t="shared" si="28"/>
        <v>0.33710142802353238</v>
      </c>
      <c r="O329" s="2">
        <v>381290.82</v>
      </c>
      <c r="P329" s="10">
        <f t="shared" si="29"/>
        <v>0.51569434437663975</v>
      </c>
    </row>
    <row r="330" spans="1:16" x14ac:dyDescent="0.25">
      <c r="A330" s="1" t="s">
        <v>1009</v>
      </c>
      <c r="B330" s="1" t="s">
        <v>1010</v>
      </c>
      <c r="C330" s="4">
        <v>2581</v>
      </c>
      <c r="D330" s="2">
        <v>14593426.5</v>
      </c>
      <c r="E330" s="2">
        <v>12682196.039999999</v>
      </c>
      <c r="F330" s="2">
        <v>1911230.46</v>
      </c>
      <c r="G330" s="2">
        <v>972480.13</v>
      </c>
      <c r="H330" s="7">
        <f t="shared" si="25"/>
        <v>0.50882410591132998</v>
      </c>
      <c r="I330" s="2">
        <v>341844.02</v>
      </c>
      <c r="J330" s="2">
        <v>0</v>
      </c>
      <c r="K330" s="6">
        <f t="shared" si="26"/>
        <v>341844.02</v>
      </c>
      <c r="L330" s="9">
        <f t="shared" si="27"/>
        <v>0.17886070107945015</v>
      </c>
      <c r="M330" s="2">
        <v>624687</v>
      </c>
      <c r="N330" s="9">
        <f t="shared" si="28"/>
        <v>0.32685069282539586</v>
      </c>
      <c r="O330" s="2">
        <v>966531.02</v>
      </c>
      <c r="P330" s="10">
        <f t="shared" si="29"/>
        <v>0.50571139390484598</v>
      </c>
    </row>
    <row r="331" spans="1:16" x14ac:dyDescent="0.25">
      <c r="A331" s="1" t="s">
        <v>1571</v>
      </c>
      <c r="B331" s="1" t="s">
        <v>1572</v>
      </c>
      <c r="C331" s="4">
        <v>92889</v>
      </c>
      <c r="D331" s="2">
        <v>127365.25</v>
      </c>
      <c r="E331" s="2">
        <v>103326.2</v>
      </c>
      <c r="F331" s="2">
        <v>24039.05</v>
      </c>
      <c r="G331" s="2">
        <v>13139.52</v>
      </c>
      <c r="H331" s="7">
        <f t="shared" si="25"/>
        <v>0.54659065146085228</v>
      </c>
      <c r="I331" s="2">
        <v>4300</v>
      </c>
      <c r="J331" s="2">
        <v>0</v>
      </c>
      <c r="K331" s="6">
        <f t="shared" si="26"/>
        <v>4300</v>
      </c>
      <c r="L331" s="9">
        <f t="shared" si="27"/>
        <v>0.17887562112479488</v>
      </c>
      <c r="M331" s="2">
        <v>4625.54</v>
      </c>
      <c r="N331" s="9">
        <f t="shared" si="28"/>
        <v>0.19241775361339156</v>
      </c>
      <c r="O331" s="2">
        <v>8925.5400000000009</v>
      </c>
      <c r="P331" s="10">
        <f t="shared" si="29"/>
        <v>0.37129337473818647</v>
      </c>
    </row>
    <row r="332" spans="1:16" x14ac:dyDescent="0.25">
      <c r="A332" s="1" t="s">
        <v>316</v>
      </c>
      <c r="B332" s="1" t="s">
        <v>317</v>
      </c>
      <c r="C332" s="4">
        <v>437</v>
      </c>
      <c r="D332" s="2">
        <v>3453149.83</v>
      </c>
      <c r="E332" s="2">
        <v>2958996.04</v>
      </c>
      <c r="F332" s="2">
        <v>494153.79</v>
      </c>
      <c r="G332" s="2">
        <v>216669.61</v>
      </c>
      <c r="H332" s="7">
        <f t="shared" si="25"/>
        <v>0.43846594801994737</v>
      </c>
      <c r="I332" s="2">
        <v>42043.37</v>
      </c>
      <c r="J332" s="2">
        <v>46355.79</v>
      </c>
      <c r="K332" s="6">
        <f t="shared" si="26"/>
        <v>88399.16</v>
      </c>
      <c r="L332" s="9">
        <f t="shared" si="27"/>
        <v>0.17888997674185603</v>
      </c>
      <c r="M332" s="2">
        <v>138644</v>
      </c>
      <c r="N332" s="9">
        <f t="shared" si="28"/>
        <v>0.2805685250334719</v>
      </c>
      <c r="O332" s="2">
        <v>227043.16</v>
      </c>
      <c r="P332" s="10">
        <f t="shared" si="29"/>
        <v>0.45945850177532793</v>
      </c>
    </row>
    <row r="333" spans="1:16" x14ac:dyDescent="0.25">
      <c r="A333" s="1" t="s">
        <v>1667</v>
      </c>
      <c r="B333" s="1" t="s">
        <v>445</v>
      </c>
      <c r="C333" s="4">
        <v>95418</v>
      </c>
      <c r="D333" s="2">
        <v>1620428.13</v>
      </c>
      <c r="E333" s="2">
        <v>1370259.36</v>
      </c>
      <c r="F333" s="2">
        <v>250168.77</v>
      </c>
      <c r="G333" s="2">
        <v>148619.25</v>
      </c>
      <c r="H333" s="7">
        <f t="shared" si="25"/>
        <v>0.5940759512068593</v>
      </c>
      <c r="I333" s="2">
        <v>44864.11</v>
      </c>
      <c r="J333" s="2">
        <v>0</v>
      </c>
      <c r="K333" s="6">
        <f t="shared" si="26"/>
        <v>44864.11</v>
      </c>
      <c r="L333" s="9">
        <f t="shared" si="27"/>
        <v>0.17933537427553409</v>
      </c>
      <c r="M333" s="2">
        <v>36948</v>
      </c>
      <c r="N333" s="9">
        <f t="shared" si="28"/>
        <v>0.14769229588489402</v>
      </c>
      <c r="O333" s="2">
        <v>81812.11</v>
      </c>
      <c r="P333" s="10">
        <f t="shared" si="29"/>
        <v>0.32702767016042811</v>
      </c>
    </row>
    <row r="334" spans="1:16" x14ac:dyDescent="0.25">
      <c r="A334" s="1" t="s">
        <v>1265</v>
      </c>
      <c r="B334" s="1" t="s">
        <v>1266</v>
      </c>
      <c r="C334" s="4">
        <v>4240</v>
      </c>
      <c r="D334" s="2">
        <v>4086562.26</v>
      </c>
      <c r="E334" s="2">
        <v>3445010.48</v>
      </c>
      <c r="F334" s="2">
        <v>641551.78</v>
      </c>
      <c r="G334" s="2">
        <v>323932.65000000002</v>
      </c>
      <c r="H334" s="7">
        <f t="shared" si="25"/>
        <v>0.50492050696204138</v>
      </c>
      <c r="I334" s="2">
        <v>115091.59</v>
      </c>
      <c r="J334" s="2">
        <v>0</v>
      </c>
      <c r="K334" s="6">
        <f t="shared" si="26"/>
        <v>115091.59</v>
      </c>
      <c r="L334" s="9">
        <f t="shared" si="27"/>
        <v>0.17939563662343824</v>
      </c>
      <c r="M334" s="2">
        <v>193986</v>
      </c>
      <c r="N334" s="9">
        <f t="shared" si="28"/>
        <v>0.30236998173397633</v>
      </c>
      <c r="O334" s="2">
        <v>309077.59000000003</v>
      </c>
      <c r="P334" s="10">
        <f t="shared" si="29"/>
        <v>0.4817656183574146</v>
      </c>
    </row>
    <row r="335" spans="1:16" x14ac:dyDescent="0.25">
      <c r="A335" s="1" t="s">
        <v>412</v>
      </c>
      <c r="B335" s="1" t="s">
        <v>413</v>
      </c>
      <c r="C335" s="4">
        <v>691</v>
      </c>
      <c r="D335" s="2">
        <v>43966276.960000001</v>
      </c>
      <c r="E335" s="2">
        <v>37160064.799999997</v>
      </c>
      <c r="F335" s="2">
        <v>6806212.1600000001</v>
      </c>
      <c r="G335" s="2">
        <v>3296581.13</v>
      </c>
      <c r="H335" s="7">
        <f t="shared" si="25"/>
        <v>0.48434886431750607</v>
      </c>
      <c r="I335" s="2">
        <v>1221387.18</v>
      </c>
      <c r="J335" s="2">
        <v>0</v>
      </c>
      <c r="K335" s="6">
        <f t="shared" si="26"/>
        <v>1221387.18</v>
      </c>
      <c r="L335" s="9">
        <f t="shared" si="27"/>
        <v>0.17945182302398283</v>
      </c>
      <c r="M335" s="2">
        <v>2209765.83</v>
      </c>
      <c r="N335" s="9">
        <f t="shared" si="28"/>
        <v>0.32466896095110853</v>
      </c>
      <c r="O335" s="2">
        <v>3431153.01</v>
      </c>
      <c r="P335" s="10">
        <f t="shared" si="29"/>
        <v>0.5041207839750913</v>
      </c>
    </row>
    <row r="336" spans="1:16" x14ac:dyDescent="0.25">
      <c r="A336" s="1" t="s">
        <v>1220</v>
      </c>
      <c r="B336" s="1" t="s">
        <v>1221</v>
      </c>
      <c r="C336" s="4">
        <v>3750</v>
      </c>
      <c r="D336" s="2">
        <v>4003218.35</v>
      </c>
      <c r="E336" s="2">
        <v>3366464.76</v>
      </c>
      <c r="F336" s="2">
        <v>636753.59</v>
      </c>
      <c r="G336" s="2">
        <v>312277.43</v>
      </c>
      <c r="H336" s="7">
        <f t="shared" si="25"/>
        <v>0.49042115333813824</v>
      </c>
      <c r="I336" s="2">
        <v>114550</v>
      </c>
      <c r="J336" s="2">
        <v>0</v>
      </c>
      <c r="K336" s="6">
        <f t="shared" si="26"/>
        <v>114550</v>
      </c>
      <c r="L336" s="9">
        <f t="shared" si="27"/>
        <v>0.17989690486079554</v>
      </c>
      <c r="M336" s="2">
        <v>181932.22</v>
      </c>
      <c r="N336" s="9">
        <f t="shared" si="28"/>
        <v>0.2857184048228138</v>
      </c>
      <c r="O336" s="2">
        <v>296482.21999999997</v>
      </c>
      <c r="P336" s="10">
        <f t="shared" si="29"/>
        <v>0.46561530968360931</v>
      </c>
    </row>
    <row r="337" spans="1:16" x14ac:dyDescent="0.25">
      <c r="A337" s="1" t="s">
        <v>1327</v>
      </c>
      <c r="B337" s="1" t="s">
        <v>1328</v>
      </c>
      <c r="C337" s="4">
        <v>5026</v>
      </c>
      <c r="D337" s="2">
        <v>4839082.75</v>
      </c>
      <c r="E337" s="2">
        <v>4151900.87</v>
      </c>
      <c r="F337" s="2">
        <v>687181.88</v>
      </c>
      <c r="G337" s="2">
        <v>336750.26</v>
      </c>
      <c r="H337" s="7">
        <f t="shared" si="25"/>
        <v>0.49004531376758653</v>
      </c>
      <c r="I337" s="2">
        <v>124121.8</v>
      </c>
      <c r="J337" s="2">
        <v>0</v>
      </c>
      <c r="K337" s="6">
        <f t="shared" si="26"/>
        <v>124121.8</v>
      </c>
      <c r="L337" s="9">
        <f t="shared" si="27"/>
        <v>0.18062437851242527</v>
      </c>
      <c r="M337" s="2">
        <v>206833.48</v>
      </c>
      <c r="N337" s="9">
        <f t="shared" si="28"/>
        <v>0.30098797133591476</v>
      </c>
      <c r="O337" s="2">
        <v>330955.28000000003</v>
      </c>
      <c r="P337" s="10">
        <f t="shared" si="29"/>
        <v>0.48161234984834006</v>
      </c>
    </row>
    <row r="338" spans="1:16" x14ac:dyDescent="0.25">
      <c r="A338" s="1" t="s">
        <v>724</v>
      </c>
      <c r="B338" s="1" t="s">
        <v>725</v>
      </c>
      <c r="C338" s="4">
        <v>1772</v>
      </c>
      <c r="D338" s="2">
        <v>3431665.25</v>
      </c>
      <c r="E338" s="2">
        <v>2836328.45</v>
      </c>
      <c r="F338" s="2">
        <v>595336.80000000005</v>
      </c>
      <c r="G338" s="2">
        <v>296295.67</v>
      </c>
      <c r="H338" s="7">
        <f t="shared" si="25"/>
        <v>0.49769419595764947</v>
      </c>
      <c r="I338" s="2">
        <v>107662.55</v>
      </c>
      <c r="J338" s="2">
        <v>0</v>
      </c>
      <c r="K338" s="6">
        <f t="shared" si="26"/>
        <v>107662.55</v>
      </c>
      <c r="L338" s="9">
        <f t="shared" si="27"/>
        <v>0.1808430958744697</v>
      </c>
      <c r="M338" s="2">
        <v>169141.51</v>
      </c>
      <c r="N338" s="9">
        <f t="shared" si="28"/>
        <v>0.28411062443981289</v>
      </c>
      <c r="O338" s="2">
        <v>276804.06</v>
      </c>
      <c r="P338" s="10">
        <f t="shared" si="29"/>
        <v>0.46495372031428256</v>
      </c>
    </row>
    <row r="339" spans="1:16" x14ac:dyDescent="0.25">
      <c r="A339" s="1" t="s">
        <v>1315</v>
      </c>
      <c r="B339" s="1" t="s">
        <v>201</v>
      </c>
      <c r="C339" s="4">
        <v>4870</v>
      </c>
      <c r="D339" s="2">
        <v>4828562.5999999996</v>
      </c>
      <c r="E339" s="2">
        <v>4064404.22</v>
      </c>
      <c r="F339" s="2">
        <v>764158.38</v>
      </c>
      <c r="G339" s="2">
        <v>372861.88</v>
      </c>
      <c r="H339" s="7">
        <f t="shared" si="25"/>
        <v>0.48793795862056766</v>
      </c>
      <c r="I339" s="2">
        <v>121285.13</v>
      </c>
      <c r="J339" s="2">
        <v>16957.14</v>
      </c>
      <c r="K339" s="6">
        <f t="shared" si="26"/>
        <v>138242.27000000002</v>
      </c>
      <c r="L339" s="9">
        <f t="shared" si="27"/>
        <v>0.18090787671529562</v>
      </c>
      <c r="M339" s="2">
        <v>240376.76</v>
      </c>
      <c r="N339" s="9">
        <f t="shared" si="28"/>
        <v>0.31456405673389332</v>
      </c>
      <c r="O339" s="2">
        <v>378619.03</v>
      </c>
      <c r="P339" s="10">
        <f t="shared" si="29"/>
        <v>0.49547193344918894</v>
      </c>
    </row>
    <row r="340" spans="1:16" x14ac:dyDescent="0.25">
      <c r="A340" s="1" t="s">
        <v>918</v>
      </c>
      <c r="B340" s="1" t="s">
        <v>104</v>
      </c>
      <c r="C340" s="4">
        <v>2347</v>
      </c>
      <c r="D340" s="2">
        <v>3416150.85</v>
      </c>
      <c r="E340" s="2">
        <v>2784116.35</v>
      </c>
      <c r="F340" s="2">
        <v>632034.5</v>
      </c>
      <c r="G340" s="2">
        <v>363159.97</v>
      </c>
      <c r="H340" s="7">
        <f t="shared" si="25"/>
        <v>0.57458883969150409</v>
      </c>
      <c r="I340" s="2">
        <v>114535.87</v>
      </c>
      <c r="J340" s="2">
        <v>0</v>
      </c>
      <c r="K340" s="6">
        <f t="shared" si="26"/>
        <v>114535.87</v>
      </c>
      <c r="L340" s="9">
        <f t="shared" si="27"/>
        <v>0.18121774998042037</v>
      </c>
      <c r="M340" s="2">
        <v>161674.57</v>
      </c>
      <c r="N340" s="9">
        <f t="shared" si="28"/>
        <v>0.25580022925963697</v>
      </c>
      <c r="O340" s="2">
        <v>276210.44</v>
      </c>
      <c r="P340" s="10">
        <f t="shared" si="29"/>
        <v>0.43701797924005731</v>
      </c>
    </row>
    <row r="341" spans="1:16" x14ac:dyDescent="0.25">
      <c r="A341" s="1" t="s">
        <v>129</v>
      </c>
      <c r="B341" s="1" t="s">
        <v>130</v>
      </c>
      <c r="C341" s="4">
        <v>146</v>
      </c>
      <c r="D341" s="2">
        <v>1649716.52</v>
      </c>
      <c r="E341" s="2">
        <v>1426494.31</v>
      </c>
      <c r="F341" s="2">
        <v>223222.21</v>
      </c>
      <c r="G341" s="2">
        <v>136533.31</v>
      </c>
      <c r="H341" s="7">
        <f t="shared" si="25"/>
        <v>0.61164751482390578</v>
      </c>
      <c r="I341" s="2">
        <v>38104.199999999997</v>
      </c>
      <c r="J341" s="2">
        <v>2379.3200000000002</v>
      </c>
      <c r="K341" s="6">
        <f t="shared" si="26"/>
        <v>40483.519999999997</v>
      </c>
      <c r="L341" s="9">
        <f t="shared" si="27"/>
        <v>0.18135973118445517</v>
      </c>
      <c r="M341" s="2">
        <v>45854.75</v>
      </c>
      <c r="N341" s="9">
        <f t="shared" si="28"/>
        <v>0.2054219873551113</v>
      </c>
      <c r="O341" s="2">
        <v>86338.27</v>
      </c>
      <c r="P341" s="10">
        <f t="shared" si="29"/>
        <v>0.3867817185395665</v>
      </c>
    </row>
    <row r="342" spans="1:16" x14ac:dyDescent="0.25">
      <c r="A342" s="1" t="s">
        <v>1374</v>
      </c>
      <c r="B342" s="1" t="s">
        <v>1375</v>
      </c>
      <c r="C342" s="4">
        <v>5549</v>
      </c>
      <c r="D342" s="2">
        <v>502770.9</v>
      </c>
      <c r="E342" s="2">
        <v>432549.53</v>
      </c>
      <c r="F342" s="2">
        <v>70221.37</v>
      </c>
      <c r="G342" s="2">
        <v>34969.17</v>
      </c>
      <c r="H342" s="7">
        <f t="shared" si="25"/>
        <v>0.49798473028936918</v>
      </c>
      <c r="I342" s="2">
        <v>12750.16</v>
      </c>
      <c r="J342" s="2">
        <v>0</v>
      </c>
      <c r="K342" s="6">
        <f t="shared" si="26"/>
        <v>12750.16</v>
      </c>
      <c r="L342" s="9">
        <f t="shared" si="27"/>
        <v>0.18157093773590577</v>
      </c>
      <c r="M342" s="2">
        <v>8248.39</v>
      </c>
      <c r="N342" s="9">
        <f t="shared" si="28"/>
        <v>0.11746267553595152</v>
      </c>
      <c r="O342" s="2">
        <v>20998.55</v>
      </c>
      <c r="P342" s="10">
        <f t="shared" si="29"/>
        <v>0.29903361327185729</v>
      </c>
    </row>
    <row r="343" spans="1:16" x14ac:dyDescent="0.25">
      <c r="A343" s="1" t="s">
        <v>876</v>
      </c>
      <c r="B343" s="1" t="s">
        <v>43</v>
      </c>
      <c r="C343" s="4">
        <v>2237</v>
      </c>
      <c r="D343" s="2">
        <v>2787663.25</v>
      </c>
      <c r="E343" s="2">
        <v>2380487</v>
      </c>
      <c r="F343" s="2">
        <v>407176.25</v>
      </c>
      <c r="G343" s="2">
        <v>221561.53</v>
      </c>
      <c r="H343" s="7">
        <f t="shared" si="25"/>
        <v>0.54414158487878406</v>
      </c>
      <c r="I343" s="2">
        <v>74000</v>
      </c>
      <c r="J343" s="2">
        <v>0</v>
      </c>
      <c r="K343" s="6">
        <f t="shared" si="26"/>
        <v>74000</v>
      </c>
      <c r="L343" s="9">
        <f t="shared" si="27"/>
        <v>0.18173948013912894</v>
      </c>
      <c r="M343" s="2">
        <v>107238</v>
      </c>
      <c r="N343" s="9">
        <f t="shared" si="28"/>
        <v>0.26336997798864742</v>
      </c>
      <c r="O343" s="2">
        <v>181238</v>
      </c>
      <c r="P343" s="10">
        <f t="shared" si="29"/>
        <v>0.44510945812777636</v>
      </c>
    </row>
    <row r="344" spans="1:16" x14ac:dyDescent="0.25">
      <c r="A344" s="1" t="s">
        <v>825</v>
      </c>
      <c r="B344" s="1" t="s">
        <v>826</v>
      </c>
      <c r="C344" s="4">
        <v>2112</v>
      </c>
      <c r="D344" s="2">
        <v>2067469.73</v>
      </c>
      <c r="E344" s="2">
        <v>1785234.9</v>
      </c>
      <c r="F344" s="2">
        <v>282234.83</v>
      </c>
      <c r="G344" s="2">
        <v>144459.88</v>
      </c>
      <c r="H344" s="7">
        <f t="shared" si="25"/>
        <v>0.51184285086287895</v>
      </c>
      <c r="I344" s="2">
        <v>51299.78</v>
      </c>
      <c r="J344" s="2">
        <v>0</v>
      </c>
      <c r="K344" s="6">
        <f t="shared" si="26"/>
        <v>51299.78</v>
      </c>
      <c r="L344" s="9">
        <f t="shared" si="27"/>
        <v>0.18176275408672982</v>
      </c>
      <c r="M344" s="2">
        <v>63290</v>
      </c>
      <c r="N344" s="9">
        <f t="shared" si="28"/>
        <v>0.22424588772406295</v>
      </c>
      <c r="O344" s="2">
        <v>114589.78</v>
      </c>
      <c r="P344" s="10">
        <f t="shared" si="29"/>
        <v>0.40600864181079277</v>
      </c>
    </row>
    <row r="345" spans="1:16" x14ac:dyDescent="0.25">
      <c r="A345" s="1" t="s">
        <v>883</v>
      </c>
      <c r="B345" s="1" t="s">
        <v>115</v>
      </c>
      <c r="C345" s="4">
        <v>2258</v>
      </c>
      <c r="D345" s="2">
        <v>8932613.6600000001</v>
      </c>
      <c r="E345" s="2">
        <v>7468605.6699999999</v>
      </c>
      <c r="F345" s="2">
        <v>1464007.99</v>
      </c>
      <c r="G345" s="2">
        <v>737855.72</v>
      </c>
      <c r="H345" s="7">
        <f t="shared" si="25"/>
        <v>0.50399705810348749</v>
      </c>
      <c r="I345" s="2">
        <v>266243.15000000002</v>
      </c>
      <c r="J345" s="2">
        <v>0</v>
      </c>
      <c r="K345" s="6">
        <f t="shared" si="26"/>
        <v>266243.15000000002</v>
      </c>
      <c r="L345" s="9">
        <f t="shared" si="27"/>
        <v>0.18185908261334013</v>
      </c>
      <c r="M345" s="2">
        <v>447095</v>
      </c>
      <c r="N345" s="9">
        <f t="shared" si="28"/>
        <v>0.30539109284506022</v>
      </c>
      <c r="O345" s="2">
        <v>713338.15</v>
      </c>
      <c r="P345" s="10">
        <f t="shared" si="29"/>
        <v>0.48725017545840033</v>
      </c>
    </row>
    <row r="346" spans="1:16" x14ac:dyDescent="0.25">
      <c r="A346" s="1" t="s">
        <v>367</v>
      </c>
      <c r="B346" s="1" t="s">
        <v>238</v>
      </c>
      <c r="C346" s="4">
        <v>578</v>
      </c>
      <c r="D346" s="2">
        <v>5858371.4000000004</v>
      </c>
      <c r="E346" s="2">
        <v>4903863.6399999997</v>
      </c>
      <c r="F346" s="2">
        <v>954507.76</v>
      </c>
      <c r="G346" s="2">
        <v>438586.43</v>
      </c>
      <c r="H346" s="7">
        <f t="shared" si="25"/>
        <v>0.45948964312244039</v>
      </c>
      <c r="I346" s="2">
        <v>173656.23</v>
      </c>
      <c r="J346" s="2">
        <v>0</v>
      </c>
      <c r="K346" s="6">
        <f t="shared" si="26"/>
        <v>173656.23</v>
      </c>
      <c r="L346" s="9">
        <f t="shared" si="27"/>
        <v>0.18193275872372164</v>
      </c>
      <c r="M346" s="2">
        <v>312376.96000000002</v>
      </c>
      <c r="N346" s="9">
        <f t="shared" si="28"/>
        <v>0.32726497687142952</v>
      </c>
      <c r="O346" s="2">
        <v>486033.19</v>
      </c>
      <c r="P346" s="10">
        <f t="shared" si="29"/>
        <v>0.50919773559515114</v>
      </c>
    </row>
    <row r="347" spans="1:16" x14ac:dyDescent="0.25">
      <c r="A347" s="1" t="s">
        <v>893</v>
      </c>
      <c r="B347" s="1" t="s">
        <v>385</v>
      </c>
      <c r="C347" s="4">
        <v>2284</v>
      </c>
      <c r="D347" s="2">
        <v>10133231.300000001</v>
      </c>
      <c r="E347" s="2">
        <v>8640876.4000000004</v>
      </c>
      <c r="F347" s="2">
        <v>1492354.9</v>
      </c>
      <c r="G347" s="2">
        <v>712627.33</v>
      </c>
      <c r="H347" s="7">
        <f t="shared" si="25"/>
        <v>0.47751867199953579</v>
      </c>
      <c r="I347" s="2">
        <v>269799.51</v>
      </c>
      <c r="J347" s="2">
        <v>1920</v>
      </c>
      <c r="K347" s="6">
        <f t="shared" si="26"/>
        <v>271719.51</v>
      </c>
      <c r="L347" s="9">
        <f t="shared" si="27"/>
        <v>0.18207432427769027</v>
      </c>
      <c r="M347" s="2">
        <v>463242</v>
      </c>
      <c r="N347" s="9">
        <f t="shared" si="28"/>
        <v>0.31041007738842818</v>
      </c>
      <c r="O347" s="2">
        <v>734961.51</v>
      </c>
      <c r="P347" s="10">
        <f t="shared" si="29"/>
        <v>0.49248440166611845</v>
      </c>
    </row>
    <row r="348" spans="1:16" x14ac:dyDescent="0.25">
      <c r="A348" s="1" t="s">
        <v>628</v>
      </c>
      <c r="B348" s="1" t="s">
        <v>629</v>
      </c>
      <c r="C348" s="4">
        <v>1404</v>
      </c>
      <c r="D348" s="2">
        <v>1744777.06</v>
      </c>
      <c r="E348" s="2">
        <v>1505010.23</v>
      </c>
      <c r="F348" s="2">
        <v>239766.83</v>
      </c>
      <c r="G348" s="2">
        <v>135122.53</v>
      </c>
      <c r="H348" s="7">
        <f t="shared" si="25"/>
        <v>0.56355806180529644</v>
      </c>
      <c r="I348" s="2">
        <v>35285</v>
      </c>
      <c r="J348" s="2">
        <v>8394.5</v>
      </c>
      <c r="K348" s="6">
        <f t="shared" si="26"/>
        <v>43679.5</v>
      </c>
      <c r="L348" s="9">
        <f t="shared" si="27"/>
        <v>0.18217490717961279</v>
      </c>
      <c r="M348" s="2">
        <v>59455</v>
      </c>
      <c r="N348" s="9">
        <f t="shared" si="28"/>
        <v>0.24797007993140671</v>
      </c>
      <c r="O348" s="2">
        <v>103134.5</v>
      </c>
      <c r="P348" s="10">
        <f t="shared" si="29"/>
        <v>0.43014498711101951</v>
      </c>
    </row>
    <row r="349" spans="1:16" x14ac:dyDescent="0.25">
      <c r="A349" s="1" t="s">
        <v>4</v>
      </c>
      <c r="B349" s="1" t="s">
        <v>5</v>
      </c>
      <c r="C349" s="4">
        <v>7</v>
      </c>
      <c r="D349" s="2">
        <v>6376133.1299999999</v>
      </c>
      <c r="E349" s="2">
        <v>5536008.2000000002</v>
      </c>
      <c r="F349" s="2">
        <v>840124.93</v>
      </c>
      <c r="G349" s="2">
        <v>406128.1</v>
      </c>
      <c r="H349" s="7">
        <f t="shared" si="25"/>
        <v>0.48341393702005719</v>
      </c>
      <c r="I349" s="2">
        <v>153058.04</v>
      </c>
      <c r="J349" s="2">
        <v>0</v>
      </c>
      <c r="K349" s="6">
        <f t="shared" si="26"/>
        <v>153058.04</v>
      </c>
      <c r="L349" s="9">
        <f t="shared" si="27"/>
        <v>0.18218485672124979</v>
      </c>
      <c r="M349" s="2">
        <v>261338.72</v>
      </c>
      <c r="N349" s="9">
        <f t="shared" si="28"/>
        <v>0.31107125936615165</v>
      </c>
      <c r="O349" s="2">
        <v>414396.76</v>
      </c>
      <c r="P349" s="10">
        <f t="shared" si="29"/>
        <v>0.49325611608740139</v>
      </c>
    </row>
    <row r="350" spans="1:16" x14ac:dyDescent="0.25">
      <c r="A350" s="1" t="s">
        <v>368</v>
      </c>
      <c r="B350" s="1" t="s">
        <v>369</v>
      </c>
      <c r="C350" s="4">
        <v>581</v>
      </c>
      <c r="D350" s="2">
        <v>1490495.5</v>
      </c>
      <c r="E350" s="2">
        <v>1239386.74</v>
      </c>
      <c r="F350" s="2">
        <v>251108.76</v>
      </c>
      <c r="G350" s="2">
        <v>166341.95000000001</v>
      </c>
      <c r="H350" s="7">
        <f t="shared" si="25"/>
        <v>0.66242989691000831</v>
      </c>
      <c r="I350" s="2">
        <v>18816.84</v>
      </c>
      <c r="J350" s="2">
        <v>27074</v>
      </c>
      <c r="K350" s="6">
        <f t="shared" si="26"/>
        <v>45890.84</v>
      </c>
      <c r="L350" s="9">
        <f t="shared" si="27"/>
        <v>0.18275284382751122</v>
      </c>
      <c r="M350" s="2">
        <v>35618.269999999997</v>
      </c>
      <c r="N350" s="9">
        <f t="shared" si="28"/>
        <v>0.14184399620307947</v>
      </c>
      <c r="O350" s="2">
        <v>81509.11</v>
      </c>
      <c r="P350" s="10">
        <f t="shared" si="29"/>
        <v>0.32459684003059069</v>
      </c>
    </row>
    <row r="351" spans="1:16" x14ac:dyDescent="0.25">
      <c r="A351" s="1" t="s">
        <v>283</v>
      </c>
      <c r="B351" s="1" t="s">
        <v>284</v>
      </c>
      <c r="C351" s="4">
        <v>377</v>
      </c>
      <c r="D351" s="2">
        <v>2092879.75</v>
      </c>
      <c r="E351" s="2">
        <v>1821483.95</v>
      </c>
      <c r="F351" s="2">
        <v>271395.8</v>
      </c>
      <c r="G351" s="2">
        <v>150533.09</v>
      </c>
      <c r="H351" s="7">
        <f t="shared" si="25"/>
        <v>0.55466256294312588</v>
      </c>
      <c r="I351" s="2">
        <v>45826.78</v>
      </c>
      <c r="J351" s="2">
        <v>3863</v>
      </c>
      <c r="K351" s="6">
        <f t="shared" si="26"/>
        <v>49689.78</v>
      </c>
      <c r="L351" s="9">
        <f t="shared" si="27"/>
        <v>0.18308971620047179</v>
      </c>
      <c r="M351" s="2">
        <v>59514</v>
      </c>
      <c r="N351" s="9">
        <f t="shared" si="28"/>
        <v>0.21928858147399483</v>
      </c>
      <c r="O351" s="2">
        <v>109203.78</v>
      </c>
      <c r="P351" s="10">
        <f t="shared" si="29"/>
        <v>0.40237829767446659</v>
      </c>
    </row>
    <row r="352" spans="1:16" x14ac:dyDescent="0.25">
      <c r="A352" s="1" t="s">
        <v>400</v>
      </c>
      <c r="B352" s="1" t="s">
        <v>401</v>
      </c>
      <c r="C352" s="4">
        <v>662</v>
      </c>
      <c r="D352" s="2">
        <v>2035456.75</v>
      </c>
      <c r="E352" s="2">
        <v>1699801.15</v>
      </c>
      <c r="F352" s="2">
        <v>335655.6</v>
      </c>
      <c r="G352" s="2">
        <v>191538.41</v>
      </c>
      <c r="H352" s="7">
        <f t="shared" si="25"/>
        <v>0.57063969735645703</v>
      </c>
      <c r="I352" s="2">
        <v>61500</v>
      </c>
      <c r="J352" s="2">
        <v>0</v>
      </c>
      <c r="K352" s="6">
        <f t="shared" si="26"/>
        <v>61500</v>
      </c>
      <c r="L352" s="9">
        <f t="shared" si="27"/>
        <v>0.18322351839206616</v>
      </c>
      <c r="M352" s="2">
        <v>76760</v>
      </c>
      <c r="N352" s="9">
        <f t="shared" si="28"/>
        <v>0.22868678490691055</v>
      </c>
      <c r="O352" s="2">
        <v>138260</v>
      </c>
      <c r="P352" s="10">
        <f t="shared" si="29"/>
        <v>0.41191030329897671</v>
      </c>
    </row>
    <row r="353" spans="1:16" x14ac:dyDescent="0.25">
      <c r="A353" s="1" t="s">
        <v>1260</v>
      </c>
      <c r="B353" s="1" t="s">
        <v>228</v>
      </c>
      <c r="C353" s="4">
        <v>4196</v>
      </c>
      <c r="D353" s="2">
        <v>32696571.5</v>
      </c>
      <c r="E353" s="2">
        <v>28368054.82</v>
      </c>
      <c r="F353" s="2">
        <v>4328516.68</v>
      </c>
      <c r="G353" s="2">
        <v>2084167.6</v>
      </c>
      <c r="H353" s="7">
        <f t="shared" si="25"/>
        <v>0.48149695474894189</v>
      </c>
      <c r="I353" s="2">
        <v>740153.15</v>
      </c>
      <c r="J353" s="2">
        <v>53355.51</v>
      </c>
      <c r="K353" s="6">
        <f t="shared" si="26"/>
        <v>793508.66</v>
      </c>
      <c r="L353" s="9">
        <f t="shared" si="27"/>
        <v>0.18332115102303362</v>
      </c>
      <c r="M353" s="2">
        <v>1468865.47</v>
      </c>
      <c r="N353" s="9">
        <f t="shared" si="28"/>
        <v>0.33934614986859657</v>
      </c>
      <c r="O353" s="2">
        <v>2262374.13</v>
      </c>
      <c r="P353" s="10">
        <f t="shared" si="29"/>
        <v>0.52266730089163016</v>
      </c>
    </row>
    <row r="354" spans="1:16" x14ac:dyDescent="0.25">
      <c r="A354" s="1" t="s">
        <v>966</v>
      </c>
      <c r="B354" s="1" t="s">
        <v>967</v>
      </c>
      <c r="C354" s="4">
        <v>2476</v>
      </c>
      <c r="D354" s="2">
        <v>7525898.8600000003</v>
      </c>
      <c r="E354" s="2">
        <v>6570521.9199999999</v>
      </c>
      <c r="F354" s="2">
        <v>955376.94</v>
      </c>
      <c r="G354" s="2">
        <v>497077.34</v>
      </c>
      <c r="H354" s="7">
        <f t="shared" si="25"/>
        <v>0.52029447141564888</v>
      </c>
      <c r="I354" s="2">
        <v>175315.26</v>
      </c>
      <c r="J354" s="2">
        <v>0</v>
      </c>
      <c r="K354" s="6">
        <f t="shared" si="26"/>
        <v>175315.26</v>
      </c>
      <c r="L354" s="9">
        <f t="shared" si="27"/>
        <v>0.18350375925966983</v>
      </c>
      <c r="M354" s="2">
        <v>288679.59999999998</v>
      </c>
      <c r="N354" s="9">
        <f t="shared" si="28"/>
        <v>0.30216303943865341</v>
      </c>
      <c r="O354" s="2">
        <v>463994.86</v>
      </c>
      <c r="P354" s="10">
        <f t="shared" si="29"/>
        <v>0.48566679869832319</v>
      </c>
    </row>
    <row r="355" spans="1:16" x14ac:dyDescent="0.25">
      <c r="A355" s="1" t="s">
        <v>1145</v>
      </c>
      <c r="B355" s="1" t="s">
        <v>1146</v>
      </c>
      <c r="C355" s="4">
        <v>3056</v>
      </c>
      <c r="D355" s="2">
        <v>15446519.9</v>
      </c>
      <c r="E355" s="2">
        <v>13110509.41</v>
      </c>
      <c r="F355" s="2">
        <v>2336010.4900000002</v>
      </c>
      <c r="G355" s="2">
        <v>1023509.69</v>
      </c>
      <c r="H355" s="7">
        <f t="shared" si="25"/>
        <v>0.43814430388110109</v>
      </c>
      <c r="I355" s="2">
        <v>429104.76</v>
      </c>
      <c r="J355" s="2">
        <v>0</v>
      </c>
      <c r="K355" s="6">
        <f t="shared" si="26"/>
        <v>429104.76</v>
      </c>
      <c r="L355" s="9">
        <f t="shared" si="27"/>
        <v>0.18369128128358703</v>
      </c>
      <c r="M355" s="2">
        <v>755558.2</v>
      </c>
      <c r="N355" s="9">
        <f t="shared" si="28"/>
        <v>0.32343955784205397</v>
      </c>
      <c r="O355" s="2">
        <v>1184662.96</v>
      </c>
      <c r="P355" s="10">
        <f t="shared" si="29"/>
        <v>0.50713083912564105</v>
      </c>
    </row>
    <row r="356" spans="1:16" x14ac:dyDescent="0.25">
      <c r="A356" s="1" t="s">
        <v>1418</v>
      </c>
      <c r="B356" s="1" t="s">
        <v>1419</v>
      </c>
      <c r="C356" s="4">
        <v>7093</v>
      </c>
      <c r="D356" s="2">
        <v>5167957.67</v>
      </c>
      <c r="E356" s="2">
        <v>4469938.66</v>
      </c>
      <c r="F356" s="2">
        <v>698019.01</v>
      </c>
      <c r="G356" s="2">
        <v>372903.69</v>
      </c>
      <c r="H356" s="7">
        <f t="shared" si="25"/>
        <v>0.53423142444215088</v>
      </c>
      <c r="I356" s="2">
        <v>128303.35</v>
      </c>
      <c r="J356" s="2">
        <v>0</v>
      </c>
      <c r="K356" s="6">
        <f t="shared" si="26"/>
        <v>128303.35</v>
      </c>
      <c r="L356" s="9">
        <f t="shared" si="27"/>
        <v>0.18381068160306982</v>
      </c>
      <c r="M356" s="2">
        <v>197391</v>
      </c>
      <c r="N356" s="9">
        <f t="shared" si="28"/>
        <v>0.28278742723640149</v>
      </c>
      <c r="O356" s="2">
        <v>325694.34999999998</v>
      </c>
      <c r="P356" s="10">
        <f t="shared" si="29"/>
        <v>0.46659810883947123</v>
      </c>
    </row>
    <row r="357" spans="1:16" x14ac:dyDescent="0.25">
      <c r="A357" s="1" t="s">
        <v>573</v>
      </c>
      <c r="B357" s="1" t="s">
        <v>574</v>
      </c>
      <c r="C357" s="4">
        <v>1160</v>
      </c>
      <c r="D357" s="2">
        <v>5324272</v>
      </c>
      <c r="E357" s="2">
        <v>4545720.75</v>
      </c>
      <c r="F357" s="2">
        <v>778551.25</v>
      </c>
      <c r="G357" s="2">
        <v>434368.11</v>
      </c>
      <c r="H357" s="7">
        <f t="shared" si="25"/>
        <v>0.55791845430856346</v>
      </c>
      <c r="I357" s="2">
        <v>138978.12</v>
      </c>
      <c r="J357" s="2">
        <v>4329</v>
      </c>
      <c r="K357" s="6">
        <f t="shared" si="26"/>
        <v>143307.12</v>
      </c>
      <c r="L357" s="9">
        <f t="shared" si="27"/>
        <v>0.18406896142033038</v>
      </c>
      <c r="M357" s="2">
        <v>238260.97</v>
      </c>
      <c r="N357" s="9">
        <f t="shared" si="28"/>
        <v>0.30603119576264248</v>
      </c>
      <c r="O357" s="2">
        <v>381568.09</v>
      </c>
      <c r="P357" s="10">
        <f t="shared" si="29"/>
        <v>0.4901001571829729</v>
      </c>
    </row>
    <row r="358" spans="1:16" x14ac:dyDescent="0.25">
      <c r="A358" s="1" t="s">
        <v>778</v>
      </c>
      <c r="B358" s="1" t="s">
        <v>397</v>
      </c>
      <c r="C358" s="4">
        <v>1949</v>
      </c>
      <c r="D358" s="2">
        <v>7610621.5499999998</v>
      </c>
      <c r="E358" s="2">
        <v>6368068.5099999998</v>
      </c>
      <c r="F358" s="2">
        <v>1242553.04</v>
      </c>
      <c r="G358" s="2">
        <v>566468.86</v>
      </c>
      <c r="H358" s="7">
        <f t="shared" si="25"/>
        <v>0.45589109017028356</v>
      </c>
      <c r="I358" s="2">
        <v>228769.59</v>
      </c>
      <c r="J358" s="2">
        <v>0</v>
      </c>
      <c r="K358" s="6">
        <f t="shared" si="26"/>
        <v>228769.59</v>
      </c>
      <c r="L358" s="9">
        <f t="shared" si="27"/>
        <v>0.18411253494659671</v>
      </c>
      <c r="M358" s="2">
        <v>395745.33</v>
      </c>
      <c r="N358" s="9">
        <f t="shared" si="28"/>
        <v>0.31849371194649367</v>
      </c>
      <c r="O358" s="2">
        <v>624514.92000000004</v>
      </c>
      <c r="P358" s="10">
        <f t="shared" si="29"/>
        <v>0.50260624689309041</v>
      </c>
    </row>
    <row r="359" spans="1:16" x14ac:dyDescent="0.25">
      <c r="A359" s="1" t="s">
        <v>719</v>
      </c>
      <c r="B359" s="1" t="s">
        <v>353</v>
      </c>
      <c r="C359" s="4">
        <v>1754</v>
      </c>
      <c r="D359" s="2">
        <v>11631317.199999999</v>
      </c>
      <c r="E359" s="2">
        <v>10114197</v>
      </c>
      <c r="F359" s="2">
        <v>1517120.2</v>
      </c>
      <c r="G359" s="2">
        <v>723079.55</v>
      </c>
      <c r="H359" s="7">
        <f t="shared" si="25"/>
        <v>0.47661322418619173</v>
      </c>
      <c r="I359" s="2">
        <v>279389.19</v>
      </c>
      <c r="J359" s="2">
        <v>0</v>
      </c>
      <c r="K359" s="6">
        <f t="shared" si="26"/>
        <v>279389.19</v>
      </c>
      <c r="L359" s="9">
        <f t="shared" si="27"/>
        <v>0.18415758355863959</v>
      </c>
      <c r="M359" s="2">
        <v>485116</v>
      </c>
      <c r="N359" s="9">
        <f t="shared" si="28"/>
        <v>0.319761084190956</v>
      </c>
      <c r="O359" s="2">
        <v>764505.19</v>
      </c>
      <c r="P359" s="10">
        <f t="shared" si="29"/>
        <v>0.50391866774959559</v>
      </c>
    </row>
    <row r="360" spans="1:16" x14ac:dyDescent="0.25">
      <c r="A360" s="1" t="s">
        <v>1396</v>
      </c>
      <c r="B360" s="1" t="s">
        <v>841</v>
      </c>
      <c r="C360" s="4">
        <v>5759</v>
      </c>
      <c r="D360" s="2">
        <v>10550579.25</v>
      </c>
      <c r="E360" s="2">
        <v>9090307.8599999994</v>
      </c>
      <c r="F360" s="2">
        <v>1460271.39</v>
      </c>
      <c r="G360" s="2">
        <v>703388.13</v>
      </c>
      <c r="H360" s="7">
        <f t="shared" si="25"/>
        <v>0.48168315480042384</v>
      </c>
      <c r="I360" s="2">
        <v>270000</v>
      </c>
      <c r="J360" s="2">
        <v>0</v>
      </c>
      <c r="K360" s="6">
        <f t="shared" si="26"/>
        <v>270000</v>
      </c>
      <c r="L360" s="9">
        <f t="shared" si="27"/>
        <v>0.18489713751085682</v>
      </c>
      <c r="M360" s="2">
        <v>468134.08</v>
      </c>
      <c r="N360" s="9">
        <f t="shared" si="28"/>
        <v>0.32058019023436463</v>
      </c>
      <c r="O360" s="2">
        <v>738134.08</v>
      </c>
      <c r="P360" s="10">
        <f t="shared" si="29"/>
        <v>0.50547732774522136</v>
      </c>
    </row>
    <row r="361" spans="1:16" x14ac:dyDescent="0.25">
      <c r="A361" s="1" t="s">
        <v>822</v>
      </c>
      <c r="B361" s="1" t="s">
        <v>823</v>
      </c>
      <c r="C361" s="4">
        <v>2108</v>
      </c>
      <c r="D361" s="2">
        <v>5780489.3399999999</v>
      </c>
      <c r="E361" s="2">
        <v>4773383.16</v>
      </c>
      <c r="F361" s="2">
        <v>1007106.18</v>
      </c>
      <c r="G361" s="2">
        <v>501419.08</v>
      </c>
      <c r="H361" s="7">
        <f t="shared" si="25"/>
        <v>0.49788104765676244</v>
      </c>
      <c r="I361" s="2">
        <v>185768.09</v>
      </c>
      <c r="J361" s="2">
        <v>500</v>
      </c>
      <c r="K361" s="6">
        <f t="shared" si="26"/>
        <v>186268.09</v>
      </c>
      <c r="L361" s="9">
        <f t="shared" si="27"/>
        <v>0.18495377518187803</v>
      </c>
      <c r="M361" s="2">
        <v>292495</v>
      </c>
      <c r="N361" s="9">
        <f t="shared" si="28"/>
        <v>0.29043114401303743</v>
      </c>
      <c r="O361" s="2">
        <v>478763.09</v>
      </c>
      <c r="P361" s="10">
        <f t="shared" si="29"/>
        <v>0.47538491919491549</v>
      </c>
    </row>
    <row r="362" spans="1:16" x14ac:dyDescent="0.25">
      <c r="A362" s="1" t="s">
        <v>808</v>
      </c>
      <c r="B362" s="1" t="s">
        <v>540</v>
      </c>
      <c r="C362" s="4">
        <v>2052</v>
      </c>
      <c r="D362" s="2">
        <v>204012.73</v>
      </c>
      <c r="E362" s="2">
        <v>167409.82999999999</v>
      </c>
      <c r="F362" s="2">
        <v>36602.9</v>
      </c>
      <c r="G362" s="2">
        <v>20905.47</v>
      </c>
      <c r="H362" s="7">
        <f t="shared" si="25"/>
        <v>0.57114245046157541</v>
      </c>
      <c r="I362" s="2">
        <v>6771.22</v>
      </c>
      <c r="J362" s="2">
        <v>0</v>
      </c>
      <c r="K362" s="6">
        <f t="shared" si="26"/>
        <v>6771.22</v>
      </c>
      <c r="L362" s="9">
        <f t="shared" si="27"/>
        <v>0.18499135314414977</v>
      </c>
      <c r="M362" s="2">
        <v>5280.75</v>
      </c>
      <c r="N362" s="9">
        <f t="shared" si="28"/>
        <v>0.14427135554833087</v>
      </c>
      <c r="O362" s="2">
        <v>12051.97</v>
      </c>
      <c r="P362" s="10">
        <f t="shared" si="29"/>
        <v>0.32926270869248064</v>
      </c>
    </row>
    <row r="363" spans="1:16" x14ac:dyDescent="0.25">
      <c r="A363" s="1" t="s">
        <v>1340</v>
      </c>
      <c r="B363" s="1" t="s">
        <v>1341</v>
      </c>
      <c r="C363" s="4">
        <v>5113</v>
      </c>
      <c r="D363" s="2">
        <v>4656118.8</v>
      </c>
      <c r="E363" s="2">
        <v>3915772.8</v>
      </c>
      <c r="F363" s="2">
        <v>740346</v>
      </c>
      <c r="G363" s="2">
        <v>387535.72</v>
      </c>
      <c r="H363" s="7">
        <f t="shared" si="25"/>
        <v>0.52345216966121244</v>
      </c>
      <c r="I363" s="2">
        <v>137011.31</v>
      </c>
      <c r="J363" s="2">
        <v>0</v>
      </c>
      <c r="K363" s="6">
        <f t="shared" si="26"/>
        <v>137011.31</v>
      </c>
      <c r="L363" s="9">
        <f t="shared" si="27"/>
        <v>0.18506388904647286</v>
      </c>
      <c r="M363" s="2">
        <v>214626.9</v>
      </c>
      <c r="N363" s="9">
        <f t="shared" si="28"/>
        <v>0.28990080313799221</v>
      </c>
      <c r="O363" s="2">
        <v>351638.21</v>
      </c>
      <c r="P363" s="10">
        <f t="shared" si="29"/>
        <v>0.47496469218446513</v>
      </c>
    </row>
    <row r="364" spans="1:16" x14ac:dyDescent="0.25">
      <c r="A364" s="1" t="s">
        <v>753</v>
      </c>
      <c r="B364" s="1" t="s">
        <v>82</v>
      </c>
      <c r="C364" s="4">
        <v>1851</v>
      </c>
      <c r="D364" s="2">
        <v>5579511.3300000001</v>
      </c>
      <c r="E364" s="2">
        <v>4814329.34</v>
      </c>
      <c r="F364" s="2">
        <v>765181.99</v>
      </c>
      <c r="G364" s="2">
        <v>383475.41</v>
      </c>
      <c r="H364" s="7">
        <f t="shared" si="25"/>
        <v>0.50115582307419437</v>
      </c>
      <c r="I364" s="2">
        <v>139184.1</v>
      </c>
      <c r="J364" s="2">
        <v>2500</v>
      </c>
      <c r="K364" s="6">
        <f t="shared" si="26"/>
        <v>141684.1</v>
      </c>
      <c r="L364" s="9">
        <f t="shared" si="27"/>
        <v>0.1851639242057958</v>
      </c>
      <c r="M364" s="2">
        <v>248817.69</v>
      </c>
      <c r="N364" s="9">
        <f t="shared" si="28"/>
        <v>0.32517452482121278</v>
      </c>
      <c r="O364" s="2">
        <v>390501.79</v>
      </c>
      <c r="P364" s="10">
        <f t="shared" si="29"/>
        <v>0.51033844902700853</v>
      </c>
    </row>
    <row r="365" spans="1:16" x14ac:dyDescent="0.25">
      <c r="A365" s="1" t="s">
        <v>523</v>
      </c>
      <c r="B365" s="1" t="s">
        <v>60</v>
      </c>
      <c r="C365" s="4">
        <v>1002</v>
      </c>
      <c r="D365" s="2">
        <v>6949287.7999999998</v>
      </c>
      <c r="E365" s="2">
        <v>5849488.0199999996</v>
      </c>
      <c r="F365" s="2">
        <v>1099799.78</v>
      </c>
      <c r="G365" s="2">
        <v>538460.72</v>
      </c>
      <c r="H365" s="7">
        <f t="shared" si="25"/>
        <v>0.48959886134910846</v>
      </c>
      <c r="I365" s="2">
        <v>203682.62</v>
      </c>
      <c r="J365" s="2">
        <v>0</v>
      </c>
      <c r="K365" s="6">
        <f t="shared" si="26"/>
        <v>203682.62</v>
      </c>
      <c r="L365" s="9">
        <f t="shared" si="27"/>
        <v>0.18519972789956368</v>
      </c>
      <c r="M365" s="2">
        <v>358690</v>
      </c>
      <c r="N365" s="9">
        <f t="shared" si="28"/>
        <v>0.32614118180674667</v>
      </c>
      <c r="O365" s="2">
        <v>562372.62</v>
      </c>
      <c r="P365" s="10">
        <f t="shared" si="29"/>
        <v>0.5113409097063103</v>
      </c>
    </row>
    <row r="366" spans="1:16" x14ac:dyDescent="0.25">
      <c r="A366" s="1" t="s">
        <v>1247</v>
      </c>
      <c r="B366" s="1" t="s">
        <v>633</v>
      </c>
      <c r="C366" s="4">
        <v>3988</v>
      </c>
      <c r="D366" s="2">
        <v>11729666.699999999</v>
      </c>
      <c r="E366" s="2">
        <v>10094313.5</v>
      </c>
      <c r="F366" s="2">
        <v>1635353.2</v>
      </c>
      <c r="G366" s="2">
        <v>846118.81</v>
      </c>
      <c r="H366" s="7">
        <f t="shared" si="25"/>
        <v>0.51739208997787145</v>
      </c>
      <c r="I366" s="2">
        <v>303000</v>
      </c>
      <c r="J366" s="2">
        <v>0</v>
      </c>
      <c r="K366" s="6">
        <f t="shared" si="26"/>
        <v>303000</v>
      </c>
      <c r="L366" s="9">
        <f t="shared" si="27"/>
        <v>0.18528107567221563</v>
      </c>
      <c r="M366" s="2">
        <v>515355</v>
      </c>
      <c r="N366" s="9">
        <f t="shared" si="28"/>
        <v>0.31513375826090656</v>
      </c>
      <c r="O366" s="2">
        <v>818355</v>
      </c>
      <c r="P366" s="10">
        <f t="shared" si="29"/>
        <v>0.50041483393312225</v>
      </c>
    </row>
    <row r="367" spans="1:16" x14ac:dyDescent="0.25">
      <c r="A367" s="1" t="s">
        <v>466</v>
      </c>
      <c r="B367" s="1" t="s">
        <v>228</v>
      </c>
      <c r="C367" s="4">
        <v>813</v>
      </c>
      <c r="D367" s="2">
        <v>3632862.2</v>
      </c>
      <c r="E367" s="2">
        <v>2987137.84</v>
      </c>
      <c r="F367" s="2">
        <v>645724.36</v>
      </c>
      <c r="G367" s="2">
        <v>298524.11</v>
      </c>
      <c r="H367" s="7">
        <f t="shared" si="25"/>
        <v>0.46230888672064346</v>
      </c>
      <c r="I367" s="2">
        <v>45867.199999999997</v>
      </c>
      <c r="J367" s="2">
        <v>73869.27</v>
      </c>
      <c r="K367" s="6">
        <f t="shared" si="26"/>
        <v>119736.47</v>
      </c>
      <c r="L367" s="9">
        <f t="shared" si="27"/>
        <v>0.18542969325177697</v>
      </c>
      <c r="M367" s="2">
        <v>169160.86</v>
      </c>
      <c r="N367" s="9">
        <f t="shared" si="28"/>
        <v>0.26197069597931849</v>
      </c>
      <c r="O367" s="2">
        <v>288897.33</v>
      </c>
      <c r="P367" s="10">
        <f t="shared" si="29"/>
        <v>0.44740038923109549</v>
      </c>
    </row>
    <row r="368" spans="1:16" x14ac:dyDescent="0.25">
      <c r="A368" s="1" t="s">
        <v>816</v>
      </c>
      <c r="B368" s="1" t="s">
        <v>432</v>
      </c>
      <c r="C368" s="4">
        <v>2079</v>
      </c>
      <c r="D368" s="2">
        <v>1729945.16</v>
      </c>
      <c r="E368" s="2">
        <v>1428221</v>
      </c>
      <c r="F368" s="2">
        <v>301724.15999999997</v>
      </c>
      <c r="G368" s="2">
        <v>131681.88</v>
      </c>
      <c r="H368" s="7">
        <f t="shared" si="25"/>
        <v>0.43643134179245047</v>
      </c>
      <c r="I368" s="2">
        <v>55952.91</v>
      </c>
      <c r="J368" s="2">
        <v>0</v>
      </c>
      <c r="K368" s="6">
        <f t="shared" si="26"/>
        <v>55952.91</v>
      </c>
      <c r="L368" s="9">
        <f t="shared" si="27"/>
        <v>0.1854439167218164</v>
      </c>
      <c r="M368" s="2">
        <v>68363.820000000007</v>
      </c>
      <c r="N368" s="9">
        <f t="shared" si="28"/>
        <v>0.22657721542749515</v>
      </c>
      <c r="O368" s="2">
        <v>124316.73</v>
      </c>
      <c r="P368" s="10">
        <f t="shared" si="29"/>
        <v>0.41202113214931152</v>
      </c>
    </row>
    <row r="369" spans="1:16" x14ac:dyDescent="0.25">
      <c r="A369" s="1" t="s">
        <v>248</v>
      </c>
      <c r="B369" s="1" t="s">
        <v>249</v>
      </c>
      <c r="C369" s="4">
        <v>329</v>
      </c>
      <c r="D369" s="2">
        <v>4195947.55</v>
      </c>
      <c r="E369" s="2">
        <v>3651796.58</v>
      </c>
      <c r="F369" s="2">
        <v>544150.97</v>
      </c>
      <c r="G369" s="2">
        <v>418489.33</v>
      </c>
      <c r="H369" s="7">
        <f t="shared" si="25"/>
        <v>0.76906842599214709</v>
      </c>
      <c r="I369" s="2">
        <v>51770.68</v>
      </c>
      <c r="J369" s="2">
        <v>49277.25</v>
      </c>
      <c r="K369" s="6">
        <f t="shared" si="26"/>
        <v>101047.93</v>
      </c>
      <c r="L369" s="9">
        <f t="shared" si="27"/>
        <v>0.18569833662154456</v>
      </c>
      <c r="M369" s="2">
        <v>129695</v>
      </c>
      <c r="N369" s="9">
        <f t="shared" si="28"/>
        <v>0.23834378168984979</v>
      </c>
      <c r="O369" s="2">
        <v>230742.93</v>
      </c>
      <c r="P369" s="10">
        <f t="shared" si="29"/>
        <v>0.42404211831139438</v>
      </c>
    </row>
    <row r="370" spans="1:16" x14ac:dyDescent="0.25">
      <c r="A370" s="1" t="s">
        <v>1302</v>
      </c>
      <c r="B370" s="1" t="s">
        <v>371</v>
      </c>
      <c r="C370" s="4">
        <v>4819</v>
      </c>
      <c r="D370" s="2">
        <v>9456039.6500000004</v>
      </c>
      <c r="E370" s="2">
        <v>7821293.8899999997</v>
      </c>
      <c r="F370" s="2">
        <v>1634745.76</v>
      </c>
      <c r="G370" s="2">
        <v>776193.29</v>
      </c>
      <c r="H370" s="7">
        <f t="shared" si="25"/>
        <v>0.47480978938278451</v>
      </c>
      <c r="I370" s="2">
        <v>303675.42</v>
      </c>
      <c r="J370" s="2">
        <v>0</v>
      </c>
      <c r="K370" s="6">
        <f t="shared" si="26"/>
        <v>303675.42</v>
      </c>
      <c r="L370" s="9">
        <f t="shared" si="27"/>
        <v>0.18576308771096001</v>
      </c>
      <c r="M370" s="2">
        <v>533146.78</v>
      </c>
      <c r="N370" s="9">
        <f t="shared" si="28"/>
        <v>0.32613437088835151</v>
      </c>
      <c r="O370" s="2">
        <v>836822.2</v>
      </c>
      <c r="P370" s="10">
        <f t="shared" si="29"/>
        <v>0.51189745859931146</v>
      </c>
    </row>
    <row r="371" spans="1:16" x14ac:dyDescent="0.25">
      <c r="A371" s="1" t="s">
        <v>1237</v>
      </c>
      <c r="B371" s="1" t="s">
        <v>252</v>
      </c>
      <c r="C371" s="4">
        <v>3888</v>
      </c>
      <c r="D371" s="2">
        <v>24890239.550000001</v>
      </c>
      <c r="E371" s="2">
        <v>21622540.390000001</v>
      </c>
      <c r="F371" s="2">
        <v>3267699.16</v>
      </c>
      <c r="G371" s="2">
        <v>1518236.83</v>
      </c>
      <c r="H371" s="7">
        <f t="shared" si="25"/>
        <v>0.46461952452195754</v>
      </c>
      <c r="I371" s="2">
        <v>609106.15</v>
      </c>
      <c r="J371" s="2">
        <v>0</v>
      </c>
      <c r="K371" s="6">
        <f t="shared" si="26"/>
        <v>609106.15</v>
      </c>
      <c r="L371" s="9">
        <f t="shared" si="27"/>
        <v>0.18640215031300494</v>
      </c>
      <c r="M371" s="2">
        <v>1052366.75</v>
      </c>
      <c r="N371" s="9">
        <f t="shared" si="28"/>
        <v>0.32205129617868494</v>
      </c>
      <c r="O371" s="2">
        <v>1661472.9</v>
      </c>
      <c r="P371" s="10">
        <f t="shared" si="29"/>
        <v>0.50845344649168989</v>
      </c>
    </row>
    <row r="372" spans="1:16" x14ac:dyDescent="0.25">
      <c r="A372" s="1" t="s">
        <v>854</v>
      </c>
      <c r="B372" s="1" t="s">
        <v>855</v>
      </c>
      <c r="C372" s="4">
        <v>2171</v>
      </c>
      <c r="D372" s="2">
        <v>1404913.65</v>
      </c>
      <c r="E372" s="2">
        <v>1185536.04</v>
      </c>
      <c r="F372" s="2">
        <v>219377.61</v>
      </c>
      <c r="G372" s="2">
        <v>107444.72</v>
      </c>
      <c r="H372" s="7">
        <f t="shared" si="25"/>
        <v>0.48977067440929822</v>
      </c>
      <c r="I372" s="2">
        <v>40950</v>
      </c>
      <c r="J372" s="2">
        <v>0</v>
      </c>
      <c r="K372" s="6">
        <f t="shared" si="26"/>
        <v>40950</v>
      </c>
      <c r="L372" s="9">
        <f t="shared" si="27"/>
        <v>0.18666444583838798</v>
      </c>
      <c r="M372" s="2">
        <v>47755.75</v>
      </c>
      <c r="N372" s="9">
        <f t="shared" si="28"/>
        <v>0.21768743856768247</v>
      </c>
      <c r="O372" s="2">
        <v>88705.75</v>
      </c>
      <c r="P372" s="10">
        <f t="shared" si="29"/>
        <v>0.40435188440607045</v>
      </c>
    </row>
    <row r="373" spans="1:16" x14ac:dyDescent="0.25">
      <c r="A373" s="1" t="s">
        <v>1511</v>
      </c>
      <c r="B373" s="1" t="s">
        <v>1512</v>
      </c>
      <c r="C373" s="4">
        <v>35466</v>
      </c>
      <c r="D373" s="2">
        <v>2227965.85</v>
      </c>
      <c r="E373" s="2">
        <v>1854450.84</v>
      </c>
      <c r="F373" s="2">
        <v>373515.01</v>
      </c>
      <c r="G373" s="2">
        <v>163790.97</v>
      </c>
      <c r="H373" s="7">
        <f t="shared" si="25"/>
        <v>0.43851241747955455</v>
      </c>
      <c r="I373" s="2">
        <v>69751.95</v>
      </c>
      <c r="J373" s="2">
        <v>0</v>
      </c>
      <c r="K373" s="6">
        <f t="shared" si="26"/>
        <v>69751.95</v>
      </c>
      <c r="L373" s="9">
        <f t="shared" si="27"/>
        <v>0.18674470404817198</v>
      </c>
      <c r="M373" s="2">
        <v>95442</v>
      </c>
      <c r="N373" s="9">
        <f t="shared" si="28"/>
        <v>0.25552386770213065</v>
      </c>
      <c r="O373" s="2">
        <v>165193.95000000001</v>
      </c>
      <c r="P373" s="10">
        <f t="shared" si="29"/>
        <v>0.44226857175030265</v>
      </c>
    </row>
    <row r="374" spans="1:16" x14ac:dyDescent="0.25">
      <c r="A374" s="1" t="s">
        <v>965</v>
      </c>
      <c r="B374" s="1" t="s">
        <v>577</v>
      </c>
      <c r="C374" s="4">
        <v>2474</v>
      </c>
      <c r="D374" s="2">
        <v>4846450.6100000003</v>
      </c>
      <c r="E374" s="2">
        <v>4154905.8</v>
      </c>
      <c r="F374" s="2">
        <v>691544.81</v>
      </c>
      <c r="G374" s="2">
        <v>313513.71000000002</v>
      </c>
      <c r="H374" s="7">
        <f t="shared" si="25"/>
        <v>0.45335270464975364</v>
      </c>
      <c r="I374" s="2">
        <v>129349.99</v>
      </c>
      <c r="J374" s="2">
        <v>0</v>
      </c>
      <c r="K374" s="6">
        <f t="shared" si="26"/>
        <v>129349.99</v>
      </c>
      <c r="L374" s="9">
        <f t="shared" si="27"/>
        <v>0.18704498700525277</v>
      </c>
      <c r="M374" s="2">
        <v>229041</v>
      </c>
      <c r="N374" s="9">
        <f t="shared" si="28"/>
        <v>0.33120196506138189</v>
      </c>
      <c r="O374" s="2">
        <v>358390.99</v>
      </c>
      <c r="P374" s="10">
        <f t="shared" si="29"/>
        <v>0.51824695206663463</v>
      </c>
    </row>
    <row r="375" spans="1:16" x14ac:dyDescent="0.25">
      <c r="A375" s="1" t="s">
        <v>1392</v>
      </c>
      <c r="B375" s="1" t="s">
        <v>1393</v>
      </c>
      <c r="C375" s="4">
        <v>5716</v>
      </c>
      <c r="D375" s="2">
        <v>1484440.2</v>
      </c>
      <c r="E375" s="2">
        <v>1265465.22</v>
      </c>
      <c r="F375" s="2">
        <v>218974.98</v>
      </c>
      <c r="G375" s="2">
        <v>113089.11</v>
      </c>
      <c r="H375" s="7">
        <f t="shared" si="25"/>
        <v>0.51644763251034431</v>
      </c>
      <c r="I375" s="2">
        <v>41005.71</v>
      </c>
      <c r="J375" s="2">
        <v>0</v>
      </c>
      <c r="K375" s="6">
        <f t="shared" si="26"/>
        <v>41005.71</v>
      </c>
      <c r="L375" s="9">
        <f t="shared" si="27"/>
        <v>0.18726207898272212</v>
      </c>
      <c r="M375" s="2">
        <v>42666</v>
      </c>
      <c r="N375" s="9">
        <f t="shared" si="28"/>
        <v>0.19484417808829119</v>
      </c>
      <c r="O375" s="2">
        <v>83671.710000000006</v>
      </c>
      <c r="P375" s="10">
        <f t="shared" si="29"/>
        <v>0.38210625707101331</v>
      </c>
    </row>
    <row r="376" spans="1:16" x14ac:dyDescent="0.25">
      <c r="A376" s="1" t="s">
        <v>1089</v>
      </c>
      <c r="B376" s="1" t="s">
        <v>1090</v>
      </c>
      <c r="C376" s="4">
        <v>2860</v>
      </c>
      <c r="D376" s="2">
        <v>4492618.0199999996</v>
      </c>
      <c r="E376" s="2">
        <v>3799570.45</v>
      </c>
      <c r="F376" s="2">
        <v>693047.57</v>
      </c>
      <c r="G376" s="2">
        <v>342422.26</v>
      </c>
      <c r="H376" s="7">
        <f t="shared" si="25"/>
        <v>0.49408189974607375</v>
      </c>
      <c r="I376" s="2">
        <v>129955</v>
      </c>
      <c r="J376" s="2">
        <v>0</v>
      </c>
      <c r="K376" s="6">
        <f t="shared" si="26"/>
        <v>129955</v>
      </c>
      <c r="L376" s="9">
        <f t="shared" si="27"/>
        <v>0.18751238100438042</v>
      </c>
      <c r="M376" s="2">
        <v>200091</v>
      </c>
      <c r="N376" s="9">
        <f t="shared" si="28"/>
        <v>0.28871178352158428</v>
      </c>
      <c r="O376" s="2">
        <v>330046</v>
      </c>
      <c r="P376" s="10">
        <f t="shared" si="29"/>
        <v>0.47622416452596467</v>
      </c>
    </row>
    <row r="377" spans="1:16" x14ac:dyDescent="0.25">
      <c r="A377" s="1" t="s">
        <v>1183</v>
      </c>
      <c r="B377" s="1" t="s">
        <v>72</v>
      </c>
      <c r="C377" s="4">
        <v>3223</v>
      </c>
      <c r="D377" s="2">
        <v>5112396.8499999996</v>
      </c>
      <c r="E377" s="2">
        <v>4338264.33</v>
      </c>
      <c r="F377" s="2">
        <v>774132.52</v>
      </c>
      <c r="G377" s="2">
        <v>387917.6</v>
      </c>
      <c r="H377" s="7">
        <f t="shared" si="25"/>
        <v>0.50109973419021325</v>
      </c>
      <c r="I377" s="2">
        <v>145258.01999999999</v>
      </c>
      <c r="J377" s="2">
        <v>0</v>
      </c>
      <c r="K377" s="6">
        <f t="shared" si="26"/>
        <v>145258.01999999999</v>
      </c>
      <c r="L377" s="9">
        <f t="shared" si="27"/>
        <v>0.18763973382748472</v>
      </c>
      <c r="M377" s="2">
        <v>240543.4</v>
      </c>
      <c r="N377" s="9">
        <f t="shared" si="28"/>
        <v>0.31072638570977484</v>
      </c>
      <c r="O377" s="2">
        <v>385801.42</v>
      </c>
      <c r="P377" s="10">
        <f t="shared" si="29"/>
        <v>0.49836611953725957</v>
      </c>
    </row>
    <row r="378" spans="1:16" x14ac:dyDescent="0.25">
      <c r="A378" s="1" t="s">
        <v>1179</v>
      </c>
      <c r="B378" s="1" t="s">
        <v>18</v>
      </c>
      <c r="C378" s="4">
        <v>3191</v>
      </c>
      <c r="D378" s="2">
        <v>12958710.189999999</v>
      </c>
      <c r="E378" s="2">
        <v>10518438.49</v>
      </c>
      <c r="F378" s="2">
        <v>2440271.7000000002</v>
      </c>
      <c r="G378" s="2">
        <v>1343167.4</v>
      </c>
      <c r="H378" s="7">
        <f t="shared" si="25"/>
        <v>0.55041715231955513</v>
      </c>
      <c r="I378" s="2">
        <v>458449.6</v>
      </c>
      <c r="J378" s="2">
        <v>81.87</v>
      </c>
      <c r="K378" s="6">
        <f t="shared" si="26"/>
        <v>458531.47</v>
      </c>
      <c r="L378" s="9">
        <f t="shared" si="27"/>
        <v>0.18790181027792927</v>
      </c>
      <c r="M378" s="2">
        <v>651485.4</v>
      </c>
      <c r="N378" s="9">
        <f t="shared" si="28"/>
        <v>0.26697248507205162</v>
      </c>
      <c r="O378" s="2">
        <v>1110016.8700000001</v>
      </c>
      <c r="P378" s="10">
        <f t="shared" si="29"/>
        <v>0.45487429534998092</v>
      </c>
    </row>
    <row r="379" spans="1:16" x14ac:dyDescent="0.25">
      <c r="A379" s="1" t="s">
        <v>1195</v>
      </c>
      <c r="B379" s="1" t="s">
        <v>1149</v>
      </c>
      <c r="C379" s="4">
        <v>3377</v>
      </c>
      <c r="D379" s="2">
        <v>6720593.1799999997</v>
      </c>
      <c r="E379" s="2">
        <v>5850763.4299999997</v>
      </c>
      <c r="F379" s="2">
        <v>869829.75</v>
      </c>
      <c r="G379" s="2">
        <v>389411.15</v>
      </c>
      <c r="H379" s="7">
        <f t="shared" si="25"/>
        <v>0.44768663063087921</v>
      </c>
      <c r="I379" s="2">
        <v>23877.439999999999</v>
      </c>
      <c r="J379" s="2">
        <v>140000</v>
      </c>
      <c r="K379" s="6">
        <f t="shared" si="26"/>
        <v>163877.44</v>
      </c>
      <c r="L379" s="9">
        <f t="shared" si="27"/>
        <v>0.18840174183511199</v>
      </c>
      <c r="M379" s="2">
        <v>270081</v>
      </c>
      <c r="N379" s="9">
        <f t="shared" si="28"/>
        <v>0.31049869241653322</v>
      </c>
      <c r="O379" s="2">
        <v>433958.44</v>
      </c>
      <c r="P379" s="10">
        <f t="shared" si="29"/>
        <v>0.49890043425164521</v>
      </c>
    </row>
    <row r="380" spans="1:16" x14ac:dyDescent="0.25">
      <c r="A380" s="1" t="s">
        <v>1505</v>
      </c>
      <c r="B380" s="1" t="s">
        <v>9</v>
      </c>
      <c r="C380" s="4">
        <v>35285</v>
      </c>
      <c r="D380" s="2">
        <v>26066568.800000001</v>
      </c>
      <c r="E380" s="2">
        <v>22407783.690000001</v>
      </c>
      <c r="F380" s="2">
        <v>3658785.11</v>
      </c>
      <c r="G380" s="2">
        <v>1757804.53</v>
      </c>
      <c r="H380" s="7">
        <f t="shared" si="25"/>
        <v>0.48043393562405751</v>
      </c>
      <c r="I380" s="2">
        <v>689985.72</v>
      </c>
      <c r="J380" s="2">
        <v>0</v>
      </c>
      <c r="K380" s="6">
        <f t="shared" si="26"/>
        <v>689985.72</v>
      </c>
      <c r="L380" s="9">
        <f t="shared" si="27"/>
        <v>0.18858328632478774</v>
      </c>
      <c r="M380" s="2">
        <v>1192736</v>
      </c>
      <c r="N380" s="9">
        <f t="shared" si="28"/>
        <v>0.32599236198378428</v>
      </c>
      <c r="O380" s="2">
        <v>1882721.72</v>
      </c>
      <c r="P380" s="10">
        <f t="shared" si="29"/>
        <v>0.51457564830857205</v>
      </c>
    </row>
    <row r="381" spans="1:16" x14ac:dyDescent="0.25">
      <c r="A381" s="1" t="s">
        <v>809</v>
      </c>
      <c r="B381" s="1" t="s">
        <v>810</v>
      </c>
      <c r="C381" s="4">
        <v>2054</v>
      </c>
      <c r="D381" s="2">
        <v>6192636.5899999999</v>
      </c>
      <c r="E381" s="2">
        <v>5419556.7599999998</v>
      </c>
      <c r="F381" s="2">
        <v>773079.83</v>
      </c>
      <c r="G381" s="2">
        <v>369225.9</v>
      </c>
      <c r="H381" s="7">
        <f t="shared" si="25"/>
        <v>0.47760384590553867</v>
      </c>
      <c r="I381" s="2">
        <v>146435.24</v>
      </c>
      <c r="J381" s="2">
        <v>0</v>
      </c>
      <c r="K381" s="6">
        <f t="shared" si="26"/>
        <v>146435.24</v>
      </c>
      <c r="L381" s="9">
        <f t="shared" si="27"/>
        <v>0.18941800615856191</v>
      </c>
      <c r="M381" s="2">
        <v>234301.66</v>
      </c>
      <c r="N381" s="9">
        <f t="shared" si="28"/>
        <v>0.30307563450465397</v>
      </c>
      <c r="O381" s="2">
        <v>380736.9</v>
      </c>
      <c r="P381" s="10">
        <f t="shared" si="29"/>
        <v>0.49249364066321594</v>
      </c>
    </row>
    <row r="382" spans="1:16" x14ac:dyDescent="0.25">
      <c r="A382" s="1" t="s">
        <v>987</v>
      </c>
      <c r="B382" s="1" t="s">
        <v>729</v>
      </c>
      <c r="C382" s="4">
        <v>2527</v>
      </c>
      <c r="D382" s="2">
        <v>405010.54</v>
      </c>
      <c r="E382" s="2">
        <v>315302.34999999998</v>
      </c>
      <c r="F382" s="2">
        <v>89708.19</v>
      </c>
      <c r="G382" s="2">
        <v>39548.44</v>
      </c>
      <c r="H382" s="7">
        <f t="shared" si="25"/>
        <v>0.44085651488453842</v>
      </c>
      <c r="I382" s="2">
        <v>17000</v>
      </c>
      <c r="J382" s="2">
        <v>0</v>
      </c>
      <c r="K382" s="6">
        <f t="shared" si="26"/>
        <v>17000</v>
      </c>
      <c r="L382" s="9">
        <f t="shared" si="27"/>
        <v>0.18950332182602278</v>
      </c>
      <c r="M382" s="2">
        <v>6917</v>
      </c>
      <c r="N382" s="9">
        <f t="shared" si="28"/>
        <v>7.7105557474741154E-2</v>
      </c>
      <c r="O382" s="2">
        <v>23917</v>
      </c>
      <c r="P382" s="10">
        <f t="shared" si="29"/>
        <v>0.26660887930076393</v>
      </c>
    </row>
    <row r="383" spans="1:16" x14ac:dyDescent="0.25">
      <c r="A383" s="1" t="s">
        <v>818</v>
      </c>
      <c r="B383" s="1" t="s">
        <v>60</v>
      </c>
      <c r="C383" s="4">
        <v>2090</v>
      </c>
      <c r="D383" s="2">
        <v>10966428.98</v>
      </c>
      <c r="E383" s="2">
        <v>9367652.9800000004</v>
      </c>
      <c r="F383" s="2">
        <v>1598776</v>
      </c>
      <c r="G383" s="2">
        <v>747429.92</v>
      </c>
      <c r="H383" s="7">
        <f t="shared" si="25"/>
        <v>0.46750133852397086</v>
      </c>
      <c r="I383" s="2">
        <v>303500</v>
      </c>
      <c r="J383" s="2">
        <v>0</v>
      </c>
      <c r="K383" s="6">
        <f t="shared" si="26"/>
        <v>303500</v>
      </c>
      <c r="L383" s="9">
        <f t="shared" si="27"/>
        <v>0.18983272203235474</v>
      </c>
      <c r="M383" s="2">
        <v>527732</v>
      </c>
      <c r="N383" s="9">
        <f t="shared" si="28"/>
        <v>0.33008501503650295</v>
      </c>
      <c r="O383" s="2">
        <v>831232</v>
      </c>
      <c r="P383" s="10">
        <f t="shared" si="29"/>
        <v>0.51991773706885769</v>
      </c>
    </row>
    <row r="384" spans="1:16" x14ac:dyDescent="0.25">
      <c r="A384" s="1" t="s">
        <v>934</v>
      </c>
      <c r="B384" s="1" t="s">
        <v>935</v>
      </c>
      <c r="C384" s="4">
        <v>2390</v>
      </c>
      <c r="D384" s="2">
        <v>1376022.35</v>
      </c>
      <c r="E384" s="2">
        <v>1139316.6299999999</v>
      </c>
      <c r="F384" s="2">
        <v>236705.72</v>
      </c>
      <c r="G384" s="2">
        <v>132186.53</v>
      </c>
      <c r="H384" s="7">
        <f t="shared" si="25"/>
        <v>0.55844248292774679</v>
      </c>
      <c r="I384" s="2">
        <v>44479.27</v>
      </c>
      <c r="J384" s="2">
        <v>500</v>
      </c>
      <c r="K384" s="6">
        <f t="shared" si="26"/>
        <v>44979.27</v>
      </c>
      <c r="L384" s="9">
        <f t="shared" si="27"/>
        <v>0.19002189723171875</v>
      </c>
      <c r="M384" s="2">
        <v>50165</v>
      </c>
      <c r="N384" s="9">
        <f t="shared" si="28"/>
        <v>0.21192981732760829</v>
      </c>
      <c r="O384" s="2">
        <v>95144.27</v>
      </c>
      <c r="P384" s="10">
        <f t="shared" si="29"/>
        <v>0.4019517145593271</v>
      </c>
    </row>
    <row r="385" spans="1:16" x14ac:dyDescent="0.25">
      <c r="A385" s="1" t="s">
        <v>1548</v>
      </c>
      <c r="B385" s="1" t="s">
        <v>254</v>
      </c>
      <c r="C385" s="4">
        <v>74008</v>
      </c>
      <c r="D385" s="2">
        <v>5476761.25</v>
      </c>
      <c r="E385" s="2">
        <v>4600405.3499999996</v>
      </c>
      <c r="F385" s="2">
        <v>876355.9</v>
      </c>
      <c r="G385" s="2">
        <v>422100.78</v>
      </c>
      <c r="H385" s="7">
        <f t="shared" si="25"/>
        <v>0.48165451958502248</v>
      </c>
      <c r="I385" s="2">
        <v>166542.20000000001</v>
      </c>
      <c r="J385" s="2">
        <v>0</v>
      </c>
      <c r="K385" s="6">
        <f t="shared" si="26"/>
        <v>166542.20000000001</v>
      </c>
      <c r="L385" s="9">
        <f t="shared" si="27"/>
        <v>0.19003945771347008</v>
      </c>
      <c r="M385" s="2">
        <v>255699.23</v>
      </c>
      <c r="N385" s="9">
        <f t="shared" si="28"/>
        <v>0.29177555602695204</v>
      </c>
      <c r="O385" s="2">
        <v>422241.43</v>
      </c>
      <c r="P385" s="10">
        <f t="shared" si="29"/>
        <v>0.48181501374042213</v>
      </c>
    </row>
    <row r="386" spans="1:16" x14ac:dyDescent="0.25">
      <c r="A386" s="1" t="s">
        <v>235</v>
      </c>
      <c r="B386" s="1" t="s">
        <v>236</v>
      </c>
      <c r="C386" s="4">
        <v>308</v>
      </c>
      <c r="D386" s="2">
        <v>1607964.31</v>
      </c>
      <c r="E386" s="2">
        <v>1314883.3600000001</v>
      </c>
      <c r="F386" s="2">
        <v>293080.95</v>
      </c>
      <c r="G386" s="2">
        <v>175956.28</v>
      </c>
      <c r="H386" s="7">
        <f t="shared" ref="H386:H449" si="30">G386/F386</f>
        <v>0.60036750938605865</v>
      </c>
      <c r="I386" s="2">
        <v>23771.05</v>
      </c>
      <c r="J386" s="2">
        <v>31950.79</v>
      </c>
      <c r="K386" s="6">
        <f t="shared" ref="K386:K449" si="31">I386+J386</f>
        <v>55721.84</v>
      </c>
      <c r="L386" s="9">
        <f t="shared" ref="L386:L449" si="32">K386/F386</f>
        <v>0.19012440078415194</v>
      </c>
      <c r="M386" s="2">
        <v>63661.67</v>
      </c>
      <c r="N386" s="9">
        <f t="shared" ref="N386:N449" si="33">M386/F386</f>
        <v>0.21721531201533226</v>
      </c>
      <c r="O386" s="2">
        <v>119383.51</v>
      </c>
      <c r="P386" s="10">
        <f t="shared" ref="P386:P449" si="34">O386/F386</f>
        <v>0.40733971279948422</v>
      </c>
    </row>
    <row r="387" spans="1:16" x14ac:dyDescent="0.25">
      <c r="A387" s="1" t="s">
        <v>1093</v>
      </c>
      <c r="B387" s="1" t="s">
        <v>1094</v>
      </c>
      <c r="C387" s="4">
        <v>2869</v>
      </c>
      <c r="D387" s="2">
        <v>2206754.61</v>
      </c>
      <c r="E387" s="2">
        <v>1861589.76</v>
      </c>
      <c r="F387" s="2">
        <v>345164.85</v>
      </c>
      <c r="G387" s="2">
        <v>196331.29</v>
      </c>
      <c r="H387" s="7">
        <f t="shared" si="30"/>
        <v>0.56880441331149456</v>
      </c>
      <c r="I387" s="2">
        <v>65648.98</v>
      </c>
      <c r="J387" s="2">
        <v>0</v>
      </c>
      <c r="K387" s="6">
        <f t="shared" si="31"/>
        <v>65648.98</v>
      </c>
      <c r="L387" s="9">
        <f t="shared" si="32"/>
        <v>0.19019601793172161</v>
      </c>
      <c r="M387" s="2">
        <v>95191.29</v>
      </c>
      <c r="N387" s="9">
        <f t="shared" si="33"/>
        <v>0.27578500533875333</v>
      </c>
      <c r="O387" s="2">
        <v>160840.26999999999</v>
      </c>
      <c r="P387" s="10">
        <f t="shared" si="34"/>
        <v>0.46598102327047497</v>
      </c>
    </row>
    <row r="388" spans="1:16" x14ac:dyDescent="0.25">
      <c r="A388" s="1" t="s">
        <v>239</v>
      </c>
      <c r="B388" s="1" t="s">
        <v>28</v>
      </c>
      <c r="C388" s="4">
        <v>318</v>
      </c>
      <c r="D388" s="2">
        <v>1207740.3999999999</v>
      </c>
      <c r="E388" s="2">
        <v>1055792.9099999999</v>
      </c>
      <c r="F388" s="2">
        <v>151947.49</v>
      </c>
      <c r="G388" s="2">
        <v>118013.96</v>
      </c>
      <c r="H388" s="7">
        <f t="shared" si="30"/>
        <v>0.77667594245880611</v>
      </c>
      <c r="I388" s="2">
        <v>11000</v>
      </c>
      <c r="J388" s="2">
        <v>17903.97</v>
      </c>
      <c r="K388" s="6">
        <f t="shared" si="31"/>
        <v>28903.97</v>
      </c>
      <c r="L388" s="9">
        <f t="shared" si="32"/>
        <v>0.19022341204846491</v>
      </c>
      <c r="M388" s="2">
        <v>18151.18</v>
      </c>
      <c r="N388" s="9">
        <f t="shared" si="33"/>
        <v>0.11945692554710842</v>
      </c>
      <c r="O388" s="2">
        <v>47055.15</v>
      </c>
      <c r="P388" s="10">
        <f t="shared" si="34"/>
        <v>0.30968033759557334</v>
      </c>
    </row>
    <row r="389" spans="1:16" x14ac:dyDescent="0.25">
      <c r="A389" s="1" t="s">
        <v>1398</v>
      </c>
      <c r="B389" s="1" t="s">
        <v>306</v>
      </c>
      <c r="C389" s="4">
        <v>5780</v>
      </c>
      <c r="D389" s="2">
        <v>2474905.1</v>
      </c>
      <c r="E389" s="2">
        <v>2063133.54</v>
      </c>
      <c r="F389" s="2">
        <v>411771.56</v>
      </c>
      <c r="G389" s="2">
        <v>204405.23</v>
      </c>
      <c r="H389" s="7">
        <f t="shared" si="30"/>
        <v>0.49640443842211934</v>
      </c>
      <c r="I389" s="2">
        <v>78362.12</v>
      </c>
      <c r="J389" s="2">
        <v>0</v>
      </c>
      <c r="K389" s="6">
        <f t="shared" si="31"/>
        <v>78362.12</v>
      </c>
      <c r="L389" s="9">
        <f t="shared" si="32"/>
        <v>0.19030483795432593</v>
      </c>
      <c r="M389" s="2">
        <v>109395</v>
      </c>
      <c r="N389" s="9">
        <f t="shared" si="33"/>
        <v>0.26566914917581974</v>
      </c>
      <c r="O389" s="2">
        <v>187757.12</v>
      </c>
      <c r="P389" s="10">
        <f t="shared" si="34"/>
        <v>0.45597398713014564</v>
      </c>
    </row>
    <row r="390" spans="1:16" x14ac:dyDescent="0.25">
      <c r="A390" s="1" t="s">
        <v>742</v>
      </c>
      <c r="B390" s="1" t="s">
        <v>633</v>
      </c>
      <c r="C390" s="4">
        <v>1818</v>
      </c>
      <c r="D390" s="2">
        <v>935553.71</v>
      </c>
      <c r="E390" s="2">
        <v>803849.3</v>
      </c>
      <c r="F390" s="2">
        <v>131704.41</v>
      </c>
      <c r="G390" s="2">
        <v>109357.33</v>
      </c>
      <c r="H390" s="7">
        <f t="shared" si="30"/>
        <v>0.83032398079912428</v>
      </c>
      <c r="I390" s="2">
        <v>25084</v>
      </c>
      <c r="J390" s="2">
        <v>0</v>
      </c>
      <c r="K390" s="6">
        <f t="shared" si="31"/>
        <v>25084</v>
      </c>
      <c r="L390" s="9">
        <f t="shared" si="32"/>
        <v>0.19045679639732641</v>
      </c>
      <c r="M390" s="2">
        <v>15382</v>
      </c>
      <c r="N390" s="9">
        <f t="shared" si="33"/>
        <v>0.11679183711464179</v>
      </c>
      <c r="O390" s="2">
        <v>40466</v>
      </c>
      <c r="P390" s="10">
        <f t="shared" si="34"/>
        <v>0.30724863351196818</v>
      </c>
    </row>
    <row r="391" spans="1:16" x14ac:dyDescent="0.25">
      <c r="A391" s="1" t="s">
        <v>500</v>
      </c>
      <c r="B391" s="1" t="s">
        <v>265</v>
      </c>
      <c r="C391" s="4">
        <v>955</v>
      </c>
      <c r="D391" s="2">
        <v>1258373.8700000001</v>
      </c>
      <c r="E391" s="2">
        <v>1057700.21</v>
      </c>
      <c r="F391" s="2">
        <v>200673.66</v>
      </c>
      <c r="G391" s="2">
        <v>115033.01</v>
      </c>
      <c r="H391" s="7">
        <f t="shared" si="30"/>
        <v>0.57323422515939559</v>
      </c>
      <c r="I391" s="2">
        <v>16555.16</v>
      </c>
      <c r="J391" s="2">
        <v>21694.12</v>
      </c>
      <c r="K391" s="6">
        <f t="shared" si="31"/>
        <v>38249.279999999999</v>
      </c>
      <c r="L391" s="9">
        <f t="shared" si="32"/>
        <v>0.19060438724245124</v>
      </c>
      <c r="M391" s="2">
        <v>28065.06</v>
      </c>
      <c r="N391" s="9">
        <f t="shared" si="33"/>
        <v>0.13985422900045777</v>
      </c>
      <c r="O391" s="2">
        <v>66314.34</v>
      </c>
      <c r="P391" s="10">
        <f t="shared" si="34"/>
        <v>0.33045861624290901</v>
      </c>
    </row>
    <row r="392" spans="1:16" x14ac:dyDescent="0.25">
      <c r="A392" s="1" t="s">
        <v>1530</v>
      </c>
      <c r="B392" s="1" t="s">
        <v>1531</v>
      </c>
      <c r="C392" s="4">
        <v>36339</v>
      </c>
      <c r="D392" s="2">
        <v>5364934.5199999996</v>
      </c>
      <c r="E392" s="2">
        <v>4677561.24</v>
      </c>
      <c r="F392" s="2">
        <v>687373.28</v>
      </c>
      <c r="G392" s="2">
        <v>326823.73</v>
      </c>
      <c r="H392" s="7">
        <f t="shared" si="30"/>
        <v>0.47546760909879993</v>
      </c>
      <c r="I392" s="2">
        <v>129576.1</v>
      </c>
      <c r="J392" s="2">
        <v>1500</v>
      </c>
      <c r="K392" s="6">
        <f t="shared" si="31"/>
        <v>131076.1</v>
      </c>
      <c r="L392" s="9">
        <f t="shared" si="32"/>
        <v>0.19069129367379542</v>
      </c>
      <c r="M392" s="2">
        <v>202927.94</v>
      </c>
      <c r="N392" s="9">
        <f t="shared" si="33"/>
        <v>0.29522232810678939</v>
      </c>
      <c r="O392" s="2">
        <v>334004.03999999998</v>
      </c>
      <c r="P392" s="10">
        <f t="shared" si="34"/>
        <v>0.48591362178058473</v>
      </c>
    </row>
    <row r="393" spans="1:16" x14ac:dyDescent="0.25">
      <c r="A393" s="1" t="s">
        <v>733</v>
      </c>
      <c r="B393" s="1" t="s">
        <v>734</v>
      </c>
      <c r="C393" s="4">
        <v>1790</v>
      </c>
      <c r="D393" s="2">
        <v>10851562.26</v>
      </c>
      <c r="E393" s="2">
        <v>9207024.8300000001</v>
      </c>
      <c r="F393" s="2">
        <v>1644537.43</v>
      </c>
      <c r="G393" s="2">
        <v>782743.83</v>
      </c>
      <c r="H393" s="7">
        <f t="shared" si="30"/>
        <v>0.47596595597097474</v>
      </c>
      <c r="I393" s="2">
        <v>311033</v>
      </c>
      <c r="J393" s="2">
        <v>3073.75</v>
      </c>
      <c r="K393" s="6">
        <f t="shared" si="31"/>
        <v>314106.75</v>
      </c>
      <c r="L393" s="9">
        <f t="shared" si="32"/>
        <v>0.19100006133639658</v>
      </c>
      <c r="M393" s="2">
        <v>522227</v>
      </c>
      <c r="N393" s="9">
        <f t="shared" si="33"/>
        <v>0.31755251688008101</v>
      </c>
      <c r="O393" s="2">
        <v>836333.75</v>
      </c>
      <c r="P393" s="10">
        <f t="shared" si="34"/>
        <v>0.50855257821647759</v>
      </c>
    </row>
    <row r="394" spans="1:16" x14ac:dyDescent="0.25">
      <c r="A394" s="1" t="s">
        <v>295</v>
      </c>
      <c r="B394" s="1" t="s">
        <v>49</v>
      </c>
      <c r="C394" s="4">
        <v>398</v>
      </c>
      <c r="D394" s="2">
        <v>298473</v>
      </c>
      <c r="E394" s="2">
        <v>247377.97</v>
      </c>
      <c r="F394" s="2">
        <v>51095.03</v>
      </c>
      <c r="G394" s="2">
        <v>27563.73</v>
      </c>
      <c r="H394" s="7">
        <f t="shared" si="30"/>
        <v>0.53946010013106949</v>
      </c>
      <c r="I394" s="2">
        <v>5159.07</v>
      </c>
      <c r="J394" s="2">
        <v>4600.28</v>
      </c>
      <c r="K394" s="6">
        <f t="shared" si="31"/>
        <v>9759.3499999999985</v>
      </c>
      <c r="L394" s="9">
        <f t="shared" si="32"/>
        <v>0.19100389998792444</v>
      </c>
      <c r="M394" s="2">
        <v>6464.17</v>
      </c>
      <c r="N394" s="9">
        <f t="shared" si="33"/>
        <v>0.12651269604891122</v>
      </c>
      <c r="O394" s="2">
        <v>16223.52</v>
      </c>
      <c r="P394" s="10">
        <f t="shared" si="34"/>
        <v>0.31751659603683569</v>
      </c>
    </row>
    <row r="395" spans="1:16" x14ac:dyDescent="0.25">
      <c r="A395" s="1" t="s">
        <v>1277</v>
      </c>
      <c r="B395" s="1" t="s">
        <v>11</v>
      </c>
      <c r="C395" s="4">
        <v>4404</v>
      </c>
      <c r="D395" s="2">
        <v>8050411.4500000002</v>
      </c>
      <c r="E395" s="2">
        <v>6917120.1699999999</v>
      </c>
      <c r="F395" s="2">
        <v>1133291.28</v>
      </c>
      <c r="G395" s="2">
        <v>539655.15</v>
      </c>
      <c r="H395" s="7">
        <f t="shared" si="30"/>
        <v>0.4761839780501973</v>
      </c>
      <c r="I395" s="2">
        <v>216540.32</v>
      </c>
      <c r="J395" s="2">
        <v>0</v>
      </c>
      <c r="K395" s="6">
        <f t="shared" si="31"/>
        <v>216540.32</v>
      </c>
      <c r="L395" s="9">
        <f t="shared" si="32"/>
        <v>0.19107207813334626</v>
      </c>
      <c r="M395" s="2">
        <v>358038</v>
      </c>
      <c r="N395" s="9">
        <f t="shared" si="33"/>
        <v>0.31592760512548901</v>
      </c>
      <c r="O395" s="2">
        <v>574578.31999999995</v>
      </c>
      <c r="P395" s="10">
        <f t="shared" si="34"/>
        <v>0.50699968325883527</v>
      </c>
    </row>
    <row r="396" spans="1:16" x14ac:dyDescent="0.25">
      <c r="A396" s="1" t="s">
        <v>1233</v>
      </c>
      <c r="B396" s="1" t="s">
        <v>490</v>
      </c>
      <c r="C396" s="4">
        <v>3800</v>
      </c>
      <c r="D396" s="2">
        <v>3203558.61</v>
      </c>
      <c r="E396" s="2">
        <v>2750405.52</v>
      </c>
      <c r="F396" s="2">
        <v>453153.09</v>
      </c>
      <c r="G396" s="2">
        <v>238720.47</v>
      </c>
      <c r="H396" s="7">
        <f t="shared" si="30"/>
        <v>0.52679872490773483</v>
      </c>
      <c r="I396" s="2">
        <v>86642.73</v>
      </c>
      <c r="J396" s="2">
        <v>0</v>
      </c>
      <c r="K396" s="6">
        <f t="shared" si="31"/>
        <v>86642.73</v>
      </c>
      <c r="L396" s="9">
        <f t="shared" si="32"/>
        <v>0.19119968927057299</v>
      </c>
      <c r="M396" s="2">
        <v>121665</v>
      </c>
      <c r="N396" s="9">
        <f t="shared" si="33"/>
        <v>0.2684854250911099</v>
      </c>
      <c r="O396" s="2">
        <v>208307.73</v>
      </c>
      <c r="P396" s="10">
        <f t="shared" si="34"/>
        <v>0.45968511436168291</v>
      </c>
    </row>
    <row r="397" spans="1:16" x14ac:dyDescent="0.25">
      <c r="A397" s="1" t="s">
        <v>1353</v>
      </c>
      <c r="B397" s="1" t="s">
        <v>1354</v>
      </c>
      <c r="C397" s="4">
        <v>5312</v>
      </c>
      <c r="D397" s="2">
        <v>2546220.6</v>
      </c>
      <c r="E397" s="2">
        <v>2185609.58</v>
      </c>
      <c r="F397" s="2">
        <v>360611.02</v>
      </c>
      <c r="G397" s="2">
        <v>192376.04</v>
      </c>
      <c r="H397" s="7">
        <f t="shared" si="30"/>
        <v>0.53347243797485722</v>
      </c>
      <c r="I397" s="2">
        <v>52301.56</v>
      </c>
      <c r="J397" s="2">
        <v>16663</v>
      </c>
      <c r="K397" s="6">
        <f t="shared" si="31"/>
        <v>68964.56</v>
      </c>
      <c r="L397" s="9">
        <f t="shared" si="32"/>
        <v>0.19124362866115405</v>
      </c>
      <c r="M397" s="2">
        <v>94021.4</v>
      </c>
      <c r="N397" s="9">
        <f t="shared" si="33"/>
        <v>0.26072802766815056</v>
      </c>
      <c r="O397" s="2">
        <v>162985.96</v>
      </c>
      <c r="P397" s="10">
        <f t="shared" si="34"/>
        <v>0.45197165632930458</v>
      </c>
    </row>
    <row r="398" spans="1:16" x14ac:dyDescent="0.25">
      <c r="A398" s="1" t="s">
        <v>241</v>
      </c>
      <c r="B398" s="1" t="s">
        <v>136</v>
      </c>
      <c r="C398" s="4">
        <v>321</v>
      </c>
      <c r="D398" s="2">
        <v>3820514</v>
      </c>
      <c r="E398" s="2">
        <v>3244656.2</v>
      </c>
      <c r="F398" s="2">
        <v>575857.80000000005</v>
      </c>
      <c r="G398" s="2">
        <v>336774</v>
      </c>
      <c r="H398" s="7">
        <f t="shared" si="30"/>
        <v>0.58482146113155009</v>
      </c>
      <c r="I398" s="2">
        <v>30900</v>
      </c>
      <c r="J398" s="2">
        <v>79466.759999999995</v>
      </c>
      <c r="K398" s="6">
        <f t="shared" si="31"/>
        <v>110366.76</v>
      </c>
      <c r="L398" s="9">
        <f t="shared" si="32"/>
        <v>0.19165627347584765</v>
      </c>
      <c r="M398" s="2">
        <v>122552.95</v>
      </c>
      <c r="N398" s="9">
        <f t="shared" si="33"/>
        <v>0.21281807765736607</v>
      </c>
      <c r="O398" s="2">
        <v>232919.71</v>
      </c>
      <c r="P398" s="10">
        <f t="shared" si="34"/>
        <v>0.40447435113321373</v>
      </c>
    </row>
    <row r="399" spans="1:16" x14ac:dyDescent="0.25">
      <c r="A399" s="1" t="s">
        <v>389</v>
      </c>
      <c r="B399" s="1" t="s">
        <v>82</v>
      </c>
      <c r="C399" s="4">
        <v>640</v>
      </c>
      <c r="D399" s="2">
        <v>8666113.2799999993</v>
      </c>
      <c r="E399" s="2">
        <v>7638999.5099999998</v>
      </c>
      <c r="F399" s="2">
        <v>1027113.77</v>
      </c>
      <c r="G399" s="2">
        <v>493389.74</v>
      </c>
      <c r="H399" s="7">
        <f t="shared" si="30"/>
        <v>0.48036522770014073</v>
      </c>
      <c r="I399" s="2">
        <v>196890.32</v>
      </c>
      <c r="J399" s="2">
        <v>0</v>
      </c>
      <c r="K399" s="6">
        <f t="shared" si="31"/>
        <v>196890.32</v>
      </c>
      <c r="L399" s="9">
        <f t="shared" si="32"/>
        <v>0.19169280536468711</v>
      </c>
      <c r="M399" s="2">
        <v>328658</v>
      </c>
      <c r="N399" s="9">
        <f t="shared" si="33"/>
        <v>0.31998207949251817</v>
      </c>
      <c r="O399" s="2">
        <v>525548.31999999995</v>
      </c>
      <c r="P399" s="10">
        <f t="shared" si="34"/>
        <v>0.51167488485720525</v>
      </c>
    </row>
    <row r="400" spans="1:16" x14ac:dyDescent="0.25">
      <c r="A400" s="1" t="s">
        <v>1624</v>
      </c>
      <c r="B400" s="1" t="s">
        <v>66</v>
      </c>
      <c r="C400" s="4">
        <v>94202</v>
      </c>
      <c r="D400" s="2">
        <v>18219178.719999999</v>
      </c>
      <c r="E400" s="2">
        <v>16072747.689999999</v>
      </c>
      <c r="F400" s="2">
        <v>2146431.0299999998</v>
      </c>
      <c r="G400" s="2">
        <v>1058154.8600000001</v>
      </c>
      <c r="H400" s="7">
        <f t="shared" si="30"/>
        <v>0.49298339672251207</v>
      </c>
      <c r="I400" s="2">
        <v>412574</v>
      </c>
      <c r="J400" s="2">
        <v>0</v>
      </c>
      <c r="K400" s="6">
        <f t="shared" si="31"/>
        <v>412574</v>
      </c>
      <c r="L400" s="9">
        <f t="shared" si="32"/>
        <v>0.19221395620617729</v>
      </c>
      <c r="M400" s="2">
        <v>667665</v>
      </c>
      <c r="N400" s="9">
        <f t="shared" si="33"/>
        <v>0.31105821275794737</v>
      </c>
      <c r="O400" s="2">
        <v>1080239</v>
      </c>
      <c r="P400" s="10">
        <f t="shared" si="34"/>
        <v>0.50327216896412463</v>
      </c>
    </row>
    <row r="401" spans="1:16" x14ac:dyDescent="0.25">
      <c r="A401" s="1" t="s">
        <v>970</v>
      </c>
      <c r="B401" s="1" t="s">
        <v>62</v>
      </c>
      <c r="C401" s="4">
        <v>2482</v>
      </c>
      <c r="D401" s="2">
        <v>5442944.1100000003</v>
      </c>
      <c r="E401" s="2">
        <v>4734744.75</v>
      </c>
      <c r="F401" s="2">
        <v>708199.36</v>
      </c>
      <c r="G401" s="2">
        <v>353712.44</v>
      </c>
      <c r="H401" s="7">
        <f t="shared" si="30"/>
        <v>0.49945320481509614</v>
      </c>
      <c r="I401" s="2">
        <v>136235.76</v>
      </c>
      <c r="J401" s="2">
        <v>0</v>
      </c>
      <c r="K401" s="6">
        <f t="shared" si="31"/>
        <v>136235.76</v>
      </c>
      <c r="L401" s="9">
        <f t="shared" si="32"/>
        <v>0.1923692221354168</v>
      </c>
      <c r="M401" s="2">
        <v>215774</v>
      </c>
      <c r="N401" s="9">
        <f t="shared" si="33"/>
        <v>0.3046797444154708</v>
      </c>
      <c r="O401" s="2">
        <v>352009.76</v>
      </c>
      <c r="P401" s="10">
        <f t="shared" si="34"/>
        <v>0.49704896655088759</v>
      </c>
    </row>
    <row r="402" spans="1:16" x14ac:dyDescent="0.25">
      <c r="A402" s="1" t="s">
        <v>1200</v>
      </c>
      <c r="B402" s="1" t="s">
        <v>1201</v>
      </c>
      <c r="C402" s="4">
        <v>3403</v>
      </c>
      <c r="D402" s="2">
        <v>1323986.6399999999</v>
      </c>
      <c r="E402" s="2">
        <v>1101312.6299999999</v>
      </c>
      <c r="F402" s="2">
        <v>222674.01</v>
      </c>
      <c r="G402" s="2">
        <v>134472.57</v>
      </c>
      <c r="H402" s="7">
        <f t="shared" si="30"/>
        <v>0.60389881154069125</v>
      </c>
      <c r="I402" s="2">
        <v>42856.38</v>
      </c>
      <c r="J402" s="2">
        <v>0</v>
      </c>
      <c r="K402" s="6">
        <f t="shared" si="31"/>
        <v>42856.38</v>
      </c>
      <c r="L402" s="9">
        <f t="shared" si="32"/>
        <v>0.19246242522870088</v>
      </c>
      <c r="M402" s="2">
        <v>41097</v>
      </c>
      <c r="N402" s="9">
        <f t="shared" si="33"/>
        <v>0.18456127861531751</v>
      </c>
      <c r="O402" s="2">
        <v>83953.38</v>
      </c>
      <c r="P402" s="10">
        <f t="shared" si="34"/>
        <v>0.37702370384401845</v>
      </c>
    </row>
    <row r="403" spans="1:16" x14ac:dyDescent="0.25">
      <c r="A403" s="1" t="s">
        <v>1603</v>
      </c>
      <c r="B403" s="1" t="s">
        <v>1604</v>
      </c>
      <c r="C403" s="4">
        <v>93540</v>
      </c>
      <c r="D403" s="2">
        <v>2252618.15</v>
      </c>
      <c r="E403" s="2">
        <v>1899899.08</v>
      </c>
      <c r="F403" s="2">
        <v>352719.07</v>
      </c>
      <c r="G403" s="2">
        <v>185451.82</v>
      </c>
      <c r="H403" s="7">
        <f t="shared" si="30"/>
        <v>0.52577769611379388</v>
      </c>
      <c r="I403" s="2">
        <v>38350</v>
      </c>
      <c r="J403" s="2">
        <v>29653.59</v>
      </c>
      <c r="K403" s="6">
        <f t="shared" si="31"/>
        <v>68003.59</v>
      </c>
      <c r="L403" s="9">
        <f t="shared" si="32"/>
        <v>0.19279816654086776</v>
      </c>
      <c r="M403" s="2">
        <v>84311</v>
      </c>
      <c r="N403" s="9">
        <f t="shared" si="33"/>
        <v>0.23903158964441587</v>
      </c>
      <c r="O403" s="2">
        <v>152314.59</v>
      </c>
      <c r="P403" s="10">
        <f t="shared" si="34"/>
        <v>0.43182975618528363</v>
      </c>
    </row>
    <row r="404" spans="1:16" x14ac:dyDescent="0.25">
      <c r="A404" s="1" t="s">
        <v>968</v>
      </c>
      <c r="B404" s="1" t="s">
        <v>969</v>
      </c>
      <c r="C404" s="4">
        <v>2479</v>
      </c>
      <c r="D404" s="2">
        <v>1905423.88</v>
      </c>
      <c r="E404" s="2">
        <v>1591581.95</v>
      </c>
      <c r="F404" s="2">
        <v>313841.93</v>
      </c>
      <c r="G404" s="2">
        <v>157432.79999999999</v>
      </c>
      <c r="H404" s="7">
        <f t="shared" si="30"/>
        <v>0.50163086876250085</v>
      </c>
      <c r="I404" s="2">
        <v>32691.17</v>
      </c>
      <c r="J404" s="2">
        <v>27938.74</v>
      </c>
      <c r="K404" s="6">
        <f t="shared" si="31"/>
        <v>60629.91</v>
      </c>
      <c r="L404" s="9">
        <f t="shared" si="32"/>
        <v>0.19318613672812937</v>
      </c>
      <c r="M404" s="2">
        <v>74717.740000000005</v>
      </c>
      <c r="N404" s="9">
        <f t="shared" si="33"/>
        <v>0.23807443447725424</v>
      </c>
      <c r="O404" s="2">
        <v>135347.65</v>
      </c>
      <c r="P404" s="10">
        <f t="shared" si="34"/>
        <v>0.43126057120538352</v>
      </c>
    </row>
    <row r="405" spans="1:16" x14ac:dyDescent="0.25">
      <c r="A405" s="1" t="s">
        <v>1587</v>
      </c>
      <c r="B405" s="1" t="s">
        <v>864</v>
      </c>
      <c r="C405" s="4">
        <v>93151</v>
      </c>
      <c r="D405" s="2">
        <v>3024167.47</v>
      </c>
      <c r="E405" s="2">
        <v>2523531.7400000002</v>
      </c>
      <c r="F405" s="2">
        <v>500635.73</v>
      </c>
      <c r="G405" s="2">
        <v>249869.87</v>
      </c>
      <c r="H405" s="7">
        <f t="shared" si="30"/>
        <v>0.49910514776881787</v>
      </c>
      <c r="I405" s="2">
        <v>96760.06</v>
      </c>
      <c r="J405" s="2">
        <v>0</v>
      </c>
      <c r="K405" s="6">
        <f t="shared" si="31"/>
        <v>96760.06</v>
      </c>
      <c r="L405" s="9">
        <f t="shared" si="32"/>
        <v>0.19327437935762196</v>
      </c>
      <c r="M405" s="2">
        <v>133083.79</v>
      </c>
      <c r="N405" s="9">
        <f t="shared" si="33"/>
        <v>0.26582958831164533</v>
      </c>
      <c r="O405" s="2">
        <v>229843.85</v>
      </c>
      <c r="P405" s="10">
        <f t="shared" si="34"/>
        <v>0.45910396766926725</v>
      </c>
    </row>
    <row r="406" spans="1:16" x14ac:dyDescent="0.25">
      <c r="A406" s="1" t="s">
        <v>1330</v>
      </c>
      <c r="B406" s="1" t="s">
        <v>1181</v>
      </c>
      <c r="C406" s="4">
        <v>5048</v>
      </c>
      <c r="D406" s="2">
        <v>1571320.35</v>
      </c>
      <c r="E406" s="2">
        <v>1337327.1100000001</v>
      </c>
      <c r="F406" s="2">
        <v>233993.24</v>
      </c>
      <c r="G406" s="2">
        <v>150587.9</v>
      </c>
      <c r="H406" s="7">
        <f t="shared" si="30"/>
        <v>0.64355662582389128</v>
      </c>
      <c r="I406" s="2">
        <v>13794.26</v>
      </c>
      <c r="J406" s="2">
        <v>31430.720000000001</v>
      </c>
      <c r="K406" s="6">
        <f t="shared" si="31"/>
        <v>45224.98</v>
      </c>
      <c r="L406" s="9">
        <f t="shared" si="32"/>
        <v>0.19327472879131041</v>
      </c>
      <c r="M406" s="2">
        <v>45755</v>
      </c>
      <c r="N406" s="9">
        <f t="shared" si="33"/>
        <v>0.19553983696281141</v>
      </c>
      <c r="O406" s="2">
        <v>90979.98</v>
      </c>
      <c r="P406" s="10">
        <f t="shared" si="34"/>
        <v>0.38881456575412177</v>
      </c>
    </row>
    <row r="407" spans="1:16" x14ac:dyDescent="0.25">
      <c r="A407" s="1" t="s">
        <v>288</v>
      </c>
      <c r="B407" s="1" t="s">
        <v>289</v>
      </c>
      <c r="C407" s="4">
        <v>388</v>
      </c>
      <c r="D407" s="2">
        <v>1586405.2</v>
      </c>
      <c r="E407" s="2">
        <v>1340777.27</v>
      </c>
      <c r="F407" s="2">
        <v>245627.93</v>
      </c>
      <c r="G407" s="2">
        <v>120072.66</v>
      </c>
      <c r="H407" s="7">
        <f t="shared" si="30"/>
        <v>0.4888396038675244</v>
      </c>
      <c r="I407" s="2">
        <v>30421.03</v>
      </c>
      <c r="J407" s="2">
        <v>17054.990000000002</v>
      </c>
      <c r="K407" s="6">
        <f t="shared" si="31"/>
        <v>47476.020000000004</v>
      </c>
      <c r="L407" s="9">
        <f t="shared" si="32"/>
        <v>0.19328428977926088</v>
      </c>
      <c r="M407" s="2">
        <v>53575.11</v>
      </c>
      <c r="N407" s="9">
        <f t="shared" si="33"/>
        <v>0.21811489434446646</v>
      </c>
      <c r="O407" s="2">
        <v>101051.13</v>
      </c>
      <c r="P407" s="10">
        <f t="shared" si="34"/>
        <v>0.41139918412372734</v>
      </c>
    </row>
    <row r="408" spans="1:16" x14ac:dyDescent="0.25">
      <c r="A408" s="1" t="s">
        <v>768</v>
      </c>
      <c r="B408" s="1" t="s">
        <v>769</v>
      </c>
      <c r="C408" s="4">
        <v>1897</v>
      </c>
      <c r="D408" s="2">
        <v>1921476.25</v>
      </c>
      <c r="E408" s="2">
        <v>1638800.1</v>
      </c>
      <c r="F408" s="2">
        <v>282676.15000000002</v>
      </c>
      <c r="G408" s="2">
        <v>160149.14000000001</v>
      </c>
      <c r="H408" s="7">
        <f t="shared" si="30"/>
        <v>0.56654634641090162</v>
      </c>
      <c r="I408" s="2">
        <v>54656.1</v>
      </c>
      <c r="J408" s="2">
        <v>0</v>
      </c>
      <c r="K408" s="6">
        <f t="shared" si="31"/>
        <v>54656.1</v>
      </c>
      <c r="L408" s="9">
        <f t="shared" si="32"/>
        <v>0.19335235745923379</v>
      </c>
      <c r="M408" s="2">
        <v>64223</v>
      </c>
      <c r="N408" s="9">
        <f t="shared" si="33"/>
        <v>0.22719638710234308</v>
      </c>
      <c r="O408" s="2">
        <v>118879.1</v>
      </c>
      <c r="P408" s="10">
        <f t="shared" si="34"/>
        <v>0.42054874456157693</v>
      </c>
    </row>
    <row r="409" spans="1:16" x14ac:dyDescent="0.25">
      <c r="A409" s="1" t="s">
        <v>1226</v>
      </c>
      <c r="B409" s="1" t="s">
        <v>1227</v>
      </c>
      <c r="C409" s="4">
        <v>3761</v>
      </c>
      <c r="D409" s="2">
        <v>1562924.5</v>
      </c>
      <c r="E409" s="2">
        <v>1335709.6200000001</v>
      </c>
      <c r="F409" s="2">
        <v>227214.88</v>
      </c>
      <c r="G409" s="2">
        <v>135191.75</v>
      </c>
      <c r="H409" s="7">
        <f t="shared" si="30"/>
        <v>0.59499514292373812</v>
      </c>
      <c r="I409" s="2">
        <v>44050</v>
      </c>
      <c r="J409" s="2">
        <v>0</v>
      </c>
      <c r="K409" s="6">
        <f t="shared" si="31"/>
        <v>44050</v>
      </c>
      <c r="L409" s="9">
        <f t="shared" si="32"/>
        <v>0.19386934517668913</v>
      </c>
      <c r="M409" s="2">
        <v>53427.62</v>
      </c>
      <c r="N409" s="9">
        <f t="shared" si="33"/>
        <v>0.23514137806467605</v>
      </c>
      <c r="O409" s="2">
        <v>97477.62</v>
      </c>
      <c r="P409" s="10">
        <f t="shared" si="34"/>
        <v>0.42901072324136513</v>
      </c>
    </row>
    <row r="410" spans="1:16" x14ac:dyDescent="0.25">
      <c r="A410" s="1" t="s">
        <v>37</v>
      </c>
      <c r="B410" s="1" t="s">
        <v>34</v>
      </c>
      <c r="C410" s="4">
        <v>46</v>
      </c>
      <c r="D410" s="2">
        <v>3892861.25</v>
      </c>
      <c r="E410" s="2">
        <v>3308411.25</v>
      </c>
      <c r="F410" s="2">
        <v>584450</v>
      </c>
      <c r="G410" s="2">
        <v>321001.96000000002</v>
      </c>
      <c r="H410" s="7">
        <f t="shared" si="30"/>
        <v>0.54923767644794252</v>
      </c>
      <c r="I410" s="2">
        <v>63219.51</v>
      </c>
      <c r="J410" s="2">
        <v>50087.99</v>
      </c>
      <c r="K410" s="6">
        <f t="shared" si="31"/>
        <v>113307.5</v>
      </c>
      <c r="L410" s="9">
        <f t="shared" si="32"/>
        <v>0.19387030541534778</v>
      </c>
      <c r="M410" s="2">
        <v>160552.62</v>
      </c>
      <c r="N410" s="9">
        <f t="shared" si="33"/>
        <v>0.27470719479852851</v>
      </c>
      <c r="O410" s="2">
        <v>273860.12</v>
      </c>
      <c r="P410" s="10">
        <f t="shared" si="34"/>
        <v>0.46857750021387629</v>
      </c>
    </row>
    <row r="411" spans="1:16" x14ac:dyDescent="0.25">
      <c r="A411" s="1" t="s">
        <v>303</v>
      </c>
      <c r="B411" s="1" t="s">
        <v>123</v>
      </c>
      <c r="C411" s="4">
        <v>408</v>
      </c>
      <c r="D411" s="2">
        <v>829985</v>
      </c>
      <c r="E411" s="2">
        <v>703626.1</v>
      </c>
      <c r="F411" s="2">
        <v>126358.9</v>
      </c>
      <c r="G411" s="2">
        <v>81763.64</v>
      </c>
      <c r="H411" s="7">
        <f t="shared" si="30"/>
        <v>0.64707464215025612</v>
      </c>
      <c r="I411" s="2">
        <v>10623</v>
      </c>
      <c r="J411" s="2">
        <v>13906.05</v>
      </c>
      <c r="K411" s="6">
        <f t="shared" si="31"/>
        <v>24529.05</v>
      </c>
      <c r="L411" s="9">
        <f t="shared" si="32"/>
        <v>0.19412206025851761</v>
      </c>
      <c r="M411" s="2">
        <v>18022.8</v>
      </c>
      <c r="N411" s="9">
        <f t="shared" si="33"/>
        <v>0.14263182094810892</v>
      </c>
      <c r="O411" s="2">
        <v>42551.85</v>
      </c>
      <c r="P411" s="10">
        <f t="shared" si="34"/>
        <v>0.33675388120662653</v>
      </c>
    </row>
    <row r="412" spans="1:16" x14ac:dyDescent="0.25">
      <c r="A412" s="1" t="s">
        <v>1574</v>
      </c>
      <c r="B412" s="1" t="s">
        <v>449</v>
      </c>
      <c r="C412" s="4">
        <v>92932</v>
      </c>
      <c r="D412" s="2">
        <v>20187302.960000001</v>
      </c>
      <c r="E412" s="2">
        <v>17196213.969999999</v>
      </c>
      <c r="F412" s="2">
        <v>2991088.99</v>
      </c>
      <c r="G412" s="2">
        <v>1280685.72</v>
      </c>
      <c r="H412" s="7">
        <f t="shared" si="30"/>
        <v>0.42816704025913982</v>
      </c>
      <c r="I412" s="2">
        <v>580683.55000000005</v>
      </c>
      <c r="J412" s="2">
        <v>0</v>
      </c>
      <c r="K412" s="6">
        <f t="shared" si="31"/>
        <v>580683.55000000005</v>
      </c>
      <c r="L412" s="9">
        <f t="shared" si="32"/>
        <v>0.19413783807214643</v>
      </c>
      <c r="M412" s="2">
        <v>975791.73</v>
      </c>
      <c r="N412" s="9">
        <f t="shared" si="33"/>
        <v>0.32623293163872064</v>
      </c>
      <c r="O412" s="2">
        <v>1556475.28</v>
      </c>
      <c r="P412" s="10">
        <f t="shared" si="34"/>
        <v>0.52037076971086704</v>
      </c>
    </row>
    <row r="413" spans="1:16" x14ac:dyDescent="0.25">
      <c r="A413" s="1" t="s">
        <v>1030</v>
      </c>
      <c r="B413" s="1" t="s">
        <v>1031</v>
      </c>
      <c r="C413" s="4">
        <v>2662</v>
      </c>
      <c r="D413" s="2">
        <v>2530095.3199999998</v>
      </c>
      <c r="E413" s="2">
        <v>2149979.0699999998</v>
      </c>
      <c r="F413" s="2">
        <v>380116.25</v>
      </c>
      <c r="G413" s="2">
        <v>191693.56</v>
      </c>
      <c r="H413" s="7">
        <f t="shared" si="30"/>
        <v>0.50430246010266599</v>
      </c>
      <c r="I413" s="2">
        <v>73993.66</v>
      </c>
      <c r="J413" s="2">
        <v>0</v>
      </c>
      <c r="K413" s="6">
        <f t="shared" si="31"/>
        <v>73993.66</v>
      </c>
      <c r="L413" s="9">
        <f t="shared" si="32"/>
        <v>0.19466060711690175</v>
      </c>
      <c r="M413" s="2">
        <v>99615.85</v>
      </c>
      <c r="N413" s="9">
        <f t="shared" si="33"/>
        <v>0.26206680193230364</v>
      </c>
      <c r="O413" s="2">
        <v>173609.51</v>
      </c>
      <c r="P413" s="10">
        <f t="shared" si="34"/>
        <v>0.45672740904920539</v>
      </c>
    </row>
    <row r="414" spans="1:16" x14ac:dyDescent="0.25">
      <c r="A414" s="1" t="s">
        <v>1086</v>
      </c>
      <c r="B414" s="1" t="s">
        <v>222</v>
      </c>
      <c r="C414" s="4">
        <v>2844</v>
      </c>
      <c r="D414" s="2">
        <v>455873.32</v>
      </c>
      <c r="E414" s="2">
        <v>385475</v>
      </c>
      <c r="F414" s="2">
        <v>70398.320000000007</v>
      </c>
      <c r="G414" s="2">
        <v>52395.75</v>
      </c>
      <c r="H414" s="7">
        <f t="shared" si="30"/>
        <v>0.7442755736216432</v>
      </c>
      <c r="I414" s="2">
        <v>13724.15</v>
      </c>
      <c r="J414" s="2">
        <v>0</v>
      </c>
      <c r="K414" s="6">
        <f t="shared" si="31"/>
        <v>13724.15</v>
      </c>
      <c r="L414" s="9">
        <f t="shared" si="32"/>
        <v>0.19494996471506704</v>
      </c>
      <c r="M414" s="2">
        <v>8140</v>
      </c>
      <c r="N414" s="9">
        <f t="shared" si="33"/>
        <v>0.11562775929880144</v>
      </c>
      <c r="O414" s="2">
        <v>21864.15</v>
      </c>
      <c r="P414" s="10">
        <f t="shared" si="34"/>
        <v>0.31057772401386852</v>
      </c>
    </row>
    <row r="415" spans="1:16" x14ac:dyDescent="0.25">
      <c r="A415" s="1" t="s">
        <v>790</v>
      </c>
      <c r="B415" s="1" t="s">
        <v>791</v>
      </c>
      <c r="C415" s="4">
        <v>1976</v>
      </c>
      <c r="D415" s="2">
        <v>7529457.5</v>
      </c>
      <c r="E415" s="2">
        <v>6535890.8600000003</v>
      </c>
      <c r="F415" s="2">
        <v>993566.64</v>
      </c>
      <c r="G415" s="2">
        <v>451179.81</v>
      </c>
      <c r="H415" s="7">
        <f t="shared" si="30"/>
        <v>0.45410120653809388</v>
      </c>
      <c r="I415" s="2">
        <v>193870</v>
      </c>
      <c r="J415" s="2">
        <v>0</v>
      </c>
      <c r="K415" s="6">
        <f t="shared" si="31"/>
        <v>193870</v>
      </c>
      <c r="L415" s="9">
        <f t="shared" si="32"/>
        <v>0.19512531137317574</v>
      </c>
      <c r="M415" s="2">
        <v>322456.49</v>
      </c>
      <c r="N415" s="9">
        <f t="shared" si="33"/>
        <v>0.32454440096740766</v>
      </c>
      <c r="O415" s="2">
        <v>516326.49</v>
      </c>
      <c r="P415" s="10">
        <f t="shared" si="34"/>
        <v>0.51966971234058335</v>
      </c>
    </row>
    <row r="416" spans="1:16" x14ac:dyDescent="0.25">
      <c r="A416" s="1" t="s">
        <v>1111</v>
      </c>
      <c r="B416" s="1" t="s">
        <v>1112</v>
      </c>
      <c r="C416" s="4">
        <v>2932</v>
      </c>
      <c r="D416" s="2">
        <v>156230.5</v>
      </c>
      <c r="E416" s="2">
        <v>120431.9</v>
      </c>
      <c r="F416" s="2">
        <v>35798.6</v>
      </c>
      <c r="G416" s="2">
        <v>24373.42</v>
      </c>
      <c r="H416" s="7">
        <f t="shared" si="30"/>
        <v>0.68084841306643273</v>
      </c>
      <c r="I416" s="2">
        <v>7000</v>
      </c>
      <c r="J416" s="2">
        <v>0</v>
      </c>
      <c r="K416" s="6">
        <f t="shared" si="31"/>
        <v>7000</v>
      </c>
      <c r="L416" s="9">
        <f t="shared" si="32"/>
        <v>0.19553837300900037</v>
      </c>
      <c r="M416" s="2">
        <v>4105.3500000000004</v>
      </c>
      <c r="N416" s="9">
        <f t="shared" si="33"/>
        <v>0.11467906566178566</v>
      </c>
      <c r="O416" s="2">
        <v>11105.35</v>
      </c>
      <c r="P416" s="10">
        <f t="shared" si="34"/>
        <v>0.31021743867078605</v>
      </c>
    </row>
    <row r="417" spans="1:16" x14ac:dyDescent="0.25">
      <c r="A417" s="1" t="s">
        <v>421</v>
      </c>
      <c r="B417" s="1" t="s">
        <v>422</v>
      </c>
      <c r="C417" s="4">
        <v>711</v>
      </c>
      <c r="D417" s="2">
        <v>2863748.13</v>
      </c>
      <c r="E417" s="2">
        <v>2397856.4500000002</v>
      </c>
      <c r="F417" s="2">
        <v>465891.68</v>
      </c>
      <c r="G417" s="2">
        <v>234589.85</v>
      </c>
      <c r="H417" s="7">
        <f t="shared" si="30"/>
        <v>0.5035287386973728</v>
      </c>
      <c r="I417" s="2">
        <v>91306.68</v>
      </c>
      <c r="J417" s="2">
        <v>50</v>
      </c>
      <c r="K417" s="6">
        <f t="shared" si="31"/>
        <v>91356.68</v>
      </c>
      <c r="L417" s="9">
        <f t="shared" si="32"/>
        <v>0.19608995807780896</v>
      </c>
      <c r="M417" s="2">
        <v>137298</v>
      </c>
      <c r="N417" s="9">
        <f t="shared" si="33"/>
        <v>0.29469940308871795</v>
      </c>
      <c r="O417" s="2">
        <v>228654.68</v>
      </c>
      <c r="P417" s="10">
        <f t="shared" si="34"/>
        <v>0.49078936116652694</v>
      </c>
    </row>
    <row r="418" spans="1:16" x14ac:dyDescent="0.25">
      <c r="A418" s="1" t="s">
        <v>1091</v>
      </c>
      <c r="B418" s="1" t="s">
        <v>1092</v>
      </c>
      <c r="C418" s="4">
        <v>2865</v>
      </c>
      <c r="D418" s="2">
        <v>4108394.77</v>
      </c>
      <c r="E418" s="2">
        <v>3504584.38</v>
      </c>
      <c r="F418" s="2">
        <v>603810.39</v>
      </c>
      <c r="G418" s="2">
        <v>320384.87</v>
      </c>
      <c r="H418" s="7">
        <f t="shared" si="30"/>
        <v>0.53060509607991346</v>
      </c>
      <c r="I418" s="2">
        <v>111461.7</v>
      </c>
      <c r="J418" s="2">
        <v>6941.1</v>
      </c>
      <c r="K418" s="6">
        <f t="shared" si="31"/>
        <v>118402.8</v>
      </c>
      <c r="L418" s="9">
        <f t="shared" si="32"/>
        <v>0.19609268399637839</v>
      </c>
      <c r="M418" s="2">
        <v>167056.72</v>
      </c>
      <c r="N418" s="9">
        <f t="shared" si="33"/>
        <v>0.27667082707867946</v>
      </c>
      <c r="O418" s="2">
        <v>285459.52</v>
      </c>
      <c r="P418" s="10">
        <f t="shared" si="34"/>
        <v>0.47276351107505787</v>
      </c>
    </row>
    <row r="419" spans="1:16" x14ac:dyDescent="0.25">
      <c r="A419" s="1" t="s">
        <v>1453</v>
      </c>
      <c r="B419" s="1" t="s">
        <v>311</v>
      </c>
      <c r="C419" s="4">
        <v>32368</v>
      </c>
      <c r="D419" s="2">
        <v>8640922.1500000004</v>
      </c>
      <c r="E419" s="2">
        <v>7433890.8799999999</v>
      </c>
      <c r="F419" s="2">
        <v>1207031.27</v>
      </c>
      <c r="G419" s="2">
        <v>585892.99</v>
      </c>
      <c r="H419" s="7">
        <f t="shared" si="30"/>
        <v>0.48540000956230406</v>
      </c>
      <c r="I419" s="2">
        <v>236844.81</v>
      </c>
      <c r="J419" s="2">
        <v>0</v>
      </c>
      <c r="K419" s="6">
        <f t="shared" si="31"/>
        <v>236844.81</v>
      </c>
      <c r="L419" s="9">
        <f t="shared" si="32"/>
        <v>0.19622093966132292</v>
      </c>
      <c r="M419" s="2">
        <v>387410.89</v>
      </c>
      <c r="N419" s="9">
        <f t="shared" si="33"/>
        <v>0.32096176762678236</v>
      </c>
      <c r="O419" s="2">
        <v>624255.69999999995</v>
      </c>
      <c r="P419" s="10">
        <f t="shared" si="34"/>
        <v>0.51718270728810523</v>
      </c>
    </row>
    <row r="420" spans="1:16" x14ac:dyDescent="0.25">
      <c r="A420" s="1" t="s">
        <v>846</v>
      </c>
      <c r="B420" s="1" t="s">
        <v>847</v>
      </c>
      <c r="C420" s="4">
        <v>2157</v>
      </c>
      <c r="D420" s="2">
        <v>3419226.45</v>
      </c>
      <c r="E420" s="2">
        <v>2873802.05</v>
      </c>
      <c r="F420" s="2">
        <v>545424.4</v>
      </c>
      <c r="G420" s="2">
        <v>287731.69</v>
      </c>
      <c r="H420" s="7">
        <f t="shared" si="30"/>
        <v>0.52753725355888004</v>
      </c>
      <c r="I420" s="2">
        <v>107103.28</v>
      </c>
      <c r="J420" s="2">
        <v>0</v>
      </c>
      <c r="K420" s="6">
        <f t="shared" si="31"/>
        <v>107103.28</v>
      </c>
      <c r="L420" s="9">
        <f t="shared" si="32"/>
        <v>0.19636686587545404</v>
      </c>
      <c r="M420" s="2">
        <v>178791.12</v>
      </c>
      <c r="N420" s="9">
        <f t="shared" si="33"/>
        <v>0.32780183651483136</v>
      </c>
      <c r="O420" s="2">
        <v>285894.40000000002</v>
      </c>
      <c r="P420" s="10">
        <f t="shared" si="34"/>
        <v>0.52416870239028546</v>
      </c>
    </row>
    <row r="421" spans="1:16" x14ac:dyDescent="0.25">
      <c r="A421" s="1" t="s">
        <v>600</v>
      </c>
      <c r="B421" s="1" t="s">
        <v>601</v>
      </c>
      <c r="C421" s="4">
        <v>1246</v>
      </c>
      <c r="D421" s="2">
        <v>2885923</v>
      </c>
      <c r="E421" s="2">
        <v>2543231.15</v>
      </c>
      <c r="F421" s="2">
        <v>342691.85</v>
      </c>
      <c r="G421" s="2">
        <v>191055.26</v>
      </c>
      <c r="H421" s="7">
        <f t="shared" si="30"/>
        <v>0.55751328781235976</v>
      </c>
      <c r="I421" s="2">
        <v>60631.18</v>
      </c>
      <c r="J421" s="2">
        <v>6694.85</v>
      </c>
      <c r="K421" s="6">
        <f t="shared" si="31"/>
        <v>67326.03</v>
      </c>
      <c r="L421" s="9">
        <f t="shared" si="32"/>
        <v>0.19646230279477031</v>
      </c>
      <c r="M421" s="2">
        <v>94255.85</v>
      </c>
      <c r="N421" s="9">
        <f t="shared" si="33"/>
        <v>0.27504549641317705</v>
      </c>
      <c r="O421" s="2">
        <v>161581.88</v>
      </c>
      <c r="P421" s="10">
        <f t="shared" si="34"/>
        <v>0.47150779920794739</v>
      </c>
    </row>
    <row r="422" spans="1:16" x14ac:dyDescent="0.25">
      <c r="A422" s="1" t="s">
        <v>1192</v>
      </c>
      <c r="B422" s="1" t="s">
        <v>1193</v>
      </c>
      <c r="C422" s="4">
        <v>3336</v>
      </c>
      <c r="D422" s="2">
        <v>21862706.350000001</v>
      </c>
      <c r="E422" s="2">
        <v>19182353.239999998</v>
      </c>
      <c r="F422" s="2">
        <v>2680353.11</v>
      </c>
      <c r="G422" s="2">
        <v>1256559.56</v>
      </c>
      <c r="H422" s="7">
        <f t="shared" si="30"/>
        <v>0.46880373907152856</v>
      </c>
      <c r="I422" s="2">
        <v>524792.06999999995</v>
      </c>
      <c r="J422" s="2">
        <v>2000</v>
      </c>
      <c r="K422" s="6">
        <f t="shared" si="31"/>
        <v>526792.06999999995</v>
      </c>
      <c r="L422" s="9">
        <f t="shared" si="32"/>
        <v>0.19653830983485604</v>
      </c>
      <c r="M422" s="2">
        <v>868191</v>
      </c>
      <c r="N422" s="9">
        <f t="shared" si="33"/>
        <v>0.32390918821886122</v>
      </c>
      <c r="O422" s="2">
        <v>1394983.07</v>
      </c>
      <c r="P422" s="10">
        <f t="shared" si="34"/>
        <v>0.52044749805371726</v>
      </c>
    </row>
    <row r="423" spans="1:16" x14ac:dyDescent="0.25">
      <c r="A423" s="1" t="s">
        <v>197</v>
      </c>
      <c r="B423" s="1" t="s">
        <v>49</v>
      </c>
      <c r="C423" s="4">
        <v>245</v>
      </c>
      <c r="D423" s="2">
        <v>2379694.77</v>
      </c>
      <c r="E423" s="2">
        <v>2024870.65</v>
      </c>
      <c r="F423" s="2">
        <v>354824.12</v>
      </c>
      <c r="G423" s="2">
        <v>176681.86</v>
      </c>
      <c r="H423" s="7">
        <f t="shared" si="30"/>
        <v>0.49794207902213633</v>
      </c>
      <c r="I423" s="2">
        <v>27136.2</v>
      </c>
      <c r="J423" s="2">
        <v>42699.51</v>
      </c>
      <c r="K423" s="6">
        <f t="shared" si="31"/>
        <v>69835.710000000006</v>
      </c>
      <c r="L423" s="9">
        <f t="shared" si="32"/>
        <v>0.19681782061490072</v>
      </c>
      <c r="M423" s="2">
        <v>98799</v>
      </c>
      <c r="N423" s="9">
        <f t="shared" si="33"/>
        <v>0.27844499410017559</v>
      </c>
      <c r="O423" s="2">
        <v>168634.71</v>
      </c>
      <c r="P423" s="10">
        <f t="shared" si="34"/>
        <v>0.47526281471507631</v>
      </c>
    </row>
    <row r="424" spans="1:16" x14ac:dyDescent="0.25">
      <c r="A424" s="1" t="s">
        <v>1269</v>
      </c>
      <c r="B424" s="1" t="s">
        <v>591</v>
      </c>
      <c r="C424" s="4">
        <v>4272</v>
      </c>
      <c r="D424" s="2">
        <v>18526347.350000001</v>
      </c>
      <c r="E424" s="2">
        <v>16275451.939999999</v>
      </c>
      <c r="F424" s="2">
        <v>2250895.41</v>
      </c>
      <c r="G424" s="2">
        <v>969686.86</v>
      </c>
      <c r="H424" s="7">
        <f t="shared" si="30"/>
        <v>0.43080049641222551</v>
      </c>
      <c r="I424" s="2">
        <v>411678.1</v>
      </c>
      <c r="J424" s="2">
        <v>31500</v>
      </c>
      <c r="K424" s="6">
        <f t="shared" si="31"/>
        <v>443178.1</v>
      </c>
      <c r="L424" s="9">
        <f t="shared" si="32"/>
        <v>0.19688969022332314</v>
      </c>
      <c r="M424" s="2">
        <v>729367</v>
      </c>
      <c r="N424" s="9">
        <f t="shared" si="33"/>
        <v>0.32403415847740341</v>
      </c>
      <c r="O424" s="2">
        <v>1172545.1000000001</v>
      </c>
      <c r="P424" s="10">
        <f t="shared" si="34"/>
        <v>0.52092384870072661</v>
      </c>
    </row>
    <row r="425" spans="1:16" x14ac:dyDescent="0.25">
      <c r="A425" s="1" t="s">
        <v>731</v>
      </c>
      <c r="B425" s="1" t="s">
        <v>732</v>
      </c>
      <c r="C425" s="4">
        <v>1785</v>
      </c>
      <c r="D425" s="2">
        <v>2018005.92</v>
      </c>
      <c r="E425" s="2">
        <v>1686257.67</v>
      </c>
      <c r="F425" s="2">
        <v>331748.25</v>
      </c>
      <c r="G425" s="2">
        <v>187397.58</v>
      </c>
      <c r="H425" s="7">
        <f t="shared" si="30"/>
        <v>0.56487888029552524</v>
      </c>
      <c r="I425" s="2">
        <v>65388.58</v>
      </c>
      <c r="J425" s="2">
        <v>0</v>
      </c>
      <c r="K425" s="6">
        <f t="shared" si="31"/>
        <v>65388.58</v>
      </c>
      <c r="L425" s="9">
        <f t="shared" si="32"/>
        <v>0.19710301410783629</v>
      </c>
      <c r="M425" s="2">
        <v>79956.53</v>
      </c>
      <c r="N425" s="9">
        <f t="shared" si="33"/>
        <v>0.24101567981142327</v>
      </c>
      <c r="O425" s="2">
        <v>145345.10999999999</v>
      </c>
      <c r="P425" s="10">
        <f t="shared" si="34"/>
        <v>0.43811869391925951</v>
      </c>
    </row>
    <row r="426" spans="1:16" x14ac:dyDescent="0.25">
      <c r="A426" s="1" t="s">
        <v>850</v>
      </c>
      <c r="B426" s="1" t="s">
        <v>424</v>
      </c>
      <c r="C426" s="4">
        <v>2163</v>
      </c>
      <c r="D426" s="2">
        <v>5131216.62</v>
      </c>
      <c r="E426" s="2">
        <v>4332091.84</v>
      </c>
      <c r="F426" s="2">
        <v>799124.78</v>
      </c>
      <c r="G426" s="2">
        <v>397721.02</v>
      </c>
      <c r="H426" s="7">
        <f t="shared" si="30"/>
        <v>0.49769576661106668</v>
      </c>
      <c r="I426" s="2">
        <v>157542.20000000001</v>
      </c>
      <c r="J426" s="2">
        <v>0</v>
      </c>
      <c r="K426" s="6">
        <f t="shared" si="31"/>
        <v>157542.20000000001</v>
      </c>
      <c r="L426" s="9">
        <f t="shared" si="32"/>
        <v>0.19714342984083164</v>
      </c>
      <c r="M426" s="2">
        <v>221573.75</v>
      </c>
      <c r="N426" s="9">
        <f t="shared" si="33"/>
        <v>0.27727052838982169</v>
      </c>
      <c r="O426" s="2">
        <v>379115.95</v>
      </c>
      <c r="P426" s="10">
        <f t="shared" si="34"/>
        <v>0.4744139582306533</v>
      </c>
    </row>
    <row r="427" spans="1:16" x14ac:dyDescent="0.25">
      <c r="A427" s="1" t="s">
        <v>899</v>
      </c>
      <c r="B427" s="1" t="s">
        <v>629</v>
      </c>
      <c r="C427" s="4">
        <v>2310</v>
      </c>
      <c r="D427" s="2">
        <v>2925701.5</v>
      </c>
      <c r="E427" s="2">
        <v>2539193.89</v>
      </c>
      <c r="F427" s="2">
        <v>386507.61</v>
      </c>
      <c r="G427" s="2">
        <v>202263.32</v>
      </c>
      <c r="H427" s="7">
        <f t="shared" si="30"/>
        <v>0.52331005850052992</v>
      </c>
      <c r="I427" s="2">
        <v>76200</v>
      </c>
      <c r="J427" s="2">
        <v>0</v>
      </c>
      <c r="K427" s="6">
        <f t="shared" si="31"/>
        <v>76200</v>
      </c>
      <c r="L427" s="9">
        <f t="shared" si="32"/>
        <v>0.19715006387584452</v>
      </c>
      <c r="M427" s="2">
        <v>97843</v>
      </c>
      <c r="N427" s="9">
        <f t="shared" si="33"/>
        <v>0.25314637401317919</v>
      </c>
      <c r="O427" s="2">
        <v>174043</v>
      </c>
      <c r="P427" s="10">
        <f t="shared" si="34"/>
        <v>0.45029643788902374</v>
      </c>
    </row>
    <row r="428" spans="1:16" x14ac:dyDescent="0.25">
      <c r="A428" s="1" t="s">
        <v>1210</v>
      </c>
      <c r="B428" s="1" t="s">
        <v>787</v>
      </c>
      <c r="C428" s="4">
        <v>3553</v>
      </c>
      <c r="D428" s="2">
        <v>1030872.58</v>
      </c>
      <c r="E428" s="2">
        <v>909182.55</v>
      </c>
      <c r="F428" s="2">
        <v>121690.03</v>
      </c>
      <c r="G428" s="2">
        <v>85203.05</v>
      </c>
      <c r="H428" s="7">
        <f t="shared" si="30"/>
        <v>0.70016459031195899</v>
      </c>
      <c r="I428" s="2">
        <v>24000</v>
      </c>
      <c r="J428" s="2">
        <v>0</v>
      </c>
      <c r="K428" s="6">
        <f t="shared" si="31"/>
        <v>24000</v>
      </c>
      <c r="L428" s="9">
        <f t="shared" si="32"/>
        <v>0.19722240186809059</v>
      </c>
      <c r="M428" s="2">
        <v>17051.37</v>
      </c>
      <c r="N428" s="9">
        <f t="shared" si="33"/>
        <v>0.14012133943922933</v>
      </c>
      <c r="O428" s="2">
        <v>41051.370000000003</v>
      </c>
      <c r="P428" s="10">
        <f t="shared" si="34"/>
        <v>0.33734374130731992</v>
      </c>
    </row>
    <row r="429" spans="1:16" x14ac:dyDescent="0.25">
      <c r="A429" s="1" t="s">
        <v>85</v>
      </c>
      <c r="B429" s="1" t="s">
        <v>86</v>
      </c>
      <c r="C429" s="4">
        <v>106</v>
      </c>
      <c r="D429" s="2">
        <v>2028103</v>
      </c>
      <c r="E429" s="2">
        <v>1715858.7</v>
      </c>
      <c r="F429" s="2">
        <v>312244.3</v>
      </c>
      <c r="G429" s="2">
        <v>142282.88</v>
      </c>
      <c r="H429" s="7">
        <f t="shared" si="30"/>
        <v>0.4556780700240165</v>
      </c>
      <c r="I429" s="2">
        <v>52426.080000000002</v>
      </c>
      <c r="J429" s="2">
        <v>9328.61</v>
      </c>
      <c r="K429" s="6">
        <f t="shared" si="31"/>
        <v>61754.69</v>
      </c>
      <c r="L429" s="9">
        <f t="shared" si="32"/>
        <v>0.19777683691904066</v>
      </c>
      <c r="M429" s="2">
        <v>73985.39</v>
      </c>
      <c r="N429" s="9">
        <f t="shared" si="33"/>
        <v>0.23694712761770192</v>
      </c>
      <c r="O429" s="2">
        <v>135740.07999999999</v>
      </c>
      <c r="P429" s="10">
        <f t="shared" si="34"/>
        <v>0.4347239645367425</v>
      </c>
    </row>
    <row r="430" spans="1:16" x14ac:dyDescent="0.25">
      <c r="A430" s="1" t="s">
        <v>1005</v>
      </c>
      <c r="B430" s="1" t="s">
        <v>104</v>
      </c>
      <c r="C430" s="4">
        <v>2565</v>
      </c>
      <c r="D430" s="2">
        <v>2953764.8</v>
      </c>
      <c r="E430" s="2">
        <v>2509119.13</v>
      </c>
      <c r="F430" s="2">
        <v>444645.67</v>
      </c>
      <c r="G430" s="2">
        <v>236010.23</v>
      </c>
      <c r="H430" s="7">
        <f t="shared" si="30"/>
        <v>0.53078270165095731</v>
      </c>
      <c r="I430" s="2">
        <v>87950</v>
      </c>
      <c r="J430" s="2">
        <v>0</v>
      </c>
      <c r="K430" s="6">
        <f t="shared" si="31"/>
        <v>87950</v>
      </c>
      <c r="L430" s="9">
        <f t="shared" si="32"/>
        <v>0.1977979454966918</v>
      </c>
      <c r="M430" s="2">
        <v>123829.47</v>
      </c>
      <c r="N430" s="9">
        <f t="shared" si="33"/>
        <v>0.27849021896468712</v>
      </c>
      <c r="O430" s="2">
        <v>211779.47</v>
      </c>
      <c r="P430" s="10">
        <f t="shared" si="34"/>
        <v>0.47628816446137889</v>
      </c>
    </row>
    <row r="431" spans="1:16" x14ac:dyDescent="0.25">
      <c r="A431" s="1" t="s">
        <v>1523</v>
      </c>
      <c r="B431" s="1" t="s">
        <v>1524</v>
      </c>
      <c r="C431" s="4">
        <v>36034</v>
      </c>
      <c r="D431" s="2">
        <v>251444.41</v>
      </c>
      <c r="E431" s="2">
        <v>200720.19</v>
      </c>
      <c r="F431" s="2">
        <v>50724.22</v>
      </c>
      <c r="G431" s="2">
        <v>38489.85</v>
      </c>
      <c r="H431" s="7">
        <f t="shared" si="30"/>
        <v>0.75880614822662618</v>
      </c>
      <c r="I431" s="2">
        <v>9652.2999999999993</v>
      </c>
      <c r="J431" s="2">
        <v>393.8</v>
      </c>
      <c r="K431" s="6">
        <f t="shared" si="31"/>
        <v>10046.099999999999</v>
      </c>
      <c r="L431" s="9">
        <f t="shared" si="32"/>
        <v>0.19805331654188074</v>
      </c>
      <c r="M431" s="2">
        <v>5479</v>
      </c>
      <c r="N431" s="9">
        <f t="shared" si="33"/>
        <v>0.1080154608587377</v>
      </c>
      <c r="O431" s="2">
        <v>15525.1</v>
      </c>
      <c r="P431" s="10">
        <f t="shared" si="34"/>
        <v>0.3060687774006185</v>
      </c>
    </row>
    <row r="432" spans="1:16" x14ac:dyDescent="0.25">
      <c r="A432" s="1" t="s">
        <v>262</v>
      </c>
      <c r="B432" s="1" t="s">
        <v>263</v>
      </c>
      <c r="C432" s="4">
        <v>357</v>
      </c>
      <c r="D432" s="2">
        <v>10540255.960000001</v>
      </c>
      <c r="E432" s="2">
        <v>9159536.1300000008</v>
      </c>
      <c r="F432" s="2">
        <v>1380719.83</v>
      </c>
      <c r="G432" s="2">
        <v>690292.9</v>
      </c>
      <c r="H432" s="7">
        <f t="shared" si="30"/>
        <v>0.4999514637230929</v>
      </c>
      <c r="I432" s="2">
        <v>147448.26</v>
      </c>
      <c r="J432" s="2">
        <v>126048.69</v>
      </c>
      <c r="K432" s="6">
        <f t="shared" si="31"/>
        <v>273496.95</v>
      </c>
      <c r="L432" s="9">
        <f t="shared" si="32"/>
        <v>0.19808287246805167</v>
      </c>
      <c r="M432" s="2">
        <v>432437</v>
      </c>
      <c r="N432" s="9">
        <f t="shared" si="33"/>
        <v>0.31319677649592387</v>
      </c>
      <c r="O432" s="2">
        <v>705933.95</v>
      </c>
      <c r="P432" s="10">
        <f t="shared" si="34"/>
        <v>0.51127964896397549</v>
      </c>
    </row>
    <row r="433" spans="1:16" x14ac:dyDescent="0.25">
      <c r="A433" s="1" t="s">
        <v>69</v>
      </c>
      <c r="B433" s="1" t="s">
        <v>70</v>
      </c>
      <c r="C433" s="4">
        <v>88</v>
      </c>
      <c r="D433" s="2">
        <v>1838479.5</v>
      </c>
      <c r="E433" s="2">
        <v>1591650.7</v>
      </c>
      <c r="F433" s="2">
        <v>246828.79999999999</v>
      </c>
      <c r="G433" s="2">
        <v>138728.22</v>
      </c>
      <c r="H433" s="7">
        <f t="shared" si="30"/>
        <v>0.56204227383514405</v>
      </c>
      <c r="I433" s="2">
        <v>35106.67</v>
      </c>
      <c r="J433" s="2">
        <v>13798.09</v>
      </c>
      <c r="K433" s="6">
        <f t="shared" si="31"/>
        <v>48904.759999999995</v>
      </c>
      <c r="L433" s="9">
        <f t="shared" si="32"/>
        <v>0.19813230870951848</v>
      </c>
      <c r="M433" s="2">
        <v>54989.46</v>
      </c>
      <c r="N433" s="9">
        <f t="shared" si="33"/>
        <v>0.22278380804833148</v>
      </c>
      <c r="O433" s="2">
        <v>103894.22</v>
      </c>
      <c r="P433" s="10">
        <f t="shared" si="34"/>
        <v>0.42091611675785001</v>
      </c>
    </row>
    <row r="434" spans="1:16" x14ac:dyDescent="0.25">
      <c r="A434" s="1" t="s">
        <v>1056</v>
      </c>
      <c r="B434" s="1" t="s">
        <v>340</v>
      </c>
      <c r="C434" s="4">
        <v>2761</v>
      </c>
      <c r="D434" s="2">
        <v>6220899.3799999999</v>
      </c>
      <c r="E434" s="2">
        <v>5367013.7300000004</v>
      </c>
      <c r="F434" s="2">
        <v>853885.65</v>
      </c>
      <c r="G434" s="2">
        <v>419414.88</v>
      </c>
      <c r="H434" s="7">
        <f t="shared" si="30"/>
        <v>0.49118389564223264</v>
      </c>
      <c r="I434" s="2">
        <v>169445.25</v>
      </c>
      <c r="J434" s="2">
        <v>0</v>
      </c>
      <c r="K434" s="6">
        <f t="shared" si="31"/>
        <v>169445.25</v>
      </c>
      <c r="L434" s="9">
        <f t="shared" si="32"/>
        <v>0.19844021269124268</v>
      </c>
      <c r="M434" s="2">
        <v>260871</v>
      </c>
      <c r="N434" s="9">
        <f t="shared" si="33"/>
        <v>0.30551046267143617</v>
      </c>
      <c r="O434" s="2">
        <v>430316.25</v>
      </c>
      <c r="P434" s="10">
        <f t="shared" si="34"/>
        <v>0.50395067536267879</v>
      </c>
    </row>
    <row r="435" spans="1:16" x14ac:dyDescent="0.25">
      <c r="A435" s="1" t="s">
        <v>1638</v>
      </c>
      <c r="B435" s="1" t="s">
        <v>92</v>
      </c>
      <c r="C435" s="4">
        <v>94654</v>
      </c>
      <c r="D435" s="2">
        <v>3628649.25</v>
      </c>
      <c r="E435" s="2">
        <v>3140159.56</v>
      </c>
      <c r="F435" s="2">
        <v>488489.69</v>
      </c>
      <c r="G435" s="2">
        <v>237897.57</v>
      </c>
      <c r="H435" s="7">
        <f t="shared" si="30"/>
        <v>0.48700632760539941</v>
      </c>
      <c r="I435" s="2">
        <v>97000</v>
      </c>
      <c r="J435" s="2">
        <v>0</v>
      </c>
      <c r="K435" s="6">
        <f t="shared" si="31"/>
        <v>97000</v>
      </c>
      <c r="L435" s="9">
        <f t="shared" si="32"/>
        <v>0.19857123289541689</v>
      </c>
      <c r="M435" s="2">
        <v>132614</v>
      </c>
      <c r="N435" s="9">
        <f t="shared" si="33"/>
        <v>0.27147758225971974</v>
      </c>
      <c r="O435" s="2">
        <v>229614</v>
      </c>
      <c r="P435" s="10">
        <f t="shared" si="34"/>
        <v>0.47004881515513663</v>
      </c>
    </row>
    <row r="436" spans="1:16" x14ac:dyDescent="0.25">
      <c r="A436" s="1" t="s">
        <v>144</v>
      </c>
      <c r="B436" s="1" t="s">
        <v>76</v>
      </c>
      <c r="C436" s="4">
        <v>162</v>
      </c>
      <c r="D436" s="2">
        <v>2330600.59</v>
      </c>
      <c r="E436" s="2">
        <v>1918028</v>
      </c>
      <c r="F436" s="2">
        <v>412572.59</v>
      </c>
      <c r="G436" s="2">
        <v>262462.15999999997</v>
      </c>
      <c r="H436" s="7">
        <f t="shared" si="30"/>
        <v>0.63615995430040551</v>
      </c>
      <c r="I436" s="2">
        <v>34238.26</v>
      </c>
      <c r="J436" s="2">
        <v>47714.69</v>
      </c>
      <c r="K436" s="6">
        <f t="shared" si="31"/>
        <v>81952.950000000012</v>
      </c>
      <c r="L436" s="9">
        <f t="shared" si="32"/>
        <v>0.19863886255749566</v>
      </c>
      <c r="M436" s="2">
        <v>83049.97</v>
      </c>
      <c r="N436" s="9">
        <f t="shared" si="33"/>
        <v>0.20129783706668442</v>
      </c>
      <c r="O436" s="2">
        <v>165002.92000000001</v>
      </c>
      <c r="P436" s="10">
        <f t="shared" si="34"/>
        <v>0.3999366996241801</v>
      </c>
    </row>
    <row r="437" spans="1:16" x14ac:dyDescent="0.25">
      <c r="A437" s="1" t="s">
        <v>1049</v>
      </c>
      <c r="B437" s="1" t="s">
        <v>659</v>
      </c>
      <c r="C437" s="4">
        <v>2744</v>
      </c>
      <c r="D437" s="2">
        <v>420436.83</v>
      </c>
      <c r="E437" s="2">
        <v>347064.45</v>
      </c>
      <c r="F437" s="2">
        <v>73372.38</v>
      </c>
      <c r="G437" s="2">
        <v>40883.31</v>
      </c>
      <c r="H437" s="7">
        <f t="shared" si="30"/>
        <v>0.55720299654992789</v>
      </c>
      <c r="I437" s="2">
        <v>14577</v>
      </c>
      <c r="J437" s="2">
        <v>0</v>
      </c>
      <c r="K437" s="6">
        <f t="shared" si="31"/>
        <v>14577</v>
      </c>
      <c r="L437" s="9">
        <f t="shared" si="32"/>
        <v>0.19867148918980138</v>
      </c>
      <c r="M437" s="2">
        <v>11463</v>
      </c>
      <c r="N437" s="9">
        <f t="shared" si="33"/>
        <v>0.15623045074999611</v>
      </c>
      <c r="O437" s="2">
        <v>26040</v>
      </c>
      <c r="P437" s="10">
        <f t="shared" si="34"/>
        <v>0.35490193993979746</v>
      </c>
    </row>
    <row r="438" spans="1:16" x14ac:dyDescent="0.25">
      <c r="A438" s="1" t="s">
        <v>519</v>
      </c>
      <c r="B438" s="1" t="s">
        <v>520</v>
      </c>
      <c r="C438" s="4">
        <v>995</v>
      </c>
      <c r="D438" s="2">
        <v>6056870.2000000002</v>
      </c>
      <c r="E438" s="2">
        <v>5171841.8</v>
      </c>
      <c r="F438" s="2">
        <v>885028.4</v>
      </c>
      <c r="G438" s="2">
        <v>443798.36</v>
      </c>
      <c r="H438" s="7">
        <f t="shared" si="30"/>
        <v>0.50145098168601143</v>
      </c>
      <c r="I438" s="2">
        <v>176043.4</v>
      </c>
      <c r="J438" s="2">
        <v>0</v>
      </c>
      <c r="K438" s="6">
        <f t="shared" si="31"/>
        <v>176043.4</v>
      </c>
      <c r="L438" s="9">
        <f t="shared" si="32"/>
        <v>0.19891271285757609</v>
      </c>
      <c r="M438" s="2">
        <v>284191.83</v>
      </c>
      <c r="N438" s="9">
        <f t="shared" si="33"/>
        <v>0.32111040730444357</v>
      </c>
      <c r="O438" s="2">
        <v>460235.23</v>
      </c>
      <c r="P438" s="10">
        <f t="shared" si="34"/>
        <v>0.52002312016201957</v>
      </c>
    </row>
    <row r="439" spans="1:16" x14ac:dyDescent="0.25">
      <c r="A439" s="1" t="s">
        <v>213</v>
      </c>
      <c r="B439" s="1" t="s">
        <v>90</v>
      </c>
      <c r="C439" s="4">
        <v>275</v>
      </c>
      <c r="D439" s="2">
        <v>598790.40000000002</v>
      </c>
      <c r="E439" s="2">
        <v>494241.3</v>
      </c>
      <c r="F439" s="2">
        <v>104549.1</v>
      </c>
      <c r="G439" s="2">
        <v>73121.03</v>
      </c>
      <c r="H439" s="7">
        <f t="shared" si="30"/>
        <v>0.69939416025580325</v>
      </c>
      <c r="I439" s="2">
        <v>4245.21</v>
      </c>
      <c r="J439" s="2">
        <v>16619</v>
      </c>
      <c r="K439" s="6">
        <f t="shared" si="31"/>
        <v>20864.21</v>
      </c>
      <c r="L439" s="9">
        <f t="shared" si="32"/>
        <v>0.1995637456467822</v>
      </c>
      <c r="M439" s="2">
        <v>9206.82</v>
      </c>
      <c r="N439" s="9">
        <f t="shared" si="33"/>
        <v>8.8062164093234654E-2</v>
      </c>
      <c r="O439" s="2">
        <v>30071.03</v>
      </c>
      <c r="P439" s="10">
        <f t="shared" si="34"/>
        <v>0.28762590974001684</v>
      </c>
    </row>
    <row r="440" spans="1:16" x14ac:dyDescent="0.25">
      <c r="A440" s="1" t="s">
        <v>292</v>
      </c>
      <c r="B440" s="1" t="s">
        <v>293</v>
      </c>
      <c r="C440" s="4">
        <v>394</v>
      </c>
      <c r="D440" s="2">
        <v>6094796.5</v>
      </c>
      <c r="E440" s="2">
        <v>5325281.05</v>
      </c>
      <c r="F440" s="2">
        <v>769515.45</v>
      </c>
      <c r="G440" s="2">
        <v>432795</v>
      </c>
      <c r="H440" s="7">
        <f t="shared" si="30"/>
        <v>0.56242535481256417</v>
      </c>
      <c r="I440" s="2">
        <v>36394.51</v>
      </c>
      <c r="J440" s="2">
        <v>117290.05</v>
      </c>
      <c r="K440" s="6">
        <f t="shared" si="31"/>
        <v>153684.56</v>
      </c>
      <c r="L440" s="9">
        <f t="shared" si="32"/>
        <v>0.19971601609818232</v>
      </c>
      <c r="M440" s="2">
        <v>251136.94</v>
      </c>
      <c r="N440" s="9">
        <f t="shared" si="33"/>
        <v>0.32635724208006484</v>
      </c>
      <c r="O440" s="2">
        <v>404821.5</v>
      </c>
      <c r="P440" s="10">
        <f t="shared" si="34"/>
        <v>0.52607325817824713</v>
      </c>
    </row>
    <row r="441" spans="1:16" x14ac:dyDescent="0.25">
      <c r="A441" s="1" t="s">
        <v>877</v>
      </c>
      <c r="B441" s="1" t="s">
        <v>878</v>
      </c>
      <c r="C441" s="4">
        <v>2238</v>
      </c>
      <c r="D441" s="2">
        <v>2700315.88</v>
      </c>
      <c r="E441" s="2">
        <v>2269072.6</v>
      </c>
      <c r="F441" s="2">
        <v>431243.28</v>
      </c>
      <c r="G441" s="2">
        <v>226588.99</v>
      </c>
      <c r="H441" s="7">
        <f t="shared" si="30"/>
        <v>0.52543193252773701</v>
      </c>
      <c r="I441" s="2">
        <v>86219.13</v>
      </c>
      <c r="J441" s="2">
        <v>100</v>
      </c>
      <c r="K441" s="6">
        <f t="shared" si="31"/>
        <v>86319.13</v>
      </c>
      <c r="L441" s="9">
        <f t="shared" si="32"/>
        <v>0.20016342051753247</v>
      </c>
      <c r="M441" s="2">
        <v>117607</v>
      </c>
      <c r="N441" s="9">
        <f t="shared" si="33"/>
        <v>0.27271613368676723</v>
      </c>
      <c r="O441" s="2">
        <v>203926.13</v>
      </c>
      <c r="P441" s="10">
        <f t="shared" si="34"/>
        <v>0.47287955420429972</v>
      </c>
    </row>
    <row r="442" spans="1:16" x14ac:dyDescent="0.25">
      <c r="A442" s="1" t="s">
        <v>543</v>
      </c>
      <c r="B442" s="1" t="s">
        <v>95</v>
      </c>
      <c r="C442" s="4">
        <v>1070</v>
      </c>
      <c r="D442" s="2">
        <v>19137897.5</v>
      </c>
      <c r="E442" s="2">
        <v>16817186.210000001</v>
      </c>
      <c r="F442" s="2">
        <v>2320711.29</v>
      </c>
      <c r="G442" s="2">
        <v>1084281.06</v>
      </c>
      <c r="H442" s="7">
        <f t="shared" si="30"/>
        <v>0.46721928086108466</v>
      </c>
      <c r="I442" s="2">
        <v>464550</v>
      </c>
      <c r="J442" s="2">
        <v>0</v>
      </c>
      <c r="K442" s="6">
        <f t="shared" si="31"/>
        <v>464550</v>
      </c>
      <c r="L442" s="9">
        <f t="shared" si="32"/>
        <v>0.20017569699503637</v>
      </c>
      <c r="M442" s="2">
        <v>753728.87</v>
      </c>
      <c r="N442" s="9">
        <f t="shared" si="33"/>
        <v>0.32478355806163206</v>
      </c>
      <c r="O442" s="2">
        <v>1218278.8700000001</v>
      </c>
      <c r="P442" s="10">
        <f t="shared" si="34"/>
        <v>0.52495925505666852</v>
      </c>
    </row>
    <row r="443" spans="1:16" x14ac:dyDescent="0.25">
      <c r="A443" s="1" t="s">
        <v>746</v>
      </c>
      <c r="B443" s="1" t="s">
        <v>119</v>
      </c>
      <c r="C443" s="4">
        <v>1830</v>
      </c>
      <c r="D443" s="2">
        <v>6877020.0099999998</v>
      </c>
      <c r="E443" s="2">
        <v>5813971.4400000004</v>
      </c>
      <c r="F443" s="2">
        <v>1063048.57</v>
      </c>
      <c r="G443" s="2">
        <v>501274.46</v>
      </c>
      <c r="H443" s="7">
        <f t="shared" si="30"/>
        <v>0.47154426819839473</v>
      </c>
      <c r="I443" s="2">
        <v>212921.19</v>
      </c>
      <c r="J443" s="2">
        <v>0</v>
      </c>
      <c r="K443" s="6">
        <f t="shared" si="31"/>
        <v>212921.19</v>
      </c>
      <c r="L443" s="9">
        <f t="shared" si="32"/>
        <v>0.20029300260476338</v>
      </c>
      <c r="M443" s="2">
        <v>332105</v>
      </c>
      <c r="N443" s="9">
        <f t="shared" si="33"/>
        <v>0.31240811508734728</v>
      </c>
      <c r="O443" s="2">
        <v>545026.18999999994</v>
      </c>
      <c r="P443" s="10">
        <f t="shared" si="34"/>
        <v>0.51270111769211069</v>
      </c>
    </row>
    <row r="444" spans="1:16" x14ac:dyDescent="0.25">
      <c r="A444" s="1" t="s">
        <v>827</v>
      </c>
      <c r="B444" s="1" t="s">
        <v>828</v>
      </c>
      <c r="C444" s="4">
        <v>2115</v>
      </c>
      <c r="D444" s="2">
        <v>2469588.5</v>
      </c>
      <c r="E444" s="2">
        <v>2122334.89</v>
      </c>
      <c r="F444" s="2">
        <v>347253.61</v>
      </c>
      <c r="G444" s="2">
        <v>184028.23</v>
      </c>
      <c r="H444" s="7">
        <f t="shared" si="30"/>
        <v>0.52995339630882465</v>
      </c>
      <c r="I444" s="2">
        <v>69600</v>
      </c>
      <c r="J444" s="2">
        <v>0</v>
      </c>
      <c r="K444" s="6">
        <f t="shared" si="31"/>
        <v>69600</v>
      </c>
      <c r="L444" s="9">
        <f t="shared" si="32"/>
        <v>0.20042988178006271</v>
      </c>
      <c r="M444" s="2">
        <v>85138</v>
      </c>
      <c r="N444" s="9">
        <f t="shared" si="33"/>
        <v>0.24517527693952557</v>
      </c>
      <c r="O444" s="2">
        <v>154738</v>
      </c>
      <c r="P444" s="10">
        <f t="shared" si="34"/>
        <v>0.44560515871958828</v>
      </c>
    </row>
    <row r="445" spans="1:16" x14ac:dyDescent="0.25">
      <c r="A445" s="1" t="s">
        <v>1202</v>
      </c>
      <c r="B445" s="1" t="s">
        <v>228</v>
      </c>
      <c r="C445" s="4">
        <v>3425</v>
      </c>
      <c r="D445" s="2">
        <v>13256673.65</v>
      </c>
      <c r="E445" s="2">
        <v>11363219.439999999</v>
      </c>
      <c r="F445" s="2">
        <v>1893454.21</v>
      </c>
      <c r="G445" s="2">
        <v>876146.56</v>
      </c>
      <c r="H445" s="7">
        <f t="shared" si="30"/>
        <v>0.46272392296193954</v>
      </c>
      <c r="I445" s="2">
        <v>379732.04</v>
      </c>
      <c r="J445" s="2">
        <v>0</v>
      </c>
      <c r="K445" s="6">
        <f t="shared" si="31"/>
        <v>379732.04</v>
      </c>
      <c r="L445" s="9">
        <f t="shared" si="32"/>
        <v>0.20054989341411111</v>
      </c>
      <c r="M445" s="2">
        <v>599129</v>
      </c>
      <c r="N445" s="9">
        <f t="shared" si="33"/>
        <v>0.31642117186451529</v>
      </c>
      <c r="O445" s="2">
        <v>978861.04</v>
      </c>
      <c r="P445" s="10">
        <f t="shared" si="34"/>
        <v>0.51697106527862646</v>
      </c>
    </row>
    <row r="446" spans="1:16" x14ac:dyDescent="0.25">
      <c r="A446" s="1" t="s">
        <v>1287</v>
      </c>
      <c r="B446" s="1" t="s">
        <v>41</v>
      </c>
      <c r="C446" s="4">
        <v>4609</v>
      </c>
      <c r="D446" s="2">
        <v>6364269.8499999996</v>
      </c>
      <c r="E446" s="2">
        <v>5532040.29</v>
      </c>
      <c r="F446" s="2">
        <v>832229.56</v>
      </c>
      <c r="G446" s="2">
        <v>446094.6</v>
      </c>
      <c r="H446" s="7">
        <f t="shared" si="30"/>
        <v>0.53602349813193362</v>
      </c>
      <c r="I446" s="2">
        <v>167021.69</v>
      </c>
      <c r="J446" s="2">
        <v>0</v>
      </c>
      <c r="K446" s="6">
        <f t="shared" si="31"/>
        <v>167021.69</v>
      </c>
      <c r="L446" s="9">
        <f t="shared" si="32"/>
        <v>0.20069184997466322</v>
      </c>
      <c r="M446" s="2">
        <v>252267</v>
      </c>
      <c r="N446" s="9">
        <f t="shared" si="33"/>
        <v>0.30312189343526802</v>
      </c>
      <c r="O446" s="2">
        <v>419288.69</v>
      </c>
      <c r="P446" s="10">
        <f t="shared" si="34"/>
        <v>0.50381374340993124</v>
      </c>
    </row>
    <row r="447" spans="1:16" x14ac:dyDescent="0.25">
      <c r="A447" s="1" t="s">
        <v>1034</v>
      </c>
      <c r="B447" s="1" t="s">
        <v>174</v>
      </c>
      <c r="C447" s="4">
        <v>2666</v>
      </c>
      <c r="D447" s="2">
        <v>7820256.5199999996</v>
      </c>
      <c r="E447" s="2">
        <v>6618348.8700000001</v>
      </c>
      <c r="F447" s="2">
        <v>1201907.6499999999</v>
      </c>
      <c r="G447" s="2">
        <v>625795.21</v>
      </c>
      <c r="H447" s="7">
        <f t="shared" si="30"/>
        <v>0.52066829760173339</v>
      </c>
      <c r="I447" s="2">
        <v>222416.57</v>
      </c>
      <c r="J447" s="2">
        <v>19000</v>
      </c>
      <c r="K447" s="6">
        <f t="shared" si="31"/>
        <v>241416.57</v>
      </c>
      <c r="L447" s="9">
        <f t="shared" si="32"/>
        <v>0.20086116433321646</v>
      </c>
      <c r="M447" s="2">
        <v>370538.32</v>
      </c>
      <c r="N447" s="9">
        <f t="shared" si="33"/>
        <v>0.30829183922741488</v>
      </c>
      <c r="O447" s="2">
        <v>611954.89</v>
      </c>
      <c r="P447" s="10">
        <f t="shared" si="34"/>
        <v>0.50915300356063131</v>
      </c>
    </row>
    <row r="448" spans="1:16" x14ac:dyDescent="0.25">
      <c r="A448" s="1" t="s">
        <v>1228</v>
      </c>
      <c r="B448" s="1" t="s">
        <v>41</v>
      </c>
      <c r="C448" s="4">
        <v>3762</v>
      </c>
      <c r="D448" s="2">
        <v>12787046.77</v>
      </c>
      <c r="E448" s="2">
        <v>11192181.060000001</v>
      </c>
      <c r="F448" s="2">
        <v>1594865.71</v>
      </c>
      <c r="G448" s="2">
        <v>722305.88</v>
      </c>
      <c r="H448" s="7">
        <f t="shared" si="30"/>
        <v>0.4528944822570673</v>
      </c>
      <c r="I448" s="2">
        <v>320412</v>
      </c>
      <c r="J448" s="2">
        <v>0</v>
      </c>
      <c r="K448" s="6">
        <f t="shared" si="31"/>
        <v>320412</v>
      </c>
      <c r="L448" s="9">
        <f t="shared" si="32"/>
        <v>0.20090218128772735</v>
      </c>
      <c r="M448" s="2">
        <v>504600.58</v>
      </c>
      <c r="N448" s="9">
        <f t="shared" si="33"/>
        <v>0.31639063830646907</v>
      </c>
      <c r="O448" s="2">
        <v>825012.58</v>
      </c>
      <c r="P448" s="10">
        <f t="shared" si="34"/>
        <v>0.51729281959419637</v>
      </c>
    </row>
    <row r="449" spans="1:16" x14ac:dyDescent="0.25">
      <c r="A449" s="1" t="s">
        <v>831</v>
      </c>
      <c r="B449" s="1" t="s">
        <v>832</v>
      </c>
      <c r="C449" s="4">
        <v>2126</v>
      </c>
      <c r="D449" s="2">
        <v>1502317.77</v>
      </c>
      <c r="E449" s="2">
        <v>1226697.0900000001</v>
      </c>
      <c r="F449" s="2">
        <v>275620.68</v>
      </c>
      <c r="G449" s="2">
        <v>139208.07</v>
      </c>
      <c r="H449" s="7">
        <f t="shared" si="30"/>
        <v>0.50507120873513556</v>
      </c>
      <c r="I449" s="2">
        <v>55500</v>
      </c>
      <c r="J449" s="2">
        <v>0</v>
      </c>
      <c r="K449" s="6">
        <f t="shared" si="31"/>
        <v>55500</v>
      </c>
      <c r="L449" s="9">
        <f t="shared" si="32"/>
        <v>0.20136370028547931</v>
      </c>
      <c r="M449" s="2">
        <v>60025.919999999998</v>
      </c>
      <c r="N449" s="9">
        <f t="shared" si="33"/>
        <v>0.21778452908540824</v>
      </c>
      <c r="O449" s="2">
        <v>115525.92</v>
      </c>
      <c r="P449" s="10">
        <f t="shared" si="34"/>
        <v>0.41914822937088758</v>
      </c>
    </row>
    <row r="450" spans="1:16" x14ac:dyDescent="0.25">
      <c r="A450" s="1" t="s">
        <v>1364</v>
      </c>
      <c r="B450" s="1" t="s">
        <v>537</v>
      </c>
      <c r="C450" s="4">
        <v>5389</v>
      </c>
      <c r="D450" s="2">
        <v>3346838.26</v>
      </c>
      <c r="E450" s="2">
        <v>2804845.21</v>
      </c>
      <c r="F450" s="2">
        <v>541993.05000000005</v>
      </c>
      <c r="G450" s="2">
        <v>270892.68</v>
      </c>
      <c r="H450" s="7">
        <f t="shared" ref="H450:H513" si="35">G450/F450</f>
        <v>0.49980840160219764</v>
      </c>
      <c r="I450" s="2">
        <v>109144.98</v>
      </c>
      <c r="J450" s="2">
        <v>0</v>
      </c>
      <c r="K450" s="6">
        <f t="shared" ref="K450:K513" si="36">I450+J450</f>
        <v>109144.98</v>
      </c>
      <c r="L450" s="9">
        <f t="shared" ref="L450:L513" si="37">K450/F450</f>
        <v>0.20137708407884564</v>
      </c>
      <c r="M450" s="2">
        <v>148878</v>
      </c>
      <c r="N450" s="9">
        <f t="shared" ref="N450:N513" si="38">M450/F450</f>
        <v>0.2746861790939939</v>
      </c>
      <c r="O450" s="2">
        <v>258022.98</v>
      </c>
      <c r="P450" s="10">
        <f t="shared" ref="P450:P513" si="39">O450/F450</f>
        <v>0.47606326317283953</v>
      </c>
    </row>
    <row r="451" spans="1:16" x14ac:dyDescent="0.25">
      <c r="A451" s="1" t="s">
        <v>301</v>
      </c>
      <c r="B451" s="1" t="s">
        <v>74</v>
      </c>
      <c r="C451" s="4">
        <v>404</v>
      </c>
      <c r="D451" s="2">
        <v>1943153</v>
      </c>
      <c r="E451" s="2">
        <v>1571093</v>
      </c>
      <c r="F451" s="2">
        <v>372060</v>
      </c>
      <c r="G451" s="2">
        <v>249232.39</v>
      </c>
      <c r="H451" s="7">
        <f t="shared" si="35"/>
        <v>0.66987149922055589</v>
      </c>
      <c r="I451" s="2">
        <v>17739.23</v>
      </c>
      <c r="J451" s="2">
        <v>57250.17</v>
      </c>
      <c r="K451" s="6">
        <f t="shared" si="36"/>
        <v>74989.399999999994</v>
      </c>
      <c r="L451" s="9">
        <f t="shared" si="37"/>
        <v>0.2015519002311455</v>
      </c>
      <c r="M451" s="2">
        <v>71826.64</v>
      </c>
      <c r="N451" s="9">
        <f t="shared" si="38"/>
        <v>0.19305122829651131</v>
      </c>
      <c r="O451" s="2">
        <v>146816.04</v>
      </c>
      <c r="P451" s="10">
        <f t="shared" si="39"/>
        <v>0.39460312852765683</v>
      </c>
    </row>
    <row r="452" spans="1:16" s="22" customFormat="1" x14ac:dyDescent="0.25">
      <c r="A452" s="25" t="s">
        <v>1071</v>
      </c>
      <c r="B452" s="25" t="s">
        <v>1072</v>
      </c>
      <c r="C452" s="27">
        <v>2797</v>
      </c>
      <c r="D452" s="6">
        <v>8096370.4299999997</v>
      </c>
      <c r="E452" s="30">
        <v>6996676.1600000001</v>
      </c>
      <c r="F452" s="30">
        <v>1099694.27</v>
      </c>
      <c r="G452" s="30">
        <v>509293.04</v>
      </c>
      <c r="H452" s="7">
        <f t="shared" si="35"/>
        <v>0.46312239128062382</v>
      </c>
      <c r="I452" s="6">
        <v>221418.94</v>
      </c>
      <c r="J452" s="6">
        <v>700</v>
      </c>
      <c r="K452" s="6">
        <f t="shared" si="36"/>
        <v>222118.94</v>
      </c>
      <c r="L452" s="9">
        <f t="shared" si="37"/>
        <v>0.2019824473578461</v>
      </c>
      <c r="M452" s="6">
        <v>356919.07</v>
      </c>
      <c r="N452" s="9">
        <f t="shared" si="38"/>
        <v>0.32456208942509085</v>
      </c>
      <c r="O452" s="6">
        <v>579038.01</v>
      </c>
      <c r="P452" s="10">
        <f t="shared" si="39"/>
        <v>0.526544536782937</v>
      </c>
    </row>
    <row r="453" spans="1:16" x14ac:dyDescent="0.25">
      <c r="A453" s="1" t="s">
        <v>1087</v>
      </c>
      <c r="B453" s="1" t="s">
        <v>773</v>
      </c>
      <c r="C453" s="4">
        <v>2850</v>
      </c>
      <c r="D453" s="2">
        <v>3958987.75</v>
      </c>
      <c r="E453" s="2">
        <v>3370336.84</v>
      </c>
      <c r="F453" s="2">
        <v>588650.91</v>
      </c>
      <c r="G453" s="2">
        <v>277128.28000000003</v>
      </c>
      <c r="H453" s="7">
        <f t="shared" si="35"/>
        <v>0.47078544395692856</v>
      </c>
      <c r="I453" s="2">
        <v>119027.98</v>
      </c>
      <c r="J453" s="2">
        <v>0</v>
      </c>
      <c r="K453" s="6">
        <f t="shared" si="36"/>
        <v>119027.98</v>
      </c>
      <c r="L453" s="9">
        <f t="shared" si="37"/>
        <v>0.20220469887662279</v>
      </c>
      <c r="M453" s="2">
        <v>163898</v>
      </c>
      <c r="N453" s="9">
        <f t="shared" si="38"/>
        <v>0.27842987620625609</v>
      </c>
      <c r="O453" s="2">
        <v>282925.98</v>
      </c>
      <c r="P453" s="10">
        <f t="shared" si="39"/>
        <v>0.48063457508287888</v>
      </c>
    </row>
    <row r="454" spans="1:16" x14ac:dyDescent="0.25">
      <c r="A454" s="1" t="s">
        <v>915</v>
      </c>
      <c r="B454" s="1" t="s">
        <v>238</v>
      </c>
      <c r="C454" s="4">
        <v>2333</v>
      </c>
      <c r="D454" s="2">
        <v>4313192.5199999996</v>
      </c>
      <c r="E454" s="2">
        <v>3622302.61</v>
      </c>
      <c r="F454" s="2">
        <v>690889.91</v>
      </c>
      <c r="G454" s="2">
        <v>346623.64</v>
      </c>
      <c r="H454" s="7">
        <f t="shared" si="35"/>
        <v>0.50170603881014852</v>
      </c>
      <c r="I454" s="2">
        <v>139703.91</v>
      </c>
      <c r="J454" s="2">
        <v>0</v>
      </c>
      <c r="K454" s="6">
        <f t="shared" si="36"/>
        <v>139703.91</v>
      </c>
      <c r="L454" s="9">
        <f t="shared" si="37"/>
        <v>0.20220864131595148</v>
      </c>
      <c r="M454" s="2">
        <v>203027</v>
      </c>
      <c r="N454" s="9">
        <f t="shared" si="38"/>
        <v>0.29386302659999763</v>
      </c>
      <c r="O454" s="2">
        <v>342730.91</v>
      </c>
      <c r="P454" s="10">
        <f t="shared" si="39"/>
        <v>0.49607166791594909</v>
      </c>
    </row>
    <row r="455" spans="1:16" x14ac:dyDescent="0.25">
      <c r="A455" s="1" t="s">
        <v>42</v>
      </c>
      <c r="B455" s="1" t="s">
        <v>43</v>
      </c>
      <c r="C455" s="4">
        <v>54</v>
      </c>
      <c r="D455" s="2">
        <v>1817767.59</v>
      </c>
      <c r="E455" s="2">
        <v>1506841.9</v>
      </c>
      <c r="F455" s="2">
        <v>310925.69</v>
      </c>
      <c r="G455" s="2">
        <v>161188.98000000001</v>
      </c>
      <c r="H455" s="7">
        <f t="shared" si="35"/>
        <v>0.51841641004318428</v>
      </c>
      <c r="I455" s="2">
        <v>12000</v>
      </c>
      <c r="J455" s="2">
        <v>51054.93</v>
      </c>
      <c r="K455" s="6">
        <f t="shared" si="36"/>
        <v>63054.93</v>
      </c>
      <c r="L455" s="9">
        <f t="shared" si="37"/>
        <v>0.20279742725665414</v>
      </c>
      <c r="M455" s="2">
        <v>71266</v>
      </c>
      <c r="N455" s="9">
        <f t="shared" si="38"/>
        <v>0.22920589160709107</v>
      </c>
      <c r="O455" s="2">
        <v>134320.93</v>
      </c>
      <c r="P455" s="10">
        <f t="shared" si="39"/>
        <v>0.43200331886374521</v>
      </c>
    </row>
    <row r="456" spans="1:16" x14ac:dyDescent="0.25">
      <c r="A456" s="1" t="s">
        <v>1612</v>
      </c>
      <c r="B456" s="1" t="s">
        <v>385</v>
      </c>
      <c r="C456" s="4">
        <v>93790</v>
      </c>
      <c r="D456" s="2">
        <v>13067758.74</v>
      </c>
      <c r="E456" s="2">
        <v>11248014.949999999</v>
      </c>
      <c r="F456" s="2">
        <v>1819743.79</v>
      </c>
      <c r="G456" s="2">
        <v>827819.66</v>
      </c>
      <c r="H456" s="7">
        <f t="shared" si="35"/>
        <v>0.45491000686420807</v>
      </c>
      <c r="I456" s="2">
        <v>369350</v>
      </c>
      <c r="J456" s="2">
        <v>0</v>
      </c>
      <c r="K456" s="6">
        <f t="shared" si="36"/>
        <v>369350</v>
      </c>
      <c r="L456" s="9">
        <f t="shared" si="37"/>
        <v>0.20296813322275439</v>
      </c>
      <c r="M456" s="2">
        <v>585041</v>
      </c>
      <c r="N456" s="9">
        <f t="shared" si="38"/>
        <v>0.3214963574624975</v>
      </c>
      <c r="O456" s="2">
        <v>954391</v>
      </c>
      <c r="P456" s="10">
        <f t="shared" si="39"/>
        <v>0.52446449068525192</v>
      </c>
    </row>
    <row r="457" spans="1:16" x14ac:dyDescent="0.25">
      <c r="A457" s="1" t="s">
        <v>1444</v>
      </c>
      <c r="B457" s="1" t="s">
        <v>1299</v>
      </c>
      <c r="C457" s="4">
        <v>31924</v>
      </c>
      <c r="D457" s="2">
        <v>9101519.2200000007</v>
      </c>
      <c r="E457" s="2">
        <v>7718177.7400000002</v>
      </c>
      <c r="F457" s="2">
        <v>1383341.48</v>
      </c>
      <c r="G457" s="2">
        <v>676926.47</v>
      </c>
      <c r="H457" s="7">
        <f t="shared" si="35"/>
        <v>0.48934155433552096</v>
      </c>
      <c r="I457" s="2">
        <v>280790</v>
      </c>
      <c r="J457" s="2">
        <v>0</v>
      </c>
      <c r="K457" s="6">
        <f t="shared" si="36"/>
        <v>280790</v>
      </c>
      <c r="L457" s="9">
        <f t="shared" si="37"/>
        <v>0.20297952751333675</v>
      </c>
      <c r="M457" s="2">
        <v>411741</v>
      </c>
      <c r="N457" s="9">
        <f t="shared" si="38"/>
        <v>0.29764234352316249</v>
      </c>
      <c r="O457" s="2">
        <v>692531</v>
      </c>
      <c r="P457" s="10">
        <f t="shared" si="39"/>
        <v>0.50062187103649924</v>
      </c>
    </row>
    <row r="458" spans="1:16" x14ac:dyDescent="0.25">
      <c r="A458" s="1" t="s">
        <v>1098</v>
      </c>
      <c r="B458" s="1" t="s">
        <v>119</v>
      </c>
      <c r="C458" s="4">
        <v>2886</v>
      </c>
      <c r="D458" s="2">
        <v>6854575.8399999999</v>
      </c>
      <c r="E458" s="2">
        <v>5874228.7000000002</v>
      </c>
      <c r="F458" s="2">
        <v>980347.14</v>
      </c>
      <c r="G458" s="2">
        <v>509247.12</v>
      </c>
      <c r="H458" s="7">
        <f t="shared" si="35"/>
        <v>0.51945591436111094</v>
      </c>
      <c r="I458" s="2">
        <v>199083.95</v>
      </c>
      <c r="J458" s="2">
        <v>0</v>
      </c>
      <c r="K458" s="6">
        <f t="shared" si="36"/>
        <v>199083.95</v>
      </c>
      <c r="L458" s="9">
        <f t="shared" si="37"/>
        <v>0.20307495363326097</v>
      </c>
      <c r="M458" s="2">
        <v>287737.46999999997</v>
      </c>
      <c r="N458" s="9">
        <f t="shared" si="38"/>
        <v>0.29350569635976087</v>
      </c>
      <c r="O458" s="2">
        <v>486821.42</v>
      </c>
      <c r="P458" s="10">
        <f t="shared" si="39"/>
        <v>0.49658064999302182</v>
      </c>
    </row>
    <row r="459" spans="1:16" x14ac:dyDescent="0.25">
      <c r="A459" s="1" t="s">
        <v>1565</v>
      </c>
      <c r="B459" s="1" t="s">
        <v>838</v>
      </c>
      <c r="C459" s="4">
        <v>92581</v>
      </c>
      <c r="D459" s="2">
        <v>747236.25</v>
      </c>
      <c r="E459" s="2">
        <v>614761.6</v>
      </c>
      <c r="F459" s="2">
        <v>132474.65</v>
      </c>
      <c r="G459" s="2">
        <v>69113.25</v>
      </c>
      <c r="H459" s="7">
        <f t="shared" si="35"/>
        <v>0.52170924776929017</v>
      </c>
      <c r="I459" s="2">
        <v>26904</v>
      </c>
      <c r="J459" s="2">
        <v>0</v>
      </c>
      <c r="K459" s="6">
        <f t="shared" si="36"/>
        <v>26904</v>
      </c>
      <c r="L459" s="9">
        <f t="shared" si="37"/>
        <v>0.20308791153628261</v>
      </c>
      <c r="M459" s="2">
        <v>13281</v>
      </c>
      <c r="N459" s="9">
        <f t="shared" si="38"/>
        <v>0.10025314277108867</v>
      </c>
      <c r="O459" s="2">
        <v>40185</v>
      </c>
      <c r="P459" s="10">
        <f t="shared" si="39"/>
        <v>0.30334105430737129</v>
      </c>
    </row>
    <row r="460" spans="1:16" x14ac:dyDescent="0.25">
      <c r="A460" s="1" t="s">
        <v>191</v>
      </c>
      <c r="B460" s="1" t="s">
        <v>66</v>
      </c>
      <c r="C460" s="4">
        <v>234</v>
      </c>
      <c r="D460" s="2">
        <v>8156931.7800000003</v>
      </c>
      <c r="E460" s="2">
        <v>7164792.3499999996</v>
      </c>
      <c r="F460" s="2">
        <v>992139.43</v>
      </c>
      <c r="G460" s="2">
        <v>484289.36</v>
      </c>
      <c r="H460" s="7">
        <f t="shared" si="35"/>
        <v>0.48812631103674609</v>
      </c>
      <c r="I460" s="2">
        <v>195259.74</v>
      </c>
      <c r="J460" s="2">
        <v>6337.14</v>
      </c>
      <c r="K460" s="6">
        <f t="shared" si="36"/>
        <v>201596.88</v>
      </c>
      <c r="L460" s="9">
        <f t="shared" si="37"/>
        <v>0.20319410145809849</v>
      </c>
      <c r="M460" s="2">
        <v>296838</v>
      </c>
      <c r="N460" s="9">
        <f t="shared" si="38"/>
        <v>0.29918980238493292</v>
      </c>
      <c r="O460" s="2">
        <v>498434.88</v>
      </c>
      <c r="P460" s="10">
        <f t="shared" si="39"/>
        <v>0.50238390384303144</v>
      </c>
    </row>
    <row r="461" spans="1:16" x14ac:dyDescent="0.25">
      <c r="A461" s="1" t="s">
        <v>705</v>
      </c>
      <c r="B461" s="1" t="s">
        <v>416</v>
      </c>
      <c r="C461" s="4">
        <v>1711</v>
      </c>
      <c r="D461" s="2">
        <v>33158317.949999999</v>
      </c>
      <c r="E461" s="2">
        <v>29000912.57</v>
      </c>
      <c r="F461" s="2">
        <v>4157405.38</v>
      </c>
      <c r="G461" s="2">
        <v>1938455.77</v>
      </c>
      <c r="H461" s="7">
        <f t="shared" si="35"/>
        <v>0.46626575780300744</v>
      </c>
      <c r="I461" s="2">
        <v>845000</v>
      </c>
      <c r="J461" s="2">
        <v>0</v>
      </c>
      <c r="K461" s="6">
        <f t="shared" si="36"/>
        <v>845000</v>
      </c>
      <c r="L461" s="9">
        <f t="shared" si="37"/>
        <v>0.20325176949667584</v>
      </c>
      <c r="M461" s="2">
        <v>1355770</v>
      </c>
      <c r="N461" s="9">
        <f t="shared" si="38"/>
        <v>0.32610964678166648</v>
      </c>
      <c r="O461" s="2">
        <v>2200770</v>
      </c>
      <c r="P461" s="10">
        <f t="shared" si="39"/>
        <v>0.52936141627834232</v>
      </c>
    </row>
    <row r="462" spans="1:16" x14ac:dyDescent="0.25">
      <c r="A462" s="1" t="s">
        <v>309</v>
      </c>
      <c r="B462" s="1" t="s">
        <v>47</v>
      </c>
      <c r="C462" s="4">
        <v>423</v>
      </c>
      <c r="D462" s="2">
        <v>1995064.79</v>
      </c>
      <c r="E462" s="2">
        <v>1685231.37</v>
      </c>
      <c r="F462" s="2">
        <v>309833.42</v>
      </c>
      <c r="G462" s="2">
        <v>144309.03</v>
      </c>
      <c r="H462" s="7">
        <f t="shared" si="35"/>
        <v>0.46576328015228313</v>
      </c>
      <c r="I462" s="2">
        <v>49875</v>
      </c>
      <c r="J462" s="2">
        <v>13154</v>
      </c>
      <c r="K462" s="6">
        <f t="shared" si="36"/>
        <v>63029</v>
      </c>
      <c r="L462" s="9">
        <f t="shared" si="37"/>
        <v>0.20342866821790884</v>
      </c>
      <c r="M462" s="2">
        <v>85051.12</v>
      </c>
      <c r="N462" s="9">
        <f t="shared" si="38"/>
        <v>0.27450595871807504</v>
      </c>
      <c r="O462" s="2">
        <v>148080.12</v>
      </c>
      <c r="P462" s="10">
        <f t="shared" si="39"/>
        <v>0.47793462693598388</v>
      </c>
    </row>
    <row r="463" spans="1:16" x14ac:dyDescent="0.25">
      <c r="A463" s="1" t="s">
        <v>964</v>
      </c>
      <c r="B463" s="1" t="s">
        <v>428</v>
      </c>
      <c r="C463" s="4">
        <v>2467</v>
      </c>
      <c r="D463" s="2">
        <v>8640091.9000000004</v>
      </c>
      <c r="E463" s="2">
        <v>7456363.1200000001</v>
      </c>
      <c r="F463" s="2">
        <v>1183728.78</v>
      </c>
      <c r="G463" s="2">
        <v>552719.32999999996</v>
      </c>
      <c r="H463" s="7">
        <f t="shared" si="35"/>
        <v>0.46693071870737141</v>
      </c>
      <c r="I463" s="2">
        <v>241020.24</v>
      </c>
      <c r="J463" s="2">
        <v>0</v>
      </c>
      <c r="K463" s="6">
        <f t="shared" si="36"/>
        <v>241020.24</v>
      </c>
      <c r="L463" s="9">
        <f t="shared" si="37"/>
        <v>0.20361103326388666</v>
      </c>
      <c r="M463" s="2">
        <v>379756</v>
      </c>
      <c r="N463" s="9">
        <f t="shared" si="38"/>
        <v>0.320813353883311</v>
      </c>
      <c r="O463" s="2">
        <v>620776.24</v>
      </c>
      <c r="P463" s="10">
        <f t="shared" si="39"/>
        <v>0.52442438714719763</v>
      </c>
    </row>
    <row r="464" spans="1:16" x14ac:dyDescent="0.25">
      <c r="A464" s="1" t="s">
        <v>474</v>
      </c>
      <c r="B464" s="1" t="s">
        <v>475</v>
      </c>
      <c r="C464" s="4">
        <v>864</v>
      </c>
      <c r="D464" s="2">
        <v>8839813.6400000006</v>
      </c>
      <c r="E464" s="2">
        <v>7566110.2800000003</v>
      </c>
      <c r="F464" s="2">
        <v>1273703.3600000001</v>
      </c>
      <c r="G464" s="2">
        <v>631646.15</v>
      </c>
      <c r="H464" s="7">
        <f t="shared" si="35"/>
        <v>0.49591307508209759</v>
      </c>
      <c r="I464" s="2">
        <v>259659.67</v>
      </c>
      <c r="J464" s="2">
        <v>0</v>
      </c>
      <c r="K464" s="6">
        <f t="shared" si="36"/>
        <v>259659.67</v>
      </c>
      <c r="L464" s="9">
        <f t="shared" si="37"/>
        <v>0.20386196515961141</v>
      </c>
      <c r="M464" s="2">
        <v>388482.26</v>
      </c>
      <c r="N464" s="9">
        <f t="shared" si="38"/>
        <v>0.30500214743878823</v>
      </c>
      <c r="O464" s="2">
        <v>648141.93000000005</v>
      </c>
      <c r="P464" s="10">
        <f t="shared" si="39"/>
        <v>0.5088641125983997</v>
      </c>
    </row>
    <row r="465" spans="1:16" x14ac:dyDescent="0.25">
      <c r="A465" s="1" t="s">
        <v>1017</v>
      </c>
      <c r="B465" s="1" t="s">
        <v>258</v>
      </c>
      <c r="C465" s="4">
        <v>2606</v>
      </c>
      <c r="D465" s="2">
        <v>3023633.71</v>
      </c>
      <c r="E465" s="2">
        <v>2597011.5299999998</v>
      </c>
      <c r="F465" s="2">
        <v>426622.18</v>
      </c>
      <c r="G465" s="2">
        <v>219998.73</v>
      </c>
      <c r="H465" s="7">
        <f t="shared" si="35"/>
        <v>0.51567579069611436</v>
      </c>
      <c r="I465" s="2">
        <v>87195.14</v>
      </c>
      <c r="J465" s="2">
        <v>0</v>
      </c>
      <c r="K465" s="6">
        <f t="shared" si="36"/>
        <v>87195.14</v>
      </c>
      <c r="L465" s="9">
        <f t="shared" si="37"/>
        <v>0.20438491969639272</v>
      </c>
      <c r="M465" s="2">
        <v>121760</v>
      </c>
      <c r="N465" s="9">
        <f t="shared" si="38"/>
        <v>0.28540475790546099</v>
      </c>
      <c r="O465" s="2">
        <v>208955.14</v>
      </c>
      <c r="P465" s="10">
        <f t="shared" si="39"/>
        <v>0.48978967760185377</v>
      </c>
    </row>
    <row r="466" spans="1:16" x14ac:dyDescent="0.25">
      <c r="A466" s="1" t="s">
        <v>1215</v>
      </c>
      <c r="B466" s="1" t="s">
        <v>205</v>
      </c>
      <c r="C466" s="4">
        <v>3626</v>
      </c>
      <c r="D466" s="2">
        <v>24162232.25</v>
      </c>
      <c r="E466" s="2">
        <v>19716478.66</v>
      </c>
      <c r="F466" s="2">
        <v>4445753.59</v>
      </c>
      <c r="G466" s="2">
        <v>2093209.81</v>
      </c>
      <c r="H466" s="7">
        <f t="shared" si="35"/>
        <v>0.47083351958784564</v>
      </c>
      <c r="I466" s="2">
        <v>910000</v>
      </c>
      <c r="J466" s="2">
        <v>0</v>
      </c>
      <c r="K466" s="6">
        <f t="shared" si="36"/>
        <v>910000</v>
      </c>
      <c r="L466" s="9">
        <f t="shared" si="37"/>
        <v>0.20468970706044012</v>
      </c>
      <c r="M466" s="2">
        <v>1484963</v>
      </c>
      <c r="N466" s="9">
        <f t="shared" si="38"/>
        <v>0.33401828732482675</v>
      </c>
      <c r="O466" s="2">
        <v>2394963</v>
      </c>
      <c r="P466" s="10">
        <f t="shared" si="39"/>
        <v>0.53870799438526684</v>
      </c>
    </row>
    <row r="467" spans="1:16" x14ac:dyDescent="0.25">
      <c r="A467" s="1" t="s">
        <v>1164</v>
      </c>
      <c r="B467" s="1" t="s">
        <v>22</v>
      </c>
      <c r="C467" s="4">
        <v>3129</v>
      </c>
      <c r="D467" s="2">
        <v>3012594</v>
      </c>
      <c r="E467" s="2">
        <v>2558189.0499999998</v>
      </c>
      <c r="F467" s="2">
        <v>454404.95</v>
      </c>
      <c r="G467" s="2">
        <v>208295.31</v>
      </c>
      <c r="H467" s="7">
        <f t="shared" si="35"/>
        <v>0.45839137535803692</v>
      </c>
      <c r="I467" s="2">
        <v>93124.49</v>
      </c>
      <c r="J467" s="2">
        <v>0</v>
      </c>
      <c r="K467" s="6">
        <f t="shared" si="36"/>
        <v>93124.49</v>
      </c>
      <c r="L467" s="9">
        <f t="shared" si="37"/>
        <v>0.20493722614597398</v>
      </c>
      <c r="M467" s="2">
        <v>118979</v>
      </c>
      <c r="N467" s="9">
        <f t="shared" si="38"/>
        <v>0.26183473573516308</v>
      </c>
      <c r="O467" s="2">
        <v>212103.49</v>
      </c>
      <c r="P467" s="10">
        <f t="shared" si="39"/>
        <v>0.46677196188113707</v>
      </c>
    </row>
    <row r="468" spans="1:16" x14ac:dyDescent="0.25">
      <c r="A468" s="1" t="s">
        <v>276</v>
      </c>
      <c r="B468" s="1" t="s">
        <v>70</v>
      </c>
      <c r="C468" s="4">
        <v>371</v>
      </c>
      <c r="D468" s="2">
        <v>463516</v>
      </c>
      <c r="E468" s="2">
        <v>396820</v>
      </c>
      <c r="F468" s="2">
        <v>66696</v>
      </c>
      <c r="G468" s="2">
        <v>44565.56</v>
      </c>
      <c r="H468" s="7">
        <f t="shared" si="35"/>
        <v>0.66818939666546717</v>
      </c>
      <c r="I468" s="2">
        <v>6362</v>
      </c>
      <c r="J468" s="2">
        <v>7315.31</v>
      </c>
      <c r="K468" s="6">
        <f t="shared" si="36"/>
        <v>13677.310000000001</v>
      </c>
      <c r="L468" s="9">
        <f t="shared" si="37"/>
        <v>0.20506941945543963</v>
      </c>
      <c r="M468" s="2">
        <v>5822</v>
      </c>
      <c r="N468" s="9">
        <f t="shared" si="38"/>
        <v>8.7291591699652157E-2</v>
      </c>
      <c r="O468" s="2">
        <v>19499.310000000001</v>
      </c>
      <c r="P468" s="10">
        <f t="shared" si="39"/>
        <v>0.29236101115509178</v>
      </c>
    </row>
    <row r="469" spans="1:16" x14ac:dyDescent="0.25">
      <c r="A469" s="1" t="s">
        <v>1357</v>
      </c>
      <c r="B469" s="1" t="s">
        <v>172</v>
      </c>
      <c r="C469" s="4">
        <v>5333</v>
      </c>
      <c r="D469" s="2">
        <v>1045140.5</v>
      </c>
      <c r="E469" s="2">
        <v>869967.15</v>
      </c>
      <c r="F469" s="2">
        <v>175173.35</v>
      </c>
      <c r="G469" s="2">
        <v>86066.09</v>
      </c>
      <c r="H469" s="7">
        <f t="shared" si="35"/>
        <v>0.49131954147134821</v>
      </c>
      <c r="I469" s="2">
        <v>35925.769999999997</v>
      </c>
      <c r="J469" s="2">
        <v>0</v>
      </c>
      <c r="K469" s="6">
        <f t="shared" si="36"/>
        <v>35925.769999999997</v>
      </c>
      <c r="L469" s="9">
        <f t="shared" si="37"/>
        <v>0.20508696100177337</v>
      </c>
      <c r="M469" s="2">
        <v>25678.68</v>
      </c>
      <c r="N469" s="9">
        <f t="shared" si="38"/>
        <v>0.14659010631468772</v>
      </c>
      <c r="O469" s="2">
        <v>61604.45</v>
      </c>
      <c r="P469" s="10">
        <f t="shared" si="39"/>
        <v>0.35167706731646109</v>
      </c>
    </row>
    <row r="470" spans="1:16" x14ac:dyDescent="0.25">
      <c r="A470" s="1" t="s">
        <v>1258</v>
      </c>
      <c r="B470" s="1" t="s">
        <v>1259</v>
      </c>
      <c r="C470" s="4">
        <v>4184</v>
      </c>
      <c r="D470" s="2">
        <v>2150456.7000000002</v>
      </c>
      <c r="E470" s="2">
        <v>1832011.78</v>
      </c>
      <c r="F470" s="2">
        <v>318444.92</v>
      </c>
      <c r="G470" s="2">
        <v>153197.51</v>
      </c>
      <c r="H470" s="7">
        <f t="shared" si="35"/>
        <v>0.48108008757056014</v>
      </c>
      <c r="I470" s="2">
        <v>65350</v>
      </c>
      <c r="J470" s="2">
        <v>0</v>
      </c>
      <c r="K470" s="6">
        <f t="shared" si="36"/>
        <v>65350</v>
      </c>
      <c r="L470" s="9">
        <f t="shared" si="37"/>
        <v>0.20521602291536006</v>
      </c>
      <c r="M470" s="2">
        <v>80882</v>
      </c>
      <c r="N470" s="9">
        <f t="shared" si="38"/>
        <v>0.25399054882081334</v>
      </c>
      <c r="O470" s="2">
        <v>146232</v>
      </c>
      <c r="P470" s="10">
        <f t="shared" si="39"/>
        <v>0.45920657173617341</v>
      </c>
    </row>
    <row r="471" spans="1:16" x14ac:dyDescent="0.25">
      <c r="A471" s="1" t="s">
        <v>1057</v>
      </c>
      <c r="B471" s="1" t="s">
        <v>1058</v>
      </c>
      <c r="C471" s="4">
        <v>2762</v>
      </c>
      <c r="D471" s="2">
        <v>1119962.25</v>
      </c>
      <c r="E471" s="2">
        <v>927446.13</v>
      </c>
      <c r="F471" s="2">
        <v>192516.12</v>
      </c>
      <c r="G471" s="2">
        <v>119383.91</v>
      </c>
      <c r="H471" s="7">
        <f t="shared" si="35"/>
        <v>0.62012422648035914</v>
      </c>
      <c r="I471" s="2">
        <v>39523.730000000003</v>
      </c>
      <c r="J471" s="2">
        <v>0</v>
      </c>
      <c r="K471" s="6">
        <f t="shared" si="36"/>
        <v>39523.730000000003</v>
      </c>
      <c r="L471" s="9">
        <f t="shared" si="37"/>
        <v>0.20530088597256169</v>
      </c>
      <c r="M471" s="2">
        <v>33312.35</v>
      </c>
      <c r="N471" s="9">
        <f t="shared" si="38"/>
        <v>0.17303667869475034</v>
      </c>
      <c r="O471" s="2">
        <v>72836.08</v>
      </c>
      <c r="P471" s="10">
        <f t="shared" si="39"/>
        <v>0.37833756466731205</v>
      </c>
    </row>
    <row r="472" spans="1:16" x14ac:dyDescent="0.25">
      <c r="A472" s="1" t="s">
        <v>1412</v>
      </c>
      <c r="B472" s="1" t="s">
        <v>1413</v>
      </c>
      <c r="C472" s="4">
        <v>6419</v>
      </c>
      <c r="D472" s="2">
        <v>2566168.4</v>
      </c>
      <c r="E472" s="2">
        <v>2243694.23</v>
      </c>
      <c r="F472" s="2">
        <v>322474.17</v>
      </c>
      <c r="G472" s="2">
        <v>170544.74</v>
      </c>
      <c r="H472" s="7">
        <f t="shared" si="35"/>
        <v>0.52886325748198681</v>
      </c>
      <c r="I472" s="2">
        <v>57214.51</v>
      </c>
      <c r="J472" s="2">
        <v>9000</v>
      </c>
      <c r="K472" s="6">
        <f t="shared" si="36"/>
        <v>66214.510000000009</v>
      </c>
      <c r="L472" s="9">
        <f t="shared" si="37"/>
        <v>0.20533275579870477</v>
      </c>
      <c r="M472" s="2">
        <v>80113.460000000006</v>
      </c>
      <c r="N472" s="9">
        <f t="shared" si="38"/>
        <v>0.24843372726565979</v>
      </c>
      <c r="O472" s="2">
        <v>146327.97</v>
      </c>
      <c r="P472" s="10">
        <f t="shared" si="39"/>
        <v>0.45376648306436451</v>
      </c>
    </row>
    <row r="473" spans="1:16" x14ac:dyDescent="0.25">
      <c r="A473" s="1" t="s">
        <v>679</v>
      </c>
      <c r="B473" s="1" t="s">
        <v>306</v>
      </c>
      <c r="C473" s="4">
        <v>1614</v>
      </c>
      <c r="D473" s="2">
        <v>2035585.9</v>
      </c>
      <c r="E473" s="2">
        <v>1695271.63</v>
      </c>
      <c r="F473" s="2">
        <v>340314.27</v>
      </c>
      <c r="G473" s="2">
        <v>173160.53</v>
      </c>
      <c r="H473" s="7">
        <f t="shared" si="35"/>
        <v>0.50882535722054789</v>
      </c>
      <c r="I473" s="2">
        <v>69689.42</v>
      </c>
      <c r="J473" s="2">
        <v>248.73</v>
      </c>
      <c r="K473" s="6">
        <f t="shared" si="36"/>
        <v>69938.149999999994</v>
      </c>
      <c r="L473" s="9">
        <f t="shared" si="37"/>
        <v>0.2055104830014915</v>
      </c>
      <c r="M473" s="2">
        <v>86742</v>
      </c>
      <c r="N473" s="9">
        <f t="shared" si="38"/>
        <v>0.25488793050024022</v>
      </c>
      <c r="O473" s="2">
        <v>156680.15</v>
      </c>
      <c r="P473" s="10">
        <f t="shared" si="39"/>
        <v>0.46039841350173177</v>
      </c>
    </row>
    <row r="474" spans="1:16" x14ac:dyDescent="0.25">
      <c r="A474" s="1" t="s">
        <v>214</v>
      </c>
      <c r="B474" s="1" t="s">
        <v>215</v>
      </c>
      <c r="C474" s="4">
        <v>287</v>
      </c>
      <c r="D474" s="2">
        <v>1363784.92</v>
      </c>
      <c r="E474" s="2">
        <v>1195342</v>
      </c>
      <c r="F474" s="2">
        <v>168442.92</v>
      </c>
      <c r="G474" s="2">
        <v>92151.11</v>
      </c>
      <c r="H474" s="7">
        <f t="shared" si="35"/>
        <v>0.54707618462087926</v>
      </c>
      <c r="I474" s="2">
        <v>23061</v>
      </c>
      <c r="J474" s="2">
        <v>11561.73</v>
      </c>
      <c r="K474" s="6">
        <f t="shared" si="36"/>
        <v>34622.729999999996</v>
      </c>
      <c r="L474" s="9">
        <f t="shared" si="37"/>
        <v>0.20554577182585052</v>
      </c>
      <c r="M474" s="2">
        <v>30653.26</v>
      </c>
      <c r="N474" s="9">
        <f t="shared" si="38"/>
        <v>0.18198010340832368</v>
      </c>
      <c r="O474" s="2">
        <v>65275.99</v>
      </c>
      <c r="P474" s="10">
        <f t="shared" si="39"/>
        <v>0.38752587523417426</v>
      </c>
    </row>
    <row r="475" spans="1:16" x14ac:dyDescent="0.25">
      <c r="A475" s="1" t="s">
        <v>233</v>
      </c>
      <c r="B475" s="1" t="s">
        <v>1</v>
      </c>
      <c r="C475" s="4">
        <v>306</v>
      </c>
      <c r="D475" s="2">
        <v>18008036.23</v>
      </c>
      <c r="E475" s="2">
        <v>15439490.880000001</v>
      </c>
      <c r="F475" s="2">
        <v>2568545.35</v>
      </c>
      <c r="G475" s="2">
        <v>1234130.94</v>
      </c>
      <c r="H475" s="7">
        <f t="shared" si="35"/>
        <v>0.48047854790650274</v>
      </c>
      <c r="I475" s="2">
        <v>528826.84</v>
      </c>
      <c r="J475" s="2">
        <v>0</v>
      </c>
      <c r="K475" s="6">
        <f t="shared" si="36"/>
        <v>528826.84</v>
      </c>
      <c r="L475" s="9">
        <f t="shared" si="37"/>
        <v>0.20588573217132411</v>
      </c>
      <c r="M475" s="2">
        <v>799317.5</v>
      </c>
      <c r="N475" s="9">
        <f t="shared" si="38"/>
        <v>0.31119462227910438</v>
      </c>
      <c r="O475" s="2">
        <v>1328144.3400000001</v>
      </c>
      <c r="P475" s="10">
        <f t="shared" si="39"/>
        <v>0.51708035445042855</v>
      </c>
    </row>
    <row r="476" spans="1:16" x14ac:dyDescent="0.25">
      <c r="A476" s="1" t="s">
        <v>1474</v>
      </c>
      <c r="B476" s="1" t="s">
        <v>1475</v>
      </c>
      <c r="C476" s="4">
        <v>33878</v>
      </c>
      <c r="D476" s="2">
        <v>2465180.7000000002</v>
      </c>
      <c r="E476" s="2">
        <v>2125285.89</v>
      </c>
      <c r="F476" s="2">
        <v>339894.81</v>
      </c>
      <c r="G476" s="2">
        <v>160864.59</v>
      </c>
      <c r="H476" s="7">
        <f t="shared" si="35"/>
        <v>0.47327757078726795</v>
      </c>
      <c r="I476" s="2">
        <v>63920</v>
      </c>
      <c r="J476" s="2">
        <v>6080</v>
      </c>
      <c r="K476" s="6">
        <f t="shared" si="36"/>
        <v>70000</v>
      </c>
      <c r="L476" s="9">
        <f t="shared" si="37"/>
        <v>0.20594606902058904</v>
      </c>
      <c r="M476" s="2">
        <v>81566</v>
      </c>
      <c r="N476" s="9">
        <f t="shared" si="38"/>
        <v>0.23997424379619095</v>
      </c>
      <c r="O476" s="2">
        <v>151566</v>
      </c>
      <c r="P476" s="10">
        <f t="shared" si="39"/>
        <v>0.44592031281678002</v>
      </c>
    </row>
    <row r="477" spans="1:16" x14ac:dyDescent="0.25">
      <c r="A477" s="1" t="s">
        <v>443</v>
      </c>
      <c r="B477" s="1" t="s">
        <v>66</v>
      </c>
      <c r="C477" s="4">
        <v>757</v>
      </c>
      <c r="D477" s="2">
        <v>2850016.29</v>
      </c>
      <c r="E477" s="2">
        <v>2439759.4500000002</v>
      </c>
      <c r="F477" s="2">
        <v>410256.84</v>
      </c>
      <c r="G477" s="2">
        <v>198198.73</v>
      </c>
      <c r="H477" s="7">
        <f t="shared" si="35"/>
        <v>0.48310889831842901</v>
      </c>
      <c r="I477" s="2">
        <v>54797.42</v>
      </c>
      <c r="J477" s="2">
        <v>29778.9</v>
      </c>
      <c r="K477" s="6">
        <f t="shared" si="36"/>
        <v>84576.320000000007</v>
      </c>
      <c r="L477" s="9">
        <f t="shared" si="37"/>
        <v>0.20615456405309415</v>
      </c>
      <c r="M477" s="2">
        <v>104422.23</v>
      </c>
      <c r="N477" s="9">
        <f t="shared" si="38"/>
        <v>0.25452891900595731</v>
      </c>
      <c r="O477" s="2">
        <v>188998.55</v>
      </c>
      <c r="P477" s="10">
        <f t="shared" si="39"/>
        <v>0.46068348305905144</v>
      </c>
    </row>
    <row r="478" spans="1:16" x14ac:dyDescent="0.25">
      <c r="A478" s="1" t="s">
        <v>1553</v>
      </c>
      <c r="B478" s="1" t="s">
        <v>64</v>
      </c>
      <c r="C478" s="4">
        <v>92244</v>
      </c>
      <c r="D478" s="2">
        <v>287302.75</v>
      </c>
      <c r="E478" s="2">
        <v>217667.34</v>
      </c>
      <c r="F478" s="2">
        <v>69635.41</v>
      </c>
      <c r="G478" s="2">
        <v>49614.59</v>
      </c>
      <c r="H478" s="7">
        <f t="shared" si="35"/>
        <v>0.71249081465880637</v>
      </c>
      <c r="I478" s="2">
        <v>14358</v>
      </c>
      <c r="J478" s="2">
        <v>0</v>
      </c>
      <c r="K478" s="6">
        <f t="shared" si="36"/>
        <v>14358</v>
      </c>
      <c r="L478" s="9">
        <f t="shared" si="37"/>
        <v>0.20618820223791315</v>
      </c>
      <c r="M478" s="2">
        <v>7287.92</v>
      </c>
      <c r="N478" s="9">
        <f t="shared" si="38"/>
        <v>0.10465824786556149</v>
      </c>
      <c r="O478" s="2">
        <v>21645.919999999998</v>
      </c>
      <c r="P478" s="10">
        <f t="shared" si="39"/>
        <v>0.31084645010347461</v>
      </c>
    </row>
    <row r="479" spans="1:16" x14ac:dyDescent="0.25">
      <c r="A479" s="1" t="s">
        <v>378</v>
      </c>
      <c r="B479" s="1" t="s">
        <v>379</v>
      </c>
      <c r="C479" s="4">
        <v>603</v>
      </c>
      <c r="D479" s="2">
        <v>2850226.85</v>
      </c>
      <c r="E479" s="2">
        <v>2439156.73</v>
      </c>
      <c r="F479" s="2">
        <v>411070.12</v>
      </c>
      <c r="G479" s="2">
        <v>199317.15</v>
      </c>
      <c r="H479" s="7">
        <f t="shared" si="35"/>
        <v>0.48487384585384119</v>
      </c>
      <c r="I479" s="2">
        <v>83280</v>
      </c>
      <c r="J479" s="2">
        <v>1500</v>
      </c>
      <c r="K479" s="6">
        <f t="shared" si="36"/>
        <v>84780</v>
      </c>
      <c r="L479" s="9">
        <f t="shared" si="37"/>
        <v>0.20624218563976385</v>
      </c>
      <c r="M479" s="2">
        <v>106987</v>
      </c>
      <c r="N479" s="9">
        <f t="shared" si="38"/>
        <v>0.26026459913943634</v>
      </c>
      <c r="O479" s="2">
        <v>191767</v>
      </c>
      <c r="P479" s="10">
        <f t="shared" si="39"/>
        <v>0.46650678477920021</v>
      </c>
    </row>
    <row r="480" spans="1:16" x14ac:dyDescent="0.25">
      <c r="A480" s="1" t="s">
        <v>255</v>
      </c>
      <c r="B480" s="1" t="s">
        <v>254</v>
      </c>
      <c r="C480" s="4">
        <v>337</v>
      </c>
      <c r="D480" s="2">
        <v>2821735.46</v>
      </c>
      <c r="E480" s="2">
        <v>2391017.17</v>
      </c>
      <c r="F480" s="2">
        <v>430718.29</v>
      </c>
      <c r="G480" s="2">
        <v>215225.86</v>
      </c>
      <c r="H480" s="7">
        <f t="shared" si="35"/>
        <v>0.49969055179894961</v>
      </c>
      <c r="I480" s="2">
        <v>70261.08</v>
      </c>
      <c r="J480" s="2">
        <v>18675.55</v>
      </c>
      <c r="K480" s="6">
        <f t="shared" si="36"/>
        <v>88936.63</v>
      </c>
      <c r="L480" s="9">
        <f t="shared" si="37"/>
        <v>0.20648445182116601</v>
      </c>
      <c r="M480" s="2">
        <v>137145.35999999999</v>
      </c>
      <c r="N480" s="9">
        <f t="shared" si="38"/>
        <v>0.31841081092702145</v>
      </c>
      <c r="O480" s="2">
        <v>226081.99</v>
      </c>
      <c r="P480" s="10">
        <f t="shared" si="39"/>
        <v>0.52489526274818743</v>
      </c>
    </row>
    <row r="481" spans="1:16" x14ac:dyDescent="0.25">
      <c r="A481" s="1" t="s">
        <v>1119</v>
      </c>
      <c r="B481" s="1" t="s">
        <v>557</v>
      </c>
      <c r="C481" s="4">
        <v>2957</v>
      </c>
      <c r="D481" s="2">
        <v>3602464</v>
      </c>
      <c r="E481" s="2">
        <v>3000783.23</v>
      </c>
      <c r="F481" s="2">
        <v>601680.77</v>
      </c>
      <c r="G481" s="2">
        <v>331883.39</v>
      </c>
      <c r="H481" s="7">
        <f t="shared" si="35"/>
        <v>0.55159381277882624</v>
      </c>
      <c r="I481" s="2">
        <v>121482.74</v>
      </c>
      <c r="J481" s="2">
        <v>2990</v>
      </c>
      <c r="K481" s="6">
        <f t="shared" si="36"/>
        <v>124472.74</v>
      </c>
      <c r="L481" s="9">
        <f t="shared" si="37"/>
        <v>0.20687505103412229</v>
      </c>
      <c r="M481" s="2">
        <v>154378.12</v>
      </c>
      <c r="N481" s="9">
        <f t="shared" si="38"/>
        <v>0.25657811865916869</v>
      </c>
      <c r="O481" s="2">
        <v>278850.86</v>
      </c>
      <c r="P481" s="10">
        <f t="shared" si="39"/>
        <v>0.46345316969329098</v>
      </c>
    </row>
    <row r="482" spans="1:16" x14ac:dyDescent="0.25">
      <c r="A482" s="1" t="s">
        <v>1180</v>
      </c>
      <c r="B482" s="1" t="s">
        <v>1181</v>
      </c>
      <c r="C482" s="4">
        <v>3194</v>
      </c>
      <c r="D482" s="2">
        <v>2082141.92</v>
      </c>
      <c r="E482" s="2">
        <v>1753348.55</v>
      </c>
      <c r="F482" s="2">
        <v>328793.37</v>
      </c>
      <c r="G482" s="2">
        <v>159466.92000000001</v>
      </c>
      <c r="H482" s="7">
        <f t="shared" si="35"/>
        <v>0.48500649511272081</v>
      </c>
      <c r="I482" s="2">
        <v>68155.570000000007</v>
      </c>
      <c r="J482" s="2">
        <v>0</v>
      </c>
      <c r="K482" s="6">
        <f t="shared" si="36"/>
        <v>68155.570000000007</v>
      </c>
      <c r="L482" s="9">
        <f t="shared" si="37"/>
        <v>0.20728997668049087</v>
      </c>
      <c r="M482" s="2">
        <v>84693</v>
      </c>
      <c r="N482" s="9">
        <f t="shared" si="38"/>
        <v>0.25758731083902331</v>
      </c>
      <c r="O482" s="2">
        <v>152848.57</v>
      </c>
      <c r="P482" s="10">
        <f t="shared" si="39"/>
        <v>0.46487728751951418</v>
      </c>
    </row>
    <row r="483" spans="1:16" x14ac:dyDescent="0.25">
      <c r="A483" s="1" t="s">
        <v>1467</v>
      </c>
      <c r="B483" s="1" t="s">
        <v>1468</v>
      </c>
      <c r="C483" s="4">
        <v>33450</v>
      </c>
      <c r="D483" s="2">
        <v>3624969.25</v>
      </c>
      <c r="E483" s="2">
        <v>3092574.43</v>
      </c>
      <c r="F483" s="2">
        <v>532394.81999999995</v>
      </c>
      <c r="G483" s="2">
        <v>273035.15999999997</v>
      </c>
      <c r="H483" s="7">
        <f t="shared" si="35"/>
        <v>0.5128433819096887</v>
      </c>
      <c r="I483" s="2">
        <v>110490</v>
      </c>
      <c r="J483" s="2">
        <v>0</v>
      </c>
      <c r="K483" s="6">
        <f t="shared" si="36"/>
        <v>110490</v>
      </c>
      <c r="L483" s="9">
        <f t="shared" si="37"/>
        <v>0.20753395008614098</v>
      </c>
      <c r="M483" s="2">
        <v>148813</v>
      </c>
      <c r="N483" s="9">
        <f t="shared" si="38"/>
        <v>0.2795162432271599</v>
      </c>
      <c r="O483" s="2">
        <v>259303</v>
      </c>
      <c r="P483" s="10">
        <f t="shared" si="39"/>
        <v>0.48705019331330091</v>
      </c>
    </row>
    <row r="484" spans="1:16" x14ac:dyDescent="0.25">
      <c r="A484" s="1" t="s">
        <v>544</v>
      </c>
      <c r="B484" s="1" t="s">
        <v>545</v>
      </c>
      <c r="C484" s="4">
        <v>1074</v>
      </c>
      <c r="D484" s="2">
        <v>3136497.32</v>
      </c>
      <c r="E484" s="2">
        <v>2624292.2799999998</v>
      </c>
      <c r="F484" s="2">
        <v>512205.04</v>
      </c>
      <c r="G484" s="2">
        <v>291132.21000000002</v>
      </c>
      <c r="H484" s="7">
        <f t="shared" si="35"/>
        <v>0.56838997523335588</v>
      </c>
      <c r="I484" s="2">
        <v>106353</v>
      </c>
      <c r="J484" s="2">
        <v>0</v>
      </c>
      <c r="K484" s="6">
        <f t="shared" si="36"/>
        <v>106353</v>
      </c>
      <c r="L484" s="9">
        <f t="shared" si="37"/>
        <v>0.20763755077458826</v>
      </c>
      <c r="M484" s="2">
        <v>151018</v>
      </c>
      <c r="N484" s="9">
        <f t="shared" si="38"/>
        <v>0.29483895746125421</v>
      </c>
      <c r="O484" s="2">
        <v>257371</v>
      </c>
      <c r="P484" s="10">
        <f t="shared" si="39"/>
        <v>0.50247650823584245</v>
      </c>
    </row>
    <row r="485" spans="1:16" x14ac:dyDescent="0.25">
      <c r="A485" s="1" t="s">
        <v>1059</v>
      </c>
      <c r="B485" s="1" t="s">
        <v>1060</v>
      </c>
      <c r="C485" s="4">
        <v>2765</v>
      </c>
      <c r="D485" s="2">
        <v>1958655.62</v>
      </c>
      <c r="E485" s="2">
        <v>1709972.5</v>
      </c>
      <c r="F485" s="2">
        <v>248683.12</v>
      </c>
      <c r="G485" s="2">
        <v>132083.64000000001</v>
      </c>
      <c r="H485" s="7">
        <f t="shared" si="35"/>
        <v>0.53113231006591854</v>
      </c>
      <c r="I485" s="2">
        <v>43798.45</v>
      </c>
      <c r="J485" s="2">
        <v>7867.14</v>
      </c>
      <c r="K485" s="6">
        <f t="shared" si="36"/>
        <v>51665.59</v>
      </c>
      <c r="L485" s="9">
        <f t="shared" si="37"/>
        <v>0.20775672269191411</v>
      </c>
      <c r="M485" s="2">
        <v>57627.82</v>
      </c>
      <c r="N485" s="9">
        <f t="shared" si="38"/>
        <v>0.23173193258955413</v>
      </c>
      <c r="O485" s="2">
        <v>109293.41</v>
      </c>
      <c r="P485" s="10">
        <f t="shared" si="39"/>
        <v>0.43948865528146824</v>
      </c>
    </row>
    <row r="486" spans="1:16" x14ac:dyDescent="0.25">
      <c r="A486" s="1" t="s">
        <v>959</v>
      </c>
      <c r="B486" s="1" t="s">
        <v>960</v>
      </c>
      <c r="C486" s="4">
        <v>2434</v>
      </c>
      <c r="D486" s="2">
        <v>826773.75</v>
      </c>
      <c r="E486" s="2">
        <v>698277.9</v>
      </c>
      <c r="F486" s="2">
        <v>128495.85</v>
      </c>
      <c r="G486" s="2">
        <v>92500.02</v>
      </c>
      <c r="H486" s="7">
        <f t="shared" si="35"/>
        <v>0.71986776226625215</v>
      </c>
      <c r="I486" s="2">
        <v>26700</v>
      </c>
      <c r="J486" s="2">
        <v>0</v>
      </c>
      <c r="K486" s="6">
        <f t="shared" si="36"/>
        <v>26700</v>
      </c>
      <c r="L486" s="9">
        <f t="shared" si="37"/>
        <v>0.20778881185656967</v>
      </c>
      <c r="M486" s="2">
        <v>19273</v>
      </c>
      <c r="N486" s="9">
        <f t="shared" si="38"/>
        <v>0.14998927980942575</v>
      </c>
      <c r="O486" s="2">
        <v>45973</v>
      </c>
      <c r="P486" s="10">
        <f t="shared" si="39"/>
        <v>0.35777809166599545</v>
      </c>
    </row>
    <row r="487" spans="1:16" x14ac:dyDescent="0.25">
      <c r="A487" s="1" t="s">
        <v>1590</v>
      </c>
      <c r="B487" s="1" t="s">
        <v>162</v>
      </c>
      <c r="C487" s="4">
        <v>93224</v>
      </c>
      <c r="D487" s="2">
        <v>8921697.75</v>
      </c>
      <c r="E487" s="2">
        <v>7878266.71</v>
      </c>
      <c r="F487" s="2">
        <v>1043431.04</v>
      </c>
      <c r="G487" s="2">
        <v>520699.22</v>
      </c>
      <c r="H487" s="7">
        <f t="shared" si="35"/>
        <v>0.49902600175666612</v>
      </c>
      <c r="I487" s="2">
        <v>216961.15</v>
      </c>
      <c r="J487" s="2">
        <v>0</v>
      </c>
      <c r="K487" s="6">
        <f t="shared" si="36"/>
        <v>216961.15</v>
      </c>
      <c r="L487" s="9">
        <f t="shared" si="37"/>
        <v>0.20793051163208637</v>
      </c>
      <c r="M487" s="2">
        <v>333633</v>
      </c>
      <c r="N487" s="9">
        <f t="shared" si="38"/>
        <v>0.31974609457659992</v>
      </c>
      <c r="O487" s="2">
        <v>550594.15</v>
      </c>
      <c r="P487" s="10">
        <f t="shared" si="39"/>
        <v>0.52767660620868628</v>
      </c>
    </row>
    <row r="488" spans="1:16" x14ac:dyDescent="0.25">
      <c r="A488" s="1" t="s">
        <v>506</v>
      </c>
      <c r="B488" s="1" t="s">
        <v>507</v>
      </c>
      <c r="C488" s="4">
        <v>975</v>
      </c>
      <c r="D488" s="2">
        <v>5112996.13</v>
      </c>
      <c r="E488" s="2">
        <v>4362231.8899999997</v>
      </c>
      <c r="F488" s="2">
        <v>750764.24</v>
      </c>
      <c r="G488" s="2">
        <v>323835.15999999997</v>
      </c>
      <c r="H488" s="7">
        <f t="shared" si="35"/>
        <v>0.43134068292863814</v>
      </c>
      <c r="I488" s="2">
        <v>156109.32</v>
      </c>
      <c r="J488" s="2">
        <v>0</v>
      </c>
      <c r="K488" s="6">
        <f t="shared" si="36"/>
        <v>156109.32</v>
      </c>
      <c r="L488" s="9">
        <f t="shared" si="37"/>
        <v>0.20793387815061623</v>
      </c>
      <c r="M488" s="2">
        <v>246508.16</v>
      </c>
      <c r="N488" s="9">
        <f t="shared" si="38"/>
        <v>0.32834296955859271</v>
      </c>
      <c r="O488" s="2">
        <v>402617.48</v>
      </c>
      <c r="P488" s="10">
        <f t="shared" si="39"/>
        <v>0.53627684770920891</v>
      </c>
    </row>
    <row r="489" spans="1:16" x14ac:dyDescent="0.25">
      <c r="A489" s="1" t="s">
        <v>1024</v>
      </c>
      <c r="B489" s="1" t="s">
        <v>673</v>
      </c>
      <c r="C489" s="4">
        <v>2630</v>
      </c>
      <c r="D489" s="2">
        <v>5872002.8399999999</v>
      </c>
      <c r="E489" s="2">
        <v>5110353.1100000003</v>
      </c>
      <c r="F489" s="2">
        <v>761649.73</v>
      </c>
      <c r="G489" s="2">
        <v>377059.87</v>
      </c>
      <c r="H489" s="7">
        <f t="shared" si="35"/>
        <v>0.49505678942471365</v>
      </c>
      <c r="I489" s="2">
        <v>158602.20000000001</v>
      </c>
      <c r="J489" s="2">
        <v>0</v>
      </c>
      <c r="K489" s="6">
        <f t="shared" si="36"/>
        <v>158602.20000000001</v>
      </c>
      <c r="L489" s="9">
        <f t="shared" si="37"/>
        <v>0.20823508990149581</v>
      </c>
      <c r="M489" s="2">
        <v>234552.12</v>
      </c>
      <c r="N489" s="9">
        <f t="shared" si="38"/>
        <v>0.30795273832762993</v>
      </c>
      <c r="O489" s="2">
        <v>393154.32</v>
      </c>
      <c r="P489" s="10">
        <f t="shared" si="39"/>
        <v>0.51618782822912579</v>
      </c>
    </row>
    <row r="490" spans="1:16" x14ac:dyDescent="0.25">
      <c r="A490" s="1" t="s">
        <v>182</v>
      </c>
      <c r="B490" s="1" t="s">
        <v>183</v>
      </c>
      <c r="C490" s="4">
        <v>220</v>
      </c>
      <c r="D490" s="2">
        <v>4365690.5999999996</v>
      </c>
      <c r="E490" s="2">
        <v>3777728.41</v>
      </c>
      <c r="F490" s="2">
        <v>587962.18999999994</v>
      </c>
      <c r="G490" s="2">
        <v>271790.87</v>
      </c>
      <c r="H490" s="7">
        <f t="shared" si="35"/>
        <v>0.46225909526597286</v>
      </c>
      <c r="I490" s="2">
        <v>46726.35</v>
      </c>
      <c r="J490" s="2">
        <v>75732.36</v>
      </c>
      <c r="K490" s="6">
        <f t="shared" si="36"/>
        <v>122458.70999999999</v>
      </c>
      <c r="L490" s="9">
        <f t="shared" si="37"/>
        <v>0.20827650499090766</v>
      </c>
      <c r="M490" s="2">
        <v>166094.39999999999</v>
      </c>
      <c r="N490" s="9">
        <f t="shared" si="38"/>
        <v>0.28249163436852975</v>
      </c>
      <c r="O490" s="2">
        <v>288553.11</v>
      </c>
      <c r="P490" s="10">
        <f t="shared" si="39"/>
        <v>0.49076813935943742</v>
      </c>
    </row>
    <row r="491" spans="1:16" x14ac:dyDescent="0.25">
      <c r="A491" s="1" t="s">
        <v>715</v>
      </c>
      <c r="B491" s="1" t="s">
        <v>716</v>
      </c>
      <c r="C491" s="4">
        <v>1745</v>
      </c>
      <c r="D491" s="2">
        <v>5737477.25</v>
      </c>
      <c r="E491" s="2">
        <v>4956404.47</v>
      </c>
      <c r="F491" s="2">
        <v>781072.78</v>
      </c>
      <c r="G491" s="2">
        <v>394925.29</v>
      </c>
      <c r="H491" s="7">
        <f t="shared" si="35"/>
        <v>0.50561906663806666</v>
      </c>
      <c r="I491" s="2">
        <v>162953.15</v>
      </c>
      <c r="J491" s="2">
        <v>0</v>
      </c>
      <c r="K491" s="6">
        <f t="shared" si="36"/>
        <v>162953.15</v>
      </c>
      <c r="L491" s="9">
        <f t="shared" si="37"/>
        <v>0.20862735736354809</v>
      </c>
      <c r="M491" s="2">
        <v>240571</v>
      </c>
      <c r="N491" s="9">
        <f t="shared" si="38"/>
        <v>0.3080007473823374</v>
      </c>
      <c r="O491" s="2">
        <v>403524.15</v>
      </c>
      <c r="P491" s="10">
        <f t="shared" si="39"/>
        <v>0.5166281047458855</v>
      </c>
    </row>
    <row r="492" spans="1:16" x14ac:dyDescent="0.25">
      <c r="A492" s="1" t="s">
        <v>1317</v>
      </c>
      <c r="B492" s="1" t="s">
        <v>62</v>
      </c>
      <c r="C492" s="4">
        <v>4900</v>
      </c>
      <c r="D492" s="2">
        <v>3850643.58</v>
      </c>
      <c r="E492" s="2">
        <v>3290881.35</v>
      </c>
      <c r="F492" s="2">
        <v>559762.23</v>
      </c>
      <c r="G492" s="2">
        <v>274974.86</v>
      </c>
      <c r="H492" s="7">
        <f t="shared" si="35"/>
        <v>0.49123510887828209</v>
      </c>
      <c r="I492" s="2">
        <v>24840</v>
      </c>
      <c r="J492" s="2">
        <v>92000</v>
      </c>
      <c r="K492" s="6">
        <f t="shared" si="36"/>
        <v>116840</v>
      </c>
      <c r="L492" s="9">
        <f t="shared" si="37"/>
        <v>0.20873148229383037</v>
      </c>
      <c r="M492" s="2">
        <v>162517.81</v>
      </c>
      <c r="N492" s="9">
        <f t="shared" si="38"/>
        <v>0.29033364755603464</v>
      </c>
      <c r="O492" s="2">
        <v>279357.81</v>
      </c>
      <c r="P492" s="10">
        <f t="shared" si="39"/>
        <v>0.49906512984986501</v>
      </c>
    </row>
    <row r="493" spans="1:16" x14ac:dyDescent="0.25">
      <c r="A493" s="1" t="s">
        <v>10</v>
      </c>
      <c r="B493" s="1" t="s">
        <v>11</v>
      </c>
      <c r="C493" s="4">
        <v>10</v>
      </c>
      <c r="D493" s="2">
        <v>6401558.25</v>
      </c>
      <c r="E493" s="2">
        <v>5617318.0099999998</v>
      </c>
      <c r="F493" s="2">
        <v>784240.24</v>
      </c>
      <c r="G493" s="2">
        <v>407084.46</v>
      </c>
      <c r="H493" s="7">
        <f t="shared" si="35"/>
        <v>0.51908132130531837</v>
      </c>
      <c r="I493" s="2">
        <v>62932.43</v>
      </c>
      <c r="J493" s="2">
        <v>101053.58</v>
      </c>
      <c r="K493" s="6">
        <f t="shared" si="36"/>
        <v>163986.01</v>
      </c>
      <c r="L493" s="9">
        <f t="shared" si="37"/>
        <v>0.20910175432977018</v>
      </c>
      <c r="M493" s="2">
        <v>239973.89</v>
      </c>
      <c r="N493" s="9">
        <f t="shared" si="38"/>
        <v>0.30599537968110385</v>
      </c>
      <c r="O493" s="2">
        <v>403959.9</v>
      </c>
      <c r="P493" s="10">
        <f t="shared" si="39"/>
        <v>0.51509713401087409</v>
      </c>
    </row>
    <row r="494" spans="1:16" x14ac:dyDescent="0.25">
      <c r="A494" s="1" t="s">
        <v>1136</v>
      </c>
      <c r="B494" s="1" t="s">
        <v>890</v>
      </c>
      <c r="C494" s="4">
        <v>3029</v>
      </c>
      <c r="D494" s="2">
        <v>10286315.050000001</v>
      </c>
      <c r="E494" s="2">
        <v>9017195.9600000009</v>
      </c>
      <c r="F494" s="2">
        <v>1269119.0900000001</v>
      </c>
      <c r="G494" s="2">
        <v>624208.26</v>
      </c>
      <c r="H494" s="7">
        <f t="shared" si="35"/>
        <v>0.49184372445299829</v>
      </c>
      <c r="I494" s="2">
        <v>265698.11</v>
      </c>
      <c r="J494" s="2">
        <v>0</v>
      </c>
      <c r="K494" s="6">
        <f t="shared" si="36"/>
        <v>265698.11</v>
      </c>
      <c r="L494" s="9">
        <f t="shared" si="37"/>
        <v>0.2093563260481725</v>
      </c>
      <c r="M494" s="2">
        <v>423843.28</v>
      </c>
      <c r="N494" s="9">
        <f t="shared" si="38"/>
        <v>0.33396651530944982</v>
      </c>
      <c r="O494" s="2">
        <v>689541.39</v>
      </c>
      <c r="P494" s="10">
        <f t="shared" si="39"/>
        <v>0.54332284135762232</v>
      </c>
    </row>
    <row r="495" spans="1:16" x14ac:dyDescent="0.25">
      <c r="A495" s="1" t="s">
        <v>1325</v>
      </c>
      <c r="B495" s="1" t="s">
        <v>383</v>
      </c>
      <c r="C495" s="4">
        <v>4992</v>
      </c>
      <c r="D495" s="2">
        <v>3769907.87</v>
      </c>
      <c r="E495" s="2">
        <v>3128605.68</v>
      </c>
      <c r="F495" s="2">
        <v>641302.18999999994</v>
      </c>
      <c r="G495" s="2">
        <v>316218.32</v>
      </c>
      <c r="H495" s="7">
        <f t="shared" si="35"/>
        <v>0.49308785301356922</v>
      </c>
      <c r="I495" s="2">
        <v>19449.91</v>
      </c>
      <c r="J495" s="2">
        <v>115000</v>
      </c>
      <c r="K495" s="6">
        <f t="shared" si="36"/>
        <v>134449.91</v>
      </c>
      <c r="L495" s="9">
        <f t="shared" si="37"/>
        <v>0.20965141254234609</v>
      </c>
      <c r="M495" s="2">
        <v>188598</v>
      </c>
      <c r="N495" s="9">
        <f t="shared" si="38"/>
        <v>0.29408600647379673</v>
      </c>
      <c r="O495" s="2">
        <v>323047.90999999997</v>
      </c>
      <c r="P495" s="10">
        <f t="shared" si="39"/>
        <v>0.50373741901614277</v>
      </c>
    </row>
    <row r="496" spans="1:16" x14ac:dyDescent="0.25">
      <c r="A496" s="1" t="s">
        <v>1405</v>
      </c>
      <c r="B496" s="1" t="s">
        <v>1406</v>
      </c>
      <c r="C496" s="4">
        <v>5899</v>
      </c>
      <c r="D496" s="2">
        <v>3116840.48</v>
      </c>
      <c r="E496" s="2">
        <v>2700743.68</v>
      </c>
      <c r="F496" s="2">
        <v>416096.8</v>
      </c>
      <c r="G496" s="2">
        <v>220384.89</v>
      </c>
      <c r="H496" s="7">
        <f t="shared" si="35"/>
        <v>0.52964812514780224</v>
      </c>
      <c r="I496" s="2">
        <v>86850</v>
      </c>
      <c r="J496" s="2">
        <v>500</v>
      </c>
      <c r="K496" s="6">
        <f t="shared" si="36"/>
        <v>87350</v>
      </c>
      <c r="L496" s="9">
        <f t="shared" si="37"/>
        <v>0.20992711311406384</v>
      </c>
      <c r="M496" s="2">
        <v>106185.75</v>
      </c>
      <c r="N496" s="9">
        <f t="shared" si="38"/>
        <v>0.25519482485806189</v>
      </c>
      <c r="O496" s="2">
        <v>193535.75</v>
      </c>
      <c r="P496" s="10">
        <f t="shared" si="39"/>
        <v>0.46512193797212575</v>
      </c>
    </row>
    <row r="497" spans="1:16" x14ac:dyDescent="0.25">
      <c r="A497" s="1" t="s">
        <v>15</v>
      </c>
      <c r="B497" s="1" t="s">
        <v>16</v>
      </c>
      <c r="C497" s="4">
        <v>16</v>
      </c>
      <c r="D497" s="2">
        <v>3227589.86</v>
      </c>
      <c r="E497" s="2">
        <v>2738309.06</v>
      </c>
      <c r="F497" s="2">
        <v>489280.8</v>
      </c>
      <c r="G497" s="2">
        <v>241819.29</v>
      </c>
      <c r="H497" s="7">
        <f t="shared" si="35"/>
        <v>0.49423416982640644</v>
      </c>
      <c r="I497" s="2">
        <v>33670.35</v>
      </c>
      <c r="J497" s="2">
        <v>69046</v>
      </c>
      <c r="K497" s="6">
        <f t="shared" si="36"/>
        <v>102716.35</v>
      </c>
      <c r="L497" s="9">
        <f t="shared" si="37"/>
        <v>0.20993333480488097</v>
      </c>
      <c r="M497" s="2">
        <v>120708.4</v>
      </c>
      <c r="N497" s="9">
        <f t="shared" si="38"/>
        <v>0.24670577713247688</v>
      </c>
      <c r="O497" s="2">
        <v>223424.75</v>
      </c>
      <c r="P497" s="10">
        <f t="shared" si="39"/>
        <v>0.45663911193735784</v>
      </c>
    </row>
    <row r="498" spans="1:16" x14ac:dyDescent="0.25">
      <c r="A498" s="1" t="s">
        <v>1182</v>
      </c>
      <c r="B498" s="1" t="s">
        <v>888</v>
      </c>
      <c r="C498" s="4">
        <v>3222</v>
      </c>
      <c r="D498" s="2">
        <v>2992062.77</v>
      </c>
      <c r="E498" s="2">
        <v>2535914.2000000002</v>
      </c>
      <c r="F498" s="2">
        <v>456148.57</v>
      </c>
      <c r="G498" s="2">
        <v>220318.41</v>
      </c>
      <c r="H498" s="7">
        <f t="shared" si="35"/>
        <v>0.48299704195060833</v>
      </c>
      <c r="I498" s="2">
        <v>95890</v>
      </c>
      <c r="J498" s="2">
        <v>0</v>
      </c>
      <c r="K498" s="6">
        <f t="shared" si="36"/>
        <v>95890</v>
      </c>
      <c r="L498" s="9">
        <f t="shared" si="37"/>
        <v>0.2102165967548687</v>
      </c>
      <c r="M498" s="2">
        <v>118067</v>
      </c>
      <c r="N498" s="9">
        <f t="shared" si="38"/>
        <v>0.25883452840814564</v>
      </c>
      <c r="O498" s="2">
        <v>213957</v>
      </c>
      <c r="P498" s="10">
        <f t="shared" si="39"/>
        <v>0.46905112516301434</v>
      </c>
    </row>
    <row r="499" spans="1:16" x14ac:dyDescent="0.25">
      <c r="A499" s="1" t="s">
        <v>1363</v>
      </c>
      <c r="B499" s="1" t="s">
        <v>220</v>
      </c>
      <c r="C499" s="4">
        <v>5379</v>
      </c>
      <c r="D499" s="2">
        <v>1048748.95</v>
      </c>
      <c r="E499" s="2">
        <v>857489.61</v>
      </c>
      <c r="F499" s="2">
        <v>191259.34</v>
      </c>
      <c r="G499" s="2">
        <v>97639.25</v>
      </c>
      <c r="H499" s="7">
        <f t="shared" si="35"/>
        <v>0.5105070947123419</v>
      </c>
      <c r="I499" s="2">
        <v>40252.89</v>
      </c>
      <c r="J499" s="2">
        <v>0</v>
      </c>
      <c r="K499" s="6">
        <f t="shared" si="36"/>
        <v>40252.89</v>
      </c>
      <c r="L499" s="9">
        <f t="shared" si="37"/>
        <v>0.21046234918514306</v>
      </c>
      <c r="M499" s="2">
        <v>24986</v>
      </c>
      <c r="N499" s="9">
        <f t="shared" si="38"/>
        <v>0.13063937165107858</v>
      </c>
      <c r="O499" s="2">
        <v>65238.89</v>
      </c>
      <c r="P499" s="10">
        <f t="shared" si="39"/>
        <v>0.34110172083622164</v>
      </c>
    </row>
    <row r="500" spans="1:16" x14ac:dyDescent="0.25">
      <c r="A500" s="1" t="s">
        <v>171</v>
      </c>
      <c r="B500" s="1" t="s">
        <v>172</v>
      </c>
      <c r="C500" s="4">
        <v>204</v>
      </c>
      <c r="D500" s="2">
        <v>1696361.6</v>
      </c>
      <c r="E500" s="2">
        <v>1420939.49</v>
      </c>
      <c r="F500" s="2">
        <v>275422.11</v>
      </c>
      <c r="G500" s="2">
        <v>120582.25</v>
      </c>
      <c r="H500" s="7">
        <f t="shared" si="35"/>
        <v>0.43780889631554998</v>
      </c>
      <c r="I500" s="2">
        <v>36271.870000000003</v>
      </c>
      <c r="J500" s="2">
        <v>21728.880000000001</v>
      </c>
      <c r="K500" s="6">
        <f t="shared" si="36"/>
        <v>58000.75</v>
      </c>
      <c r="L500" s="9">
        <f t="shared" si="37"/>
        <v>0.21058857620399468</v>
      </c>
      <c r="M500" s="2">
        <v>66113.16</v>
      </c>
      <c r="N500" s="9">
        <f t="shared" si="38"/>
        <v>0.24004303793911103</v>
      </c>
      <c r="O500" s="2">
        <v>124113.91</v>
      </c>
      <c r="P500" s="10">
        <f t="shared" si="39"/>
        <v>0.45063161414310571</v>
      </c>
    </row>
    <row r="501" spans="1:16" x14ac:dyDescent="0.25">
      <c r="A501" s="1" t="s">
        <v>708</v>
      </c>
      <c r="B501" s="1" t="s">
        <v>462</v>
      </c>
      <c r="C501" s="4">
        <v>1724</v>
      </c>
      <c r="D501" s="2">
        <v>1932946.65</v>
      </c>
      <c r="E501" s="2">
        <v>1628307.01</v>
      </c>
      <c r="F501" s="2">
        <v>304639.64</v>
      </c>
      <c r="G501" s="2">
        <v>185405</v>
      </c>
      <c r="H501" s="7">
        <f t="shared" si="35"/>
        <v>0.60860431689060557</v>
      </c>
      <c r="I501" s="2">
        <v>36470.31</v>
      </c>
      <c r="J501" s="2">
        <v>27717.73</v>
      </c>
      <c r="K501" s="6">
        <f t="shared" si="36"/>
        <v>64188.039999999994</v>
      </c>
      <c r="L501" s="9">
        <f t="shared" si="37"/>
        <v>0.21070153575549128</v>
      </c>
      <c r="M501" s="2">
        <v>71189.2</v>
      </c>
      <c r="N501" s="9">
        <f t="shared" si="38"/>
        <v>0.23368331186315738</v>
      </c>
      <c r="O501" s="2">
        <v>135377.24</v>
      </c>
      <c r="P501" s="10">
        <f t="shared" si="39"/>
        <v>0.44438484761864866</v>
      </c>
    </row>
    <row r="502" spans="1:16" x14ac:dyDescent="0.25">
      <c r="A502" s="1" t="s">
        <v>1309</v>
      </c>
      <c r="B502" s="1" t="s">
        <v>1310</v>
      </c>
      <c r="C502" s="4">
        <v>4863</v>
      </c>
      <c r="D502" s="2">
        <v>3237135.06</v>
      </c>
      <c r="E502" s="2">
        <v>2731732.45</v>
      </c>
      <c r="F502" s="2">
        <v>505402.61</v>
      </c>
      <c r="G502" s="2">
        <v>243972.05</v>
      </c>
      <c r="H502" s="7">
        <f t="shared" si="35"/>
        <v>0.48272811650102082</v>
      </c>
      <c r="I502" s="2">
        <v>106500</v>
      </c>
      <c r="J502" s="2">
        <v>0</v>
      </c>
      <c r="K502" s="6">
        <f t="shared" si="36"/>
        <v>106500</v>
      </c>
      <c r="L502" s="9">
        <f t="shared" si="37"/>
        <v>0.21072309064648478</v>
      </c>
      <c r="M502" s="2">
        <v>159210</v>
      </c>
      <c r="N502" s="9">
        <f t="shared" si="38"/>
        <v>0.31501618086222388</v>
      </c>
      <c r="O502" s="2">
        <v>265710</v>
      </c>
      <c r="P502" s="10">
        <f t="shared" si="39"/>
        <v>0.52573927150870869</v>
      </c>
    </row>
    <row r="503" spans="1:16" x14ac:dyDescent="0.25">
      <c r="A503" s="1" t="s">
        <v>812</v>
      </c>
      <c r="B503" s="1" t="s">
        <v>426</v>
      </c>
      <c r="C503" s="4">
        <v>2059</v>
      </c>
      <c r="D503" s="2">
        <v>24941037.600000001</v>
      </c>
      <c r="E503" s="2">
        <v>21456112.940000001</v>
      </c>
      <c r="F503" s="2">
        <v>3484924.66</v>
      </c>
      <c r="G503" s="2">
        <v>1588032.87</v>
      </c>
      <c r="H503" s="7">
        <f t="shared" si="35"/>
        <v>0.45568642795279252</v>
      </c>
      <c r="I503" s="2">
        <v>735000</v>
      </c>
      <c r="J503" s="2">
        <v>0</v>
      </c>
      <c r="K503" s="6">
        <f t="shared" si="36"/>
        <v>735000</v>
      </c>
      <c r="L503" s="9">
        <f t="shared" si="37"/>
        <v>0.21090843323998859</v>
      </c>
      <c r="M503" s="2">
        <v>1156656</v>
      </c>
      <c r="N503" s="9">
        <f t="shared" si="38"/>
        <v>0.33190272756140443</v>
      </c>
      <c r="O503" s="2">
        <v>1891656</v>
      </c>
      <c r="P503" s="10">
        <f t="shared" si="39"/>
        <v>0.54281116080139302</v>
      </c>
    </row>
    <row r="504" spans="1:16" x14ac:dyDescent="0.25">
      <c r="A504" s="1" t="s">
        <v>1490</v>
      </c>
      <c r="B504" s="1" t="s">
        <v>109</v>
      </c>
      <c r="C504" s="4">
        <v>34511</v>
      </c>
      <c r="D504" s="2">
        <v>6230334.25</v>
      </c>
      <c r="E504" s="2">
        <v>5466068.25</v>
      </c>
      <c r="F504" s="2">
        <v>764266</v>
      </c>
      <c r="G504" s="2">
        <v>346057.01</v>
      </c>
      <c r="H504" s="7">
        <f t="shared" si="35"/>
        <v>0.45279655250920492</v>
      </c>
      <c r="I504" s="2">
        <v>161434.23000000001</v>
      </c>
      <c r="J504" s="2">
        <v>0</v>
      </c>
      <c r="K504" s="6">
        <f t="shared" si="36"/>
        <v>161434.23000000001</v>
      </c>
      <c r="L504" s="9">
        <f t="shared" si="37"/>
        <v>0.21122780550227277</v>
      </c>
      <c r="M504" s="2">
        <v>235195.31</v>
      </c>
      <c r="N504" s="9">
        <f t="shared" si="38"/>
        <v>0.30774011927784306</v>
      </c>
      <c r="O504" s="2">
        <v>396629.54</v>
      </c>
      <c r="P504" s="10">
        <f t="shared" si="39"/>
        <v>0.51896792478011577</v>
      </c>
    </row>
    <row r="505" spans="1:16" x14ac:dyDescent="0.25">
      <c r="A505" s="1" t="s">
        <v>1165</v>
      </c>
      <c r="B505" s="1" t="s">
        <v>238</v>
      </c>
      <c r="C505" s="4">
        <v>3134</v>
      </c>
      <c r="D505" s="2">
        <v>940597.5</v>
      </c>
      <c r="E505" s="2">
        <v>756155</v>
      </c>
      <c r="F505" s="2">
        <v>184442.5</v>
      </c>
      <c r="G505" s="2">
        <v>115150.53</v>
      </c>
      <c r="H505" s="7">
        <f t="shared" si="35"/>
        <v>0.62431668406142837</v>
      </c>
      <c r="I505" s="2">
        <v>39037.93</v>
      </c>
      <c r="J505" s="2">
        <v>0</v>
      </c>
      <c r="K505" s="6">
        <f t="shared" si="36"/>
        <v>39037.93</v>
      </c>
      <c r="L505" s="9">
        <f t="shared" si="37"/>
        <v>0.21165365899941715</v>
      </c>
      <c r="M505" s="2">
        <v>34269.29</v>
      </c>
      <c r="N505" s="9">
        <f t="shared" si="38"/>
        <v>0.18579931414939616</v>
      </c>
      <c r="O505" s="2">
        <v>73307.22</v>
      </c>
      <c r="P505" s="10">
        <f t="shared" si="39"/>
        <v>0.39745297314881334</v>
      </c>
    </row>
    <row r="506" spans="1:16" x14ac:dyDescent="0.25">
      <c r="A506" s="1" t="s">
        <v>530</v>
      </c>
      <c r="B506" s="1" t="s">
        <v>531</v>
      </c>
      <c r="C506" s="4">
        <v>1023</v>
      </c>
      <c r="D506" s="2">
        <v>1649263.6</v>
      </c>
      <c r="E506" s="2">
        <v>1388518.17</v>
      </c>
      <c r="F506" s="2">
        <v>260745.43</v>
      </c>
      <c r="G506" s="2">
        <v>159980.41</v>
      </c>
      <c r="H506" s="7">
        <f t="shared" si="35"/>
        <v>0.61355019721726289</v>
      </c>
      <c r="I506" s="2">
        <v>31057.07</v>
      </c>
      <c r="J506" s="2">
        <v>24256.87</v>
      </c>
      <c r="K506" s="6">
        <f t="shared" si="36"/>
        <v>55313.94</v>
      </c>
      <c r="L506" s="9">
        <f t="shared" si="37"/>
        <v>0.21213771608576229</v>
      </c>
      <c r="M506" s="2">
        <v>53057</v>
      </c>
      <c r="N506" s="9">
        <f t="shared" si="38"/>
        <v>0.20348199391260663</v>
      </c>
      <c r="O506" s="2">
        <v>108370.94</v>
      </c>
      <c r="P506" s="10">
        <f t="shared" si="39"/>
        <v>0.41561970999836895</v>
      </c>
    </row>
    <row r="507" spans="1:16" x14ac:dyDescent="0.25">
      <c r="A507" s="1" t="s">
        <v>116</v>
      </c>
      <c r="B507" s="1" t="s">
        <v>117</v>
      </c>
      <c r="C507" s="4">
        <v>136</v>
      </c>
      <c r="D507" s="2">
        <v>4227910.75</v>
      </c>
      <c r="E507" s="2">
        <v>3725718.35</v>
      </c>
      <c r="F507" s="2">
        <v>502192.4</v>
      </c>
      <c r="G507" s="2">
        <v>259004.99</v>
      </c>
      <c r="H507" s="7">
        <f t="shared" si="35"/>
        <v>0.51574852586379238</v>
      </c>
      <c r="I507" s="2">
        <v>40214.81</v>
      </c>
      <c r="J507" s="2">
        <v>66357.23</v>
      </c>
      <c r="K507" s="6">
        <f t="shared" si="36"/>
        <v>106572.04</v>
      </c>
      <c r="L507" s="9">
        <f t="shared" si="37"/>
        <v>0.21221356595599614</v>
      </c>
      <c r="M507" s="2">
        <v>155727.42000000001</v>
      </c>
      <c r="N507" s="9">
        <f t="shared" si="38"/>
        <v>0.31009513485269791</v>
      </c>
      <c r="O507" s="2">
        <v>262299.46000000002</v>
      </c>
      <c r="P507" s="10">
        <f t="shared" si="39"/>
        <v>0.52230870080869407</v>
      </c>
    </row>
    <row r="508" spans="1:16" x14ac:dyDescent="0.25">
      <c r="A508" s="1" t="s">
        <v>1159</v>
      </c>
      <c r="B508" s="1" t="s">
        <v>1143</v>
      </c>
      <c r="C508" s="4">
        <v>3119</v>
      </c>
      <c r="D508" s="2">
        <v>3774809.85</v>
      </c>
      <c r="E508" s="2">
        <v>3227457.44</v>
      </c>
      <c r="F508" s="2">
        <v>547352.41</v>
      </c>
      <c r="G508" s="2">
        <v>260908.73</v>
      </c>
      <c r="H508" s="7">
        <f t="shared" si="35"/>
        <v>0.47667412298413009</v>
      </c>
      <c r="I508" s="2">
        <v>22250</v>
      </c>
      <c r="J508" s="2">
        <v>94000</v>
      </c>
      <c r="K508" s="6">
        <f t="shared" si="36"/>
        <v>116250</v>
      </c>
      <c r="L508" s="9">
        <f t="shared" si="37"/>
        <v>0.21238602018761549</v>
      </c>
      <c r="M508" s="2">
        <v>161855</v>
      </c>
      <c r="N508" s="9">
        <f t="shared" si="38"/>
        <v>0.29570528427928178</v>
      </c>
      <c r="O508" s="2">
        <v>278105</v>
      </c>
      <c r="P508" s="10">
        <f t="shared" si="39"/>
        <v>0.50809130446689732</v>
      </c>
    </row>
    <row r="509" spans="1:16" x14ac:dyDescent="0.25">
      <c r="A509" s="1" t="s">
        <v>998</v>
      </c>
      <c r="B509" s="1" t="s">
        <v>188</v>
      </c>
      <c r="C509" s="4">
        <v>2551</v>
      </c>
      <c r="D509" s="2">
        <v>5350098.01</v>
      </c>
      <c r="E509" s="2">
        <v>4592623.79</v>
      </c>
      <c r="F509" s="2">
        <v>757474.22</v>
      </c>
      <c r="G509" s="2">
        <v>361377.62</v>
      </c>
      <c r="H509" s="7">
        <f t="shared" si="35"/>
        <v>0.47708240156344861</v>
      </c>
      <c r="I509" s="2">
        <v>161050</v>
      </c>
      <c r="J509" s="2">
        <v>0</v>
      </c>
      <c r="K509" s="6">
        <f t="shared" si="36"/>
        <v>161050</v>
      </c>
      <c r="L509" s="9">
        <f t="shared" si="37"/>
        <v>0.21261449663593832</v>
      </c>
      <c r="M509" s="2">
        <v>246179</v>
      </c>
      <c r="N509" s="9">
        <f t="shared" si="38"/>
        <v>0.32499983959850148</v>
      </c>
      <c r="O509" s="2">
        <v>407229</v>
      </c>
      <c r="P509" s="10">
        <f t="shared" si="39"/>
        <v>0.53761433623443977</v>
      </c>
    </row>
    <row r="510" spans="1:16" x14ac:dyDescent="0.25">
      <c r="A510" s="1" t="s">
        <v>1262</v>
      </c>
      <c r="B510" s="1" t="s">
        <v>1123</v>
      </c>
      <c r="C510" s="4">
        <v>4215</v>
      </c>
      <c r="D510" s="2">
        <v>1492745.19</v>
      </c>
      <c r="E510" s="2">
        <v>1241381.1200000001</v>
      </c>
      <c r="F510" s="2">
        <v>251364.07</v>
      </c>
      <c r="G510" s="2">
        <v>133547.06</v>
      </c>
      <c r="H510" s="7">
        <f t="shared" si="35"/>
        <v>0.53128937640132889</v>
      </c>
      <c r="I510" s="2">
        <v>53500</v>
      </c>
      <c r="J510" s="2">
        <v>0</v>
      </c>
      <c r="K510" s="6">
        <f t="shared" si="36"/>
        <v>53500</v>
      </c>
      <c r="L510" s="9">
        <f t="shared" si="37"/>
        <v>0.21283869249889215</v>
      </c>
      <c r="M510" s="2">
        <v>50888.14</v>
      </c>
      <c r="N510" s="9">
        <f t="shared" si="38"/>
        <v>0.2024479473140294</v>
      </c>
      <c r="O510" s="2">
        <v>104388.14</v>
      </c>
      <c r="P510" s="10">
        <f t="shared" si="39"/>
        <v>0.41528663981292152</v>
      </c>
    </row>
    <row r="511" spans="1:16" x14ac:dyDescent="0.25">
      <c r="A511" s="1" t="s">
        <v>1040</v>
      </c>
      <c r="B511" s="1" t="s">
        <v>102</v>
      </c>
      <c r="C511" s="4">
        <v>2679</v>
      </c>
      <c r="D511" s="2">
        <v>1775917.42</v>
      </c>
      <c r="E511" s="2">
        <v>1507463.6</v>
      </c>
      <c r="F511" s="2">
        <v>268453.82</v>
      </c>
      <c r="G511" s="2">
        <v>125580.13</v>
      </c>
      <c r="H511" s="7">
        <f t="shared" si="35"/>
        <v>0.46779043784886354</v>
      </c>
      <c r="I511" s="2">
        <v>57214.86</v>
      </c>
      <c r="J511" s="2">
        <v>0</v>
      </c>
      <c r="K511" s="6">
        <f t="shared" si="36"/>
        <v>57214.86</v>
      </c>
      <c r="L511" s="9">
        <f t="shared" si="37"/>
        <v>0.21312738257924585</v>
      </c>
      <c r="M511" s="2">
        <v>63730.36</v>
      </c>
      <c r="N511" s="9">
        <f t="shared" si="38"/>
        <v>0.23739785114624185</v>
      </c>
      <c r="O511" s="2">
        <v>120945.22</v>
      </c>
      <c r="P511" s="10">
        <f t="shared" si="39"/>
        <v>0.45052523372548769</v>
      </c>
    </row>
    <row r="512" spans="1:16" x14ac:dyDescent="0.25">
      <c r="A512" s="1" t="s">
        <v>830</v>
      </c>
      <c r="B512" s="1" t="s">
        <v>615</v>
      </c>
      <c r="C512" s="4">
        <v>2125</v>
      </c>
      <c r="D512" s="2">
        <v>209850.55</v>
      </c>
      <c r="E512" s="2">
        <v>168816</v>
      </c>
      <c r="F512" s="2">
        <v>41034.550000000003</v>
      </c>
      <c r="G512" s="2">
        <v>25220.59</v>
      </c>
      <c r="H512" s="7">
        <f t="shared" si="35"/>
        <v>0.61461841302024756</v>
      </c>
      <c r="I512" s="2">
        <v>8750</v>
      </c>
      <c r="J512" s="2">
        <v>0</v>
      </c>
      <c r="K512" s="6">
        <f t="shared" si="36"/>
        <v>8750</v>
      </c>
      <c r="L512" s="9">
        <f t="shared" si="37"/>
        <v>0.2132349446990402</v>
      </c>
      <c r="M512" s="2">
        <v>4172</v>
      </c>
      <c r="N512" s="9">
        <f t="shared" si="38"/>
        <v>0.10167042163250235</v>
      </c>
      <c r="O512" s="2">
        <v>12922</v>
      </c>
      <c r="P512" s="10">
        <f t="shared" si="39"/>
        <v>0.31490536633154254</v>
      </c>
    </row>
    <row r="513" spans="1:16" x14ac:dyDescent="0.25">
      <c r="A513" s="1" t="s">
        <v>1311</v>
      </c>
      <c r="B513" s="1" t="s">
        <v>1312</v>
      </c>
      <c r="C513" s="4">
        <v>4864</v>
      </c>
      <c r="D513" s="2">
        <v>2267397.1</v>
      </c>
      <c r="E513" s="2">
        <v>1943883.18</v>
      </c>
      <c r="F513" s="2">
        <v>323513.92</v>
      </c>
      <c r="G513" s="2">
        <v>170213.6</v>
      </c>
      <c r="H513" s="7">
        <f t="shared" si="35"/>
        <v>0.52613995713074735</v>
      </c>
      <c r="I513" s="2">
        <v>7534.46</v>
      </c>
      <c r="J513" s="2">
        <v>61454.09</v>
      </c>
      <c r="K513" s="6">
        <f t="shared" si="36"/>
        <v>68988.55</v>
      </c>
      <c r="L513" s="9">
        <f t="shared" si="37"/>
        <v>0.21324754743165303</v>
      </c>
      <c r="M513" s="2">
        <v>74772</v>
      </c>
      <c r="N513" s="9">
        <f t="shared" si="38"/>
        <v>0.2311245216280029</v>
      </c>
      <c r="O513" s="2">
        <v>143760.54999999999</v>
      </c>
      <c r="P513" s="10">
        <f t="shared" si="39"/>
        <v>0.44437206905965593</v>
      </c>
    </row>
    <row r="514" spans="1:16" x14ac:dyDescent="0.25">
      <c r="A514" s="1" t="s">
        <v>1342</v>
      </c>
      <c r="B514" s="1" t="s">
        <v>1343</v>
      </c>
      <c r="C514" s="4">
        <v>5159</v>
      </c>
      <c r="D514" s="2">
        <v>8444717.9000000004</v>
      </c>
      <c r="E514" s="2">
        <v>7171236.4500000002</v>
      </c>
      <c r="F514" s="2">
        <v>1273481.45</v>
      </c>
      <c r="G514" s="2">
        <v>557727.18000000005</v>
      </c>
      <c r="H514" s="7">
        <f t="shared" ref="H514:H577" si="40">G514/F514</f>
        <v>0.43795469498201178</v>
      </c>
      <c r="I514" s="2">
        <v>271757.28999999998</v>
      </c>
      <c r="J514" s="2">
        <v>0</v>
      </c>
      <c r="K514" s="6">
        <f t="shared" ref="K514:K577" si="41">I514+J514</f>
        <v>271757.28999999998</v>
      </c>
      <c r="L514" s="9">
        <f t="shared" ref="L514:L577" si="42">K514/F514</f>
        <v>0.21339713271834465</v>
      </c>
      <c r="M514" s="2">
        <v>380206</v>
      </c>
      <c r="N514" s="9">
        <f t="shared" ref="N514:N577" si="43">M514/F514</f>
        <v>0.29855637080540121</v>
      </c>
      <c r="O514" s="2">
        <v>651963.29</v>
      </c>
      <c r="P514" s="10">
        <f t="shared" ref="P514:P577" si="44">O514/F514</f>
        <v>0.51195350352374591</v>
      </c>
    </row>
    <row r="515" spans="1:16" x14ac:dyDescent="0.25">
      <c r="A515" s="1" t="s">
        <v>567</v>
      </c>
      <c r="B515" s="1" t="s">
        <v>568</v>
      </c>
      <c r="C515" s="4">
        <v>1153</v>
      </c>
      <c r="D515" s="2">
        <v>4266991.7</v>
      </c>
      <c r="E515" s="2">
        <v>3636406.15</v>
      </c>
      <c r="F515" s="2">
        <v>630585.55000000005</v>
      </c>
      <c r="G515" s="2">
        <v>296565.81</v>
      </c>
      <c r="H515" s="7">
        <f t="shared" si="40"/>
        <v>0.47030226112856532</v>
      </c>
      <c r="I515" s="2">
        <v>134671.48000000001</v>
      </c>
      <c r="J515" s="2">
        <v>0</v>
      </c>
      <c r="K515" s="6">
        <f t="shared" si="41"/>
        <v>134671.48000000001</v>
      </c>
      <c r="L515" s="9">
        <f t="shared" si="42"/>
        <v>0.21356575646238643</v>
      </c>
      <c r="M515" s="2">
        <v>177404.9</v>
      </c>
      <c r="N515" s="9">
        <f t="shared" si="43"/>
        <v>0.28133359541778269</v>
      </c>
      <c r="O515" s="2">
        <v>312076.38</v>
      </c>
      <c r="P515" s="10">
        <f t="shared" si="44"/>
        <v>0.49489935188016915</v>
      </c>
    </row>
    <row r="516" spans="1:16" x14ac:dyDescent="0.25">
      <c r="A516" s="1" t="s">
        <v>756</v>
      </c>
      <c r="B516" s="1" t="s">
        <v>209</v>
      </c>
      <c r="C516" s="4">
        <v>1860</v>
      </c>
      <c r="D516" s="2">
        <v>2927595.05</v>
      </c>
      <c r="E516" s="2">
        <v>2408806.3199999998</v>
      </c>
      <c r="F516" s="2">
        <v>518788.73</v>
      </c>
      <c r="G516" s="2">
        <v>259833.1</v>
      </c>
      <c r="H516" s="7">
        <f t="shared" si="40"/>
        <v>0.50084569107736787</v>
      </c>
      <c r="I516" s="2">
        <v>110977.54</v>
      </c>
      <c r="J516" s="2">
        <v>0</v>
      </c>
      <c r="K516" s="6">
        <f t="shared" si="41"/>
        <v>110977.54</v>
      </c>
      <c r="L516" s="9">
        <f t="shared" si="42"/>
        <v>0.21391663616131368</v>
      </c>
      <c r="M516" s="2">
        <v>140354</v>
      </c>
      <c r="N516" s="9">
        <f t="shared" si="43"/>
        <v>0.27054172900016543</v>
      </c>
      <c r="O516" s="2">
        <v>251331.54</v>
      </c>
      <c r="P516" s="10">
        <f t="shared" si="44"/>
        <v>0.48445836516147917</v>
      </c>
    </row>
    <row r="517" spans="1:16" x14ac:dyDescent="0.25">
      <c r="A517" s="1" t="s">
        <v>645</v>
      </c>
      <c r="B517" s="1" t="s">
        <v>646</v>
      </c>
      <c r="C517" s="4">
        <v>1480</v>
      </c>
      <c r="D517" s="2">
        <v>8720422.6899999995</v>
      </c>
      <c r="E517" s="2">
        <v>7438043.6200000001</v>
      </c>
      <c r="F517" s="2">
        <v>1282379.07</v>
      </c>
      <c r="G517" s="2">
        <v>602075.96</v>
      </c>
      <c r="H517" s="7">
        <f t="shared" si="40"/>
        <v>0.46949920977733983</v>
      </c>
      <c r="I517" s="2">
        <v>275554.44</v>
      </c>
      <c r="J517" s="2">
        <v>0</v>
      </c>
      <c r="K517" s="6">
        <f t="shared" si="41"/>
        <v>275554.44</v>
      </c>
      <c r="L517" s="9">
        <f t="shared" si="42"/>
        <v>0.2148775244748809</v>
      </c>
      <c r="M517" s="2">
        <v>388693</v>
      </c>
      <c r="N517" s="9">
        <f t="shared" si="43"/>
        <v>0.30310304425040246</v>
      </c>
      <c r="O517" s="2">
        <v>664247.43999999994</v>
      </c>
      <c r="P517" s="10">
        <f t="shared" si="44"/>
        <v>0.51798056872528331</v>
      </c>
    </row>
    <row r="518" spans="1:16" x14ac:dyDescent="0.25">
      <c r="A518" s="1" t="s">
        <v>678</v>
      </c>
      <c r="B518" s="1" t="s">
        <v>141</v>
      </c>
      <c r="C518" s="4">
        <v>1612</v>
      </c>
      <c r="D518" s="2">
        <v>30819205.75</v>
      </c>
      <c r="E518" s="2">
        <v>26879427.84</v>
      </c>
      <c r="F518" s="2">
        <v>3939777.91</v>
      </c>
      <c r="G518" s="2">
        <v>1691895.26</v>
      </c>
      <c r="H518" s="7">
        <f t="shared" si="40"/>
        <v>0.42943924724934557</v>
      </c>
      <c r="I518" s="2">
        <v>849138.27</v>
      </c>
      <c r="J518" s="2">
        <v>0</v>
      </c>
      <c r="K518" s="6">
        <f t="shared" si="41"/>
        <v>849138.27</v>
      </c>
      <c r="L518" s="9">
        <f t="shared" si="42"/>
        <v>0.2155294763810684</v>
      </c>
      <c r="M518" s="2">
        <v>1270869</v>
      </c>
      <c r="N518" s="9">
        <f t="shared" si="43"/>
        <v>0.32257376660097065</v>
      </c>
      <c r="O518" s="2">
        <v>2120007.27</v>
      </c>
      <c r="P518" s="10">
        <f t="shared" si="44"/>
        <v>0.53810324298203904</v>
      </c>
    </row>
    <row r="519" spans="1:16" x14ac:dyDescent="0.25">
      <c r="A519" s="1" t="s">
        <v>1513</v>
      </c>
      <c r="B519" s="1" t="s">
        <v>1514</v>
      </c>
      <c r="C519" s="4">
        <v>35638</v>
      </c>
      <c r="D519" s="2">
        <v>923945.76</v>
      </c>
      <c r="E519" s="2">
        <v>780140.74</v>
      </c>
      <c r="F519" s="2">
        <v>143805.01999999999</v>
      </c>
      <c r="G519" s="2">
        <v>84405.93</v>
      </c>
      <c r="H519" s="7">
        <f t="shared" si="40"/>
        <v>0.58694703425513239</v>
      </c>
      <c r="I519" s="2">
        <v>31015</v>
      </c>
      <c r="J519" s="2">
        <v>0</v>
      </c>
      <c r="K519" s="6">
        <f t="shared" si="41"/>
        <v>31015</v>
      </c>
      <c r="L519" s="9">
        <f t="shared" si="42"/>
        <v>0.21567397299482313</v>
      </c>
      <c r="M519" s="2">
        <v>21348</v>
      </c>
      <c r="N519" s="9">
        <f t="shared" si="43"/>
        <v>0.14845100678682846</v>
      </c>
      <c r="O519" s="2">
        <v>52363</v>
      </c>
      <c r="P519" s="10">
        <f t="shared" si="44"/>
        <v>0.36412497978165159</v>
      </c>
    </row>
    <row r="520" spans="1:16" x14ac:dyDescent="0.25">
      <c r="A520" s="1" t="s">
        <v>688</v>
      </c>
      <c r="B520" s="1" t="s">
        <v>689</v>
      </c>
      <c r="C520" s="4">
        <v>1639</v>
      </c>
      <c r="D520" s="2">
        <v>2017037.04</v>
      </c>
      <c r="E520" s="2">
        <v>1717257.36</v>
      </c>
      <c r="F520" s="2">
        <v>299779.68</v>
      </c>
      <c r="G520" s="2">
        <v>157867.29999999999</v>
      </c>
      <c r="H520" s="7">
        <f t="shared" si="40"/>
        <v>0.52661107650792072</v>
      </c>
      <c r="I520" s="2">
        <v>64701.36</v>
      </c>
      <c r="J520" s="2">
        <v>0</v>
      </c>
      <c r="K520" s="6">
        <f t="shared" si="41"/>
        <v>64701.36</v>
      </c>
      <c r="L520" s="9">
        <f t="shared" si="42"/>
        <v>0.21582970533559848</v>
      </c>
      <c r="M520" s="2">
        <v>70422</v>
      </c>
      <c r="N520" s="9">
        <f t="shared" si="43"/>
        <v>0.23491251975450772</v>
      </c>
      <c r="O520" s="2">
        <v>135123.35999999999</v>
      </c>
      <c r="P520" s="10">
        <f t="shared" si="44"/>
        <v>0.45074222509010614</v>
      </c>
    </row>
    <row r="521" spans="1:16" x14ac:dyDescent="0.25">
      <c r="A521" s="1" t="s">
        <v>1104</v>
      </c>
      <c r="B521" s="1" t="s">
        <v>401</v>
      </c>
      <c r="C521" s="4">
        <v>2912</v>
      </c>
      <c r="D521" s="2">
        <v>477969.5</v>
      </c>
      <c r="E521" s="2">
        <v>406994.65</v>
      </c>
      <c r="F521" s="2">
        <v>70974.850000000006</v>
      </c>
      <c r="G521" s="2">
        <v>40082.230000000003</v>
      </c>
      <c r="H521" s="7">
        <f t="shared" si="40"/>
        <v>0.56473849539660881</v>
      </c>
      <c r="I521" s="2">
        <v>15325.4</v>
      </c>
      <c r="J521" s="2">
        <v>0</v>
      </c>
      <c r="K521" s="6">
        <f t="shared" si="41"/>
        <v>15325.4</v>
      </c>
      <c r="L521" s="9">
        <f t="shared" si="42"/>
        <v>0.21592719111065395</v>
      </c>
      <c r="M521" s="2">
        <v>6902</v>
      </c>
      <c r="N521" s="9">
        <f t="shared" si="43"/>
        <v>9.7245714503095104E-2</v>
      </c>
      <c r="O521" s="2">
        <v>22227.4</v>
      </c>
      <c r="P521" s="10">
        <f t="shared" si="44"/>
        <v>0.31317290561374911</v>
      </c>
    </row>
    <row r="522" spans="1:16" x14ac:dyDescent="0.25">
      <c r="A522" s="1" t="s">
        <v>1414</v>
      </c>
      <c r="B522" s="1" t="s">
        <v>838</v>
      </c>
      <c r="C522" s="4">
        <v>6923</v>
      </c>
      <c r="D522" s="2">
        <v>2196123.86</v>
      </c>
      <c r="E522" s="2">
        <v>1871344.38</v>
      </c>
      <c r="F522" s="2">
        <v>324779.48</v>
      </c>
      <c r="G522" s="2">
        <v>147412.12</v>
      </c>
      <c r="H522" s="7">
        <f t="shared" si="40"/>
        <v>0.45388372442741765</v>
      </c>
      <c r="I522" s="2">
        <v>70275</v>
      </c>
      <c r="J522" s="2">
        <v>0</v>
      </c>
      <c r="K522" s="6">
        <f t="shared" si="41"/>
        <v>70275</v>
      </c>
      <c r="L522" s="9">
        <f t="shared" si="42"/>
        <v>0.21637758641648175</v>
      </c>
      <c r="M522" s="2">
        <v>81850.350000000006</v>
      </c>
      <c r="N522" s="9">
        <f t="shared" si="43"/>
        <v>0.25201823095473891</v>
      </c>
      <c r="O522" s="2">
        <v>152125.35</v>
      </c>
      <c r="P522" s="10">
        <f t="shared" si="44"/>
        <v>0.46839581737122066</v>
      </c>
    </row>
    <row r="523" spans="1:16" x14ac:dyDescent="0.25">
      <c r="A523" s="1" t="s">
        <v>1622</v>
      </c>
      <c r="B523" s="1" t="s">
        <v>1623</v>
      </c>
      <c r="C523" s="4">
        <v>94172</v>
      </c>
      <c r="D523" s="2">
        <v>10292492.380000001</v>
      </c>
      <c r="E523" s="2">
        <v>9040809.2799999993</v>
      </c>
      <c r="F523" s="2">
        <v>1251683.1000000001</v>
      </c>
      <c r="G523" s="2">
        <v>596065.82999999996</v>
      </c>
      <c r="H523" s="7">
        <f t="shared" si="40"/>
        <v>0.47621145480034038</v>
      </c>
      <c r="I523" s="2">
        <v>270896.27</v>
      </c>
      <c r="J523" s="2">
        <v>0</v>
      </c>
      <c r="K523" s="6">
        <f t="shared" si="41"/>
        <v>270896.27</v>
      </c>
      <c r="L523" s="9">
        <f t="shared" si="42"/>
        <v>0.21642560325373092</v>
      </c>
      <c r="M523" s="2">
        <v>387186.46</v>
      </c>
      <c r="N523" s="9">
        <f t="shared" si="43"/>
        <v>0.3093326577629753</v>
      </c>
      <c r="O523" s="2">
        <v>658082.73</v>
      </c>
      <c r="P523" s="10">
        <f t="shared" si="44"/>
        <v>0.5257582610167062</v>
      </c>
    </row>
    <row r="524" spans="1:16" x14ac:dyDescent="0.25">
      <c r="A524" s="1" t="s">
        <v>1664</v>
      </c>
      <c r="B524" s="1" t="s">
        <v>41</v>
      </c>
      <c r="C524" s="4">
        <v>95406</v>
      </c>
      <c r="D524" s="2">
        <v>2219156.08</v>
      </c>
      <c r="E524" s="2">
        <v>1958523.38</v>
      </c>
      <c r="F524" s="2">
        <v>260632.7</v>
      </c>
      <c r="G524" s="2">
        <v>126551.84</v>
      </c>
      <c r="H524" s="7">
        <f t="shared" si="40"/>
        <v>0.48555626366146687</v>
      </c>
      <c r="I524" s="2">
        <v>56438</v>
      </c>
      <c r="J524" s="2">
        <v>0</v>
      </c>
      <c r="K524" s="6">
        <f t="shared" si="41"/>
        <v>56438</v>
      </c>
      <c r="L524" s="9">
        <f t="shared" si="42"/>
        <v>0.2165422834510021</v>
      </c>
      <c r="M524" s="2">
        <v>58072</v>
      </c>
      <c r="N524" s="9">
        <f t="shared" si="43"/>
        <v>0.22281164259127884</v>
      </c>
      <c r="O524" s="2">
        <v>114510</v>
      </c>
      <c r="P524" s="10">
        <f t="shared" si="44"/>
        <v>0.43935392604228096</v>
      </c>
    </row>
    <row r="525" spans="1:16" x14ac:dyDescent="0.25">
      <c r="A525" s="1" t="s">
        <v>1619</v>
      </c>
      <c r="B525" s="1" t="s">
        <v>331</v>
      </c>
      <c r="C525" s="4">
        <v>94034</v>
      </c>
      <c r="D525" s="2">
        <v>58173.5</v>
      </c>
      <c r="E525" s="2">
        <v>46628.5</v>
      </c>
      <c r="F525" s="2">
        <v>11545</v>
      </c>
      <c r="G525" s="2">
        <v>8519.6200000000008</v>
      </c>
      <c r="H525" s="7">
        <f t="shared" si="40"/>
        <v>0.73794889562581212</v>
      </c>
      <c r="I525" s="2">
        <v>2500</v>
      </c>
      <c r="J525" s="2">
        <v>0</v>
      </c>
      <c r="K525" s="6">
        <f t="shared" si="41"/>
        <v>2500</v>
      </c>
      <c r="L525" s="9">
        <f t="shared" si="42"/>
        <v>0.21654395842355997</v>
      </c>
      <c r="M525" s="2">
        <v>1634</v>
      </c>
      <c r="N525" s="9">
        <f t="shared" si="43"/>
        <v>0.14153313122563879</v>
      </c>
      <c r="O525" s="2">
        <v>4134</v>
      </c>
      <c r="P525" s="10">
        <f t="shared" si="44"/>
        <v>0.35807708964919877</v>
      </c>
    </row>
    <row r="526" spans="1:16" x14ac:dyDescent="0.25">
      <c r="A526" s="1" t="s">
        <v>112</v>
      </c>
      <c r="B526" s="1" t="s">
        <v>113</v>
      </c>
      <c r="C526" s="4">
        <v>133</v>
      </c>
      <c r="D526" s="2">
        <v>804588.39</v>
      </c>
      <c r="E526" s="2">
        <v>647093.34</v>
      </c>
      <c r="F526" s="2">
        <v>157495.04999999999</v>
      </c>
      <c r="G526" s="2">
        <v>105996.27</v>
      </c>
      <c r="H526" s="7">
        <f t="shared" si="40"/>
        <v>0.67301334232409216</v>
      </c>
      <c r="I526" s="2">
        <v>21518.18</v>
      </c>
      <c r="J526" s="2">
        <v>12631.34</v>
      </c>
      <c r="K526" s="6">
        <f t="shared" si="41"/>
        <v>34149.520000000004</v>
      </c>
      <c r="L526" s="9">
        <f t="shared" si="42"/>
        <v>0.21682916383721271</v>
      </c>
      <c r="M526" s="2">
        <v>21522.28</v>
      </c>
      <c r="N526" s="9">
        <f t="shared" si="43"/>
        <v>0.13665369165570601</v>
      </c>
      <c r="O526" s="2">
        <v>55671.8</v>
      </c>
      <c r="P526" s="10">
        <f t="shared" si="44"/>
        <v>0.35348285549291869</v>
      </c>
    </row>
    <row r="527" spans="1:16" x14ac:dyDescent="0.25">
      <c r="A527" s="1" t="s">
        <v>1578</v>
      </c>
      <c r="B527" s="1" t="s">
        <v>510</v>
      </c>
      <c r="C527" s="4">
        <v>92996</v>
      </c>
      <c r="D527" s="2">
        <v>4953162.8</v>
      </c>
      <c r="E527" s="2">
        <v>4101119.47</v>
      </c>
      <c r="F527" s="2">
        <v>852043.33</v>
      </c>
      <c r="G527" s="2">
        <v>402726.43</v>
      </c>
      <c r="H527" s="7">
        <f t="shared" si="40"/>
        <v>0.47265956532985243</v>
      </c>
      <c r="I527" s="2">
        <v>162916.45000000001</v>
      </c>
      <c r="J527" s="2">
        <v>22050</v>
      </c>
      <c r="K527" s="6">
        <f t="shared" si="41"/>
        <v>184966.45</v>
      </c>
      <c r="L527" s="9">
        <f t="shared" si="42"/>
        <v>0.21708573201318296</v>
      </c>
      <c r="M527" s="2">
        <v>265687.78000000003</v>
      </c>
      <c r="N527" s="9">
        <f t="shared" si="43"/>
        <v>0.31182425898457539</v>
      </c>
      <c r="O527" s="2">
        <v>450654.23</v>
      </c>
      <c r="P527" s="10">
        <f t="shared" si="44"/>
        <v>0.52890999099775826</v>
      </c>
    </row>
    <row r="528" spans="1:16" x14ac:dyDescent="0.25">
      <c r="A528" s="1" t="s">
        <v>1235</v>
      </c>
      <c r="B528" s="1" t="s">
        <v>311</v>
      </c>
      <c r="C528" s="4">
        <v>3835</v>
      </c>
      <c r="D528" s="2">
        <v>5534370.5599999996</v>
      </c>
      <c r="E528" s="2">
        <v>4684981.76</v>
      </c>
      <c r="F528" s="2">
        <v>849388.8</v>
      </c>
      <c r="G528" s="2">
        <v>420047.16</v>
      </c>
      <c r="H528" s="7">
        <f t="shared" si="40"/>
        <v>0.49452872465471637</v>
      </c>
      <c r="I528" s="2">
        <v>184594.52</v>
      </c>
      <c r="J528" s="2">
        <v>0</v>
      </c>
      <c r="K528" s="6">
        <f t="shared" si="41"/>
        <v>184594.52</v>
      </c>
      <c r="L528" s="9">
        <f t="shared" si="42"/>
        <v>0.21732629391863889</v>
      </c>
      <c r="M528" s="2">
        <v>193792</v>
      </c>
      <c r="N528" s="9">
        <f t="shared" si="43"/>
        <v>0.2281546448457997</v>
      </c>
      <c r="O528" s="2">
        <v>378386.52</v>
      </c>
      <c r="P528" s="10">
        <f t="shared" si="44"/>
        <v>0.44548093876443862</v>
      </c>
    </row>
    <row r="529" spans="1:16" x14ac:dyDescent="0.25">
      <c r="A529" s="1" t="s">
        <v>168</v>
      </c>
      <c r="B529" s="1" t="s">
        <v>169</v>
      </c>
      <c r="C529" s="4">
        <v>194</v>
      </c>
      <c r="D529" s="2">
        <v>9803261.4399999995</v>
      </c>
      <c r="E529" s="2">
        <v>8362348.7300000004</v>
      </c>
      <c r="F529" s="2">
        <v>1440912.71</v>
      </c>
      <c r="G529" s="2">
        <v>649883.29</v>
      </c>
      <c r="H529" s="7">
        <f t="shared" si="40"/>
        <v>0.45102197065081068</v>
      </c>
      <c r="I529" s="2">
        <v>313653.73</v>
      </c>
      <c r="J529" s="2">
        <v>0</v>
      </c>
      <c r="K529" s="6">
        <f t="shared" si="41"/>
        <v>313653.73</v>
      </c>
      <c r="L529" s="9">
        <f t="shared" si="42"/>
        <v>0.21767712077437362</v>
      </c>
      <c r="M529" s="2">
        <v>447333</v>
      </c>
      <c r="N529" s="9">
        <f t="shared" si="43"/>
        <v>0.31045114453879724</v>
      </c>
      <c r="O529" s="2">
        <v>760986.73</v>
      </c>
      <c r="P529" s="10">
        <f t="shared" si="44"/>
        <v>0.52812826531317081</v>
      </c>
    </row>
    <row r="530" spans="1:16" x14ac:dyDescent="0.25">
      <c r="A530" s="1" t="s">
        <v>1385</v>
      </c>
      <c r="B530" s="1" t="s">
        <v>9</v>
      </c>
      <c r="C530" s="4">
        <v>5645</v>
      </c>
      <c r="D530" s="2">
        <v>16338541.699999999</v>
      </c>
      <c r="E530" s="2">
        <v>13836021.310000001</v>
      </c>
      <c r="F530" s="2">
        <v>2502520.39</v>
      </c>
      <c r="G530" s="2">
        <v>1196982.74</v>
      </c>
      <c r="H530" s="7">
        <f t="shared" si="40"/>
        <v>0.47831088401241756</v>
      </c>
      <c r="I530" s="2">
        <v>545244.01</v>
      </c>
      <c r="J530" s="2">
        <v>0</v>
      </c>
      <c r="K530" s="6">
        <f t="shared" si="41"/>
        <v>545244.01</v>
      </c>
      <c r="L530" s="9">
        <f t="shared" si="42"/>
        <v>0.21787794903840924</v>
      </c>
      <c r="M530" s="2">
        <v>752875</v>
      </c>
      <c r="N530" s="9">
        <f t="shared" si="43"/>
        <v>0.30084669959472338</v>
      </c>
      <c r="O530" s="2">
        <v>1298119.01</v>
      </c>
      <c r="P530" s="10">
        <f t="shared" si="44"/>
        <v>0.51872464863313261</v>
      </c>
    </row>
    <row r="531" spans="1:16" x14ac:dyDescent="0.25">
      <c r="A531" s="1" t="s">
        <v>198</v>
      </c>
      <c r="B531" s="1" t="s">
        <v>199</v>
      </c>
      <c r="C531" s="4">
        <v>247</v>
      </c>
      <c r="D531" s="2">
        <v>2531828.66</v>
      </c>
      <c r="E531" s="2">
        <v>2118974.86</v>
      </c>
      <c r="F531" s="2">
        <v>412853.8</v>
      </c>
      <c r="G531" s="2">
        <v>209621.47</v>
      </c>
      <c r="H531" s="7">
        <f t="shared" si="40"/>
        <v>0.50773777545465248</v>
      </c>
      <c r="I531" s="2">
        <v>63066.78</v>
      </c>
      <c r="J531" s="2">
        <v>27051.71</v>
      </c>
      <c r="K531" s="6">
        <f t="shared" si="41"/>
        <v>90118.489999999991</v>
      </c>
      <c r="L531" s="9">
        <f t="shared" si="42"/>
        <v>0.21828184698796521</v>
      </c>
      <c r="M531" s="2">
        <v>116906.31</v>
      </c>
      <c r="N531" s="9">
        <f t="shared" si="43"/>
        <v>0.28316636543008689</v>
      </c>
      <c r="O531" s="2">
        <v>207024.8</v>
      </c>
      <c r="P531" s="10">
        <f t="shared" si="44"/>
        <v>0.50144821241805204</v>
      </c>
    </row>
    <row r="532" spans="1:16" x14ac:dyDescent="0.25">
      <c r="A532" s="1" t="s">
        <v>1015</v>
      </c>
      <c r="B532" s="1" t="s">
        <v>635</v>
      </c>
      <c r="C532" s="4">
        <v>2597</v>
      </c>
      <c r="D532" s="2">
        <v>835962.1</v>
      </c>
      <c r="E532" s="2">
        <v>706568.24</v>
      </c>
      <c r="F532" s="2">
        <v>129393.86</v>
      </c>
      <c r="G532" s="2">
        <v>67048.13</v>
      </c>
      <c r="H532" s="7">
        <f t="shared" si="40"/>
        <v>0.51817087765988279</v>
      </c>
      <c r="I532" s="2">
        <v>28244.53</v>
      </c>
      <c r="J532" s="2">
        <v>0</v>
      </c>
      <c r="K532" s="6">
        <f t="shared" si="41"/>
        <v>28244.53</v>
      </c>
      <c r="L532" s="9">
        <f t="shared" si="42"/>
        <v>0.21828338686240598</v>
      </c>
      <c r="M532" s="2">
        <v>14204</v>
      </c>
      <c r="N532" s="9">
        <f t="shared" si="43"/>
        <v>0.10977336946281686</v>
      </c>
      <c r="O532" s="2">
        <v>42448.53</v>
      </c>
      <c r="P532" s="10">
        <f t="shared" si="44"/>
        <v>0.32805675632522285</v>
      </c>
    </row>
    <row r="533" spans="1:16" x14ac:dyDescent="0.25">
      <c r="A533" s="1" t="s">
        <v>910</v>
      </c>
      <c r="B533" s="1" t="s">
        <v>911</v>
      </c>
      <c r="C533" s="4">
        <v>2326</v>
      </c>
      <c r="D533" s="2">
        <v>5804497.29</v>
      </c>
      <c r="E533" s="2">
        <v>5086391</v>
      </c>
      <c r="F533" s="2">
        <v>718106.29</v>
      </c>
      <c r="G533" s="2">
        <v>383868.03</v>
      </c>
      <c r="H533" s="7">
        <f t="shared" si="40"/>
        <v>0.53455600562975158</v>
      </c>
      <c r="I533" s="2">
        <v>156983.38</v>
      </c>
      <c r="J533" s="2">
        <v>0</v>
      </c>
      <c r="K533" s="6">
        <f t="shared" si="41"/>
        <v>156983.38</v>
      </c>
      <c r="L533" s="9">
        <f t="shared" si="42"/>
        <v>0.21860744319618758</v>
      </c>
      <c r="M533" s="2">
        <v>227080.44</v>
      </c>
      <c r="N533" s="9">
        <f t="shared" si="43"/>
        <v>0.3162212100941213</v>
      </c>
      <c r="O533" s="2">
        <v>384063.82</v>
      </c>
      <c r="P533" s="10">
        <f t="shared" si="44"/>
        <v>0.53482865329030882</v>
      </c>
    </row>
    <row r="534" spans="1:16" x14ac:dyDescent="0.25">
      <c r="A534" s="1" t="s">
        <v>1586</v>
      </c>
      <c r="B534" s="1" t="s">
        <v>321</v>
      </c>
      <c r="C534" s="4">
        <v>93145</v>
      </c>
      <c r="D534" s="2">
        <v>4584500</v>
      </c>
      <c r="E534" s="2">
        <v>3853051.1</v>
      </c>
      <c r="F534" s="2">
        <v>731448.9</v>
      </c>
      <c r="G534" s="2">
        <v>316139.53999999998</v>
      </c>
      <c r="H534" s="7">
        <f t="shared" si="40"/>
        <v>0.43221001494431116</v>
      </c>
      <c r="I534" s="2">
        <v>160000</v>
      </c>
      <c r="J534" s="2">
        <v>0</v>
      </c>
      <c r="K534" s="6">
        <f t="shared" si="41"/>
        <v>160000</v>
      </c>
      <c r="L534" s="9">
        <f t="shared" si="42"/>
        <v>0.21874392045705449</v>
      </c>
      <c r="M534" s="2">
        <v>228040</v>
      </c>
      <c r="N534" s="9">
        <f t="shared" si="43"/>
        <v>0.31176477263141689</v>
      </c>
      <c r="O534" s="2">
        <v>388040</v>
      </c>
      <c r="P534" s="10">
        <f t="shared" si="44"/>
        <v>0.53050869308847137</v>
      </c>
    </row>
    <row r="535" spans="1:16" x14ac:dyDescent="0.25">
      <c r="A535" s="1" t="s">
        <v>77</v>
      </c>
      <c r="B535" s="1" t="s">
        <v>78</v>
      </c>
      <c r="C535" s="4">
        <v>97</v>
      </c>
      <c r="D535" s="2">
        <v>1120979.19</v>
      </c>
      <c r="E535" s="2">
        <v>913292.84</v>
      </c>
      <c r="F535" s="2">
        <v>207686.35</v>
      </c>
      <c r="G535" s="2">
        <v>158420.91</v>
      </c>
      <c r="H535" s="7">
        <f t="shared" si="40"/>
        <v>0.76278922519462644</v>
      </c>
      <c r="I535" s="2">
        <v>5951.8</v>
      </c>
      <c r="J535" s="2">
        <v>39510.800000000003</v>
      </c>
      <c r="K535" s="6">
        <f t="shared" si="41"/>
        <v>45462.600000000006</v>
      </c>
      <c r="L535" s="9">
        <f t="shared" si="42"/>
        <v>0.21890027919504582</v>
      </c>
      <c r="M535" s="2">
        <v>36703.9</v>
      </c>
      <c r="N535" s="9">
        <f t="shared" si="43"/>
        <v>0.17672755094400763</v>
      </c>
      <c r="O535" s="2">
        <v>82166.5</v>
      </c>
      <c r="P535" s="10">
        <f t="shared" si="44"/>
        <v>0.39562783013905345</v>
      </c>
    </row>
    <row r="536" spans="1:16" x14ac:dyDescent="0.25">
      <c r="A536" s="1" t="s">
        <v>1150</v>
      </c>
      <c r="B536" s="1" t="s">
        <v>1151</v>
      </c>
      <c r="C536" s="4">
        <v>3080</v>
      </c>
      <c r="D536" s="2">
        <v>63863</v>
      </c>
      <c r="E536" s="2">
        <v>44455</v>
      </c>
      <c r="F536" s="2">
        <v>19408</v>
      </c>
      <c r="G536" s="2">
        <v>14789.31</v>
      </c>
      <c r="H536" s="7">
        <f t="shared" si="40"/>
        <v>0.76202133140972794</v>
      </c>
      <c r="I536" s="2">
        <v>4252.5</v>
      </c>
      <c r="J536" s="2">
        <v>0</v>
      </c>
      <c r="K536" s="6">
        <f t="shared" si="41"/>
        <v>4252.5</v>
      </c>
      <c r="L536" s="9">
        <f t="shared" si="42"/>
        <v>0.21911067600989284</v>
      </c>
      <c r="M536" s="2">
        <v>2249.79</v>
      </c>
      <c r="N536" s="9">
        <f t="shared" si="43"/>
        <v>0.11592075432811212</v>
      </c>
      <c r="O536" s="2">
        <v>6502.29</v>
      </c>
      <c r="P536" s="10">
        <f t="shared" si="44"/>
        <v>0.33503143033800492</v>
      </c>
    </row>
    <row r="537" spans="1:16" x14ac:dyDescent="0.25">
      <c r="A537" s="1" t="s">
        <v>314</v>
      </c>
      <c r="B537" s="1" t="s">
        <v>315</v>
      </c>
      <c r="C537" s="4">
        <v>430</v>
      </c>
      <c r="D537" s="2">
        <v>4240001.5599999996</v>
      </c>
      <c r="E537" s="2">
        <v>3609805.94</v>
      </c>
      <c r="F537" s="2">
        <v>630195.62</v>
      </c>
      <c r="G537" s="2">
        <v>293330.12</v>
      </c>
      <c r="H537" s="7">
        <f t="shared" si="40"/>
        <v>0.46545883641654001</v>
      </c>
      <c r="I537" s="2">
        <v>54392.44</v>
      </c>
      <c r="J537" s="2">
        <v>83773.08</v>
      </c>
      <c r="K537" s="6">
        <f t="shared" si="41"/>
        <v>138165.52000000002</v>
      </c>
      <c r="L537" s="9">
        <f t="shared" si="42"/>
        <v>0.21924227274064523</v>
      </c>
      <c r="M537" s="2">
        <v>184995.59</v>
      </c>
      <c r="N537" s="9">
        <f t="shared" si="43"/>
        <v>0.29355264322528929</v>
      </c>
      <c r="O537" s="2">
        <v>323161.11</v>
      </c>
      <c r="P537" s="10">
        <f t="shared" si="44"/>
        <v>0.51279491596593452</v>
      </c>
    </row>
    <row r="538" spans="1:16" x14ac:dyDescent="0.25">
      <c r="A538" s="1" t="s">
        <v>582</v>
      </c>
      <c r="B538" s="1" t="s">
        <v>583</v>
      </c>
      <c r="C538" s="4">
        <v>1185</v>
      </c>
      <c r="D538" s="2">
        <v>2846996.99</v>
      </c>
      <c r="E538" s="2">
        <v>2381765.0499999998</v>
      </c>
      <c r="F538" s="2">
        <v>465231.94</v>
      </c>
      <c r="G538" s="2">
        <v>244241.19</v>
      </c>
      <c r="H538" s="7">
        <f t="shared" si="40"/>
        <v>0.52498800920676258</v>
      </c>
      <c r="I538" s="2">
        <v>102003.25</v>
      </c>
      <c r="J538" s="2">
        <v>0</v>
      </c>
      <c r="K538" s="6">
        <f t="shared" si="41"/>
        <v>102003.25</v>
      </c>
      <c r="L538" s="9">
        <f t="shared" si="42"/>
        <v>0.21925246577008448</v>
      </c>
      <c r="M538" s="2">
        <v>118230</v>
      </c>
      <c r="N538" s="9">
        <f t="shared" si="43"/>
        <v>0.25413130491427566</v>
      </c>
      <c r="O538" s="2">
        <v>220233.25</v>
      </c>
      <c r="P538" s="10">
        <f t="shared" si="44"/>
        <v>0.47338377068436016</v>
      </c>
    </row>
    <row r="539" spans="1:16" x14ac:dyDescent="0.25">
      <c r="A539" s="1" t="s">
        <v>128</v>
      </c>
      <c r="B539" s="1" t="s">
        <v>24</v>
      </c>
      <c r="C539" s="4">
        <v>144</v>
      </c>
      <c r="D539" s="2">
        <v>15738601.779999999</v>
      </c>
      <c r="E539" s="2">
        <v>13117365.060000001</v>
      </c>
      <c r="F539" s="2">
        <v>2621236.7200000002</v>
      </c>
      <c r="G539" s="2">
        <v>1275320.52</v>
      </c>
      <c r="H539" s="7">
        <f t="shared" si="40"/>
        <v>0.48653389839586864</v>
      </c>
      <c r="I539" s="2">
        <v>575040</v>
      </c>
      <c r="J539" s="2">
        <v>0</v>
      </c>
      <c r="K539" s="6">
        <f t="shared" si="41"/>
        <v>575040</v>
      </c>
      <c r="L539" s="9">
        <f t="shared" si="42"/>
        <v>0.21937736321655069</v>
      </c>
      <c r="M539" s="2">
        <v>775707</v>
      </c>
      <c r="N539" s="9">
        <f t="shared" si="43"/>
        <v>0.29593168525427949</v>
      </c>
      <c r="O539" s="2">
        <v>1350747</v>
      </c>
      <c r="P539" s="10">
        <f t="shared" si="44"/>
        <v>0.51530904847083014</v>
      </c>
    </row>
    <row r="540" spans="1:16" x14ac:dyDescent="0.25">
      <c r="A540" s="1" t="s">
        <v>957</v>
      </c>
      <c r="B540" s="1" t="s">
        <v>958</v>
      </c>
      <c r="C540" s="4">
        <v>2430</v>
      </c>
      <c r="D540" s="2">
        <v>1319165.24</v>
      </c>
      <c r="E540" s="2">
        <v>1127591</v>
      </c>
      <c r="F540" s="2">
        <v>191574.24</v>
      </c>
      <c r="G540" s="2">
        <v>111764.52</v>
      </c>
      <c r="H540" s="7">
        <f t="shared" si="40"/>
        <v>0.58340056575456078</v>
      </c>
      <c r="I540" s="2">
        <v>42074.71</v>
      </c>
      <c r="J540" s="2">
        <v>0</v>
      </c>
      <c r="K540" s="6">
        <f t="shared" si="41"/>
        <v>42074.71</v>
      </c>
      <c r="L540" s="9">
        <f t="shared" si="42"/>
        <v>0.21962613553889082</v>
      </c>
      <c r="M540" s="2">
        <v>36330</v>
      </c>
      <c r="N540" s="9">
        <f t="shared" si="43"/>
        <v>0.18963927509251766</v>
      </c>
      <c r="O540" s="2">
        <v>78404.710000000006</v>
      </c>
      <c r="P540" s="10">
        <f t="shared" si="44"/>
        <v>0.40926541063140853</v>
      </c>
    </row>
    <row r="541" spans="1:16" x14ac:dyDescent="0.25">
      <c r="A541" s="1" t="s">
        <v>586</v>
      </c>
      <c r="B541" s="1" t="s">
        <v>587</v>
      </c>
      <c r="C541" s="4">
        <v>1190</v>
      </c>
      <c r="D541" s="2">
        <v>5170916.75</v>
      </c>
      <c r="E541" s="2">
        <v>4492478.1100000003</v>
      </c>
      <c r="F541" s="2">
        <v>678438.64</v>
      </c>
      <c r="G541" s="2">
        <v>334583.43</v>
      </c>
      <c r="H541" s="7">
        <f t="shared" si="40"/>
        <v>0.4931668249320233</v>
      </c>
      <c r="I541" s="2">
        <v>119201.54</v>
      </c>
      <c r="J541" s="2">
        <v>30012.41</v>
      </c>
      <c r="K541" s="6">
        <f t="shared" si="41"/>
        <v>149213.94999999998</v>
      </c>
      <c r="L541" s="9">
        <f t="shared" si="42"/>
        <v>0.21993728128456833</v>
      </c>
      <c r="M541" s="2">
        <v>214656.22</v>
      </c>
      <c r="N541" s="9">
        <f t="shared" si="43"/>
        <v>0.31639739741238793</v>
      </c>
      <c r="O541" s="2">
        <v>363870.17</v>
      </c>
      <c r="P541" s="10">
        <f t="shared" si="44"/>
        <v>0.53633467869695628</v>
      </c>
    </row>
    <row r="542" spans="1:16" x14ac:dyDescent="0.25">
      <c r="A542" s="1" t="s">
        <v>874</v>
      </c>
      <c r="B542" s="1" t="s">
        <v>875</v>
      </c>
      <c r="C542" s="4">
        <v>2236</v>
      </c>
      <c r="D542" s="2">
        <v>6253893.4199999999</v>
      </c>
      <c r="E542" s="2">
        <v>5448944.7999999998</v>
      </c>
      <c r="F542" s="2">
        <v>804948.62</v>
      </c>
      <c r="G542" s="2">
        <v>386103.54</v>
      </c>
      <c r="H542" s="7">
        <f t="shared" si="40"/>
        <v>0.47966234167840427</v>
      </c>
      <c r="I542" s="2">
        <v>177145</v>
      </c>
      <c r="J542" s="2">
        <v>0</v>
      </c>
      <c r="K542" s="6">
        <f t="shared" si="41"/>
        <v>177145</v>
      </c>
      <c r="L542" s="9">
        <f t="shared" si="42"/>
        <v>0.22006994682468056</v>
      </c>
      <c r="M542" s="2">
        <v>246190.06</v>
      </c>
      <c r="N542" s="9">
        <f t="shared" si="43"/>
        <v>0.30584568242380489</v>
      </c>
      <c r="O542" s="2">
        <v>423335.06</v>
      </c>
      <c r="P542" s="10">
        <f t="shared" si="44"/>
        <v>0.52591562924848545</v>
      </c>
    </row>
    <row r="543" spans="1:16" x14ac:dyDescent="0.25">
      <c r="A543" s="1" t="s">
        <v>266</v>
      </c>
      <c r="B543" s="1" t="s">
        <v>267</v>
      </c>
      <c r="C543" s="4">
        <v>363</v>
      </c>
      <c r="D543" s="2">
        <v>3423901.01</v>
      </c>
      <c r="E543" s="2">
        <v>2838257.89</v>
      </c>
      <c r="F543" s="2">
        <v>585643.12</v>
      </c>
      <c r="G543" s="2">
        <v>269934.46000000002</v>
      </c>
      <c r="H543" s="7">
        <f t="shared" si="40"/>
        <v>0.46091971506469676</v>
      </c>
      <c r="I543" s="2">
        <v>111142.36</v>
      </c>
      <c r="J543" s="2">
        <v>17766.66</v>
      </c>
      <c r="K543" s="6">
        <f t="shared" si="41"/>
        <v>128909.02</v>
      </c>
      <c r="L543" s="9">
        <f t="shared" si="42"/>
        <v>0.22011531527938039</v>
      </c>
      <c r="M543" s="2">
        <v>182386.55</v>
      </c>
      <c r="N543" s="9">
        <f t="shared" si="43"/>
        <v>0.31142951017677795</v>
      </c>
      <c r="O543" s="2">
        <v>311295.57</v>
      </c>
      <c r="P543" s="10">
        <f t="shared" si="44"/>
        <v>0.53154482545615833</v>
      </c>
    </row>
    <row r="544" spans="1:16" x14ac:dyDescent="0.25">
      <c r="A544" s="1" t="s">
        <v>1008</v>
      </c>
      <c r="B544" s="1" t="s">
        <v>780</v>
      </c>
      <c r="C544" s="4">
        <v>2577</v>
      </c>
      <c r="D544" s="2">
        <v>2685307</v>
      </c>
      <c r="E544" s="2">
        <v>2319299.0499999998</v>
      </c>
      <c r="F544" s="2">
        <v>366007.95</v>
      </c>
      <c r="G544" s="2">
        <v>200047.56</v>
      </c>
      <c r="H544" s="7">
        <f t="shared" si="40"/>
        <v>0.54656616065306773</v>
      </c>
      <c r="I544" s="2">
        <v>80642.31</v>
      </c>
      <c r="J544" s="2">
        <v>0</v>
      </c>
      <c r="K544" s="6">
        <f t="shared" si="41"/>
        <v>80642.31</v>
      </c>
      <c r="L544" s="9">
        <f t="shared" si="42"/>
        <v>0.22032939448446406</v>
      </c>
      <c r="M544" s="2">
        <v>94886</v>
      </c>
      <c r="N544" s="9">
        <f t="shared" si="43"/>
        <v>0.2592457349628608</v>
      </c>
      <c r="O544" s="2">
        <v>175528.31</v>
      </c>
      <c r="P544" s="10">
        <f t="shared" si="44"/>
        <v>0.47957512944732483</v>
      </c>
    </row>
    <row r="545" spans="1:16" x14ac:dyDescent="0.25">
      <c r="A545" s="1" t="s">
        <v>151</v>
      </c>
      <c r="B545" s="1" t="s">
        <v>68</v>
      </c>
      <c r="C545" s="4">
        <v>167</v>
      </c>
      <c r="D545" s="2">
        <v>2248318.88</v>
      </c>
      <c r="E545" s="2">
        <v>1886856.39</v>
      </c>
      <c r="F545" s="2">
        <v>361462.49</v>
      </c>
      <c r="G545" s="2">
        <v>179578.95</v>
      </c>
      <c r="H545" s="7">
        <f t="shared" si="40"/>
        <v>0.49681213118406842</v>
      </c>
      <c r="I545" s="2">
        <v>68874.100000000006</v>
      </c>
      <c r="J545" s="2">
        <v>10837.54</v>
      </c>
      <c r="K545" s="6">
        <f t="shared" si="41"/>
        <v>79711.640000000014</v>
      </c>
      <c r="L545" s="9">
        <f t="shared" si="42"/>
        <v>0.22052534413736821</v>
      </c>
      <c r="M545" s="2">
        <v>85061.66</v>
      </c>
      <c r="N545" s="9">
        <f t="shared" si="43"/>
        <v>0.23532638199886247</v>
      </c>
      <c r="O545" s="2">
        <v>164773.29999999999</v>
      </c>
      <c r="P545" s="10">
        <f t="shared" si="44"/>
        <v>0.4558517261362306</v>
      </c>
    </row>
    <row r="546" spans="1:16" x14ac:dyDescent="0.25">
      <c r="A546" s="1" t="s">
        <v>256</v>
      </c>
      <c r="B546" s="1" t="s">
        <v>215</v>
      </c>
      <c r="C546" s="4">
        <v>340</v>
      </c>
      <c r="D546" s="2">
        <v>607637.54</v>
      </c>
      <c r="E546" s="2">
        <v>491242</v>
      </c>
      <c r="F546" s="2">
        <v>116395.54</v>
      </c>
      <c r="G546" s="2">
        <v>78907.64</v>
      </c>
      <c r="H546" s="7">
        <f t="shared" si="40"/>
        <v>0.67792666282574066</v>
      </c>
      <c r="I546" s="2">
        <v>4454.26</v>
      </c>
      <c r="J546" s="2">
        <v>21223.07</v>
      </c>
      <c r="K546" s="6">
        <f t="shared" si="41"/>
        <v>25677.33</v>
      </c>
      <c r="L546" s="9">
        <f t="shared" si="42"/>
        <v>0.22060407125565124</v>
      </c>
      <c r="M546" s="2">
        <v>11525.75</v>
      </c>
      <c r="N546" s="9">
        <f t="shared" si="43"/>
        <v>9.9022264942453989E-2</v>
      </c>
      <c r="O546" s="2">
        <v>37203.08</v>
      </c>
      <c r="P546" s="10">
        <f t="shared" si="44"/>
        <v>0.31962633619810521</v>
      </c>
    </row>
    <row r="547" spans="1:16" x14ac:dyDescent="0.25">
      <c r="A547" s="1" t="s">
        <v>744</v>
      </c>
      <c r="B547" s="1" t="s">
        <v>263</v>
      </c>
      <c r="C547" s="4">
        <v>1825</v>
      </c>
      <c r="D547" s="2">
        <v>4532176.3499999996</v>
      </c>
      <c r="E547" s="2">
        <v>3945197.13</v>
      </c>
      <c r="F547" s="2">
        <v>586979.22</v>
      </c>
      <c r="G547" s="2">
        <v>292669.64</v>
      </c>
      <c r="H547" s="7">
        <f t="shared" si="40"/>
        <v>0.49860306809498306</v>
      </c>
      <c r="I547" s="2">
        <v>129921.69</v>
      </c>
      <c r="J547" s="2">
        <v>0</v>
      </c>
      <c r="K547" s="6">
        <f t="shared" si="41"/>
        <v>129921.69</v>
      </c>
      <c r="L547" s="9">
        <f t="shared" si="42"/>
        <v>0.22133950499985333</v>
      </c>
      <c r="M547" s="2">
        <v>167207.41</v>
      </c>
      <c r="N547" s="9">
        <f t="shared" si="43"/>
        <v>0.28486086781743314</v>
      </c>
      <c r="O547" s="2">
        <v>297129.09999999998</v>
      </c>
      <c r="P547" s="10">
        <f t="shared" si="44"/>
        <v>0.50620037281728647</v>
      </c>
    </row>
    <row r="548" spans="1:16" x14ac:dyDescent="0.25">
      <c r="A548" s="1" t="s">
        <v>1646</v>
      </c>
      <c r="B548" s="1" t="s">
        <v>148</v>
      </c>
      <c r="C548" s="4">
        <v>94843</v>
      </c>
      <c r="D548" s="2">
        <v>338672.25</v>
      </c>
      <c r="E548" s="2">
        <v>282044.09999999998</v>
      </c>
      <c r="F548" s="2">
        <v>56628.15</v>
      </c>
      <c r="G548" s="2">
        <v>36582.879999999997</v>
      </c>
      <c r="H548" s="7">
        <f t="shared" si="40"/>
        <v>0.64601933843856807</v>
      </c>
      <c r="I548" s="2">
        <v>12610</v>
      </c>
      <c r="J548" s="2">
        <v>0</v>
      </c>
      <c r="K548" s="6">
        <f t="shared" si="41"/>
        <v>12610</v>
      </c>
      <c r="L548" s="9">
        <f t="shared" si="42"/>
        <v>0.22268076919341351</v>
      </c>
      <c r="M548" s="2">
        <v>5617.76</v>
      </c>
      <c r="N548" s="9">
        <f t="shared" si="43"/>
        <v>9.920437097097469E-2</v>
      </c>
      <c r="O548" s="2">
        <v>18227.759999999998</v>
      </c>
      <c r="P548" s="10">
        <f t="shared" si="44"/>
        <v>0.32188514016438818</v>
      </c>
    </row>
    <row r="549" spans="1:16" x14ac:dyDescent="0.25">
      <c r="A549" s="1" t="s">
        <v>1403</v>
      </c>
      <c r="B549" s="1" t="s">
        <v>366</v>
      </c>
      <c r="C549" s="4">
        <v>5835</v>
      </c>
      <c r="D549" s="2">
        <v>4090563.55</v>
      </c>
      <c r="E549" s="2">
        <v>3478201.18</v>
      </c>
      <c r="F549" s="2">
        <v>612362.37</v>
      </c>
      <c r="G549" s="2">
        <v>302749.53999999998</v>
      </c>
      <c r="H549" s="7">
        <f t="shared" si="40"/>
        <v>0.49439605506785139</v>
      </c>
      <c r="I549" s="2">
        <v>136425.35</v>
      </c>
      <c r="J549" s="2">
        <v>0</v>
      </c>
      <c r="K549" s="6">
        <f t="shared" si="41"/>
        <v>136425.35</v>
      </c>
      <c r="L549" s="9">
        <f t="shared" si="42"/>
        <v>0.22278532562345399</v>
      </c>
      <c r="M549" s="2">
        <v>165982</v>
      </c>
      <c r="N549" s="9">
        <f t="shared" si="43"/>
        <v>0.27105192632917663</v>
      </c>
      <c r="O549" s="2">
        <v>302407.34999999998</v>
      </c>
      <c r="P549" s="10">
        <f t="shared" si="44"/>
        <v>0.49383725195263056</v>
      </c>
    </row>
    <row r="550" spans="1:16" x14ac:dyDescent="0.25">
      <c r="A550" s="1" t="s">
        <v>848</v>
      </c>
      <c r="B550" s="1" t="s">
        <v>849</v>
      </c>
      <c r="C550" s="4">
        <v>2158</v>
      </c>
      <c r="D550" s="2">
        <v>1491728.53</v>
      </c>
      <c r="E550" s="2">
        <v>1242940.17</v>
      </c>
      <c r="F550" s="2">
        <v>248788.36</v>
      </c>
      <c r="G550" s="2">
        <v>142244.32</v>
      </c>
      <c r="H550" s="7">
        <f t="shared" si="40"/>
        <v>0.5717482924040338</v>
      </c>
      <c r="I550" s="2">
        <v>55537.18</v>
      </c>
      <c r="J550" s="2">
        <v>0</v>
      </c>
      <c r="K550" s="6">
        <f t="shared" si="41"/>
        <v>55537.18</v>
      </c>
      <c r="L550" s="9">
        <f t="shared" si="42"/>
        <v>0.22323062059655846</v>
      </c>
      <c r="M550" s="2">
        <v>47811</v>
      </c>
      <c r="N550" s="9">
        <f t="shared" si="43"/>
        <v>0.19217538955600658</v>
      </c>
      <c r="O550" s="2">
        <v>103348.18</v>
      </c>
      <c r="P550" s="10">
        <f t="shared" si="44"/>
        <v>0.41540601015256501</v>
      </c>
    </row>
    <row r="551" spans="1:16" x14ac:dyDescent="0.25">
      <c r="A551" s="1" t="s">
        <v>745</v>
      </c>
      <c r="B551" s="1" t="s">
        <v>574</v>
      </c>
      <c r="C551" s="4">
        <v>1826</v>
      </c>
      <c r="D551" s="2">
        <v>5626197.75</v>
      </c>
      <c r="E551" s="2">
        <v>4884532.5999999996</v>
      </c>
      <c r="F551" s="2">
        <v>741665.15</v>
      </c>
      <c r="G551" s="2">
        <v>349659.96</v>
      </c>
      <c r="H551" s="7">
        <f t="shared" si="40"/>
        <v>0.471452595554746</v>
      </c>
      <c r="I551" s="2">
        <v>165816.79999999999</v>
      </c>
      <c r="J551" s="2">
        <v>0</v>
      </c>
      <c r="K551" s="6">
        <f t="shared" si="41"/>
        <v>165816.79999999999</v>
      </c>
      <c r="L551" s="9">
        <f t="shared" si="42"/>
        <v>0.22357367067874226</v>
      </c>
      <c r="M551" s="2">
        <v>222253.69</v>
      </c>
      <c r="N551" s="9">
        <f t="shared" si="43"/>
        <v>0.29966850943447998</v>
      </c>
      <c r="O551" s="2">
        <v>388070.49</v>
      </c>
      <c r="P551" s="10">
        <f t="shared" si="44"/>
        <v>0.52324218011322221</v>
      </c>
    </row>
    <row r="552" spans="1:16" x14ac:dyDescent="0.25">
      <c r="A552" s="1" t="s">
        <v>1238</v>
      </c>
      <c r="B552" s="1" t="s">
        <v>499</v>
      </c>
      <c r="C552" s="4">
        <v>3902</v>
      </c>
      <c r="D552" s="2">
        <v>1687921.55</v>
      </c>
      <c r="E552" s="2">
        <v>1419816.84</v>
      </c>
      <c r="F552" s="2">
        <v>268104.71000000002</v>
      </c>
      <c r="G552" s="2">
        <v>139887.06</v>
      </c>
      <c r="H552" s="7">
        <f t="shared" si="40"/>
        <v>0.52176278439867763</v>
      </c>
      <c r="I552" s="2">
        <v>60000</v>
      </c>
      <c r="J552" s="2">
        <v>0</v>
      </c>
      <c r="K552" s="6">
        <f t="shared" si="41"/>
        <v>60000</v>
      </c>
      <c r="L552" s="9">
        <f t="shared" si="42"/>
        <v>0.22379315902357699</v>
      </c>
      <c r="M552" s="2">
        <v>65504</v>
      </c>
      <c r="N552" s="9">
        <f t="shared" si="43"/>
        <v>0.24432245147800646</v>
      </c>
      <c r="O552" s="2">
        <v>125504</v>
      </c>
      <c r="P552" s="10">
        <f t="shared" si="44"/>
        <v>0.46811561050158346</v>
      </c>
    </row>
    <row r="553" spans="1:16" x14ac:dyDescent="0.25">
      <c r="A553" s="1" t="s">
        <v>1218</v>
      </c>
      <c r="B553" s="1" t="s">
        <v>60</v>
      </c>
      <c r="C553" s="4">
        <v>3711</v>
      </c>
      <c r="D553" s="2">
        <v>3611250.95</v>
      </c>
      <c r="E553" s="2">
        <v>3028161.7</v>
      </c>
      <c r="F553" s="2">
        <v>583089.25</v>
      </c>
      <c r="G553" s="2">
        <v>286795.61</v>
      </c>
      <c r="H553" s="7">
        <f t="shared" si="40"/>
        <v>0.49185542350506373</v>
      </c>
      <c r="I553" s="2">
        <v>130549</v>
      </c>
      <c r="J553" s="2">
        <v>0</v>
      </c>
      <c r="K553" s="6">
        <f t="shared" si="41"/>
        <v>130549</v>
      </c>
      <c r="L553" s="9">
        <f t="shared" si="42"/>
        <v>0.22389196851082402</v>
      </c>
      <c r="M553" s="2">
        <v>158333.15</v>
      </c>
      <c r="N553" s="9">
        <f t="shared" si="43"/>
        <v>0.27154187802296131</v>
      </c>
      <c r="O553" s="2">
        <v>288882.15000000002</v>
      </c>
      <c r="P553" s="10">
        <f t="shared" si="44"/>
        <v>0.49543384653378542</v>
      </c>
    </row>
    <row r="554" spans="1:16" x14ac:dyDescent="0.25">
      <c r="A554" s="1" t="s">
        <v>114</v>
      </c>
      <c r="B554" s="1" t="s">
        <v>115</v>
      </c>
      <c r="C554" s="4">
        <v>135</v>
      </c>
      <c r="D554" s="2">
        <v>1304179.1200000001</v>
      </c>
      <c r="E554" s="2">
        <v>1068548.3799999999</v>
      </c>
      <c r="F554" s="2">
        <v>235630.74</v>
      </c>
      <c r="G554" s="2">
        <v>140584.91</v>
      </c>
      <c r="H554" s="7">
        <f t="shared" si="40"/>
        <v>0.5966322984853335</v>
      </c>
      <c r="I554" s="2">
        <v>19257.41</v>
      </c>
      <c r="J554" s="2">
        <v>33531.620000000003</v>
      </c>
      <c r="K554" s="6">
        <f t="shared" si="41"/>
        <v>52789.03</v>
      </c>
      <c r="L554" s="9">
        <f t="shared" si="42"/>
        <v>0.22403286600042083</v>
      </c>
      <c r="M554" s="2">
        <v>43805.68</v>
      </c>
      <c r="N554" s="9">
        <f t="shared" si="43"/>
        <v>0.18590817140412155</v>
      </c>
      <c r="O554" s="2">
        <v>96594.71</v>
      </c>
      <c r="P554" s="10">
        <f t="shared" si="44"/>
        <v>0.40994103740454241</v>
      </c>
    </row>
    <row r="555" spans="1:16" x14ac:dyDescent="0.25">
      <c r="A555" s="1" t="s">
        <v>417</v>
      </c>
      <c r="B555" s="1" t="s">
        <v>418</v>
      </c>
      <c r="C555" s="4">
        <v>702</v>
      </c>
      <c r="D555" s="2">
        <v>2309670.64</v>
      </c>
      <c r="E555" s="2">
        <v>1993307.35</v>
      </c>
      <c r="F555" s="2">
        <v>316363.28999999998</v>
      </c>
      <c r="G555" s="2">
        <v>152099.35999999999</v>
      </c>
      <c r="H555" s="7">
        <f t="shared" si="40"/>
        <v>0.48077436544549779</v>
      </c>
      <c r="I555" s="2">
        <v>70906</v>
      </c>
      <c r="J555" s="2">
        <v>0</v>
      </c>
      <c r="K555" s="6">
        <f t="shared" si="41"/>
        <v>70906</v>
      </c>
      <c r="L555" s="9">
        <f t="shared" si="42"/>
        <v>0.22412840630150233</v>
      </c>
      <c r="M555" s="2">
        <v>78625.740000000005</v>
      </c>
      <c r="N555" s="9">
        <f t="shared" si="43"/>
        <v>0.24852991002843602</v>
      </c>
      <c r="O555" s="2">
        <v>149531.74</v>
      </c>
      <c r="P555" s="10">
        <f t="shared" si="44"/>
        <v>0.47265831632993827</v>
      </c>
    </row>
    <row r="556" spans="1:16" x14ac:dyDescent="0.25">
      <c r="A556" s="1" t="s">
        <v>1331</v>
      </c>
      <c r="B556" s="1" t="s">
        <v>666</v>
      </c>
      <c r="C556" s="4">
        <v>5054</v>
      </c>
      <c r="D556" s="2">
        <v>2069908.91</v>
      </c>
      <c r="E556" s="2">
        <v>1739744.06</v>
      </c>
      <c r="F556" s="2">
        <v>330164.84999999998</v>
      </c>
      <c r="G556" s="2">
        <v>158560.73000000001</v>
      </c>
      <c r="H556" s="7">
        <f t="shared" si="40"/>
        <v>0.4802471553225609</v>
      </c>
      <c r="I556" s="2">
        <v>74016.759999999995</v>
      </c>
      <c r="J556" s="2">
        <v>0</v>
      </c>
      <c r="K556" s="6">
        <f t="shared" si="41"/>
        <v>74016.759999999995</v>
      </c>
      <c r="L556" s="9">
        <f t="shared" si="42"/>
        <v>0.22418122341006319</v>
      </c>
      <c r="M556" s="2">
        <v>79681</v>
      </c>
      <c r="N556" s="9">
        <f t="shared" si="43"/>
        <v>0.24133701694774598</v>
      </c>
      <c r="O556" s="2">
        <v>153697.76</v>
      </c>
      <c r="P556" s="10">
        <f t="shared" si="44"/>
        <v>0.4655182403578092</v>
      </c>
    </row>
    <row r="557" spans="1:16" x14ac:dyDescent="0.25">
      <c r="A557" s="1" t="s">
        <v>1194</v>
      </c>
      <c r="B557" s="1" t="s">
        <v>871</v>
      </c>
      <c r="C557" s="4">
        <v>3375</v>
      </c>
      <c r="D557" s="2">
        <v>11960518.310000001</v>
      </c>
      <c r="E557" s="2">
        <v>10412297.359999999</v>
      </c>
      <c r="F557" s="2">
        <v>1548220.95</v>
      </c>
      <c r="G557" s="2">
        <v>774447.02</v>
      </c>
      <c r="H557" s="7">
        <f t="shared" si="40"/>
        <v>0.50021737530421617</v>
      </c>
      <c r="I557" s="2">
        <v>347300</v>
      </c>
      <c r="J557" s="2">
        <v>0</v>
      </c>
      <c r="K557" s="6">
        <f t="shared" si="41"/>
        <v>347300</v>
      </c>
      <c r="L557" s="9">
        <f t="shared" si="42"/>
        <v>0.22432198711689053</v>
      </c>
      <c r="M557" s="2">
        <v>497930.49</v>
      </c>
      <c r="N557" s="9">
        <f t="shared" si="43"/>
        <v>0.32161461837859773</v>
      </c>
      <c r="O557" s="2">
        <v>845230.49</v>
      </c>
      <c r="P557" s="10">
        <f t="shared" si="44"/>
        <v>0.54593660549548828</v>
      </c>
    </row>
    <row r="558" spans="1:16" x14ac:dyDescent="0.25">
      <c r="A558" s="1" t="s">
        <v>859</v>
      </c>
      <c r="B558" s="1" t="s">
        <v>860</v>
      </c>
      <c r="C558" s="4">
        <v>2195</v>
      </c>
      <c r="D558" s="2">
        <v>2851847.58</v>
      </c>
      <c r="E558" s="2">
        <v>2425991.7200000002</v>
      </c>
      <c r="F558" s="2">
        <v>425855.86</v>
      </c>
      <c r="G558" s="2">
        <v>217814.64</v>
      </c>
      <c r="H558" s="7">
        <f t="shared" si="40"/>
        <v>0.51147503289023666</v>
      </c>
      <c r="I558" s="2">
        <v>95550</v>
      </c>
      <c r="J558" s="2">
        <v>0</v>
      </c>
      <c r="K558" s="6">
        <f t="shared" si="41"/>
        <v>95550</v>
      </c>
      <c r="L558" s="9">
        <f t="shared" si="42"/>
        <v>0.22437169233740262</v>
      </c>
      <c r="M558" s="2">
        <v>124007.23</v>
      </c>
      <c r="N558" s="9">
        <f t="shared" si="43"/>
        <v>0.29119531195367371</v>
      </c>
      <c r="O558" s="2">
        <v>219557.23</v>
      </c>
      <c r="P558" s="10">
        <f t="shared" si="44"/>
        <v>0.51556700429107638</v>
      </c>
    </row>
    <row r="559" spans="1:16" x14ac:dyDescent="0.25">
      <c r="A559" s="1" t="s">
        <v>662</v>
      </c>
      <c r="B559" s="1" t="s">
        <v>663</v>
      </c>
      <c r="C559" s="4">
        <v>1567</v>
      </c>
      <c r="D559" s="2">
        <v>409880.5</v>
      </c>
      <c r="E559" s="2">
        <v>324835.45</v>
      </c>
      <c r="F559" s="2">
        <v>85045.05</v>
      </c>
      <c r="G559" s="2">
        <v>59570.89</v>
      </c>
      <c r="H559" s="7">
        <f t="shared" si="40"/>
        <v>0.70046275473998776</v>
      </c>
      <c r="I559" s="2">
        <v>5920.03</v>
      </c>
      <c r="J559" s="2">
        <v>13177.97</v>
      </c>
      <c r="K559" s="6">
        <f t="shared" si="41"/>
        <v>19098</v>
      </c>
      <c r="L559" s="9">
        <f t="shared" si="42"/>
        <v>0.22456333437395826</v>
      </c>
      <c r="M559" s="2">
        <v>8540.57</v>
      </c>
      <c r="N559" s="9">
        <f t="shared" si="43"/>
        <v>0.10042406936088578</v>
      </c>
      <c r="O559" s="2">
        <v>27638.57</v>
      </c>
      <c r="P559" s="10">
        <f t="shared" si="44"/>
        <v>0.32498740373484403</v>
      </c>
    </row>
    <row r="560" spans="1:16" x14ac:dyDescent="0.25">
      <c r="A560" s="1" t="s">
        <v>1583</v>
      </c>
      <c r="B560" s="1" t="s">
        <v>449</v>
      </c>
      <c r="C560" s="4">
        <v>93071</v>
      </c>
      <c r="D560" s="2">
        <v>497880.31</v>
      </c>
      <c r="E560" s="2">
        <v>409376.52</v>
      </c>
      <c r="F560" s="2">
        <v>88503.79</v>
      </c>
      <c r="G560" s="2">
        <v>45747.94</v>
      </c>
      <c r="H560" s="7">
        <f t="shared" si="40"/>
        <v>0.51690373937658496</v>
      </c>
      <c r="I560" s="2">
        <v>19882.03</v>
      </c>
      <c r="J560" s="2">
        <v>0</v>
      </c>
      <c r="K560" s="6">
        <f t="shared" si="41"/>
        <v>19882.03</v>
      </c>
      <c r="L560" s="9">
        <f t="shared" si="42"/>
        <v>0.22464608577779552</v>
      </c>
      <c r="M560" s="2">
        <v>8789</v>
      </c>
      <c r="N560" s="9">
        <f t="shared" si="43"/>
        <v>9.9306481677225361E-2</v>
      </c>
      <c r="O560" s="2">
        <v>28671.03</v>
      </c>
      <c r="P560" s="10">
        <f t="shared" si="44"/>
        <v>0.32395256745502088</v>
      </c>
    </row>
    <row r="561" spans="1:16" x14ac:dyDescent="0.25">
      <c r="A561" s="1" t="s">
        <v>163</v>
      </c>
      <c r="B561" s="1" t="s">
        <v>60</v>
      </c>
      <c r="C561" s="4">
        <v>189</v>
      </c>
      <c r="D561" s="2">
        <v>445654</v>
      </c>
      <c r="E561" s="2">
        <v>378014</v>
      </c>
      <c r="F561" s="2">
        <v>67640</v>
      </c>
      <c r="G561" s="2">
        <v>49587.99</v>
      </c>
      <c r="H561" s="7">
        <f t="shared" si="40"/>
        <v>0.73311635127143704</v>
      </c>
      <c r="I561" s="2">
        <v>6469.29</v>
      </c>
      <c r="J561" s="2">
        <v>8737.6</v>
      </c>
      <c r="K561" s="6">
        <f t="shared" si="41"/>
        <v>15206.89</v>
      </c>
      <c r="L561" s="9">
        <f t="shared" si="42"/>
        <v>0.22482096392667061</v>
      </c>
      <c r="M561" s="2">
        <v>6081</v>
      </c>
      <c r="N561" s="9">
        <f t="shared" si="43"/>
        <v>8.990242460082791E-2</v>
      </c>
      <c r="O561" s="2">
        <v>21287.89</v>
      </c>
      <c r="P561" s="10">
        <f t="shared" si="44"/>
        <v>0.31472338852749854</v>
      </c>
    </row>
    <row r="562" spans="1:16" x14ac:dyDescent="0.25">
      <c r="A562" s="1" t="s">
        <v>593</v>
      </c>
      <c r="B562" s="1" t="s">
        <v>11</v>
      </c>
      <c r="C562" s="4">
        <v>1203</v>
      </c>
      <c r="D562" s="2">
        <v>16825125.079999998</v>
      </c>
      <c r="E562" s="2">
        <v>14856269.5</v>
      </c>
      <c r="F562" s="2">
        <v>1968855.58</v>
      </c>
      <c r="G562" s="2">
        <v>909486.18</v>
      </c>
      <c r="H562" s="7">
        <f t="shared" si="40"/>
        <v>0.46193646158648161</v>
      </c>
      <c r="I562" s="2">
        <v>423077</v>
      </c>
      <c r="J562" s="2">
        <v>20000</v>
      </c>
      <c r="K562" s="6">
        <f t="shared" si="41"/>
        <v>443077</v>
      </c>
      <c r="L562" s="9">
        <f t="shared" si="42"/>
        <v>0.22504291553979799</v>
      </c>
      <c r="M562" s="2">
        <v>638054.87</v>
      </c>
      <c r="N562" s="9">
        <f t="shared" si="43"/>
        <v>0.32407398312069186</v>
      </c>
      <c r="O562" s="2">
        <v>1081131.8700000001</v>
      </c>
      <c r="P562" s="10">
        <f t="shared" si="44"/>
        <v>0.54911689866048985</v>
      </c>
    </row>
    <row r="563" spans="1:16" x14ac:dyDescent="0.25">
      <c r="A563" s="1" t="s">
        <v>1609</v>
      </c>
      <c r="B563" s="1" t="s">
        <v>107</v>
      </c>
      <c r="C563" s="4">
        <v>93700</v>
      </c>
      <c r="D563" s="2">
        <v>2883487.25</v>
      </c>
      <c r="E563" s="2">
        <v>2425352.0499999998</v>
      </c>
      <c r="F563" s="2">
        <v>458135.2</v>
      </c>
      <c r="G563" s="2">
        <v>225791.85</v>
      </c>
      <c r="H563" s="7">
        <f t="shared" si="40"/>
        <v>0.49284981813228934</v>
      </c>
      <c r="I563" s="2">
        <v>102699.28</v>
      </c>
      <c r="J563" s="2">
        <v>500</v>
      </c>
      <c r="K563" s="6">
        <f t="shared" si="41"/>
        <v>103199.28</v>
      </c>
      <c r="L563" s="9">
        <f t="shared" si="42"/>
        <v>0.22525944306396889</v>
      </c>
      <c r="M563" s="2">
        <v>125970.8</v>
      </c>
      <c r="N563" s="9">
        <f t="shared" si="43"/>
        <v>0.27496424636220923</v>
      </c>
      <c r="O563" s="2">
        <v>229170.08</v>
      </c>
      <c r="P563" s="10">
        <f t="shared" si="44"/>
        <v>0.50022368942617812</v>
      </c>
    </row>
    <row r="564" spans="1:16" x14ac:dyDescent="0.25">
      <c r="A564" s="1" t="s">
        <v>1188</v>
      </c>
      <c r="B564" s="1" t="s">
        <v>1189</v>
      </c>
      <c r="C564" s="4">
        <v>3317</v>
      </c>
      <c r="D564" s="2">
        <v>2176347.25</v>
      </c>
      <c r="E564" s="2">
        <v>1843039.62</v>
      </c>
      <c r="F564" s="2">
        <v>333307.63</v>
      </c>
      <c r="G564" s="2">
        <v>163946.26</v>
      </c>
      <c r="H564" s="7">
        <f t="shared" si="40"/>
        <v>0.49187670861300115</v>
      </c>
      <c r="I564" s="2">
        <v>75134.63</v>
      </c>
      <c r="J564" s="2">
        <v>0</v>
      </c>
      <c r="K564" s="6">
        <f t="shared" si="41"/>
        <v>75134.63</v>
      </c>
      <c r="L564" s="9">
        <f t="shared" si="42"/>
        <v>0.225421272234302</v>
      </c>
      <c r="M564" s="2">
        <v>81650</v>
      </c>
      <c r="N564" s="9">
        <f t="shared" si="43"/>
        <v>0.24496888955107329</v>
      </c>
      <c r="O564" s="2">
        <v>156784.63</v>
      </c>
      <c r="P564" s="10">
        <f t="shared" si="44"/>
        <v>0.47039016178537529</v>
      </c>
    </row>
    <row r="565" spans="1:16" x14ac:dyDescent="0.25">
      <c r="A565" s="1" t="s">
        <v>461</v>
      </c>
      <c r="B565" s="1" t="s">
        <v>462</v>
      </c>
      <c r="C565" s="4">
        <v>802</v>
      </c>
      <c r="D565" s="2">
        <v>1302909.6299999999</v>
      </c>
      <c r="E565" s="2">
        <v>1096317.0900000001</v>
      </c>
      <c r="F565" s="2">
        <v>206592.54</v>
      </c>
      <c r="G565" s="2">
        <v>111683.15</v>
      </c>
      <c r="H565" s="7">
        <f t="shared" si="40"/>
        <v>0.54059623837337001</v>
      </c>
      <c r="I565" s="2">
        <v>34963.33</v>
      </c>
      <c r="J565" s="2">
        <v>11684.78</v>
      </c>
      <c r="K565" s="6">
        <f t="shared" si="41"/>
        <v>46648.11</v>
      </c>
      <c r="L565" s="9">
        <f t="shared" si="42"/>
        <v>0.22579764980865233</v>
      </c>
      <c r="M565" s="2">
        <v>31840.639999999999</v>
      </c>
      <c r="N565" s="9">
        <f t="shared" si="43"/>
        <v>0.1541228933048599</v>
      </c>
      <c r="O565" s="2">
        <v>78488.75</v>
      </c>
      <c r="P565" s="10">
        <f t="shared" si="44"/>
        <v>0.3799205431135122</v>
      </c>
    </row>
    <row r="566" spans="1:16" x14ac:dyDescent="0.25">
      <c r="A566" s="1" t="s">
        <v>1566</v>
      </c>
      <c r="B566" s="1" t="s">
        <v>718</v>
      </c>
      <c r="C566" s="4">
        <v>92661</v>
      </c>
      <c r="D566" s="2">
        <v>4300745.75</v>
      </c>
      <c r="E566" s="2">
        <v>3765354.2</v>
      </c>
      <c r="F566" s="2">
        <v>535391.55000000005</v>
      </c>
      <c r="G566" s="2">
        <v>257594.43</v>
      </c>
      <c r="H566" s="7">
        <f t="shared" si="40"/>
        <v>0.48113278963778933</v>
      </c>
      <c r="I566" s="2">
        <v>121144.07</v>
      </c>
      <c r="J566" s="2">
        <v>0</v>
      </c>
      <c r="K566" s="6">
        <f t="shared" si="41"/>
        <v>121144.07</v>
      </c>
      <c r="L566" s="9">
        <f t="shared" si="42"/>
        <v>0.22627191258435064</v>
      </c>
      <c r="M566" s="2">
        <v>161633</v>
      </c>
      <c r="N566" s="9">
        <f t="shared" si="43"/>
        <v>0.30189680804637276</v>
      </c>
      <c r="O566" s="2">
        <v>282777.07</v>
      </c>
      <c r="P566" s="10">
        <f t="shared" si="44"/>
        <v>0.5281687206307234</v>
      </c>
    </row>
    <row r="567" spans="1:16" x14ac:dyDescent="0.25">
      <c r="A567" s="1" t="s">
        <v>296</v>
      </c>
      <c r="B567" s="1" t="s">
        <v>297</v>
      </c>
      <c r="C567" s="4">
        <v>399</v>
      </c>
      <c r="D567" s="2">
        <v>4053168.95</v>
      </c>
      <c r="E567" s="2">
        <v>3378551.27</v>
      </c>
      <c r="F567" s="2">
        <v>674617.68</v>
      </c>
      <c r="G567" s="2">
        <v>283168.15999999997</v>
      </c>
      <c r="H567" s="7">
        <f t="shared" si="40"/>
        <v>0.41974612939287326</v>
      </c>
      <c r="I567" s="2">
        <v>87813.23</v>
      </c>
      <c r="J567" s="2">
        <v>64835.45</v>
      </c>
      <c r="K567" s="6">
        <f t="shared" si="41"/>
        <v>152648.68</v>
      </c>
      <c r="L567" s="9">
        <f t="shared" si="42"/>
        <v>0.22627435438691731</v>
      </c>
      <c r="M567" s="2">
        <v>200017.27</v>
      </c>
      <c r="N567" s="9">
        <f t="shared" si="43"/>
        <v>0.29648981331174123</v>
      </c>
      <c r="O567" s="2">
        <v>352665.95</v>
      </c>
      <c r="P567" s="10">
        <f t="shared" si="44"/>
        <v>0.52276416769865852</v>
      </c>
    </row>
    <row r="568" spans="1:16" x14ac:dyDescent="0.25">
      <c r="A568" s="1" t="s">
        <v>560</v>
      </c>
      <c r="B568" s="1" t="s">
        <v>561</v>
      </c>
      <c r="C568" s="4">
        <v>1117</v>
      </c>
      <c r="D568" s="2">
        <v>674800.25</v>
      </c>
      <c r="E568" s="2">
        <v>579651</v>
      </c>
      <c r="F568" s="2">
        <v>95149.25</v>
      </c>
      <c r="G568" s="2">
        <v>46426.85</v>
      </c>
      <c r="H568" s="7">
        <f t="shared" si="40"/>
        <v>0.48793710933086704</v>
      </c>
      <c r="I568" s="2">
        <v>21530</v>
      </c>
      <c r="J568" s="2">
        <v>0</v>
      </c>
      <c r="K568" s="6">
        <f t="shared" si="41"/>
        <v>21530</v>
      </c>
      <c r="L568" s="9">
        <f t="shared" si="42"/>
        <v>0.22627608730494461</v>
      </c>
      <c r="M568" s="2">
        <v>11910</v>
      </c>
      <c r="N568" s="9">
        <f t="shared" si="43"/>
        <v>0.12517176961457921</v>
      </c>
      <c r="O568" s="2">
        <v>33440</v>
      </c>
      <c r="P568" s="10">
        <f t="shared" si="44"/>
        <v>0.35144785691952379</v>
      </c>
    </row>
    <row r="569" spans="1:16" x14ac:dyDescent="0.25">
      <c r="A569" s="1" t="s">
        <v>891</v>
      </c>
      <c r="B569" s="1" t="s">
        <v>892</v>
      </c>
      <c r="C569" s="4">
        <v>2277</v>
      </c>
      <c r="D569" s="2">
        <v>2199715.96</v>
      </c>
      <c r="E569" s="2">
        <v>1820255.15</v>
      </c>
      <c r="F569" s="2">
        <v>379460.81</v>
      </c>
      <c r="G569" s="2">
        <v>190990.87</v>
      </c>
      <c r="H569" s="7">
        <f t="shared" si="40"/>
        <v>0.50332172642545092</v>
      </c>
      <c r="I569" s="2">
        <v>84969.04</v>
      </c>
      <c r="J569" s="2">
        <v>950</v>
      </c>
      <c r="K569" s="6">
        <f t="shared" si="41"/>
        <v>85919.039999999994</v>
      </c>
      <c r="L569" s="9">
        <f t="shared" si="42"/>
        <v>0.226424014643304</v>
      </c>
      <c r="M569" s="2">
        <v>113677.3</v>
      </c>
      <c r="N569" s="9">
        <f t="shared" si="43"/>
        <v>0.29957586397393715</v>
      </c>
      <c r="O569" s="2">
        <v>199596.34</v>
      </c>
      <c r="P569" s="10">
        <f t="shared" si="44"/>
        <v>0.52599987861724118</v>
      </c>
    </row>
    <row r="570" spans="1:16" x14ac:dyDescent="0.25">
      <c r="A570" s="1" t="s">
        <v>1096</v>
      </c>
      <c r="B570" s="1" t="s">
        <v>306</v>
      </c>
      <c r="C570" s="4">
        <v>2876</v>
      </c>
      <c r="D570" s="2">
        <v>1848417.33</v>
      </c>
      <c r="E570" s="2">
        <v>1551331.56</v>
      </c>
      <c r="F570" s="2">
        <v>297085.77</v>
      </c>
      <c r="G570" s="2">
        <v>153751.59</v>
      </c>
      <c r="H570" s="7">
        <f t="shared" si="40"/>
        <v>0.51753266405186615</v>
      </c>
      <c r="I570" s="2">
        <v>67360.039999999994</v>
      </c>
      <c r="J570" s="2">
        <v>55.84</v>
      </c>
      <c r="K570" s="6">
        <f t="shared" si="41"/>
        <v>67415.87999999999</v>
      </c>
      <c r="L570" s="9">
        <f t="shared" si="42"/>
        <v>0.2269239620598455</v>
      </c>
      <c r="M570" s="2">
        <v>62545</v>
      </c>
      <c r="N570" s="9">
        <f t="shared" si="43"/>
        <v>0.21052842753121428</v>
      </c>
      <c r="O570" s="2">
        <v>129960.88</v>
      </c>
      <c r="P570" s="10">
        <f t="shared" si="44"/>
        <v>0.43745238959105981</v>
      </c>
    </row>
    <row r="571" spans="1:16" x14ac:dyDescent="0.25">
      <c r="A571" s="1" t="s">
        <v>1211</v>
      </c>
      <c r="B571" s="1" t="s">
        <v>1212</v>
      </c>
      <c r="C571" s="4">
        <v>3555</v>
      </c>
      <c r="D571" s="2">
        <v>610356.65</v>
      </c>
      <c r="E571" s="2">
        <v>500073.74</v>
      </c>
      <c r="F571" s="2">
        <v>110282.91</v>
      </c>
      <c r="G571" s="2">
        <v>58527.3</v>
      </c>
      <c r="H571" s="7">
        <f t="shared" si="40"/>
        <v>0.5307014477583154</v>
      </c>
      <c r="I571" s="2">
        <v>25031.7</v>
      </c>
      <c r="J571" s="2">
        <v>0</v>
      </c>
      <c r="K571" s="6">
        <f t="shared" si="41"/>
        <v>25031.7</v>
      </c>
      <c r="L571" s="9">
        <f t="shared" si="42"/>
        <v>0.22697714450951648</v>
      </c>
      <c r="M571" s="2">
        <v>10272.549999999999</v>
      </c>
      <c r="N571" s="9">
        <f t="shared" si="43"/>
        <v>9.3147251917817545E-2</v>
      </c>
      <c r="O571" s="2">
        <v>35304.25</v>
      </c>
      <c r="P571" s="10">
        <f t="shared" si="44"/>
        <v>0.32012439642733403</v>
      </c>
    </row>
    <row r="572" spans="1:16" x14ac:dyDescent="0.25">
      <c r="A572" s="1" t="s">
        <v>803</v>
      </c>
      <c r="B572" s="1" t="s">
        <v>804</v>
      </c>
      <c r="C572" s="4">
        <v>2021</v>
      </c>
      <c r="D572" s="2">
        <v>1932736.9</v>
      </c>
      <c r="E572" s="2">
        <v>1631223.42</v>
      </c>
      <c r="F572" s="2">
        <v>301513.48</v>
      </c>
      <c r="G572" s="2">
        <v>155271.32999999999</v>
      </c>
      <c r="H572" s="7">
        <f t="shared" si="40"/>
        <v>0.51497309506692701</v>
      </c>
      <c r="I572" s="2">
        <v>68486.13</v>
      </c>
      <c r="J572" s="2">
        <v>0</v>
      </c>
      <c r="K572" s="6">
        <f t="shared" si="41"/>
        <v>68486.13</v>
      </c>
      <c r="L572" s="9">
        <f t="shared" si="42"/>
        <v>0.22714118785004242</v>
      </c>
      <c r="M572" s="2">
        <v>71611.649999999994</v>
      </c>
      <c r="N572" s="9">
        <f t="shared" si="43"/>
        <v>0.23750729154795996</v>
      </c>
      <c r="O572" s="2">
        <v>140097.78</v>
      </c>
      <c r="P572" s="10">
        <f t="shared" si="44"/>
        <v>0.46464847939800241</v>
      </c>
    </row>
    <row r="573" spans="1:16" x14ac:dyDescent="0.25">
      <c r="A573" s="1" t="s">
        <v>1063</v>
      </c>
      <c r="B573" s="1" t="s">
        <v>1064</v>
      </c>
      <c r="C573" s="4">
        <v>2771</v>
      </c>
      <c r="D573" s="2">
        <v>1792683.28</v>
      </c>
      <c r="E573" s="2">
        <v>1476640.7</v>
      </c>
      <c r="F573" s="2">
        <v>316042.58</v>
      </c>
      <c r="G573" s="2">
        <v>168228.74</v>
      </c>
      <c r="H573" s="7">
        <f t="shared" si="40"/>
        <v>0.53229770494849138</v>
      </c>
      <c r="I573" s="2">
        <v>71798.929999999993</v>
      </c>
      <c r="J573" s="2">
        <v>0</v>
      </c>
      <c r="K573" s="6">
        <f t="shared" si="41"/>
        <v>71798.929999999993</v>
      </c>
      <c r="L573" s="9">
        <f t="shared" si="42"/>
        <v>0.22718119185079425</v>
      </c>
      <c r="M573" s="2">
        <v>80399.009999999995</v>
      </c>
      <c r="N573" s="9">
        <f t="shared" si="43"/>
        <v>0.25439296818802071</v>
      </c>
      <c r="O573" s="2">
        <v>152197.94</v>
      </c>
      <c r="P573" s="10">
        <f t="shared" si="44"/>
        <v>0.48157416003881498</v>
      </c>
    </row>
    <row r="574" spans="1:16" x14ac:dyDescent="0.25">
      <c r="A574" s="1" t="s">
        <v>1360</v>
      </c>
      <c r="B574" s="1" t="s">
        <v>265</v>
      </c>
      <c r="C574" s="4">
        <v>5353</v>
      </c>
      <c r="D574" s="2">
        <v>3407919.12</v>
      </c>
      <c r="E574" s="2">
        <v>2868080.25</v>
      </c>
      <c r="F574" s="2">
        <v>539838.87</v>
      </c>
      <c r="G574" s="2">
        <v>252371.41</v>
      </c>
      <c r="H574" s="7">
        <f t="shared" si="40"/>
        <v>0.46749395796564264</v>
      </c>
      <c r="I574" s="2">
        <v>122645.84</v>
      </c>
      <c r="J574" s="2">
        <v>0</v>
      </c>
      <c r="K574" s="6">
        <f t="shared" si="41"/>
        <v>122645.84</v>
      </c>
      <c r="L574" s="9">
        <f t="shared" si="42"/>
        <v>0.22718971681309277</v>
      </c>
      <c r="M574" s="2">
        <v>143202</v>
      </c>
      <c r="N574" s="9">
        <f t="shared" si="43"/>
        <v>0.26526804192517667</v>
      </c>
      <c r="O574" s="2">
        <v>265847.84000000003</v>
      </c>
      <c r="P574" s="10">
        <f t="shared" si="44"/>
        <v>0.49245775873826947</v>
      </c>
    </row>
    <row r="575" spans="1:16" x14ac:dyDescent="0.25">
      <c r="A575" s="1" t="s">
        <v>431</v>
      </c>
      <c r="B575" s="1" t="s">
        <v>432</v>
      </c>
      <c r="C575" s="11">
        <v>739</v>
      </c>
      <c r="D575" s="2">
        <v>2034617.55</v>
      </c>
      <c r="E575" s="2">
        <v>1677257.42</v>
      </c>
      <c r="F575" s="2">
        <v>357360.13</v>
      </c>
      <c r="G575" s="2">
        <v>191471.22</v>
      </c>
      <c r="H575" s="7">
        <f t="shared" si="40"/>
        <v>0.53579345854838367</v>
      </c>
      <c r="I575" s="2">
        <v>36143.25</v>
      </c>
      <c r="J575" s="2">
        <v>45077.77</v>
      </c>
      <c r="K575" s="6">
        <f t="shared" si="41"/>
        <v>81221.01999999999</v>
      </c>
      <c r="L575" s="9">
        <f t="shared" si="42"/>
        <v>0.22728058667316914</v>
      </c>
      <c r="M575" s="2">
        <v>73796.22</v>
      </c>
      <c r="N575" s="9">
        <f t="shared" si="43"/>
        <v>0.20650378653041121</v>
      </c>
      <c r="O575" s="2">
        <v>155017.24</v>
      </c>
      <c r="P575" s="10">
        <f t="shared" si="44"/>
        <v>0.43378437320358032</v>
      </c>
    </row>
    <row r="576" spans="1:16" x14ac:dyDescent="0.25">
      <c r="A576" s="1" t="s">
        <v>105</v>
      </c>
      <c r="B576" s="1" t="s">
        <v>62</v>
      </c>
      <c r="C576" s="4">
        <v>125</v>
      </c>
      <c r="D576" s="2">
        <v>7295871.1500000004</v>
      </c>
      <c r="E576" s="2">
        <v>6100756.7300000004</v>
      </c>
      <c r="F576" s="2">
        <v>1195114.42</v>
      </c>
      <c r="G576" s="2">
        <v>501219.32</v>
      </c>
      <c r="H576" s="7">
        <f t="shared" si="40"/>
        <v>0.41939023712892698</v>
      </c>
      <c r="I576" s="2">
        <v>198622.74</v>
      </c>
      <c r="J576" s="2">
        <v>73089.89</v>
      </c>
      <c r="K576" s="6">
        <f t="shared" si="41"/>
        <v>271712.63</v>
      </c>
      <c r="L576" s="9">
        <f t="shared" si="42"/>
        <v>0.22735281697964954</v>
      </c>
      <c r="M576" s="2">
        <v>369415.8</v>
      </c>
      <c r="N576" s="9">
        <f t="shared" si="43"/>
        <v>0.30910496419246619</v>
      </c>
      <c r="O576" s="2">
        <v>641128.43000000005</v>
      </c>
      <c r="P576" s="10">
        <f t="shared" si="44"/>
        <v>0.53645778117211584</v>
      </c>
    </row>
    <row r="577" spans="1:16" x14ac:dyDescent="0.25">
      <c r="A577" s="1" t="s">
        <v>1382</v>
      </c>
      <c r="B577" s="1" t="s">
        <v>1383</v>
      </c>
      <c r="C577" s="4">
        <v>5622</v>
      </c>
      <c r="D577" s="2">
        <v>1184872.05</v>
      </c>
      <c r="E577" s="2">
        <v>981079.43</v>
      </c>
      <c r="F577" s="2">
        <v>203792.62</v>
      </c>
      <c r="G577" s="2">
        <v>119966.14</v>
      </c>
      <c r="H577" s="7">
        <f t="shared" si="40"/>
        <v>0.5886677348767585</v>
      </c>
      <c r="I577" s="2">
        <v>46394</v>
      </c>
      <c r="J577" s="2">
        <v>0</v>
      </c>
      <c r="K577" s="6">
        <f t="shared" si="41"/>
        <v>46394</v>
      </c>
      <c r="L577" s="9">
        <f t="shared" si="42"/>
        <v>0.22765299351860729</v>
      </c>
      <c r="M577" s="2">
        <v>42670</v>
      </c>
      <c r="N577" s="9">
        <f t="shared" si="43"/>
        <v>0.20937951531316493</v>
      </c>
      <c r="O577" s="2">
        <v>89064</v>
      </c>
      <c r="P577" s="10">
        <f t="shared" si="44"/>
        <v>0.43703250883177225</v>
      </c>
    </row>
    <row r="578" spans="1:16" x14ac:dyDescent="0.25">
      <c r="A578" s="1" t="s">
        <v>380</v>
      </c>
      <c r="B578" s="1" t="s">
        <v>381</v>
      </c>
      <c r="C578" s="4">
        <v>615</v>
      </c>
      <c r="D578" s="2">
        <v>2346630.23</v>
      </c>
      <c r="E578" s="2">
        <v>1974053.45</v>
      </c>
      <c r="F578" s="2">
        <v>372576.78</v>
      </c>
      <c r="G578" s="2">
        <v>195552.86</v>
      </c>
      <c r="H578" s="7">
        <f t="shared" ref="H578:H641" si="45">G578/F578</f>
        <v>0.52486593501613266</v>
      </c>
      <c r="I578" s="2">
        <v>84862.7</v>
      </c>
      <c r="J578" s="2">
        <v>0</v>
      </c>
      <c r="K578" s="6">
        <f t="shared" ref="K578:K641" si="46">I578+J578</f>
        <v>84862.7</v>
      </c>
      <c r="L578" s="9">
        <f t="shared" ref="L578:L641" si="47">K578/F578</f>
        <v>0.22777238023260599</v>
      </c>
      <c r="M578" s="2">
        <v>101635</v>
      </c>
      <c r="N578" s="9">
        <f t="shared" ref="N578:N641" si="48">M578/F578</f>
        <v>0.27278941001100498</v>
      </c>
      <c r="O578" s="2">
        <v>186497.7</v>
      </c>
      <c r="P578" s="10">
        <f t="shared" ref="P578:P641" si="49">O578/F578</f>
        <v>0.50056179024361103</v>
      </c>
    </row>
    <row r="579" spans="1:16" x14ac:dyDescent="0.25">
      <c r="A579" s="1" t="s">
        <v>1411</v>
      </c>
      <c r="B579" s="1" t="s">
        <v>462</v>
      </c>
      <c r="C579" s="4">
        <v>6090</v>
      </c>
      <c r="D579" s="2">
        <v>2179859.5</v>
      </c>
      <c r="E579" s="2">
        <v>1882896.47</v>
      </c>
      <c r="F579" s="2">
        <v>296963.03000000003</v>
      </c>
      <c r="G579" s="2">
        <v>148173.94</v>
      </c>
      <c r="H579" s="7">
        <f t="shared" si="45"/>
        <v>0.49896426501305563</v>
      </c>
      <c r="I579" s="2">
        <v>67650</v>
      </c>
      <c r="J579" s="2">
        <v>0</v>
      </c>
      <c r="K579" s="6">
        <f t="shared" si="46"/>
        <v>67650</v>
      </c>
      <c r="L579" s="9">
        <f t="shared" si="47"/>
        <v>0.22780613465588626</v>
      </c>
      <c r="M579" s="2">
        <v>68394.97</v>
      </c>
      <c r="N579" s="9">
        <f t="shared" si="48"/>
        <v>0.2303147634235817</v>
      </c>
      <c r="O579" s="2">
        <v>136044.97</v>
      </c>
      <c r="P579" s="10">
        <f t="shared" si="49"/>
        <v>0.45812089807946799</v>
      </c>
    </row>
    <row r="580" spans="1:16" x14ac:dyDescent="0.25">
      <c r="A580" s="1" t="s">
        <v>1450</v>
      </c>
      <c r="B580" s="1" t="s">
        <v>993</v>
      </c>
      <c r="C580" s="4">
        <v>32323</v>
      </c>
      <c r="D580" s="2">
        <v>2655336.9900000002</v>
      </c>
      <c r="E580" s="2">
        <v>2211162.52</v>
      </c>
      <c r="F580" s="2">
        <v>444174.47</v>
      </c>
      <c r="G580" s="2">
        <v>208882.19</v>
      </c>
      <c r="H580" s="7">
        <f t="shared" si="45"/>
        <v>0.47027058984277059</v>
      </c>
      <c r="I580" s="2">
        <v>78882.850000000006</v>
      </c>
      <c r="J580" s="2">
        <v>22320.09</v>
      </c>
      <c r="K580" s="6">
        <f t="shared" si="46"/>
        <v>101202.94</v>
      </c>
      <c r="L580" s="9">
        <f t="shared" si="47"/>
        <v>0.22784501774719293</v>
      </c>
      <c r="M580" s="2">
        <v>119233.5</v>
      </c>
      <c r="N580" s="9">
        <f t="shared" si="48"/>
        <v>0.26843843591460809</v>
      </c>
      <c r="O580" s="2">
        <v>220436.44</v>
      </c>
      <c r="P580" s="10">
        <f t="shared" si="49"/>
        <v>0.49628345366180099</v>
      </c>
    </row>
    <row r="581" spans="1:16" x14ac:dyDescent="0.25">
      <c r="A581" s="1" t="s">
        <v>342</v>
      </c>
      <c r="B581" s="1" t="s">
        <v>343</v>
      </c>
      <c r="C581" s="4">
        <v>510</v>
      </c>
      <c r="D581" s="2">
        <v>1945492.52</v>
      </c>
      <c r="E581" s="2">
        <v>1642787.3</v>
      </c>
      <c r="F581" s="2">
        <v>302705.21999999997</v>
      </c>
      <c r="G581" s="2">
        <v>138297.66</v>
      </c>
      <c r="H581" s="7">
        <f t="shared" si="45"/>
        <v>0.45687239883078334</v>
      </c>
      <c r="I581" s="2">
        <v>48478.65</v>
      </c>
      <c r="J581" s="2">
        <v>20499.34</v>
      </c>
      <c r="K581" s="6">
        <f t="shared" si="46"/>
        <v>68977.990000000005</v>
      </c>
      <c r="L581" s="9">
        <f t="shared" si="47"/>
        <v>0.22787182196593772</v>
      </c>
      <c r="M581" s="2">
        <v>93399.94</v>
      </c>
      <c r="N581" s="9">
        <f t="shared" si="48"/>
        <v>0.30855080728373302</v>
      </c>
      <c r="O581" s="2">
        <v>162377.93</v>
      </c>
      <c r="P581" s="10">
        <f t="shared" si="49"/>
        <v>0.53642262924967066</v>
      </c>
    </row>
    <row r="582" spans="1:16" x14ac:dyDescent="0.25">
      <c r="A582" s="1" t="s">
        <v>1522</v>
      </c>
      <c r="B582" s="1" t="s">
        <v>385</v>
      </c>
      <c r="C582" s="4">
        <v>35997</v>
      </c>
      <c r="D582" s="2">
        <v>1011946.5</v>
      </c>
      <c r="E582" s="2">
        <v>825389.2</v>
      </c>
      <c r="F582" s="2">
        <v>186557.3</v>
      </c>
      <c r="G582" s="2">
        <v>110574.15</v>
      </c>
      <c r="H582" s="7">
        <f t="shared" si="45"/>
        <v>0.592708781698706</v>
      </c>
      <c r="I582" s="2">
        <v>42560</v>
      </c>
      <c r="J582" s="2">
        <v>0</v>
      </c>
      <c r="K582" s="6">
        <f t="shared" si="46"/>
        <v>42560</v>
      </c>
      <c r="L582" s="9">
        <f t="shared" si="47"/>
        <v>0.2281336618829711</v>
      </c>
      <c r="M582" s="2">
        <v>33218</v>
      </c>
      <c r="N582" s="9">
        <f t="shared" si="48"/>
        <v>0.17805789427698623</v>
      </c>
      <c r="O582" s="2">
        <v>75778</v>
      </c>
      <c r="P582" s="10">
        <f t="shared" si="49"/>
        <v>0.40619155615995733</v>
      </c>
    </row>
    <row r="583" spans="1:16" x14ac:dyDescent="0.25">
      <c r="A583" s="1" t="s">
        <v>348</v>
      </c>
      <c r="B583" s="1" t="s">
        <v>349</v>
      </c>
      <c r="C583" s="4">
        <v>530</v>
      </c>
      <c r="D583" s="2">
        <v>2380183.6800000002</v>
      </c>
      <c r="E583" s="2">
        <v>1944839.85</v>
      </c>
      <c r="F583" s="2">
        <v>435343.83</v>
      </c>
      <c r="G583" s="2">
        <v>221700.06</v>
      </c>
      <c r="H583" s="7">
        <f t="shared" si="45"/>
        <v>0.50925278991550194</v>
      </c>
      <c r="I583" s="2">
        <v>72682.39</v>
      </c>
      <c r="J583" s="2">
        <v>26880.07</v>
      </c>
      <c r="K583" s="6">
        <f t="shared" si="46"/>
        <v>99562.459999999992</v>
      </c>
      <c r="L583" s="9">
        <f t="shared" si="47"/>
        <v>0.22869845197989824</v>
      </c>
      <c r="M583" s="2">
        <v>89533.19</v>
      </c>
      <c r="N583" s="9">
        <f t="shared" si="48"/>
        <v>0.20566086810050804</v>
      </c>
      <c r="O583" s="2">
        <v>189095.65</v>
      </c>
      <c r="P583" s="10">
        <f t="shared" si="49"/>
        <v>0.43435932008040629</v>
      </c>
    </row>
    <row r="584" spans="1:16" x14ac:dyDescent="0.25">
      <c r="A584" s="1" t="s">
        <v>994</v>
      </c>
      <c r="B584" s="1" t="s">
        <v>995</v>
      </c>
      <c r="C584" s="4">
        <v>2545</v>
      </c>
      <c r="D584" s="2">
        <v>1155429.1200000001</v>
      </c>
      <c r="E584" s="2">
        <v>1013455.8</v>
      </c>
      <c r="F584" s="2">
        <v>141973.32</v>
      </c>
      <c r="G584" s="2">
        <v>82014.61</v>
      </c>
      <c r="H584" s="7">
        <f t="shared" si="45"/>
        <v>0.57767621409431014</v>
      </c>
      <c r="I584" s="2">
        <v>32500</v>
      </c>
      <c r="J584" s="2">
        <v>0</v>
      </c>
      <c r="K584" s="6">
        <f t="shared" si="46"/>
        <v>32500</v>
      </c>
      <c r="L584" s="9">
        <f t="shared" si="47"/>
        <v>0.22891624989822029</v>
      </c>
      <c r="M584" s="2">
        <v>31231.3</v>
      </c>
      <c r="N584" s="9">
        <f t="shared" si="48"/>
        <v>0.21998006385988578</v>
      </c>
      <c r="O584" s="2">
        <v>63731.3</v>
      </c>
      <c r="P584" s="10">
        <f t="shared" si="49"/>
        <v>0.44889631375810612</v>
      </c>
    </row>
    <row r="585" spans="1:16" x14ac:dyDescent="0.25">
      <c r="A585" s="1" t="s">
        <v>1545</v>
      </c>
      <c r="B585" s="1" t="s">
        <v>319</v>
      </c>
      <c r="C585" s="4">
        <v>40009</v>
      </c>
      <c r="D585" s="2">
        <v>1608043.68</v>
      </c>
      <c r="E585" s="2">
        <v>1349713.6</v>
      </c>
      <c r="F585" s="2">
        <v>258330.08</v>
      </c>
      <c r="G585" s="2">
        <v>129052.94</v>
      </c>
      <c r="H585" s="7">
        <f t="shared" si="45"/>
        <v>0.49956605905127272</v>
      </c>
      <c r="I585" s="2">
        <v>58468.15</v>
      </c>
      <c r="J585" s="2">
        <v>700</v>
      </c>
      <c r="K585" s="6">
        <f t="shared" si="46"/>
        <v>59168.15</v>
      </c>
      <c r="L585" s="9">
        <f t="shared" si="47"/>
        <v>0.22904088443746079</v>
      </c>
      <c r="M585" s="2">
        <v>61699.39</v>
      </c>
      <c r="N585" s="9">
        <f t="shared" si="48"/>
        <v>0.2388393562220861</v>
      </c>
      <c r="O585" s="2">
        <v>120867.54</v>
      </c>
      <c r="P585" s="10">
        <f t="shared" si="49"/>
        <v>0.46788024065954686</v>
      </c>
    </row>
    <row r="586" spans="1:16" x14ac:dyDescent="0.25">
      <c r="A586" s="1" t="s">
        <v>516</v>
      </c>
      <c r="B586" s="1" t="s">
        <v>169</v>
      </c>
      <c r="C586" s="4">
        <v>986</v>
      </c>
      <c r="D586" s="2">
        <v>3730556.36</v>
      </c>
      <c r="E586" s="2">
        <v>3177946.74</v>
      </c>
      <c r="F586" s="2">
        <v>552609.62</v>
      </c>
      <c r="G586" s="2">
        <v>272833.7</v>
      </c>
      <c r="H586" s="7">
        <f t="shared" si="45"/>
        <v>0.49371869422034315</v>
      </c>
      <c r="I586" s="2">
        <v>106669.05</v>
      </c>
      <c r="J586" s="2">
        <v>20000</v>
      </c>
      <c r="K586" s="6">
        <f t="shared" si="46"/>
        <v>126669.05</v>
      </c>
      <c r="L586" s="9">
        <f t="shared" si="47"/>
        <v>0.22921977000689928</v>
      </c>
      <c r="M586" s="2">
        <v>150218</v>
      </c>
      <c r="N586" s="9">
        <f t="shared" si="48"/>
        <v>0.27183384900176005</v>
      </c>
      <c r="O586" s="2">
        <v>276887.05</v>
      </c>
      <c r="P586" s="10">
        <f t="shared" si="49"/>
        <v>0.5010536190086593</v>
      </c>
    </row>
    <row r="587" spans="1:16" x14ac:dyDescent="0.25">
      <c r="A587" s="1" t="s">
        <v>1279</v>
      </c>
      <c r="B587" s="1" t="s">
        <v>432</v>
      </c>
      <c r="C587" s="4">
        <v>4429</v>
      </c>
      <c r="D587" s="2">
        <v>2877862.25</v>
      </c>
      <c r="E587" s="2">
        <v>2355412.35</v>
      </c>
      <c r="F587" s="2">
        <v>522449.9</v>
      </c>
      <c r="G587" s="2">
        <v>252133.25</v>
      </c>
      <c r="H587" s="7">
        <f t="shared" si="45"/>
        <v>0.48259794862627015</v>
      </c>
      <c r="I587" s="2">
        <v>119756.26</v>
      </c>
      <c r="J587" s="2">
        <v>0</v>
      </c>
      <c r="K587" s="6">
        <f t="shared" si="46"/>
        <v>119756.26</v>
      </c>
      <c r="L587" s="9">
        <f t="shared" si="47"/>
        <v>0.22922056258408699</v>
      </c>
      <c r="M587" s="2">
        <v>132301</v>
      </c>
      <c r="N587" s="9">
        <f t="shared" si="48"/>
        <v>0.25323193668904903</v>
      </c>
      <c r="O587" s="2">
        <v>252057.26</v>
      </c>
      <c r="P587" s="10">
        <f t="shared" si="49"/>
        <v>0.48245249927313605</v>
      </c>
    </row>
    <row r="588" spans="1:16" x14ac:dyDescent="0.25">
      <c r="A588" s="1" t="s">
        <v>1236</v>
      </c>
      <c r="B588" s="1" t="s">
        <v>401</v>
      </c>
      <c r="C588" s="4">
        <v>3836</v>
      </c>
      <c r="D588" s="2">
        <v>2406947.14</v>
      </c>
      <c r="E588" s="2">
        <v>2018979</v>
      </c>
      <c r="F588" s="2">
        <v>387968.14</v>
      </c>
      <c r="G588" s="2">
        <v>257808.39</v>
      </c>
      <c r="H588" s="7">
        <f t="shared" si="45"/>
        <v>0.66450917851141078</v>
      </c>
      <c r="I588" s="2">
        <v>89191.94</v>
      </c>
      <c r="J588" s="2">
        <v>0</v>
      </c>
      <c r="K588" s="6">
        <f t="shared" si="46"/>
        <v>89191.94</v>
      </c>
      <c r="L588" s="9">
        <f t="shared" si="47"/>
        <v>0.2298950114821284</v>
      </c>
      <c r="M588" s="2">
        <v>116556.26</v>
      </c>
      <c r="N588" s="9">
        <f t="shared" si="48"/>
        <v>0.3004274010747377</v>
      </c>
      <c r="O588" s="2">
        <v>205748.2</v>
      </c>
      <c r="P588" s="10">
        <f t="shared" si="49"/>
        <v>0.53032241255686619</v>
      </c>
    </row>
    <row r="589" spans="1:16" x14ac:dyDescent="0.25">
      <c r="A589" s="1" t="s">
        <v>951</v>
      </c>
      <c r="B589" s="1" t="s">
        <v>349</v>
      </c>
      <c r="C589" s="4">
        <v>2413</v>
      </c>
      <c r="D589" s="2">
        <v>8949964.4499999993</v>
      </c>
      <c r="E589" s="2">
        <v>7738724.3300000001</v>
      </c>
      <c r="F589" s="2">
        <v>1211240.1200000001</v>
      </c>
      <c r="G589" s="2">
        <v>546212.06999999995</v>
      </c>
      <c r="H589" s="7">
        <f t="shared" si="45"/>
        <v>0.45095275575911398</v>
      </c>
      <c r="I589" s="2">
        <v>278848.71000000002</v>
      </c>
      <c r="J589" s="2">
        <v>0</v>
      </c>
      <c r="K589" s="6">
        <f t="shared" si="46"/>
        <v>278848.71000000002</v>
      </c>
      <c r="L589" s="9">
        <f t="shared" si="47"/>
        <v>0.23021753110357671</v>
      </c>
      <c r="M589" s="2">
        <v>380707.54</v>
      </c>
      <c r="N589" s="9">
        <f t="shared" si="48"/>
        <v>0.31431219434838398</v>
      </c>
      <c r="O589" s="2">
        <v>659556.25</v>
      </c>
      <c r="P589" s="10">
        <f t="shared" si="49"/>
        <v>0.54452972545196066</v>
      </c>
    </row>
    <row r="590" spans="1:16" x14ac:dyDescent="0.25">
      <c r="A590" s="1" t="s">
        <v>608</v>
      </c>
      <c r="B590" s="1" t="s">
        <v>41</v>
      </c>
      <c r="C590" s="4">
        <v>1264</v>
      </c>
      <c r="D590" s="2">
        <v>4749520.47</v>
      </c>
      <c r="E590" s="2">
        <v>4107264.88</v>
      </c>
      <c r="F590" s="2">
        <v>642255.59</v>
      </c>
      <c r="G590" s="2">
        <v>317278.42</v>
      </c>
      <c r="H590" s="7">
        <f t="shared" si="45"/>
        <v>0.49400647489887944</v>
      </c>
      <c r="I590" s="2">
        <v>148200</v>
      </c>
      <c r="J590" s="2">
        <v>0</v>
      </c>
      <c r="K590" s="6">
        <f t="shared" si="46"/>
        <v>148200</v>
      </c>
      <c r="L590" s="9">
        <f t="shared" si="47"/>
        <v>0.23074925669389659</v>
      </c>
      <c r="M590" s="2">
        <v>226525.41</v>
      </c>
      <c r="N590" s="9">
        <f t="shared" si="48"/>
        <v>0.35270290134804433</v>
      </c>
      <c r="O590" s="2">
        <v>374725.41</v>
      </c>
      <c r="P590" s="10">
        <f t="shared" si="49"/>
        <v>0.58345215804194084</v>
      </c>
    </row>
    <row r="591" spans="1:16" x14ac:dyDescent="0.25">
      <c r="A591" s="1" t="s">
        <v>1483</v>
      </c>
      <c r="B591" s="1" t="s">
        <v>1427</v>
      </c>
      <c r="C591" s="4">
        <v>34308</v>
      </c>
      <c r="D591" s="2">
        <v>12747046.15</v>
      </c>
      <c r="E591" s="2">
        <v>10933069.68</v>
      </c>
      <c r="F591" s="2">
        <v>1813976.47</v>
      </c>
      <c r="G591" s="2">
        <v>801193.65</v>
      </c>
      <c r="H591" s="7">
        <f t="shared" si="45"/>
        <v>0.44167808306796835</v>
      </c>
      <c r="I591" s="2">
        <v>418617.76</v>
      </c>
      <c r="J591" s="2">
        <v>0</v>
      </c>
      <c r="K591" s="6">
        <f t="shared" si="46"/>
        <v>418617.76</v>
      </c>
      <c r="L591" s="9">
        <f t="shared" si="47"/>
        <v>0.23077353368315742</v>
      </c>
      <c r="M591" s="2">
        <v>592323</v>
      </c>
      <c r="N591" s="9">
        <f t="shared" si="48"/>
        <v>0.32653290149899244</v>
      </c>
      <c r="O591" s="2">
        <v>1010940.76</v>
      </c>
      <c r="P591" s="10">
        <f t="shared" si="49"/>
        <v>0.55730643518214984</v>
      </c>
    </row>
    <row r="592" spans="1:16" x14ac:dyDescent="0.25">
      <c r="A592" s="1" t="s">
        <v>1292</v>
      </c>
      <c r="B592" s="1" t="s">
        <v>1293</v>
      </c>
      <c r="C592" s="4">
        <v>4652</v>
      </c>
      <c r="D592" s="2">
        <v>3173913.6</v>
      </c>
      <c r="E592" s="2">
        <v>2697719.27</v>
      </c>
      <c r="F592" s="2">
        <v>476194.33</v>
      </c>
      <c r="G592" s="2">
        <v>194642.35</v>
      </c>
      <c r="H592" s="7">
        <f t="shared" si="45"/>
        <v>0.40874562702164052</v>
      </c>
      <c r="I592" s="2">
        <v>110000</v>
      </c>
      <c r="J592" s="2">
        <v>0</v>
      </c>
      <c r="K592" s="6">
        <f t="shared" si="46"/>
        <v>110000</v>
      </c>
      <c r="L592" s="9">
        <f t="shared" si="47"/>
        <v>0.23099813053212959</v>
      </c>
      <c r="M592" s="2">
        <v>147206.66</v>
      </c>
      <c r="N592" s="9">
        <f t="shared" si="48"/>
        <v>0.30913148419889835</v>
      </c>
      <c r="O592" s="2">
        <v>257206.66</v>
      </c>
      <c r="P592" s="10">
        <f t="shared" si="49"/>
        <v>0.54012961473102794</v>
      </c>
    </row>
    <row r="593" spans="1:16" x14ac:dyDescent="0.25">
      <c r="A593" s="1" t="s">
        <v>97</v>
      </c>
      <c r="B593" s="1" t="s">
        <v>98</v>
      </c>
      <c r="C593" s="4">
        <v>118</v>
      </c>
      <c r="D593" s="2">
        <v>1599826.11</v>
      </c>
      <c r="E593" s="2">
        <v>1283882</v>
      </c>
      <c r="F593" s="2">
        <v>315944.11</v>
      </c>
      <c r="G593" s="2">
        <v>176162.85</v>
      </c>
      <c r="H593" s="7">
        <f t="shared" si="45"/>
        <v>0.55757599025979632</v>
      </c>
      <c r="I593" s="2">
        <v>28200</v>
      </c>
      <c r="J593" s="2">
        <v>44816.51</v>
      </c>
      <c r="K593" s="6">
        <f t="shared" si="46"/>
        <v>73016.510000000009</v>
      </c>
      <c r="L593" s="9">
        <f t="shared" si="47"/>
        <v>0.2311057800697725</v>
      </c>
      <c r="M593" s="2">
        <v>74547.37</v>
      </c>
      <c r="N593" s="9">
        <f t="shared" si="48"/>
        <v>0.23595113072372198</v>
      </c>
      <c r="O593" s="2">
        <v>147563.88</v>
      </c>
      <c r="P593" s="10">
        <f t="shared" si="49"/>
        <v>0.46705691079349448</v>
      </c>
    </row>
    <row r="594" spans="1:16" x14ac:dyDescent="0.25">
      <c r="A594" s="1" t="s">
        <v>405</v>
      </c>
      <c r="B594" s="1" t="s">
        <v>205</v>
      </c>
      <c r="C594" s="4">
        <v>674</v>
      </c>
      <c r="D594" s="2">
        <v>6755998.2999999998</v>
      </c>
      <c r="E594" s="2">
        <v>5830075.3899999997</v>
      </c>
      <c r="F594" s="2">
        <v>925922.91</v>
      </c>
      <c r="G594" s="2">
        <v>434810.79</v>
      </c>
      <c r="H594" s="7">
        <f t="shared" si="45"/>
        <v>0.46959718277194368</v>
      </c>
      <c r="I594" s="2">
        <v>53580.959999999999</v>
      </c>
      <c r="J594" s="2">
        <v>160580.48000000001</v>
      </c>
      <c r="K594" s="6">
        <f t="shared" si="46"/>
        <v>214161.44</v>
      </c>
      <c r="L594" s="9">
        <f t="shared" si="47"/>
        <v>0.23129510857442764</v>
      </c>
      <c r="M594" s="2">
        <v>287663.93</v>
      </c>
      <c r="N594" s="9">
        <f t="shared" si="48"/>
        <v>0.31067805634056511</v>
      </c>
      <c r="O594" s="2">
        <v>501825.37</v>
      </c>
      <c r="P594" s="10">
        <f t="shared" si="49"/>
        <v>0.5419731649149927</v>
      </c>
    </row>
    <row r="595" spans="1:16" x14ac:dyDescent="0.25">
      <c r="A595" s="1" t="s">
        <v>1387</v>
      </c>
      <c r="B595" s="1" t="s">
        <v>591</v>
      </c>
      <c r="C595" s="4">
        <v>5654</v>
      </c>
      <c r="D595" s="2">
        <v>7843324.6500000004</v>
      </c>
      <c r="E595" s="2">
        <v>6741408.5</v>
      </c>
      <c r="F595" s="2">
        <v>1101916.1499999999</v>
      </c>
      <c r="G595" s="2">
        <v>507509.23</v>
      </c>
      <c r="H595" s="7">
        <f t="shared" si="45"/>
        <v>0.46056973572807697</v>
      </c>
      <c r="I595" s="2">
        <v>255000</v>
      </c>
      <c r="J595" s="2">
        <v>0</v>
      </c>
      <c r="K595" s="6">
        <f t="shared" si="46"/>
        <v>255000</v>
      </c>
      <c r="L595" s="9">
        <f t="shared" si="47"/>
        <v>0.23141506728982966</v>
      </c>
      <c r="M595" s="2">
        <v>323481</v>
      </c>
      <c r="N595" s="9">
        <f t="shared" si="48"/>
        <v>0.29356226424306425</v>
      </c>
      <c r="O595" s="2">
        <v>578481</v>
      </c>
      <c r="P595" s="10">
        <f t="shared" si="49"/>
        <v>0.52497733153289394</v>
      </c>
    </row>
    <row r="596" spans="1:16" x14ac:dyDescent="0.25">
      <c r="A596" s="1" t="s">
        <v>789</v>
      </c>
      <c r="B596" s="1" t="s">
        <v>689</v>
      </c>
      <c r="C596" s="4">
        <v>1970</v>
      </c>
      <c r="D596" s="2">
        <v>3370906.15</v>
      </c>
      <c r="E596" s="2">
        <v>2874304.45</v>
      </c>
      <c r="F596" s="2">
        <v>496601.7</v>
      </c>
      <c r="G596" s="2">
        <v>242108.29</v>
      </c>
      <c r="H596" s="7">
        <f t="shared" si="45"/>
        <v>0.48753012726295542</v>
      </c>
      <c r="I596" s="2">
        <v>115000</v>
      </c>
      <c r="J596" s="2">
        <v>0</v>
      </c>
      <c r="K596" s="6">
        <f t="shared" si="46"/>
        <v>115000</v>
      </c>
      <c r="L596" s="9">
        <f t="shared" si="47"/>
        <v>0.23157391527254134</v>
      </c>
      <c r="M596" s="2">
        <v>133991</v>
      </c>
      <c r="N596" s="9">
        <f t="shared" si="48"/>
        <v>0.26981583027202682</v>
      </c>
      <c r="O596" s="2">
        <v>248991</v>
      </c>
      <c r="P596" s="10">
        <f t="shared" si="49"/>
        <v>0.50138974554456817</v>
      </c>
    </row>
    <row r="597" spans="1:16" x14ac:dyDescent="0.25">
      <c r="A597" s="1" t="s">
        <v>1563</v>
      </c>
      <c r="B597" s="1" t="s">
        <v>1010</v>
      </c>
      <c r="C597" s="4">
        <v>92521</v>
      </c>
      <c r="D597" s="2">
        <v>733502</v>
      </c>
      <c r="E597" s="2">
        <v>647819</v>
      </c>
      <c r="F597" s="2">
        <v>85683</v>
      </c>
      <c r="G597" s="2">
        <v>50343.73</v>
      </c>
      <c r="H597" s="7">
        <f t="shared" si="45"/>
        <v>0.5875579753276613</v>
      </c>
      <c r="I597" s="2">
        <v>19846.79</v>
      </c>
      <c r="J597" s="2">
        <v>0</v>
      </c>
      <c r="K597" s="6">
        <f t="shared" si="46"/>
        <v>19846.79</v>
      </c>
      <c r="L597" s="9">
        <f t="shared" si="47"/>
        <v>0.23163042843971385</v>
      </c>
      <c r="M597" s="2">
        <v>13312</v>
      </c>
      <c r="N597" s="9">
        <f t="shared" si="48"/>
        <v>0.15536337429828553</v>
      </c>
      <c r="O597" s="2">
        <v>33158.79</v>
      </c>
      <c r="P597" s="10">
        <f t="shared" si="49"/>
        <v>0.38699380273799938</v>
      </c>
    </row>
    <row r="598" spans="1:16" x14ac:dyDescent="0.25">
      <c r="A598" s="1" t="s">
        <v>661</v>
      </c>
      <c r="B598" s="1" t="s">
        <v>224</v>
      </c>
      <c r="C598" s="4">
        <v>1558</v>
      </c>
      <c r="D598" s="2">
        <v>6231600.9800000004</v>
      </c>
      <c r="E598" s="2">
        <v>5405394.1399999997</v>
      </c>
      <c r="F598" s="2">
        <v>826206.84</v>
      </c>
      <c r="G598" s="2">
        <v>339744.51</v>
      </c>
      <c r="H598" s="7">
        <f t="shared" si="45"/>
        <v>0.41120999433991617</v>
      </c>
      <c r="I598" s="2">
        <v>191386.03</v>
      </c>
      <c r="J598" s="2">
        <v>0</v>
      </c>
      <c r="K598" s="6">
        <f t="shared" si="46"/>
        <v>191386.03</v>
      </c>
      <c r="L598" s="9">
        <f t="shared" si="47"/>
        <v>0.23164420909417793</v>
      </c>
      <c r="M598" s="2">
        <v>254185</v>
      </c>
      <c r="N598" s="9">
        <f t="shared" si="48"/>
        <v>0.30765298433017091</v>
      </c>
      <c r="O598" s="2">
        <v>445571.03</v>
      </c>
      <c r="P598" s="10">
        <f t="shared" si="49"/>
        <v>0.5392971934243489</v>
      </c>
    </row>
    <row r="599" spans="1:16" x14ac:dyDescent="0.25">
      <c r="A599" s="1" t="s">
        <v>1213</v>
      </c>
      <c r="B599" s="1" t="s">
        <v>769</v>
      </c>
      <c r="C599" s="4">
        <v>3573</v>
      </c>
      <c r="D599" s="2">
        <v>4747500.25</v>
      </c>
      <c r="E599" s="2">
        <v>4136856.99</v>
      </c>
      <c r="F599" s="2">
        <v>610643.26</v>
      </c>
      <c r="G599" s="2">
        <v>275351.87</v>
      </c>
      <c r="H599" s="7">
        <f t="shared" si="45"/>
        <v>0.45092100091303716</v>
      </c>
      <c r="I599" s="2">
        <v>139250</v>
      </c>
      <c r="J599" s="2">
        <v>2250</v>
      </c>
      <c r="K599" s="6">
        <f t="shared" si="46"/>
        <v>141500</v>
      </c>
      <c r="L599" s="9">
        <f t="shared" si="47"/>
        <v>0.23172285566535197</v>
      </c>
      <c r="M599" s="2">
        <v>175749</v>
      </c>
      <c r="N599" s="9">
        <f t="shared" si="48"/>
        <v>0.2878096124404943</v>
      </c>
      <c r="O599" s="2">
        <v>317249</v>
      </c>
      <c r="P599" s="10">
        <f t="shared" si="49"/>
        <v>0.5195324681058463</v>
      </c>
    </row>
    <row r="600" spans="1:16" x14ac:dyDescent="0.25">
      <c r="A600" s="1" t="s">
        <v>1380</v>
      </c>
      <c r="B600" s="1" t="s">
        <v>331</v>
      </c>
      <c r="C600" s="4">
        <v>5604</v>
      </c>
      <c r="D600" s="2">
        <v>1493429.45</v>
      </c>
      <c r="E600" s="2">
        <v>1219478.3400000001</v>
      </c>
      <c r="F600" s="2">
        <v>273951.11</v>
      </c>
      <c r="G600" s="2">
        <v>145342.26</v>
      </c>
      <c r="H600" s="7">
        <f t="shared" si="45"/>
        <v>0.53054086913537246</v>
      </c>
      <c r="I600" s="2">
        <v>63595.63</v>
      </c>
      <c r="J600" s="2">
        <v>0</v>
      </c>
      <c r="K600" s="6">
        <f t="shared" si="46"/>
        <v>63595.63</v>
      </c>
      <c r="L600" s="9">
        <f t="shared" si="47"/>
        <v>0.23214226071213948</v>
      </c>
      <c r="M600" s="2">
        <v>59113.18</v>
      </c>
      <c r="N600" s="9">
        <f t="shared" si="48"/>
        <v>0.21578003462004591</v>
      </c>
      <c r="O600" s="2">
        <v>122708.81</v>
      </c>
      <c r="P600" s="10">
        <f t="shared" si="49"/>
        <v>0.44792229533218536</v>
      </c>
    </row>
    <row r="601" spans="1:16" x14ac:dyDescent="0.25">
      <c r="A601" s="1" t="s">
        <v>1081</v>
      </c>
      <c r="B601" s="1" t="s">
        <v>1082</v>
      </c>
      <c r="C601" s="4">
        <v>2829</v>
      </c>
      <c r="D601" s="2">
        <v>5604839.1500000004</v>
      </c>
      <c r="E601" s="2">
        <v>4773311.4000000004</v>
      </c>
      <c r="F601" s="2">
        <v>831527.75</v>
      </c>
      <c r="G601" s="2">
        <v>391031.84</v>
      </c>
      <c r="H601" s="7">
        <f t="shared" si="45"/>
        <v>0.47025711408909687</v>
      </c>
      <c r="I601" s="2">
        <v>194077</v>
      </c>
      <c r="J601" s="2">
        <v>0</v>
      </c>
      <c r="K601" s="6">
        <f t="shared" si="46"/>
        <v>194077</v>
      </c>
      <c r="L601" s="9">
        <f t="shared" si="47"/>
        <v>0.23339810367122443</v>
      </c>
      <c r="M601" s="2">
        <v>248838</v>
      </c>
      <c r="N601" s="9">
        <f t="shared" si="48"/>
        <v>0.29925399362799376</v>
      </c>
      <c r="O601" s="2">
        <v>442915</v>
      </c>
      <c r="P601" s="10">
        <f t="shared" si="49"/>
        <v>0.53265209729921825</v>
      </c>
    </row>
    <row r="602" spans="1:16" x14ac:dyDescent="0.25">
      <c r="A602" s="1" t="s">
        <v>761</v>
      </c>
      <c r="B602" s="1" t="s">
        <v>762</v>
      </c>
      <c r="C602" s="4">
        <v>1877</v>
      </c>
      <c r="D602" s="2">
        <v>2932488.01</v>
      </c>
      <c r="E602" s="2">
        <v>2534631.4</v>
      </c>
      <c r="F602" s="2">
        <v>397856.61</v>
      </c>
      <c r="G602" s="2">
        <v>204595.82</v>
      </c>
      <c r="H602" s="7">
        <f t="shared" si="45"/>
        <v>0.51424511961734154</v>
      </c>
      <c r="I602" s="2">
        <v>92040.04</v>
      </c>
      <c r="J602" s="2">
        <v>940</v>
      </c>
      <c r="K602" s="6">
        <f t="shared" si="46"/>
        <v>92980.04</v>
      </c>
      <c r="L602" s="9">
        <f t="shared" si="47"/>
        <v>0.23370238840571228</v>
      </c>
      <c r="M602" s="2">
        <v>105438</v>
      </c>
      <c r="N602" s="9">
        <f t="shared" si="48"/>
        <v>0.26501507666292135</v>
      </c>
      <c r="O602" s="2">
        <v>198418.04</v>
      </c>
      <c r="P602" s="10">
        <f t="shared" si="49"/>
        <v>0.49871746506863368</v>
      </c>
    </row>
    <row r="603" spans="1:16" x14ac:dyDescent="0.25">
      <c r="A603" s="1" t="s">
        <v>108</v>
      </c>
      <c r="B603" s="1" t="s">
        <v>109</v>
      </c>
      <c r="C603" s="4">
        <v>131</v>
      </c>
      <c r="D603" s="2">
        <v>9485666.4000000004</v>
      </c>
      <c r="E603" s="2">
        <v>8177894.5</v>
      </c>
      <c r="F603" s="2">
        <v>1307771.8999999999</v>
      </c>
      <c r="G603" s="2">
        <v>538465.86</v>
      </c>
      <c r="H603" s="7">
        <f t="shared" si="45"/>
        <v>0.41174294997468597</v>
      </c>
      <c r="I603" s="2">
        <v>70349.48</v>
      </c>
      <c r="J603" s="2">
        <v>235579.4</v>
      </c>
      <c r="K603" s="6">
        <f t="shared" si="46"/>
        <v>305928.88</v>
      </c>
      <c r="L603" s="9">
        <f t="shared" si="47"/>
        <v>0.23393137595325303</v>
      </c>
      <c r="M603" s="2">
        <v>411631.28</v>
      </c>
      <c r="N603" s="9">
        <f t="shared" si="48"/>
        <v>0.31475770354142035</v>
      </c>
      <c r="O603" s="2">
        <v>717560.16</v>
      </c>
      <c r="P603" s="10">
        <f t="shared" si="49"/>
        <v>0.54868907949467338</v>
      </c>
    </row>
    <row r="604" spans="1:16" x14ac:dyDescent="0.25">
      <c r="A604" s="1" t="s">
        <v>180</v>
      </c>
      <c r="B604" s="1" t="s">
        <v>47</v>
      </c>
      <c r="C604" s="4">
        <v>212</v>
      </c>
      <c r="D604" s="2">
        <v>3334795.76</v>
      </c>
      <c r="E604" s="2">
        <v>2808381.47</v>
      </c>
      <c r="F604" s="2">
        <v>526414.29</v>
      </c>
      <c r="G604" s="2">
        <v>250171.44</v>
      </c>
      <c r="H604" s="7">
        <f t="shared" si="45"/>
        <v>0.47523679495858667</v>
      </c>
      <c r="I604" s="2">
        <v>93244.29</v>
      </c>
      <c r="J604" s="2">
        <v>30036.29</v>
      </c>
      <c r="K604" s="6">
        <f t="shared" si="46"/>
        <v>123280.57999999999</v>
      </c>
      <c r="L604" s="9">
        <f t="shared" si="47"/>
        <v>0.2341892732433232</v>
      </c>
      <c r="M604" s="2">
        <v>144485</v>
      </c>
      <c r="N604" s="9">
        <f t="shared" si="48"/>
        <v>0.27447013264020625</v>
      </c>
      <c r="O604" s="2">
        <v>267765.58</v>
      </c>
      <c r="P604" s="10">
        <f t="shared" si="49"/>
        <v>0.50865940588352954</v>
      </c>
    </row>
    <row r="605" spans="1:16" x14ac:dyDescent="0.25">
      <c r="A605" s="1" t="s">
        <v>1061</v>
      </c>
      <c r="B605" s="1" t="s">
        <v>1062</v>
      </c>
      <c r="C605" s="4">
        <v>2769</v>
      </c>
      <c r="D605" s="2">
        <v>4740511</v>
      </c>
      <c r="E605" s="2">
        <v>3928806.23</v>
      </c>
      <c r="F605" s="2">
        <v>811704.77</v>
      </c>
      <c r="G605" s="2">
        <v>401874.95</v>
      </c>
      <c r="H605" s="7">
        <f t="shared" si="45"/>
        <v>0.4950998994375751</v>
      </c>
      <c r="I605" s="2">
        <v>190506.15</v>
      </c>
      <c r="J605" s="2">
        <v>0</v>
      </c>
      <c r="K605" s="6">
        <f t="shared" si="46"/>
        <v>190506.15</v>
      </c>
      <c r="L605" s="9">
        <f t="shared" si="47"/>
        <v>0.23469881789656108</v>
      </c>
      <c r="M605" s="2">
        <v>223347.78</v>
      </c>
      <c r="N605" s="9">
        <f t="shared" si="48"/>
        <v>0.2751588856623326</v>
      </c>
      <c r="O605" s="2">
        <v>413853.93</v>
      </c>
      <c r="P605" s="10">
        <f t="shared" si="49"/>
        <v>0.5098577035588937</v>
      </c>
    </row>
    <row r="606" spans="1:16" x14ac:dyDescent="0.25">
      <c r="A606" s="1" t="s">
        <v>839</v>
      </c>
      <c r="B606" s="1" t="s">
        <v>32</v>
      </c>
      <c r="C606" s="4">
        <v>2142</v>
      </c>
      <c r="D606" s="2">
        <v>2030020.75</v>
      </c>
      <c r="E606" s="2">
        <v>1774264.07</v>
      </c>
      <c r="F606" s="2">
        <v>255756.68</v>
      </c>
      <c r="G606" s="2">
        <v>137963.39000000001</v>
      </c>
      <c r="H606" s="7">
        <f t="shared" si="45"/>
        <v>0.53943220564170613</v>
      </c>
      <c r="I606" s="2">
        <v>55045</v>
      </c>
      <c r="J606" s="2">
        <v>5000</v>
      </c>
      <c r="K606" s="6">
        <f t="shared" si="46"/>
        <v>60045</v>
      </c>
      <c r="L606" s="9">
        <f t="shared" si="47"/>
        <v>0.23477392653048201</v>
      </c>
      <c r="M606" s="2">
        <v>61446</v>
      </c>
      <c r="N606" s="9">
        <f t="shared" si="48"/>
        <v>0.24025178931787824</v>
      </c>
      <c r="O606" s="2">
        <v>121491</v>
      </c>
      <c r="P606" s="10">
        <f t="shared" si="49"/>
        <v>0.47502571584836029</v>
      </c>
    </row>
    <row r="607" spans="1:16" x14ac:dyDescent="0.25">
      <c r="A607" s="1" t="s">
        <v>46</v>
      </c>
      <c r="B607" s="1" t="s">
        <v>47</v>
      </c>
      <c r="C607" s="4">
        <v>60</v>
      </c>
      <c r="D607" s="2">
        <v>1481748.85</v>
      </c>
      <c r="E607" s="2">
        <v>1202915.44</v>
      </c>
      <c r="F607" s="2">
        <v>278833.40999999997</v>
      </c>
      <c r="G607" s="2">
        <v>209359.27</v>
      </c>
      <c r="H607" s="7">
        <f t="shared" si="45"/>
        <v>0.7508399728712567</v>
      </c>
      <c r="I607" s="2">
        <v>47117</v>
      </c>
      <c r="J607" s="2">
        <v>18365.900000000001</v>
      </c>
      <c r="K607" s="6">
        <f t="shared" si="46"/>
        <v>65482.9</v>
      </c>
      <c r="L607" s="9">
        <f t="shared" si="47"/>
        <v>0.23484596053249146</v>
      </c>
      <c r="M607" s="2">
        <v>45686.41</v>
      </c>
      <c r="N607" s="9">
        <f t="shared" si="48"/>
        <v>0.1638484068318786</v>
      </c>
      <c r="O607" s="2">
        <v>111169.31</v>
      </c>
      <c r="P607" s="10">
        <f t="shared" si="49"/>
        <v>0.39869436736437003</v>
      </c>
    </row>
    <row r="608" spans="1:16" x14ac:dyDescent="0.25">
      <c r="A608" s="1" t="s">
        <v>1547</v>
      </c>
      <c r="B608" s="1" t="s">
        <v>659</v>
      </c>
      <c r="C608" s="4">
        <v>73042</v>
      </c>
      <c r="D608" s="2">
        <v>2594597.86</v>
      </c>
      <c r="E608" s="2">
        <v>2213519.5699999998</v>
      </c>
      <c r="F608" s="2">
        <v>381078.29</v>
      </c>
      <c r="G608" s="2">
        <v>184738.84</v>
      </c>
      <c r="H608" s="7">
        <f t="shared" si="45"/>
        <v>0.48477923001071516</v>
      </c>
      <c r="I608" s="2">
        <v>86048.05</v>
      </c>
      <c r="J608" s="2">
        <v>3459.74</v>
      </c>
      <c r="K608" s="6">
        <f t="shared" si="46"/>
        <v>89507.790000000008</v>
      </c>
      <c r="L608" s="9">
        <f t="shared" si="47"/>
        <v>0.23488031816244376</v>
      </c>
      <c r="M608" s="2">
        <v>90723.18</v>
      </c>
      <c r="N608" s="9">
        <f t="shared" si="48"/>
        <v>0.2380696627981615</v>
      </c>
      <c r="O608" s="2">
        <v>180230.97</v>
      </c>
      <c r="P608" s="10">
        <f t="shared" si="49"/>
        <v>0.47294998096060525</v>
      </c>
    </row>
    <row r="609" spans="1:16" x14ac:dyDescent="0.25">
      <c r="A609" s="1" t="s">
        <v>1124</v>
      </c>
      <c r="B609" s="1" t="s">
        <v>1125</v>
      </c>
      <c r="C609" s="4">
        <v>2982</v>
      </c>
      <c r="D609" s="2">
        <v>3625670.25</v>
      </c>
      <c r="E609" s="2">
        <v>3121373.05</v>
      </c>
      <c r="F609" s="2">
        <v>504297.2</v>
      </c>
      <c r="G609" s="2">
        <v>239372.74</v>
      </c>
      <c r="H609" s="7">
        <f t="shared" si="45"/>
        <v>0.4746660104398755</v>
      </c>
      <c r="I609" s="2">
        <v>118489.32</v>
      </c>
      <c r="J609" s="2">
        <v>0</v>
      </c>
      <c r="K609" s="6">
        <f t="shared" si="46"/>
        <v>118489.32</v>
      </c>
      <c r="L609" s="9">
        <f t="shared" si="47"/>
        <v>0.23495930574272472</v>
      </c>
      <c r="M609" s="2">
        <v>147355.45000000001</v>
      </c>
      <c r="N609" s="9">
        <f t="shared" si="48"/>
        <v>0.29219961958940088</v>
      </c>
      <c r="O609" s="2">
        <v>265844.77</v>
      </c>
      <c r="P609" s="10">
        <f t="shared" si="49"/>
        <v>0.52715892533212561</v>
      </c>
    </row>
    <row r="610" spans="1:16" x14ac:dyDescent="0.25">
      <c r="A610" s="1" t="s">
        <v>40</v>
      </c>
      <c r="B610" s="1" t="s">
        <v>41</v>
      </c>
      <c r="C610" s="4">
        <v>53</v>
      </c>
      <c r="D610" s="2">
        <v>2029957.57</v>
      </c>
      <c r="E610" s="2">
        <v>1748636.34</v>
      </c>
      <c r="F610" s="2">
        <v>281321.23</v>
      </c>
      <c r="G610" s="2">
        <v>114289.73</v>
      </c>
      <c r="H610" s="7">
        <f t="shared" si="45"/>
        <v>0.40626059398361086</v>
      </c>
      <c r="I610" s="2">
        <v>44562.55</v>
      </c>
      <c r="J610" s="2">
        <v>21552.28</v>
      </c>
      <c r="K610" s="6">
        <f t="shared" si="46"/>
        <v>66114.83</v>
      </c>
      <c r="L610" s="9">
        <f t="shared" si="47"/>
        <v>0.23501543058090571</v>
      </c>
      <c r="M610" s="2">
        <v>65675.19</v>
      </c>
      <c r="N610" s="9">
        <f t="shared" si="48"/>
        <v>0.23345266192672343</v>
      </c>
      <c r="O610" s="2">
        <v>131790.01999999999</v>
      </c>
      <c r="P610" s="10">
        <f t="shared" si="49"/>
        <v>0.46846809250762911</v>
      </c>
    </row>
    <row r="611" spans="1:16" x14ac:dyDescent="0.25">
      <c r="A611" s="1" t="s">
        <v>21</v>
      </c>
      <c r="B611" s="1" t="s">
        <v>22</v>
      </c>
      <c r="C611" s="4">
        <v>20</v>
      </c>
      <c r="D611" s="2">
        <v>2962598.05</v>
      </c>
      <c r="E611" s="2">
        <v>2527148.61</v>
      </c>
      <c r="F611" s="2">
        <v>435449.44</v>
      </c>
      <c r="G611" s="2">
        <v>146520.67000000001</v>
      </c>
      <c r="H611" s="7">
        <f t="shared" si="45"/>
        <v>0.33648147532351863</v>
      </c>
      <c r="I611" s="2">
        <v>87023.41</v>
      </c>
      <c r="J611" s="2">
        <v>15502.23</v>
      </c>
      <c r="K611" s="6">
        <f t="shared" si="46"/>
        <v>102525.64</v>
      </c>
      <c r="L611" s="9">
        <f t="shared" si="47"/>
        <v>0.23544786278746851</v>
      </c>
      <c r="M611" s="2">
        <v>117031.24</v>
      </c>
      <c r="N611" s="9">
        <f t="shared" si="48"/>
        <v>0.26875965209646385</v>
      </c>
      <c r="O611" s="2">
        <v>219556.88</v>
      </c>
      <c r="P611" s="10">
        <f t="shared" si="49"/>
        <v>0.50420751488393234</v>
      </c>
    </row>
    <row r="612" spans="1:16" x14ac:dyDescent="0.25">
      <c r="A612" s="1" t="s">
        <v>1564</v>
      </c>
      <c r="B612" s="1" t="s">
        <v>311</v>
      </c>
      <c r="C612" s="4">
        <v>92564</v>
      </c>
      <c r="D612" s="2">
        <v>15001368.35</v>
      </c>
      <c r="E612" s="2">
        <v>12698676.890000001</v>
      </c>
      <c r="F612" s="2">
        <v>2302691.46</v>
      </c>
      <c r="G612" s="2">
        <v>1000231.02</v>
      </c>
      <c r="H612" s="7">
        <f t="shared" si="45"/>
        <v>0.43437474684515487</v>
      </c>
      <c r="I612" s="2">
        <v>542528.07999999996</v>
      </c>
      <c r="J612" s="2">
        <v>0</v>
      </c>
      <c r="K612" s="6">
        <f t="shared" si="46"/>
        <v>542528.07999999996</v>
      </c>
      <c r="L612" s="9">
        <f t="shared" si="47"/>
        <v>0.23560606769262954</v>
      </c>
      <c r="M612" s="2">
        <v>752913</v>
      </c>
      <c r="N612" s="9">
        <f t="shared" si="48"/>
        <v>0.32697085696405026</v>
      </c>
      <c r="O612" s="2">
        <v>1295441.08</v>
      </c>
      <c r="P612" s="10">
        <f t="shared" si="49"/>
        <v>0.56257692465667986</v>
      </c>
    </row>
    <row r="613" spans="1:16" x14ac:dyDescent="0.25">
      <c r="A613" s="1" t="s">
        <v>992</v>
      </c>
      <c r="B613" s="1" t="s">
        <v>993</v>
      </c>
      <c r="C613" s="4">
        <v>2541</v>
      </c>
      <c r="D613" s="2">
        <v>3695260.77</v>
      </c>
      <c r="E613" s="2">
        <v>3117553.42</v>
      </c>
      <c r="F613" s="2">
        <v>577707.35</v>
      </c>
      <c r="G613" s="2">
        <v>270158</v>
      </c>
      <c r="H613" s="7">
        <f t="shared" si="45"/>
        <v>0.46763815623948701</v>
      </c>
      <c r="I613" s="2">
        <v>136186.31</v>
      </c>
      <c r="J613" s="2">
        <v>0</v>
      </c>
      <c r="K613" s="6">
        <f t="shared" si="46"/>
        <v>136186.31</v>
      </c>
      <c r="L613" s="9">
        <f t="shared" si="47"/>
        <v>0.23573580983520462</v>
      </c>
      <c r="M613" s="2">
        <v>171056</v>
      </c>
      <c r="N613" s="9">
        <f t="shared" si="48"/>
        <v>0.29609455375632665</v>
      </c>
      <c r="O613" s="2">
        <v>307242.31</v>
      </c>
      <c r="P613" s="10">
        <f t="shared" si="49"/>
        <v>0.53183036359153124</v>
      </c>
    </row>
    <row r="614" spans="1:16" x14ac:dyDescent="0.25">
      <c r="A614" s="1" t="s">
        <v>976</v>
      </c>
      <c r="B614" s="1" t="s">
        <v>977</v>
      </c>
      <c r="C614" s="4">
        <v>2501</v>
      </c>
      <c r="D614" s="2">
        <v>859894.54</v>
      </c>
      <c r="E614" s="2">
        <v>708529.68</v>
      </c>
      <c r="F614" s="2">
        <v>151364.85999999999</v>
      </c>
      <c r="G614" s="2">
        <v>89164.23</v>
      </c>
      <c r="H614" s="7">
        <f t="shared" si="45"/>
        <v>0.58906822891389721</v>
      </c>
      <c r="I614" s="2">
        <v>35700</v>
      </c>
      <c r="J614" s="2">
        <v>0</v>
      </c>
      <c r="K614" s="6">
        <f t="shared" si="46"/>
        <v>35700</v>
      </c>
      <c r="L614" s="9">
        <f t="shared" si="47"/>
        <v>0.23585394919269903</v>
      </c>
      <c r="M614" s="2">
        <v>16769.7</v>
      </c>
      <c r="N614" s="9">
        <f t="shared" si="48"/>
        <v>0.11078991517582087</v>
      </c>
      <c r="O614" s="2">
        <v>52469.7</v>
      </c>
      <c r="P614" s="10">
        <f t="shared" si="49"/>
        <v>0.34664386436851991</v>
      </c>
    </row>
    <row r="615" spans="1:16" x14ac:dyDescent="0.25">
      <c r="A615" s="1" t="s">
        <v>1155</v>
      </c>
      <c r="B615" s="1" t="s">
        <v>1156</v>
      </c>
      <c r="C615" s="4">
        <v>3105</v>
      </c>
      <c r="D615" s="2">
        <v>5336793.1100000003</v>
      </c>
      <c r="E615" s="2">
        <v>4569403.33</v>
      </c>
      <c r="F615" s="2">
        <v>767389.78</v>
      </c>
      <c r="G615" s="2">
        <v>331903.84000000003</v>
      </c>
      <c r="H615" s="7">
        <f t="shared" si="45"/>
        <v>0.43251011239685783</v>
      </c>
      <c r="I615" s="2">
        <v>100500</v>
      </c>
      <c r="J615" s="2">
        <v>80500</v>
      </c>
      <c r="K615" s="6">
        <f t="shared" si="46"/>
        <v>181000</v>
      </c>
      <c r="L615" s="9">
        <f t="shared" si="47"/>
        <v>0.23586449118464933</v>
      </c>
      <c r="M615" s="2">
        <v>224784</v>
      </c>
      <c r="N615" s="9">
        <f t="shared" si="48"/>
        <v>0.29292024191408961</v>
      </c>
      <c r="O615" s="2">
        <v>405784</v>
      </c>
      <c r="P615" s="10">
        <f t="shared" si="49"/>
        <v>0.52878473309873897</v>
      </c>
    </row>
    <row r="616" spans="1:16" x14ac:dyDescent="0.25">
      <c r="A616" s="1" t="s">
        <v>1377</v>
      </c>
      <c r="B616" s="1" t="s">
        <v>671</v>
      </c>
      <c r="C616" s="4">
        <v>5586</v>
      </c>
      <c r="D616" s="2">
        <v>1682886</v>
      </c>
      <c r="E616" s="2">
        <v>1440048.05</v>
      </c>
      <c r="F616" s="2">
        <v>242837.95</v>
      </c>
      <c r="G616" s="2">
        <v>137438.54</v>
      </c>
      <c r="H616" s="7">
        <f t="shared" si="45"/>
        <v>0.5659681281282436</v>
      </c>
      <c r="I616" s="2">
        <v>57135.19</v>
      </c>
      <c r="J616" s="2">
        <v>266.04000000000002</v>
      </c>
      <c r="K616" s="6">
        <f t="shared" si="46"/>
        <v>57401.23</v>
      </c>
      <c r="L616" s="9">
        <f t="shared" si="47"/>
        <v>0.23637668659284927</v>
      </c>
      <c r="M616" s="2">
        <v>57843.92</v>
      </c>
      <c r="N616" s="9">
        <f t="shared" si="48"/>
        <v>0.23819967183877147</v>
      </c>
      <c r="O616" s="2">
        <v>115245.15</v>
      </c>
      <c r="P616" s="10">
        <f t="shared" si="49"/>
        <v>0.47457635843162072</v>
      </c>
    </row>
    <row r="617" spans="1:16" x14ac:dyDescent="0.25">
      <c r="A617" s="1" t="s">
        <v>1113</v>
      </c>
      <c r="B617" s="1" t="s">
        <v>909</v>
      </c>
      <c r="C617" s="4">
        <v>2943</v>
      </c>
      <c r="D617" s="2">
        <v>5801349.46</v>
      </c>
      <c r="E617" s="2">
        <v>4934473.45</v>
      </c>
      <c r="F617" s="2">
        <v>866876.01</v>
      </c>
      <c r="G617" s="2">
        <v>396172.38</v>
      </c>
      <c r="H617" s="7">
        <f t="shared" si="45"/>
        <v>0.4570115857745331</v>
      </c>
      <c r="I617" s="2">
        <v>51056.07</v>
      </c>
      <c r="J617" s="2">
        <v>154000</v>
      </c>
      <c r="K617" s="6">
        <f t="shared" si="46"/>
        <v>205056.07</v>
      </c>
      <c r="L617" s="9">
        <f t="shared" si="47"/>
        <v>0.23654602000117642</v>
      </c>
      <c r="M617" s="2">
        <v>268375</v>
      </c>
      <c r="N617" s="9">
        <f t="shared" si="48"/>
        <v>0.3095886803927127</v>
      </c>
      <c r="O617" s="2">
        <v>473431.07</v>
      </c>
      <c r="P617" s="10">
        <f t="shared" si="49"/>
        <v>0.54613470039388912</v>
      </c>
    </row>
    <row r="618" spans="1:16" x14ac:dyDescent="0.25">
      <c r="A618" s="1" t="s">
        <v>1517</v>
      </c>
      <c r="B618" s="1" t="s">
        <v>1518</v>
      </c>
      <c r="C618" s="4">
        <v>35843</v>
      </c>
      <c r="D618" s="2">
        <v>24526119.300000001</v>
      </c>
      <c r="E618" s="2">
        <v>21070816.27</v>
      </c>
      <c r="F618" s="2">
        <v>3455303.03</v>
      </c>
      <c r="G618" s="2">
        <v>1499099.24</v>
      </c>
      <c r="H618" s="7">
        <f t="shared" si="45"/>
        <v>0.43385463647742645</v>
      </c>
      <c r="I618" s="2">
        <v>818556.99</v>
      </c>
      <c r="J618" s="2">
        <v>0</v>
      </c>
      <c r="K618" s="6">
        <f t="shared" si="46"/>
        <v>818556.99</v>
      </c>
      <c r="L618" s="9">
        <f t="shared" si="47"/>
        <v>0.23689875617074316</v>
      </c>
      <c r="M618" s="2">
        <v>1160419.57</v>
      </c>
      <c r="N618" s="9">
        <f t="shared" si="48"/>
        <v>0.33583727966111271</v>
      </c>
      <c r="O618" s="2">
        <v>1978976.56</v>
      </c>
      <c r="P618" s="10">
        <f t="shared" si="49"/>
        <v>0.57273603583185584</v>
      </c>
    </row>
    <row r="619" spans="1:16" x14ac:dyDescent="0.25">
      <c r="A619" s="1" t="s">
        <v>1254</v>
      </c>
      <c r="B619" s="1" t="s">
        <v>263</v>
      </c>
      <c r="C619" s="4">
        <v>4147</v>
      </c>
      <c r="D619" s="2">
        <v>9200750.9499999993</v>
      </c>
      <c r="E619" s="2">
        <v>7653061.1699999999</v>
      </c>
      <c r="F619" s="2">
        <v>1547689.78</v>
      </c>
      <c r="G619" s="2">
        <v>679357.74</v>
      </c>
      <c r="H619" s="7">
        <f t="shared" si="45"/>
        <v>0.43894955486492904</v>
      </c>
      <c r="I619" s="2">
        <v>366656.25</v>
      </c>
      <c r="J619" s="2">
        <v>0</v>
      </c>
      <c r="K619" s="6">
        <f t="shared" si="46"/>
        <v>366656.25</v>
      </c>
      <c r="L619" s="9">
        <f t="shared" si="47"/>
        <v>0.23690551862402295</v>
      </c>
      <c r="M619" s="2">
        <v>495364</v>
      </c>
      <c r="N619" s="9">
        <f t="shared" si="48"/>
        <v>0.32006672551653081</v>
      </c>
      <c r="O619" s="2">
        <v>862020.25</v>
      </c>
      <c r="P619" s="10">
        <f t="shared" si="49"/>
        <v>0.5569722441405538</v>
      </c>
    </row>
    <row r="620" spans="1:16" x14ac:dyDescent="0.25">
      <c r="A620" s="1" t="s">
        <v>697</v>
      </c>
      <c r="B620" s="1" t="s">
        <v>66</v>
      </c>
      <c r="C620" s="4">
        <v>1681</v>
      </c>
      <c r="D620" s="2">
        <v>7710975.5999999996</v>
      </c>
      <c r="E620" s="2">
        <v>6750710.5999999996</v>
      </c>
      <c r="F620" s="2">
        <v>960265</v>
      </c>
      <c r="G620" s="2">
        <v>430814.89</v>
      </c>
      <c r="H620" s="7">
        <f t="shared" si="45"/>
        <v>0.44864166662327587</v>
      </c>
      <c r="I620" s="2">
        <v>227500</v>
      </c>
      <c r="J620" s="2">
        <v>0</v>
      </c>
      <c r="K620" s="6">
        <f t="shared" si="46"/>
        <v>227500</v>
      </c>
      <c r="L620" s="9">
        <f t="shared" si="47"/>
        <v>0.23691376859512739</v>
      </c>
      <c r="M620" s="2">
        <v>301279.55</v>
      </c>
      <c r="N620" s="9">
        <f t="shared" si="48"/>
        <v>0.31374625754349061</v>
      </c>
      <c r="O620" s="2">
        <v>528779.55000000005</v>
      </c>
      <c r="P620" s="10">
        <f t="shared" si="49"/>
        <v>0.55066002613861809</v>
      </c>
    </row>
    <row r="621" spans="1:16" x14ac:dyDescent="0.25">
      <c r="A621" s="1" t="s">
        <v>279</v>
      </c>
      <c r="B621" s="1" t="s">
        <v>280</v>
      </c>
      <c r="C621" s="4">
        <v>374</v>
      </c>
      <c r="D621" s="2">
        <v>2753999.17</v>
      </c>
      <c r="E621" s="2">
        <v>2328888.96</v>
      </c>
      <c r="F621" s="2">
        <v>425110.21</v>
      </c>
      <c r="G621" s="2">
        <v>224935.37</v>
      </c>
      <c r="H621" s="7">
        <f t="shared" si="45"/>
        <v>0.52912248332026646</v>
      </c>
      <c r="I621" s="2">
        <v>54772.75</v>
      </c>
      <c r="J621" s="2">
        <v>46085.51</v>
      </c>
      <c r="K621" s="6">
        <f t="shared" si="46"/>
        <v>100858.26000000001</v>
      </c>
      <c r="L621" s="9">
        <f t="shared" si="47"/>
        <v>0.23725202930317765</v>
      </c>
      <c r="M621" s="2">
        <v>109866.88</v>
      </c>
      <c r="N621" s="9">
        <f t="shared" si="48"/>
        <v>0.25844328697727587</v>
      </c>
      <c r="O621" s="2">
        <v>210725.14</v>
      </c>
      <c r="P621" s="10">
        <f t="shared" si="49"/>
        <v>0.49569531628045349</v>
      </c>
    </row>
    <row r="622" spans="1:16" x14ac:dyDescent="0.25">
      <c r="A622" s="1" t="s">
        <v>231</v>
      </c>
      <c r="B622" s="1" t="s">
        <v>232</v>
      </c>
      <c r="C622" s="4">
        <v>302</v>
      </c>
      <c r="D622" s="2">
        <v>779755.75</v>
      </c>
      <c r="E622" s="2">
        <v>663050.85</v>
      </c>
      <c r="F622" s="2">
        <v>116704.9</v>
      </c>
      <c r="G622" s="2">
        <v>45746.12</v>
      </c>
      <c r="H622" s="7">
        <f t="shared" si="45"/>
        <v>0.39198114217997704</v>
      </c>
      <c r="I622" s="2">
        <v>18360.82</v>
      </c>
      <c r="J622" s="2">
        <v>9351.32</v>
      </c>
      <c r="K622" s="6">
        <f t="shared" si="46"/>
        <v>27712.14</v>
      </c>
      <c r="L622" s="9">
        <f t="shared" si="47"/>
        <v>0.23745481123757445</v>
      </c>
      <c r="M622" s="2">
        <v>13616.67</v>
      </c>
      <c r="N622" s="9">
        <f t="shared" si="48"/>
        <v>0.11667607786819577</v>
      </c>
      <c r="O622" s="2">
        <v>41328.81</v>
      </c>
      <c r="P622" s="10">
        <f t="shared" si="49"/>
        <v>0.35413088910577017</v>
      </c>
    </row>
    <row r="623" spans="1:16" x14ac:dyDescent="0.25">
      <c r="A623" s="1" t="s">
        <v>29</v>
      </c>
      <c r="B623" s="1" t="s">
        <v>30</v>
      </c>
      <c r="C623" s="4">
        <v>38</v>
      </c>
      <c r="D623" s="2">
        <v>1805273.06</v>
      </c>
      <c r="E623" s="2">
        <v>1515905.86</v>
      </c>
      <c r="F623" s="2">
        <v>289367.2</v>
      </c>
      <c r="G623" s="2">
        <v>124237.47</v>
      </c>
      <c r="H623" s="7">
        <f t="shared" si="45"/>
        <v>0.42934192265052845</v>
      </c>
      <c r="I623" s="2">
        <v>30171.71</v>
      </c>
      <c r="J623" s="2">
        <v>38541.96</v>
      </c>
      <c r="K623" s="6">
        <f t="shared" si="46"/>
        <v>68713.67</v>
      </c>
      <c r="L623" s="9">
        <f t="shared" si="47"/>
        <v>0.23746184778371562</v>
      </c>
      <c r="M623" s="2">
        <v>68253.06</v>
      </c>
      <c r="N623" s="9">
        <f t="shared" si="48"/>
        <v>0.23587006405701819</v>
      </c>
      <c r="O623" s="2">
        <v>136966.73000000001</v>
      </c>
      <c r="P623" s="10">
        <f t="shared" si="49"/>
        <v>0.47333191184073387</v>
      </c>
    </row>
    <row r="624" spans="1:16" x14ac:dyDescent="0.25">
      <c r="A624" s="1" t="s">
        <v>938</v>
      </c>
      <c r="B624" s="1" t="s">
        <v>939</v>
      </c>
      <c r="C624" s="4">
        <v>2392</v>
      </c>
      <c r="D624" s="2">
        <v>2165164.3199999998</v>
      </c>
      <c r="E624" s="2">
        <v>1793132</v>
      </c>
      <c r="F624" s="2">
        <v>372032.32</v>
      </c>
      <c r="G624" s="2">
        <v>193780.28</v>
      </c>
      <c r="H624" s="7">
        <f t="shared" si="45"/>
        <v>0.52086947714650167</v>
      </c>
      <c r="I624" s="2">
        <v>88422.38</v>
      </c>
      <c r="J624" s="2">
        <v>0</v>
      </c>
      <c r="K624" s="6">
        <f t="shared" si="46"/>
        <v>88422.38</v>
      </c>
      <c r="L624" s="9">
        <f t="shared" si="47"/>
        <v>0.23767392037336971</v>
      </c>
      <c r="M624" s="2">
        <v>84370</v>
      </c>
      <c r="N624" s="9">
        <f t="shared" si="48"/>
        <v>0.22678137211304653</v>
      </c>
      <c r="O624" s="2">
        <v>172792.38</v>
      </c>
      <c r="P624" s="10">
        <f t="shared" si="49"/>
        <v>0.46445529248641626</v>
      </c>
    </row>
    <row r="625" spans="1:16" x14ac:dyDescent="0.25">
      <c r="A625" s="1" t="s">
        <v>344</v>
      </c>
      <c r="B625" s="1" t="s">
        <v>269</v>
      </c>
      <c r="C625" s="4">
        <v>511</v>
      </c>
      <c r="D625" s="2">
        <v>12297274.949999999</v>
      </c>
      <c r="E625" s="2">
        <v>10484922.23</v>
      </c>
      <c r="F625" s="2">
        <v>1812352.72</v>
      </c>
      <c r="G625" s="2">
        <v>780074.3</v>
      </c>
      <c r="H625" s="7">
        <f t="shared" si="45"/>
        <v>0.43042079579299558</v>
      </c>
      <c r="I625" s="2">
        <v>431000</v>
      </c>
      <c r="J625" s="2">
        <v>0</v>
      </c>
      <c r="K625" s="6">
        <f t="shared" si="46"/>
        <v>431000</v>
      </c>
      <c r="L625" s="9">
        <f t="shared" si="47"/>
        <v>0.23781242759411644</v>
      </c>
      <c r="M625" s="2">
        <v>589694.25</v>
      </c>
      <c r="N625" s="9">
        <f t="shared" si="48"/>
        <v>0.32537499102271883</v>
      </c>
      <c r="O625" s="2">
        <v>1020694.25</v>
      </c>
      <c r="P625" s="10">
        <f t="shared" si="49"/>
        <v>0.5631874186168353</v>
      </c>
    </row>
    <row r="626" spans="1:16" x14ac:dyDescent="0.25">
      <c r="A626" s="1" t="s">
        <v>772</v>
      </c>
      <c r="B626" s="1" t="s">
        <v>773</v>
      </c>
      <c r="C626" s="4">
        <v>1917</v>
      </c>
      <c r="D626" s="2">
        <v>1692393.75</v>
      </c>
      <c r="E626" s="2">
        <v>1446343.6</v>
      </c>
      <c r="F626" s="2">
        <v>246050.15</v>
      </c>
      <c r="G626" s="2">
        <v>113624.61</v>
      </c>
      <c r="H626" s="7">
        <f t="shared" si="45"/>
        <v>0.46179451628052248</v>
      </c>
      <c r="I626" s="2">
        <v>51198.22</v>
      </c>
      <c r="J626" s="2">
        <v>7317.94</v>
      </c>
      <c r="K626" s="6">
        <f t="shared" si="46"/>
        <v>58516.160000000003</v>
      </c>
      <c r="L626" s="9">
        <f t="shared" si="47"/>
        <v>0.23782208626981127</v>
      </c>
      <c r="M626" s="2">
        <v>72060.62</v>
      </c>
      <c r="N626" s="9">
        <f t="shared" si="48"/>
        <v>0.29286964466390286</v>
      </c>
      <c r="O626" s="2">
        <v>130576.78</v>
      </c>
      <c r="P626" s="10">
        <f t="shared" si="49"/>
        <v>0.53069173093371413</v>
      </c>
    </row>
    <row r="627" spans="1:16" x14ac:dyDescent="0.25">
      <c r="A627" s="1" t="s">
        <v>853</v>
      </c>
      <c r="B627" s="1" t="s">
        <v>297</v>
      </c>
      <c r="C627" s="4">
        <v>2167</v>
      </c>
      <c r="D627" s="2">
        <v>6584759.3700000001</v>
      </c>
      <c r="E627" s="2">
        <v>5688613.8600000003</v>
      </c>
      <c r="F627" s="2">
        <v>896145.51</v>
      </c>
      <c r="G627" s="2">
        <v>447110.33</v>
      </c>
      <c r="H627" s="7">
        <f t="shared" si="45"/>
        <v>0.49892603936608465</v>
      </c>
      <c r="I627" s="2">
        <v>213267.08</v>
      </c>
      <c r="J627" s="2">
        <v>0</v>
      </c>
      <c r="K627" s="6">
        <f t="shared" si="46"/>
        <v>213267.08</v>
      </c>
      <c r="L627" s="9">
        <f t="shared" si="47"/>
        <v>0.23798264636732933</v>
      </c>
      <c r="M627" s="2">
        <v>271437.99</v>
      </c>
      <c r="N627" s="9">
        <f t="shared" si="48"/>
        <v>0.30289499525584856</v>
      </c>
      <c r="O627" s="2">
        <v>484705.07</v>
      </c>
      <c r="P627" s="10">
        <f t="shared" si="49"/>
        <v>0.54087764162317786</v>
      </c>
    </row>
    <row r="628" spans="1:16" x14ac:dyDescent="0.25">
      <c r="A628" s="1" t="s">
        <v>1190</v>
      </c>
      <c r="B628" s="1" t="s">
        <v>1191</v>
      </c>
      <c r="C628" s="4">
        <v>3329</v>
      </c>
      <c r="D628" s="2">
        <v>2772946.95</v>
      </c>
      <c r="E628" s="2">
        <v>2332763.2000000002</v>
      </c>
      <c r="F628" s="2">
        <v>440183.75</v>
      </c>
      <c r="G628" s="2">
        <v>231664.36</v>
      </c>
      <c r="H628" s="7">
        <f t="shared" si="45"/>
        <v>0.52629012315879442</v>
      </c>
      <c r="I628" s="2">
        <v>103613.42</v>
      </c>
      <c r="J628" s="2">
        <v>1160</v>
      </c>
      <c r="K628" s="6">
        <f t="shared" si="46"/>
        <v>104773.42</v>
      </c>
      <c r="L628" s="9">
        <f t="shared" si="47"/>
        <v>0.23802200785467431</v>
      </c>
      <c r="M628" s="2">
        <v>119409.84</v>
      </c>
      <c r="N628" s="9">
        <f t="shared" si="48"/>
        <v>0.27127271281595472</v>
      </c>
      <c r="O628" s="2">
        <v>224183.26</v>
      </c>
      <c r="P628" s="10">
        <f t="shared" si="49"/>
        <v>0.50929472067062909</v>
      </c>
    </row>
    <row r="629" spans="1:16" x14ac:dyDescent="0.25">
      <c r="A629" s="1" t="s">
        <v>1388</v>
      </c>
      <c r="B629" s="1" t="s">
        <v>1389</v>
      </c>
      <c r="C629" s="4">
        <v>5658</v>
      </c>
      <c r="D629" s="2">
        <v>2656728.7999999998</v>
      </c>
      <c r="E629" s="2">
        <v>2161790.65</v>
      </c>
      <c r="F629" s="2">
        <v>494938.15</v>
      </c>
      <c r="G629" s="2">
        <v>234272.6</v>
      </c>
      <c r="H629" s="7">
        <f t="shared" si="45"/>
        <v>0.47333712303244352</v>
      </c>
      <c r="I629" s="2">
        <v>117967.75</v>
      </c>
      <c r="J629" s="2">
        <v>0</v>
      </c>
      <c r="K629" s="6">
        <f t="shared" si="46"/>
        <v>117967.75</v>
      </c>
      <c r="L629" s="9">
        <f t="shared" si="47"/>
        <v>0.2383484683894341</v>
      </c>
      <c r="M629" s="2">
        <v>124729.51</v>
      </c>
      <c r="N629" s="9">
        <f t="shared" si="48"/>
        <v>0.25201029664009533</v>
      </c>
      <c r="O629" s="2">
        <v>242697.26</v>
      </c>
      <c r="P629" s="10">
        <f t="shared" si="49"/>
        <v>0.49035876502952946</v>
      </c>
    </row>
    <row r="630" spans="1:16" x14ac:dyDescent="0.25">
      <c r="A630" s="1" t="s">
        <v>1616</v>
      </c>
      <c r="B630" s="1" t="s">
        <v>1452</v>
      </c>
      <c r="C630" s="4">
        <v>93976</v>
      </c>
      <c r="D630" s="2">
        <v>3524553.45</v>
      </c>
      <c r="E630" s="2">
        <v>2998366.86</v>
      </c>
      <c r="F630" s="2">
        <v>526186.59</v>
      </c>
      <c r="G630" s="2">
        <v>249734.18</v>
      </c>
      <c r="H630" s="7">
        <f t="shared" si="45"/>
        <v>0.47461144914392439</v>
      </c>
      <c r="I630" s="2">
        <v>125447</v>
      </c>
      <c r="J630" s="2">
        <v>0</v>
      </c>
      <c r="K630" s="6">
        <f t="shared" si="46"/>
        <v>125447</v>
      </c>
      <c r="L630" s="9">
        <f t="shared" si="47"/>
        <v>0.23840782411425576</v>
      </c>
      <c r="M630" s="2">
        <v>149738</v>
      </c>
      <c r="N630" s="9">
        <f t="shared" si="48"/>
        <v>0.2845720564638487</v>
      </c>
      <c r="O630" s="2">
        <v>275185</v>
      </c>
      <c r="P630" s="10">
        <f t="shared" si="49"/>
        <v>0.52297988057810452</v>
      </c>
    </row>
    <row r="631" spans="1:16" x14ac:dyDescent="0.25">
      <c r="A631" s="1" t="s">
        <v>1562</v>
      </c>
      <c r="B631" s="1" t="s">
        <v>146</v>
      </c>
      <c r="C631" s="4">
        <v>92478</v>
      </c>
      <c r="D631" s="2">
        <v>881155.64</v>
      </c>
      <c r="E631" s="2">
        <v>755837.24</v>
      </c>
      <c r="F631" s="2">
        <v>125318.39999999999</v>
      </c>
      <c r="G631" s="2">
        <v>91994.3</v>
      </c>
      <c r="H631" s="7">
        <f t="shared" si="45"/>
        <v>0.7340845398600685</v>
      </c>
      <c r="I631" s="2">
        <v>29901.02</v>
      </c>
      <c r="J631" s="2">
        <v>0</v>
      </c>
      <c r="K631" s="6">
        <f t="shared" si="46"/>
        <v>29901.02</v>
      </c>
      <c r="L631" s="9">
        <f t="shared" si="47"/>
        <v>0.23860039706858691</v>
      </c>
      <c r="M631" s="2">
        <v>21418</v>
      </c>
      <c r="N631" s="9">
        <f t="shared" si="48"/>
        <v>0.17090866145753536</v>
      </c>
      <c r="O631" s="2">
        <v>51319.02</v>
      </c>
      <c r="P631" s="10">
        <f t="shared" si="49"/>
        <v>0.40950905852612224</v>
      </c>
    </row>
    <row r="632" spans="1:16" x14ac:dyDescent="0.25">
      <c r="A632" s="1" t="s">
        <v>904</v>
      </c>
      <c r="B632" s="1" t="s">
        <v>905</v>
      </c>
      <c r="C632" s="4">
        <v>2319</v>
      </c>
      <c r="D632" s="2">
        <v>2303496.16</v>
      </c>
      <c r="E632" s="2">
        <v>1973571.2</v>
      </c>
      <c r="F632" s="2">
        <v>329924.96000000002</v>
      </c>
      <c r="G632" s="2">
        <v>168825.51</v>
      </c>
      <c r="H632" s="7">
        <f t="shared" si="45"/>
        <v>0.5117088140284991</v>
      </c>
      <c r="I632" s="2">
        <v>53286.49</v>
      </c>
      <c r="J632" s="2">
        <v>25607.42</v>
      </c>
      <c r="K632" s="6">
        <f t="shared" si="46"/>
        <v>78893.91</v>
      </c>
      <c r="L632" s="9">
        <f t="shared" si="47"/>
        <v>0.23912683053746525</v>
      </c>
      <c r="M632" s="2">
        <v>85967.05</v>
      </c>
      <c r="N632" s="9">
        <f t="shared" si="48"/>
        <v>0.26056546312834289</v>
      </c>
      <c r="O632" s="2">
        <v>164860.96</v>
      </c>
      <c r="P632" s="10">
        <f t="shared" si="49"/>
        <v>0.49969229366580808</v>
      </c>
    </row>
    <row r="633" spans="1:16" x14ac:dyDescent="0.25">
      <c r="A633" s="1" t="s">
        <v>1481</v>
      </c>
      <c r="B633" s="1" t="s">
        <v>1482</v>
      </c>
      <c r="C633" s="4">
        <v>34306</v>
      </c>
      <c r="D633" s="2">
        <v>2738210.8</v>
      </c>
      <c r="E633" s="2">
        <v>2345722.9300000002</v>
      </c>
      <c r="F633" s="2">
        <v>392487.87</v>
      </c>
      <c r="G633" s="2">
        <v>207220.49</v>
      </c>
      <c r="H633" s="7">
        <f t="shared" si="45"/>
        <v>0.52796660951585583</v>
      </c>
      <c r="I633" s="2">
        <v>90433.45</v>
      </c>
      <c r="J633" s="2">
        <v>3433.74</v>
      </c>
      <c r="K633" s="6">
        <f t="shared" si="46"/>
        <v>93867.19</v>
      </c>
      <c r="L633" s="9">
        <f t="shared" si="47"/>
        <v>0.23915946752698372</v>
      </c>
      <c r="M633" s="2">
        <v>104558</v>
      </c>
      <c r="N633" s="9">
        <f t="shared" si="48"/>
        <v>0.2663980418044512</v>
      </c>
      <c r="O633" s="2">
        <v>198425.19</v>
      </c>
      <c r="P633" s="10">
        <f t="shared" si="49"/>
        <v>0.50555750933143484</v>
      </c>
    </row>
    <row r="634" spans="1:16" x14ac:dyDescent="0.25">
      <c r="A634" s="1" t="s">
        <v>709</v>
      </c>
      <c r="B634" s="1" t="s">
        <v>710</v>
      </c>
      <c r="C634" s="4">
        <v>1732</v>
      </c>
      <c r="D634" s="2">
        <v>1581680.45</v>
      </c>
      <c r="E634" s="2">
        <v>1323329.2</v>
      </c>
      <c r="F634" s="2">
        <v>258351.25</v>
      </c>
      <c r="G634" s="2">
        <v>162611.76999999999</v>
      </c>
      <c r="H634" s="7">
        <f t="shared" si="45"/>
        <v>0.62942126271887588</v>
      </c>
      <c r="I634" s="2">
        <v>61813.85</v>
      </c>
      <c r="J634" s="2">
        <v>0</v>
      </c>
      <c r="K634" s="6">
        <f t="shared" si="46"/>
        <v>61813.85</v>
      </c>
      <c r="L634" s="9">
        <f t="shared" si="47"/>
        <v>0.2392628253201794</v>
      </c>
      <c r="M634" s="2">
        <v>60378.6</v>
      </c>
      <c r="N634" s="9">
        <f t="shared" si="48"/>
        <v>0.23370740416390476</v>
      </c>
      <c r="O634" s="2">
        <v>122192.45</v>
      </c>
      <c r="P634" s="10">
        <f t="shared" si="49"/>
        <v>0.47297022948408418</v>
      </c>
    </row>
    <row r="635" spans="1:16" x14ac:dyDescent="0.25">
      <c r="A635" s="1" t="s">
        <v>1439</v>
      </c>
      <c r="B635" s="1" t="s">
        <v>832</v>
      </c>
      <c r="C635" s="4">
        <v>31494</v>
      </c>
      <c r="D635" s="2">
        <v>3280012.95</v>
      </c>
      <c r="E635" s="2">
        <v>2696253.82</v>
      </c>
      <c r="F635" s="2">
        <v>583759.13</v>
      </c>
      <c r="G635" s="2">
        <v>298917.78000000003</v>
      </c>
      <c r="H635" s="7">
        <f t="shared" si="45"/>
        <v>0.512056710787547</v>
      </c>
      <c r="I635" s="2">
        <v>139672</v>
      </c>
      <c r="J635" s="2">
        <v>0</v>
      </c>
      <c r="K635" s="6">
        <f t="shared" si="46"/>
        <v>139672</v>
      </c>
      <c r="L635" s="9">
        <f t="shared" si="47"/>
        <v>0.23926306728598831</v>
      </c>
      <c r="M635" s="2">
        <v>161766.16</v>
      </c>
      <c r="N635" s="9">
        <f t="shared" si="48"/>
        <v>0.27711114342657051</v>
      </c>
      <c r="O635" s="2">
        <v>301438.15999999997</v>
      </c>
      <c r="P635" s="10">
        <f t="shared" si="49"/>
        <v>0.51637421071255873</v>
      </c>
    </row>
    <row r="636" spans="1:16" x14ac:dyDescent="0.25">
      <c r="A636" s="1" t="s">
        <v>73</v>
      </c>
      <c r="B636" s="1" t="s">
        <v>74</v>
      </c>
      <c r="C636" s="4">
        <v>92</v>
      </c>
      <c r="D636" s="2">
        <v>1249957</v>
      </c>
      <c r="E636" s="2">
        <v>1022259.36</v>
      </c>
      <c r="F636" s="2">
        <v>227697.64</v>
      </c>
      <c r="G636" s="2">
        <v>135218.98000000001</v>
      </c>
      <c r="H636" s="7">
        <f t="shared" si="45"/>
        <v>0.59385323449114358</v>
      </c>
      <c r="I636" s="2">
        <v>32279.81</v>
      </c>
      <c r="J636" s="2">
        <v>22267.21</v>
      </c>
      <c r="K636" s="6">
        <f t="shared" si="46"/>
        <v>54547.020000000004</v>
      </c>
      <c r="L636" s="9">
        <f t="shared" si="47"/>
        <v>0.23955900465195862</v>
      </c>
      <c r="M636" s="2">
        <v>29503.39</v>
      </c>
      <c r="N636" s="9">
        <f t="shared" si="48"/>
        <v>0.12957266487259156</v>
      </c>
      <c r="O636" s="2">
        <v>84050.41</v>
      </c>
      <c r="P636" s="10">
        <f t="shared" si="49"/>
        <v>0.36913166952455018</v>
      </c>
    </row>
    <row r="637" spans="1:16" x14ac:dyDescent="0.25">
      <c r="A637" s="1" t="s">
        <v>402</v>
      </c>
      <c r="B637" s="1" t="s">
        <v>403</v>
      </c>
      <c r="C637" s="4">
        <v>668</v>
      </c>
      <c r="D637" s="2">
        <v>2319502.75</v>
      </c>
      <c r="E637" s="2">
        <v>2017940.6</v>
      </c>
      <c r="F637" s="2">
        <v>301562.15000000002</v>
      </c>
      <c r="G637" s="2">
        <v>162592.18</v>
      </c>
      <c r="H637" s="7">
        <f t="shared" si="45"/>
        <v>0.53916640400660354</v>
      </c>
      <c r="I637" s="2">
        <v>63550</v>
      </c>
      <c r="J637" s="2">
        <v>8697.5</v>
      </c>
      <c r="K637" s="6">
        <f t="shared" si="46"/>
        <v>72247.5</v>
      </c>
      <c r="L637" s="9">
        <f t="shared" si="47"/>
        <v>0.23957748013137589</v>
      </c>
      <c r="M637" s="2">
        <v>80326.649999999994</v>
      </c>
      <c r="N637" s="9">
        <f t="shared" si="48"/>
        <v>0.2663684749561574</v>
      </c>
      <c r="O637" s="2">
        <v>152574.15</v>
      </c>
      <c r="P637" s="10">
        <f t="shared" si="49"/>
        <v>0.50594595508753326</v>
      </c>
    </row>
    <row r="638" spans="1:16" x14ac:dyDescent="0.25">
      <c r="A638" s="1" t="s">
        <v>1244</v>
      </c>
      <c r="B638" s="1" t="s">
        <v>635</v>
      </c>
      <c r="C638" s="4">
        <v>3961</v>
      </c>
      <c r="D638" s="2">
        <v>1968923.7</v>
      </c>
      <c r="E638" s="2">
        <v>1680669.67</v>
      </c>
      <c r="F638" s="2">
        <v>288254.03000000003</v>
      </c>
      <c r="G638" s="2">
        <v>167554.51999999999</v>
      </c>
      <c r="H638" s="7">
        <f t="shared" si="45"/>
        <v>0.58127381601568584</v>
      </c>
      <c r="I638" s="2">
        <v>69060</v>
      </c>
      <c r="J638" s="2">
        <v>0</v>
      </c>
      <c r="K638" s="6">
        <f t="shared" si="46"/>
        <v>69060</v>
      </c>
      <c r="L638" s="9">
        <f t="shared" si="47"/>
        <v>0.23958034515597229</v>
      </c>
      <c r="M638" s="2">
        <v>66051</v>
      </c>
      <c r="N638" s="9">
        <f t="shared" si="48"/>
        <v>0.22914163593827289</v>
      </c>
      <c r="O638" s="2">
        <v>135111</v>
      </c>
      <c r="P638" s="10">
        <f t="shared" si="49"/>
        <v>0.46872198109424518</v>
      </c>
    </row>
    <row r="639" spans="1:16" x14ac:dyDescent="0.25">
      <c r="A639" s="1" t="s">
        <v>1657</v>
      </c>
      <c r="B639" s="1" t="s">
        <v>499</v>
      </c>
      <c r="C639" s="4">
        <v>95161</v>
      </c>
      <c r="D639" s="2">
        <v>164737</v>
      </c>
      <c r="E639" s="2">
        <v>128889.5</v>
      </c>
      <c r="F639" s="2">
        <v>35847.5</v>
      </c>
      <c r="G639" s="2">
        <v>25018.2</v>
      </c>
      <c r="H639" s="7">
        <f t="shared" si="45"/>
        <v>0.69790640909407908</v>
      </c>
      <c r="I639" s="2">
        <v>8592</v>
      </c>
      <c r="J639" s="2">
        <v>0</v>
      </c>
      <c r="K639" s="6">
        <f t="shared" si="46"/>
        <v>8592</v>
      </c>
      <c r="L639" s="9">
        <f t="shared" si="47"/>
        <v>0.23968198619150569</v>
      </c>
      <c r="M639" s="2">
        <v>3680.38</v>
      </c>
      <c r="N639" s="9">
        <f t="shared" si="48"/>
        <v>0.1026676895180975</v>
      </c>
      <c r="O639" s="2">
        <v>12272.38</v>
      </c>
      <c r="P639" s="10">
        <f t="shared" si="49"/>
        <v>0.34234967570960317</v>
      </c>
    </row>
    <row r="640" spans="1:16" x14ac:dyDescent="0.25">
      <c r="A640" s="1" t="s">
        <v>837</v>
      </c>
      <c r="B640" s="1" t="s">
        <v>838</v>
      </c>
      <c r="C640" s="4">
        <v>2136</v>
      </c>
      <c r="D640" s="2">
        <v>1391335.25</v>
      </c>
      <c r="E640" s="2">
        <v>1178402.05</v>
      </c>
      <c r="F640" s="2">
        <v>212933.2</v>
      </c>
      <c r="G640" s="2">
        <v>103388.84</v>
      </c>
      <c r="H640" s="7">
        <f t="shared" si="45"/>
        <v>0.48554588950901029</v>
      </c>
      <c r="I640" s="2">
        <v>51100</v>
      </c>
      <c r="J640" s="2">
        <v>0</v>
      </c>
      <c r="K640" s="6">
        <f t="shared" si="46"/>
        <v>51100</v>
      </c>
      <c r="L640" s="9">
        <f t="shared" si="47"/>
        <v>0.23998136504781781</v>
      </c>
      <c r="M640" s="2">
        <v>41954.73</v>
      </c>
      <c r="N640" s="9">
        <f t="shared" si="48"/>
        <v>0.1970323556871357</v>
      </c>
      <c r="O640" s="2">
        <v>93054.73</v>
      </c>
      <c r="P640" s="10">
        <f t="shared" si="49"/>
        <v>0.43701372073495348</v>
      </c>
    </row>
    <row r="641" spans="1:16" x14ac:dyDescent="0.25">
      <c r="A641" s="1" t="s">
        <v>1632</v>
      </c>
      <c r="B641" s="1" t="s">
        <v>659</v>
      </c>
      <c r="C641" s="4">
        <v>94504</v>
      </c>
      <c r="D641" s="2">
        <v>477632.3</v>
      </c>
      <c r="E641" s="2">
        <v>402739.96</v>
      </c>
      <c r="F641" s="2">
        <v>74892.34</v>
      </c>
      <c r="G641" s="2">
        <v>48883.57</v>
      </c>
      <c r="H641" s="7">
        <f t="shared" si="45"/>
        <v>0.65271788810444431</v>
      </c>
      <c r="I641" s="2">
        <v>18000</v>
      </c>
      <c r="J641" s="2">
        <v>0</v>
      </c>
      <c r="K641" s="6">
        <f t="shared" si="46"/>
        <v>18000</v>
      </c>
      <c r="L641" s="9">
        <f t="shared" si="47"/>
        <v>0.24034500724640198</v>
      </c>
      <c r="M641" s="2">
        <v>8141</v>
      </c>
      <c r="N641" s="9">
        <f t="shared" si="48"/>
        <v>0.10870270577738658</v>
      </c>
      <c r="O641" s="2">
        <v>26141</v>
      </c>
      <c r="P641" s="10">
        <f t="shared" si="49"/>
        <v>0.34904771302378856</v>
      </c>
    </row>
    <row r="642" spans="1:16" x14ac:dyDescent="0.25">
      <c r="A642" s="1" t="s">
        <v>1219</v>
      </c>
      <c r="B642" s="1" t="s">
        <v>752</v>
      </c>
      <c r="C642" s="4">
        <v>3743</v>
      </c>
      <c r="D642" s="2">
        <v>4405110.8</v>
      </c>
      <c r="E642" s="2">
        <v>3808708.35</v>
      </c>
      <c r="F642" s="2">
        <v>596402.44999999995</v>
      </c>
      <c r="G642" s="2">
        <v>277255.25</v>
      </c>
      <c r="H642" s="7">
        <f t="shared" ref="H642:H705" si="50">G642/F642</f>
        <v>0.4648794618466105</v>
      </c>
      <c r="I642" s="2">
        <v>143370.64000000001</v>
      </c>
      <c r="J642" s="2">
        <v>0</v>
      </c>
      <c r="K642" s="6">
        <f t="shared" ref="K642:K705" si="51">I642+J642</f>
        <v>143370.64000000001</v>
      </c>
      <c r="L642" s="9">
        <f t="shared" ref="L642:L705" si="52">K642/F642</f>
        <v>0.24039243970241911</v>
      </c>
      <c r="M642" s="2">
        <v>175929</v>
      </c>
      <c r="N642" s="9">
        <f t="shared" ref="N642:N705" si="53">M642/F642</f>
        <v>0.29498369766925003</v>
      </c>
      <c r="O642" s="2">
        <v>319299.64</v>
      </c>
      <c r="P642" s="10">
        <f t="shared" ref="P642:P705" si="54">O642/F642</f>
        <v>0.53537613737166911</v>
      </c>
    </row>
    <row r="643" spans="1:16" x14ac:dyDescent="0.25">
      <c r="A643" s="1" t="s">
        <v>1662</v>
      </c>
      <c r="B643" s="1" t="s">
        <v>183</v>
      </c>
      <c r="C643" s="4">
        <v>95225</v>
      </c>
      <c r="D643" s="2">
        <v>1629667.48</v>
      </c>
      <c r="E643" s="2">
        <v>1296075.76</v>
      </c>
      <c r="F643" s="2">
        <v>333591.71999999997</v>
      </c>
      <c r="G643" s="2">
        <v>182776.68</v>
      </c>
      <c r="H643" s="7">
        <f t="shared" si="50"/>
        <v>0.54790532570772443</v>
      </c>
      <c r="I643" s="2">
        <v>59984.01</v>
      </c>
      <c r="J643" s="2">
        <v>20240.3</v>
      </c>
      <c r="K643" s="6">
        <f t="shared" si="51"/>
        <v>80224.31</v>
      </c>
      <c r="L643" s="9">
        <f t="shared" si="52"/>
        <v>0.24048651447344077</v>
      </c>
      <c r="M643" s="2">
        <v>69504.22</v>
      </c>
      <c r="N643" s="9">
        <f t="shared" si="53"/>
        <v>0.20835115451906303</v>
      </c>
      <c r="O643" s="2">
        <v>149728.53</v>
      </c>
      <c r="P643" s="10">
        <f t="shared" si="54"/>
        <v>0.44883766899250382</v>
      </c>
    </row>
    <row r="644" spans="1:16" x14ac:dyDescent="0.25">
      <c r="A644" s="1" t="s">
        <v>1598</v>
      </c>
      <c r="B644" s="1" t="s">
        <v>810</v>
      </c>
      <c r="C644" s="4">
        <v>93303</v>
      </c>
      <c r="D644" s="2">
        <v>1548995.68</v>
      </c>
      <c r="E644" s="2">
        <v>1324498.8799999999</v>
      </c>
      <c r="F644" s="2">
        <v>224496.8</v>
      </c>
      <c r="G644" s="2">
        <v>120782.48</v>
      </c>
      <c r="H644" s="7">
        <f t="shared" si="50"/>
        <v>0.53801426122777696</v>
      </c>
      <c r="I644" s="2">
        <v>54000</v>
      </c>
      <c r="J644" s="2">
        <v>0</v>
      </c>
      <c r="K644" s="6">
        <f t="shared" si="51"/>
        <v>54000</v>
      </c>
      <c r="L644" s="9">
        <f t="shared" si="52"/>
        <v>0.24053794976142201</v>
      </c>
      <c r="M644" s="2">
        <v>44012</v>
      </c>
      <c r="N644" s="9">
        <f t="shared" si="53"/>
        <v>0.19604733786851306</v>
      </c>
      <c r="O644" s="2">
        <v>98012</v>
      </c>
      <c r="P644" s="10">
        <f t="shared" si="54"/>
        <v>0.43658528762993504</v>
      </c>
    </row>
    <row r="645" spans="1:16" x14ac:dyDescent="0.25">
      <c r="A645" s="1" t="s">
        <v>1659</v>
      </c>
      <c r="B645" s="1" t="s">
        <v>1660</v>
      </c>
      <c r="C645" s="4">
        <v>95204</v>
      </c>
      <c r="D645" s="2">
        <v>2824872.2</v>
      </c>
      <c r="E645" s="2">
        <v>2321401.92</v>
      </c>
      <c r="F645" s="2">
        <v>503470.28</v>
      </c>
      <c r="G645" s="2">
        <v>233773.34</v>
      </c>
      <c r="H645" s="7">
        <f t="shared" si="50"/>
        <v>0.46432401133985501</v>
      </c>
      <c r="I645" s="2">
        <v>121302.95</v>
      </c>
      <c r="J645" s="2">
        <v>0</v>
      </c>
      <c r="K645" s="6">
        <f t="shared" si="51"/>
        <v>121302.95</v>
      </c>
      <c r="L645" s="9">
        <f t="shared" si="52"/>
        <v>0.24093368530114626</v>
      </c>
      <c r="M645" s="2">
        <v>136738</v>
      </c>
      <c r="N645" s="9">
        <f t="shared" si="53"/>
        <v>0.27159100632513999</v>
      </c>
      <c r="O645" s="2">
        <v>258040.95</v>
      </c>
      <c r="P645" s="10">
        <f t="shared" si="54"/>
        <v>0.51252469162628622</v>
      </c>
    </row>
    <row r="646" spans="1:16" x14ac:dyDescent="0.25">
      <c r="A646" s="1" t="s">
        <v>298</v>
      </c>
      <c r="B646" s="1" t="s">
        <v>76</v>
      </c>
      <c r="C646" s="4">
        <v>400</v>
      </c>
      <c r="D646" s="2">
        <v>3677772.77</v>
      </c>
      <c r="E646" s="2">
        <v>3114295.7</v>
      </c>
      <c r="F646" s="2">
        <v>563477.06999999995</v>
      </c>
      <c r="G646" s="2">
        <v>273650.15000000002</v>
      </c>
      <c r="H646" s="7">
        <f t="shared" si="50"/>
        <v>0.48564558270312586</v>
      </c>
      <c r="I646" s="2">
        <v>70696.100000000006</v>
      </c>
      <c r="J646" s="2">
        <v>65366.26</v>
      </c>
      <c r="K646" s="6">
        <f t="shared" si="51"/>
        <v>136062.36000000002</v>
      </c>
      <c r="L646" s="9">
        <f t="shared" si="52"/>
        <v>0.24146920477172218</v>
      </c>
      <c r="M646" s="2">
        <v>162190.57</v>
      </c>
      <c r="N646" s="9">
        <f t="shared" si="53"/>
        <v>0.28783881125810501</v>
      </c>
      <c r="O646" s="2">
        <v>298252.93</v>
      </c>
      <c r="P646" s="10">
        <f t="shared" si="54"/>
        <v>0.52930801602982713</v>
      </c>
    </row>
    <row r="647" spans="1:16" x14ac:dyDescent="0.25">
      <c r="A647" s="1" t="s">
        <v>597</v>
      </c>
      <c r="B647" s="1" t="s">
        <v>183</v>
      </c>
      <c r="C647" s="4">
        <v>1225</v>
      </c>
      <c r="D647" s="2">
        <v>8459491.8200000003</v>
      </c>
      <c r="E647" s="2">
        <v>7265801.6200000001</v>
      </c>
      <c r="F647" s="2">
        <v>1193690.2</v>
      </c>
      <c r="G647" s="2">
        <v>546067.80000000005</v>
      </c>
      <c r="H647" s="7">
        <f t="shared" si="50"/>
        <v>0.45746191097154026</v>
      </c>
      <c r="I647" s="2">
        <v>288559.8</v>
      </c>
      <c r="J647" s="2">
        <v>0</v>
      </c>
      <c r="K647" s="6">
        <f t="shared" si="51"/>
        <v>288559.8</v>
      </c>
      <c r="L647" s="9">
        <f t="shared" si="52"/>
        <v>0.24173759657237698</v>
      </c>
      <c r="M647" s="2">
        <v>374618.19</v>
      </c>
      <c r="N647" s="9">
        <f t="shared" si="53"/>
        <v>0.31383200599284472</v>
      </c>
      <c r="O647" s="2">
        <v>663177.99</v>
      </c>
      <c r="P647" s="10">
        <f t="shared" si="54"/>
        <v>0.5555696025652217</v>
      </c>
    </row>
    <row r="648" spans="1:16" x14ac:dyDescent="0.25">
      <c r="A648" s="1" t="s">
        <v>1257</v>
      </c>
      <c r="B648" s="1" t="s">
        <v>666</v>
      </c>
      <c r="C648" s="4">
        <v>4174</v>
      </c>
      <c r="D648" s="2">
        <v>2558316.2000000002</v>
      </c>
      <c r="E648" s="2">
        <v>2130310.35</v>
      </c>
      <c r="F648" s="2">
        <v>428005.85</v>
      </c>
      <c r="G648" s="2">
        <v>180686.63</v>
      </c>
      <c r="H648" s="7">
        <f t="shared" si="50"/>
        <v>0.42215925319712339</v>
      </c>
      <c r="I648" s="2">
        <v>103488.8</v>
      </c>
      <c r="J648" s="2">
        <v>0</v>
      </c>
      <c r="K648" s="6">
        <f t="shared" si="51"/>
        <v>103488.8</v>
      </c>
      <c r="L648" s="9">
        <f t="shared" si="52"/>
        <v>0.24179295680187551</v>
      </c>
      <c r="M648" s="2">
        <v>104268.74</v>
      </c>
      <c r="N648" s="9">
        <f t="shared" si="53"/>
        <v>0.24361522161437749</v>
      </c>
      <c r="O648" s="2">
        <v>207757.54</v>
      </c>
      <c r="P648" s="10">
        <f t="shared" si="54"/>
        <v>0.485408178416253</v>
      </c>
    </row>
    <row r="649" spans="1:16" x14ac:dyDescent="0.25">
      <c r="A649" s="1" t="s">
        <v>1652</v>
      </c>
      <c r="B649" s="1" t="s">
        <v>267</v>
      </c>
      <c r="C649" s="4">
        <v>95050</v>
      </c>
      <c r="D649" s="2">
        <v>1253400.3999999999</v>
      </c>
      <c r="E649" s="2">
        <v>1032230.17</v>
      </c>
      <c r="F649" s="2">
        <v>221170.23</v>
      </c>
      <c r="G649" s="2">
        <v>114673.19</v>
      </c>
      <c r="H649" s="7">
        <f t="shared" si="50"/>
        <v>0.51848383934854159</v>
      </c>
      <c r="I649" s="2">
        <v>53585</v>
      </c>
      <c r="J649" s="2">
        <v>0</v>
      </c>
      <c r="K649" s="6">
        <f t="shared" si="51"/>
        <v>53585</v>
      </c>
      <c r="L649" s="9">
        <f t="shared" si="52"/>
        <v>0.24227944240054367</v>
      </c>
      <c r="M649" s="2">
        <v>40619.019999999997</v>
      </c>
      <c r="N649" s="9">
        <f t="shared" si="53"/>
        <v>0.18365500637224094</v>
      </c>
      <c r="O649" s="2">
        <v>94204.02</v>
      </c>
      <c r="P649" s="10">
        <f t="shared" si="54"/>
        <v>0.42593444877278464</v>
      </c>
    </row>
    <row r="650" spans="1:16" x14ac:dyDescent="0.25">
      <c r="A650" s="1" t="s">
        <v>1161</v>
      </c>
      <c r="B650" s="1" t="s">
        <v>1162</v>
      </c>
      <c r="C650" s="4">
        <v>3123</v>
      </c>
      <c r="D650" s="2">
        <v>10814029.369999999</v>
      </c>
      <c r="E650" s="2">
        <v>9594504.4299999997</v>
      </c>
      <c r="F650" s="2">
        <v>1219524.94</v>
      </c>
      <c r="G650" s="2">
        <v>593994.47</v>
      </c>
      <c r="H650" s="7">
        <f t="shared" si="50"/>
        <v>0.48707037512492363</v>
      </c>
      <c r="I650" s="2">
        <v>295571</v>
      </c>
      <c r="J650" s="2">
        <v>0</v>
      </c>
      <c r="K650" s="6">
        <f t="shared" si="51"/>
        <v>295571</v>
      </c>
      <c r="L650" s="9">
        <f t="shared" si="52"/>
        <v>0.24236568708467743</v>
      </c>
      <c r="M650" s="2">
        <v>386134</v>
      </c>
      <c r="N650" s="9">
        <f t="shared" si="53"/>
        <v>0.3166265709990318</v>
      </c>
      <c r="O650" s="2">
        <v>681705</v>
      </c>
      <c r="P650" s="10">
        <f t="shared" si="54"/>
        <v>0.55899225808370923</v>
      </c>
    </row>
    <row r="651" spans="1:16" x14ac:dyDescent="0.25">
      <c r="A651" s="1" t="s">
        <v>387</v>
      </c>
      <c r="B651" s="1" t="s">
        <v>388</v>
      </c>
      <c r="C651" s="4">
        <v>632</v>
      </c>
      <c r="D651" s="2">
        <v>6447044.8300000001</v>
      </c>
      <c r="E651" s="2">
        <v>5688267.2300000004</v>
      </c>
      <c r="F651" s="2">
        <v>758777.6</v>
      </c>
      <c r="G651" s="2">
        <v>395372.3</v>
      </c>
      <c r="H651" s="7">
        <f t="shared" si="50"/>
        <v>0.5210648021238371</v>
      </c>
      <c r="I651" s="2">
        <v>73553.710000000006</v>
      </c>
      <c r="J651" s="2">
        <v>110601.07</v>
      </c>
      <c r="K651" s="6">
        <f t="shared" si="51"/>
        <v>184154.78000000003</v>
      </c>
      <c r="L651" s="9">
        <f t="shared" si="52"/>
        <v>0.24269928368997717</v>
      </c>
      <c r="M651" s="2">
        <v>252668.75</v>
      </c>
      <c r="N651" s="9">
        <f t="shared" si="53"/>
        <v>0.33299447690601303</v>
      </c>
      <c r="O651" s="2">
        <v>436823.53</v>
      </c>
      <c r="P651" s="10">
        <f t="shared" si="54"/>
        <v>0.5756937605959902</v>
      </c>
    </row>
    <row r="652" spans="1:16" x14ac:dyDescent="0.25">
      <c r="A652" s="1" t="s">
        <v>1476</v>
      </c>
      <c r="B652" s="1" t="s">
        <v>685</v>
      </c>
      <c r="C652" s="4">
        <v>33884</v>
      </c>
      <c r="D652" s="2">
        <v>49830</v>
      </c>
      <c r="E652" s="2">
        <v>38519</v>
      </c>
      <c r="F652" s="2">
        <v>11311</v>
      </c>
      <c r="G652" s="2">
        <v>6271.47</v>
      </c>
      <c r="H652" s="7">
        <f t="shared" si="50"/>
        <v>0.55445760763858198</v>
      </c>
      <c r="I652" s="2">
        <v>2750</v>
      </c>
      <c r="J652" s="2">
        <v>0</v>
      </c>
      <c r="K652" s="6">
        <f t="shared" si="51"/>
        <v>2750</v>
      </c>
      <c r="L652" s="9">
        <f t="shared" si="52"/>
        <v>0.24312616037485635</v>
      </c>
      <c r="M652" s="2">
        <v>1626.54</v>
      </c>
      <c r="N652" s="9">
        <f t="shared" si="53"/>
        <v>0.14380160905313411</v>
      </c>
      <c r="O652" s="2">
        <v>4376.54</v>
      </c>
      <c r="P652" s="10">
        <f t="shared" si="54"/>
        <v>0.38692776942799045</v>
      </c>
    </row>
    <row r="653" spans="1:16" x14ac:dyDescent="0.25">
      <c r="A653" s="1" t="s">
        <v>386</v>
      </c>
      <c r="B653" s="1" t="s">
        <v>331</v>
      </c>
      <c r="C653" s="4">
        <v>627</v>
      </c>
      <c r="D653" s="2">
        <v>2548826.31</v>
      </c>
      <c r="E653" s="2">
        <v>2109046.25</v>
      </c>
      <c r="F653" s="2">
        <v>439780.06</v>
      </c>
      <c r="G653" s="2">
        <v>248752.29</v>
      </c>
      <c r="H653" s="7">
        <f t="shared" si="50"/>
        <v>0.56562885093062198</v>
      </c>
      <c r="I653" s="2">
        <v>65789.09</v>
      </c>
      <c r="J653" s="2">
        <v>41177.31</v>
      </c>
      <c r="K653" s="6">
        <f t="shared" si="51"/>
        <v>106966.39999999999</v>
      </c>
      <c r="L653" s="9">
        <f t="shared" si="52"/>
        <v>0.24322703489557937</v>
      </c>
      <c r="M653" s="2">
        <v>92005.18</v>
      </c>
      <c r="N653" s="9">
        <f t="shared" si="53"/>
        <v>0.20920725691837869</v>
      </c>
      <c r="O653" s="2">
        <v>198971.58</v>
      </c>
      <c r="P653" s="10">
        <f t="shared" si="54"/>
        <v>0.45243429181395806</v>
      </c>
    </row>
    <row r="654" spans="1:16" x14ac:dyDescent="0.25">
      <c r="A654" s="1" t="s">
        <v>504</v>
      </c>
      <c r="B654" s="1" t="s">
        <v>505</v>
      </c>
      <c r="C654" s="4">
        <v>972</v>
      </c>
      <c r="D654" s="2">
        <v>1931308.36</v>
      </c>
      <c r="E654" s="2">
        <v>1675647.12</v>
      </c>
      <c r="F654" s="2">
        <v>255661.24</v>
      </c>
      <c r="G654" s="2">
        <v>149202.79999999999</v>
      </c>
      <c r="H654" s="7">
        <f t="shared" si="50"/>
        <v>0.58359569874573081</v>
      </c>
      <c r="I654" s="2">
        <v>57067.47</v>
      </c>
      <c r="J654" s="2">
        <v>5153</v>
      </c>
      <c r="K654" s="6">
        <f t="shared" si="51"/>
        <v>62220.47</v>
      </c>
      <c r="L654" s="9">
        <f t="shared" si="52"/>
        <v>0.24337075889955007</v>
      </c>
      <c r="M654" s="2">
        <v>55713.65</v>
      </c>
      <c r="N654" s="9">
        <f t="shared" si="53"/>
        <v>0.21791981451705392</v>
      </c>
      <c r="O654" s="2">
        <v>117934.12</v>
      </c>
      <c r="P654" s="10">
        <f t="shared" si="54"/>
        <v>0.46129057341660396</v>
      </c>
    </row>
    <row r="655" spans="1:16" x14ac:dyDescent="0.25">
      <c r="A655" s="1" t="s">
        <v>551</v>
      </c>
      <c r="B655" s="1" t="s">
        <v>254</v>
      </c>
      <c r="C655" s="4">
        <v>1090</v>
      </c>
      <c r="D655" s="2">
        <v>2112569.11</v>
      </c>
      <c r="E655" s="2">
        <v>1769973.01</v>
      </c>
      <c r="F655" s="2">
        <v>342596.1</v>
      </c>
      <c r="G655" s="2">
        <v>171577.61</v>
      </c>
      <c r="H655" s="7">
        <f t="shared" si="50"/>
        <v>0.50081600461885001</v>
      </c>
      <c r="I655" s="2">
        <v>71600</v>
      </c>
      <c r="J655" s="2">
        <v>11877.5</v>
      </c>
      <c r="K655" s="6">
        <f t="shared" si="51"/>
        <v>83477.5</v>
      </c>
      <c r="L655" s="9">
        <f t="shared" si="52"/>
        <v>0.24366155948652074</v>
      </c>
      <c r="M655" s="2">
        <v>89646.64</v>
      </c>
      <c r="N655" s="9">
        <f t="shared" si="53"/>
        <v>0.26166859459287484</v>
      </c>
      <c r="O655" s="2">
        <v>173124.14</v>
      </c>
      <c r="P655" s="10">
        <f t="shared" si="54"/>
        <v>0.50533015407939563</v>
      </c>
    </row>
    <row r="656" spans="1:16" x14ac:dyDescent="0.25">
      <c r="A656" s="1" t="s">
        <v>390</v>
      </c>
      <c r="B656" s="1" t="s">
        <v>148</v>
      </c>
      <c r="C656" s="4">
        <v>645</v>
      </c>
      <c r="D656" s="2">
        <v>2637796.04</v>
      </c>
      <c r="E656" s="2">
        <v>2220523.2400000002</v>
      </c>
      <c r="F656" s="2">
        <v>417272.8</v>
      </c>
      <c r="G656" s="2">
        <v>183570.39</v>
      </c>
      <c r="H656" s="7">
        <f t="shared" si="50"/>
        <v>0.43992896253961444</v>
      </c>
      <c r="I656" s="2">
        <v>48525</v>
      </c>
      <c r="J656" s="2">
        <v>53167.360000000001</v>
      </c>
      <c r="K656" s="6">
        <f t="shared" si="51"/>
        <v>101692.36</v>
      </c>
      <c r="L656" s="9">
        <f t="shared" si="52"/>
        <v>0.24370713835169702</v>
      </c>
      <c r="M656" s="2">
        <v>115624.15</v>
      </c>
      <c r="N656" s="9">
        <f t="shared" si="53"/>
        <v>0.27709486455862925</v>
      </c>
      <c r="O656" s="2">
        <v>217316.51</v>
      </c>
      <c r="P656" s="10">
        <f t="shared" si="54"/>
        <v>0.5208020029103263</v>
      </c>
    </row>
    <row r="657" spans="1:16" x14ac:dyDescent="0.25">
      <c r="A657" s="1" t="s">
        <v>322</v>
      </c>
      <c r="B657" s="1" t="s">
        <v>228</v>
      </c>
      <c r="C657" s="4">
        <v>454</v>
      </c>
      <c r="D657" s="2">
        <v>4611147.8499999996</v>
      </c>
      <c r="E657" s="2">
        <v>3939161.77</v>
      </c>
      <c r="F657" s="2">
        <v>671986.08</v>
      </c>
      <c r="G657" s="2">
        <v>321889.7</v>
      </c>
      <c r="H657" s="7">
        <f t="shared" si="50"/>
        <v>0.47901245216269961</v>
      </c>
      <c r="I657" s="2">
        <v>99838.88</v>
      </c>
      <c r="J657" s="2">
        <v>64068.09</v>
      </c>
      <c r="K657" s="6">
        <f t="shared" si="51"/>
        <v>163906.97</v>
      </c>
      <c r="L657" s="9">
        <f t="shared" si="52"/>
        <v>0.24391423405675311</v>
      </c>
      <c r="M657" s="2">
        <v>198865.81</v>
      </c>
      <c r="N657" s="9">
        <f t="shared" si="53"/>
        <v>0.29593739501270622</v>
      </c>
      <c r="O657" s="2">
        <v>362772.78</v>
      </c>
      <c r="P657" s="10">
        <f t="shared" si="54"/>
        <v>0.53985162906945938</v>
      </c>
    </row>
    <row r="658" spans="1:16" x14ac:dyDescent="0.25">
      <c r="A658" s="1" t="s">
        <v>124</v>
      </c>
      <c r="B658" s="1" t="s">
        <v>125</v>
      </c>
      <c r="C658" s="4">
        <v>140</v>
      </c>
      <c r="D658" s="2">
        <v>2414037.25</v>
      </c>
      <c r="E658" s="2">
        <v>2055018.34</v>
      </c>
      <c r="F658" s="2">
        <v>359018.91</v>
      </c>
      <c r="G658" s="2">
        <v>222837.87</v>
      </c>
      <c r="H658" s="7">
        <f t="shared" si="50"/>
        <v>0.62068560678321938</v>
      </c>
      <c r="I658" s="2">
        <v>52619.81</v>
      </c>
      <c r="J658" s="2">
        <v>34985.14</v>
      </c>
      <c r="K658" s="6">
        <f t="shared" si="51"/>
        <v>87604.95</v>
      </c>
      <c r="L658" s="9">
        <f t="shared" si="52"/>
        <v>0.24401207724685031</v>
      </c>
      <c r="M658" s="2">
        <v>67245.570000000007</v>
      </c>
      <c r="N658" s="9">
        <f t="shared" si="53"/>
        <v>0.18730369940680844</v>
      </c>
      <c r="O658" s="2">
        <v>154850.51999999999</v>
      </c>
      <c r="P658" s="10">
        <f t="shared" si="54"/>
        <v>0.43131577665365872</v>
      </c>
    </row>
    <row r="659" spans="1:16" x14ac:dyDescent="0.25">
      <c r="A659" s="1" t="s">
        <v>1426</v>
      </c>
      <c r="B659" s="1" t="s">
        <v>1427</v>
      </c>
      <c r="C659" s="4">
        <v>27345</v>
      </c>
      <c r="D659" s="2">
        <v>18342084.5</v>
      </c>
      <c r="E659" s="2">
        <v>15790164.34</v>
      </c>
      <c r="F659" s="2">
        <v>2551920.16</v>
      </c>
      <c r="G659" s="2">
        <v>1045479.86</v>
      </c>
      <c r="H659" s="7">
        <f t="shared" si="50"/>
        <v>0.40968360859690844</v>
      </c>
      <c r="I659" s="2">
        <v>617851.39</v>
      </c>
      <c r="J659" s="2">
        <v>5055</v>
      </c>
      <c r="K659" s="6">
        <f t="shared" si="51"/>
        <v>622906.39</v>
      </c>
      <c r="L659" s="9">
        <f t="shared" si="52"/>
        <v>0.2440932125400036</v>
      </c>
      <c r="M659" s="2">
        <v>841206</v>
      </c>
      <c r="N659" s="9">
        <f t="shared" si="53"/>
        <v>0.32963648831396042</v>
      </c>
      <c r="O659" s="2">
        <v>1464112.39</v>
      </c>
      <c r="P659" s="10">
        <f t="shared" si="54"/>
        <v>0.57372970085396391</v>
      </c>
    </row>
    <row r="660" spans="1:16" x14ac:dyDescent="0.25">
      <c r="A660" s="1" t="s">
        <v>779</v>
      </c>
      <c r="B660" s="1" t="s">
        <v>780</v>
      </c>
      <c r="C660" s="4">
        <v>1950</v>
      </c>
      <c r="D660" s="2">
        <v>4232835.0199999996</v>
      </c>
      <c r="E660" s="2">
        <v>3725547.35</v>
      </c>
      <c r="F660" s="2">
        <v>507287.67</v>
      </c>
      <c r="G660" s="2">
        <v>255399.96</v>
      </c>
      <c r="H660" s="7">
        <f t="shared" si="50"/>
        <v>0.50346179318728568</v>
      </c>
      <c r="I660" s="2">
        <v>124100</v>
      </c>
      <c r="J660" s="2">
        <v>0</v>
      </c>
      <c r="K660" s="6">
        <f t="shared" si="51"/>
        <v>124100</v>
      </c>
      <c r="L660" s="9">
        <f t="shared" si="52"/>
        <v>0.24463437086889969</v>
      </c>
      <c r="M660" s="2">
        <v>148167</v>
      </c>
      <c r="N660" s="9">
        <f t="shared" si="53"/>
        <v>0.2920768801654493</v>
      </c>
      <c r="O660" s="2">
        <v>272267</v>
      </c>
      <c r="P660" s="10">
        <f t="shared" si="54"/>
        <v>0.53671125103434902</v>
      </c>
    </row>
    <row r="661" spans="1:16" x14ac:dyDescent="0.25">
      <c r="A661" s="1" t="s">
        <v>96</v>
      </c>
      <c r="B661" s="1" t="s">
        <v>84</v>
      </c>
      <c r="C661" s="4">
        <v>115</v>
      </c>
      <c r="D661" s="2">
        <v>1632562.59</v>
      </c>
      <c r="E661" s="2">
        <v>1299177</v>
      </c>
      <c r="F661" s="2">
        <v>333385.59000000003</v>
      </c>
      <c r="G661" s="2">
        <v>176316.2</v>
      </c>
      <c r="H661" s="7">
        <f t="shared" si="50"/>
        <v>0.52886568972582171</v>
      </c>
      <c r="I661" s="2">
        <v>63274.37</v>
      </c>
      <c r="J661" s="2">
        <v>18352</v>
      </c>
      <c r="K661" s="6">
        <f t="shared" si="51"/>
        <v>81626.37</v>
      </c>
      <c r="L661" s="9">
        <f t="shared" si="52"/>
        <v>0.24484072631933487</v>
      </c>
      <c r="M661" s="2">
        <v>77084.34</v>
      </c>
      <c r="N661" s="9">
        <f t="shared" si="53"/>
        <v>0.23121677214663056</v>
      </c>
      <c r="O661" s="2">
        <v>158710.71</v>
      </c>
      <c r="P661" s="10">
        <f t="shared" si="54"/>
        <v>0.47605749846596546</v>
      </c>
    </row>
    <row r="662" spans="1:16" x14ac:dyDescent="0.25">
      <c r="A662" s="1" t="s">
        <v>916</v>
      </c>
      <c r="B662" s="1" t="s">
        <v>577</v>
      </c>
      <c r="C662" s="4">
        <v>2337</v>
      </c>
      <c r="D662" s="2">
        <v>3092681.21</v>
      </c>
      <c r="E662" s="2">
        <v>2572838.96</v>
      </c>
      <c r="F662" s="2">
        <v>519842.25</v>
      </c>
      <c r="G662" s="2">
        <v>248707.97</v>
      </c>
      <c r="H662" s="7">
        <f t="shared" si="50"/>
        <v>0.4784296967012589</v>
      </c>
      <c r="I662" s="2">
        <v>127346.17</v>
      </c>
      <c r="J662" s="2">
        <v>0</v>
      </c>
      <c r="K662" s="6">
        <f t="shared" si="51"/>
        <v>127346.17</v>
      </c>
      <c r="L662" s="9">
        <f t="shared" si="52"/>
        <v>0.24497079642910902</v>
      </c>
      <c r="M662" s="2">
        <v>141960</v>
      </c>
      <c r="N662" s="9">
        <f t="shared" si="53"/>
        <v>0.27308284388196613</v>
      </c>
      <c r="O662" s="2">
        <v>269306.17</v>
      </c>
      <c r="P662" s="10">
        <f t="shared" si="54"/>
        <v>0.51805364031107515</v>
      </c>
    </row>
    <row r="663" spans="1:16" x14ac:dyDescent="0.25">
      <c r="A663" s="1" t="s">
        <v>1442</v>
      </c>
      <c r="B663" s="1" t="s">
        <v>741</v>
      </c>
      <c r="C663" s="4">
        <v>31685</v>
      </c>
      <c r="D663" s="2">
        <v>248814.25</v>
      </c>
      <c r="E663" s="2">
        <v>186530</v>
      </c>
      <c r="F663" s="2">
        <v>62284.25</v>
      </c>
      <c r="G663" s="2">
        <v>32612.35</v>
      </c>
      <c r="H663" s="7">
        <f t="shared" si="50"/>
        <v>0.52360508475256584</v>
      </c>
      <c r="I663" s="2">
        <v>15260</v>
      </c>
      <c r="J663" s="2">
        <v>0</v>
      </c>
      <c r="K663" s="6">
        <f t="shared" si="51"/>
        <v>15260</v>
      </c>
      <c r="L663" s="9">
        <f t="shared" si="52"/>
        <v>0.24500575988311651</v>
      </c>
      <c r="M663" s="2">
        <v>6058</v>
      </c>
      <c r="N663" s="9">
        <f t="shared" si="53"/>
        <v>9.7263754480466577E-2</v>
      </c>
      <c r="O663" s="2">
        <v>21318</v>
      </c>
      <c r="P663" s="10">
        <f t="shared" si="54"/>
        <v>0.3422695143635831</v>
      </c>
    </row>
    <row r="664" spans="1:16" x14ac:dyDescent="0.25">
      <c r="A664" s="1" t="s">
        <v>658</v>
      </c>
      <c r="B664" s="1" t="s">
        <v>659</v>
      </c>
      <c r="C664" s="4">
        <v>1552</v>
      </c>
      <c r="D664" s="2">
        <v>3305984.5</v>
      </c>
      <c r="E664" s="2">
        <v>2849895.87</v>
      </c>
      <c r="F664" s="2">
        <v>456088.63</v>
      </c>
      <c r="G664" s="2">
        <v>241051.06</v>
      </c>
      <c r="H664" s="7">
        <f t="shared" si="50"/>
        <v>0.52851802071891163</v>
      </c>
      <c r="I664" s="2">
        <v>111786.98</v>
      </c>
      <c r="J664" s="2">
        <v>0</v>
      </c>
      <c r="K664" s="6">
        <f t="shared" si="51"/>
        <v>111786.98</v>
      </c>
      <c r="L664" s="9">
        <f t="shared" si="52"/>
        <v>0.2450992474861739</v>
      </c>
      <c r="M664" s="2">
        <v>128357</v>
      </c>
      <c r="N664" s="9">
        <f t="shared" si="53"/>
        <v>0.28142994926227388</v>
      </c>
      <c r="O664" s="2">
        <v>240143.98</v>
      </c>
      <c r="P664" s="10">
        <f t="shared" si="54"/>
        <v>0.52652919674844778</v>
      </c>
    </row>
    <row r="665" spans="1:16" x14ac:dyDescent="0.25">
      <c r="A665" s="1" t="s">
        <v>751</v>
      </c>
      <c r="B665" s="1" t="s">
        <v>752</v>
      </c>
      <c r="C665" s="4">
        <v>1849</v>
      </c>
      <c r="D665" s="2">
        <v>3215287.05</v>
      </c>
      <c r="E665" s="2">
        <v>2705918.18</v>
      </c>
      <c r="F665" s="2">
        <v>509368.87</v>
      </c>
      <c r="G665" s="2">
        <v>235813.57</v>
      </c>
      <c r="H665" s="7">
        <f t="shared" si="50"/>
        <v>0.46295245722417233</v>
      </c>
      <c r="I665" s="2">
        <v>124900.45</v>
      </c>
      <c r="J665" s="2">
        <v>0</v>
      </c>
      <c r="K665" s="6">
        <f t="shared" si="51"/>
        <v>124900.45</v>
      </c>
      <c r="L665" s="9">
        <f t="shared" si="52"/>
        <v>0.24520628832303787</v>
      </c>
      <c r="M665" s="2">
        <v>141726</v>
      </c>
      <c r="N665" s="9">
        <f t="shared" si="53"/>
        <v>0.27823844044493729</v>
      </c>
      <c r="O665" s="2">
        <v>266626.45</v>
      </c>
      <c r="P665" s="10">
        <f t="shared" si="54"/>
        <v>0.52344472876797521</v>
      </c>
    </row>
    <row r="666" spans="1:16" x14ac:dyDescent="0.25">
      <c r="A666" s="1" t="s">
        <v>999</v>
      </c>
      <c r="B666" s="1" t="s">
        <v>1000</v>
      </c>
      <c r="C666" s="4">
        <v>2553</v>
      </c>
      <c r="D666" s="2">
        <v>801053.25</v>
      </c>
      <c r="E666" s="2">
        <v>663463.4</v>
      </c>
      <c r="F666" s="2">
        <v>137589.85</v>
      </c>
      <c r="G666" s="2">
        <v>78092.34</v>
      </c>
      <c r="H666" s="7">
        <f t="shared" si="50"/>
        <v>0.56757340748608998</v>
      </c>
      <c r="I666" s="2">
        <v>32510.1</v>
      </c>
      <c r="J666" s="2">
        <v>1243.98</v>
      </c>
      <c r="K666" s="6">
        <f t="shared" si="51"/>
        <v>33754.080000000002</v>
      </c>
      <c r="L666" s="9">
        <f t="shared" si="52"/>
        <v>0.24532391015761701</v>
      </c>
      <c r="M666" s="2">
        <v>17039.64</v>
      </c>
      <c r="N666" s="9">
        <f t="shared" si="53"/>
        <v>0.12384372829827199</v>
      </c>
      <c r="O666" s="2">
        <v>50793.72</v>
      </c>
      <c r="P666" s="10">
        <f t="shared" si="54"/>
        <v>0.36916763845588901</v>
      </c>
    </row>
    <row r="667" spans="1:16" x14ac:dyDescent="0.25">
      <c r="A667" s="1" t="s">
        <v>323</v>
      </c>
      <c r="B667" s="1" t="s">
        <v>324</v>
      </c>
      <c r="C667" s="4">
        <v>456</v>
      </c>
      <c r="D667" s="2">
        <v>1761823.8</v>
      </c>
      <c r="E667" s="2">
        <v>1478643</v>
      </c>
      <c r="F667" s="2">
        <v>283180.79999999999</v>
      </c>
      <c r="G667" s="2">
        <v>195730.02</v>
      </c>
      <c r="H667" s="7">
        <f t="shared" si="50"/>
        <v>0.69118393619906437</v>
      </c>
      <c r="I667" s="2">
        <v>39091.65</v>
      </c>
      <c r="J667" s="2">
        <v>30450.54</v>
      </c>
      <c r="K667" s="6">
        <f t="shared" si="51"/>
        <v>69542.19</v>
      </c>
      <c r="L667" s="9">
        <f t="shared" si="52"/>
        <v>0.24557522967658826</v>
      </c>
      <c r="M667" s="2">
        <v>116406.92</v>
      </c>
      <c r="N667" s="9">
        <f t="shared" si="53"/>
        <v>0.41106925328270844</v>
      </c>
      <c r="O667" s="2">
        <v>185949.11</v>
      </c>
      <c r="P667" s="10">
        <f t="shared" si="54"/>
        <v>0.65664448295929667</v>
      </c>
    </row>
    <row r="668" spans="1:16" x14ac:dyDescent="0.25">
      <c r="A668" s="1" t="s">
        <v>1016</v>
      </c>
      <c r="B668" s="1" t="s">
        <v>245</v>
      </c>
      <c r="C668" s="4">
        <v>2599</v>
      </c>
      <c r="D668" s="2">
        <v>4776834.8499999996</v>
      </c>
      <c r="E668" s="2">
        <v>4054108.97</v>
      </c>
      <c r="F668" s="2">
        <v>722725.88</v>
      </c>
      <c r="G668" s="2">
        <v>322973.78000000003</v>
      </c>
      <c r="H668" s="7">
        <f t="shared" si="50"/>
        <v>0.44688282091129772</v>
      </c>
      <c r="I668" s="2">
        <v>177500</v>
      </c>
      <c r="J668" s="2">
        <v>0</v>
      </c>
      <c r="K668" s="6">
        <f t="shared" si="51"/>
        <v>177500</v>
      </c>
      <c r="L668" s="9">
        <f t="shared" si="52"/>
        <v>0.24559795755480626</v>
      </c>
      <c r="M668" s="2">
        <v>216964</v>
      </c>
      <c r="N668" s="9">
        <f t="shared" si="53"/>
        <v>0.300202339509414</v>
      </c>
      <c r="O668" s="2">
        <v>394464</v>
      </c>
      <c r="P668" s="10">
        <f t="shared" si="54"/>
        <v>0.54580029706422029</v>
      </c>
    </row>
    <row r="669" spans="1:16" x14ac:dyDescent="0.25">
      <c r="A669" s="1" t="s">
        <v>404</v>
      </c>
      <c r="B669" s="1" t="s">
        <v>263</v>
      </c>
      <c r="C669" s="4">
        <v>672</v>
      </c>
      <c r="D669" s="2">
        <v>7786863.5</v>
      </c>
      <c r="E669" s="2">
        <v>6864826.5099999998</v>
      </c>
      <c r="F669" s="2">
        <v>922036.99</v>
      </c>
      <c r="G669" s="2">
        <v>410113.54</v>
      </c>
      <c r="H669" s="7">
        <f t="shared" si="50"/>
        <v>0.44479076701684167</v>
      </c>
      <c r="I669" s="2">
        <v>127401.14</v>
      </c>
      <c r="J669" s="2">
        <v>99150.22</v>
      </c>
      <c r="K669" s="6">
        <f t="shared" si="51"/>
        <v>226551.36</v>
      </c>
      <c r="L669" s="9">
        <f t="shared" si="52"/>
        <v>0.24570745258278628</v>
      </c>
      <c r="M669" s="2">
        <v>284841.95</v>
      </c>
      <c r="N669" s="9">
        <f t="shared" si="53"/>
        <v>0.30892681431359931</v>
      </c>
      <c r="O669" s="2">
        <v>511393.31</v>
      </c>
      <c r="P669" s="10">
        <f t="shared" si="54"/>
        <v>0.55463426689638562</v>
      </c>
    </row>
    <row r="670" spans="1:16" x14ac:dyDescent="0.25">
      <c r="A670" s="1" t="s">
        <v>952</v>
      </c>
      <c r="B670" s="1" t="s">
        <v>375</v>
      </c>
      <c r="C670" s="4">
        <v>2415</v>
      </c>
      <c r="D670" s="2">
        <v>19494257.870000001</v>
      </c>
      <c r="E670" s="2">
        <v>16792578.09</v>
      </c>
      <c r="F670" s="2">
        <v>2701679.78</v>
      </c>
      <c r="G670" s="2">
        <v>1203033.02</v>
      </c>
      <c r="H670" s="7">
        <f t="shared" si="50"/>
        <v>0.44529075166709808</v>
      </c>
      <c r="I670" s="2">
        <v>664666.87</v>
      </c>
      <c r="J670" s="2">
        <v>0</v>
      </c>
      <c r="K670" s="6">
        <f t="shared" si="51"/>
        <v>664666.87</v>
      </c>
      <c r="L670" s="9">
        <f t="shared" si="52"/>
        <v>0.24601985583946592</v>
      </c>
      <c r="M670" s="2">
        <v>881478</v>
      </c>
      <c r="N670" s="9">
        <f t="shared" si="53"/>
        <v>0.32627034725780862</v>
      </c>
      <c r="O670" s="2">
        <v>1546144.87</v>
      </c>
      <c r="P670" s="10">
        <f t="shared" si="54"/>
        <v>0.57229020309727463</v>
      </c>
    </row>
    <row r="671" spans="1:16" x14ac:dyDescent="0.25">
      <c r="A671" s="1" t="s">
        <v>1431</v>
      </c>
      <c r="B671" s="1" t="s">
        <v>1432</v>
      </c>
      <c r="C671" s="4">
        <v>30811</v>
      </c>
      <c r="D671" s="2">
        <v>1985505.25</v>
      </c>
      <c r="E671" s="2">
        <v>1717296.83</v>
      </c>
      <c r="F671" s="2">
        <v>268208.42</v>
      </c>
      <c r="G671" s="2">
        <v>141850.29999999999</v>
      </c>
      <c r="H671" s="7">
        <f t="shared" si="50"/>
        <v>0.52888086063815598</v>
      </c>
      <c r="I671" s="2">
        <v>65998.460000000006</v>
      </c>
      <c r="J671" s="2">
        <v>0</v>
      </c>
      <c r="K671" s="6">
        <f t="shared" si="51"/>
        <v>65998.460000000006</v>
      </c>
      <c r="L671" s="9">
        <f t="shared" si="52"/>
        <v>0.24607154391349836</v>
      </c>
      <c r="M671" s="2">
        <v>65956.95</v>
      </c>
      <c r="N671" s="9">
        <f t="shared" si="53"/>
        <v>0.24591677621455732</v>
      </c>
      <c r="O671" s="2">
        <v>131955.41</v>
      </c>
      <c r="P671" s="10">
        <f t="shared" si="54"/>
        <v>0.49198832012805566</v>
      </c>
    </row>
    <row r="672" spans="1:16" x14ac:dyDescent="0.25">
      <c r="A672" s="1" t="s">
        <v>652</v>
      </c>
      <c r="B672" s="1" t="s">
        <v>653</v>
      </c>
      <c r="C672" s="4">
        <v>1524</v>
      </c>
      <c r="D672" s="2">
        <v>1293642.1200000001</v>
      </c>
      <c r="E672" s="2">
        <v>1083475.3</v>
      </c>
      <c r="F672" s="2">
        <v>210166.82</v>
      </c>
      <c r="G672" s="2">
        <v>106135.8</v>
      </c>
      <c r="H672" s="7">
        <f t="shared" si="50"/>
        <v>0.50500740316668447</v>
      </c>
      <c r="I672" s="2">
        <v>51736.37</v>
      </c>
      <c r="J672" s="2">
        <v>0</v>
      </c>
      <c r="K672" s="6">
        <f t="shared" si="51"/>
        <v>51736.37</v>
      </c>
      <c r="L672" s="9">
        <f t="shared" si="52"/>
        <v>0.24616811540470565</v>
      </c>
      <c r="M672" s="2">
        <v>35296</v>
      </c>
      <c r="N672" s="9">
        <f t="shared" si="53"/>
        <v>0.1679427799307236</v>
      </c>
      <c r="O672" s="2">
        <v>87032.37</v>
      </c>
      <c r="P672" s="10">
        <f t="shared" si="54"/>
        <v>0.41411089533542922</v>
      </c>
    </row>
    <row r="673" spans="1:16" x14ac:dyDescent="0.25">
      <c r="A673" s="1" t="s">
        <v>304</v>
      </c>
      <c r="B673" s="1" t="s">
        <v>68</v>
      </c>
      <c r="C673" s="4">
        <v>412</v>
      </c>
      <c r="D673" s="2">
        <v>8202180.4500000002</v>
      </c>
      <c r="E673" s="2">
        <v>6937069.7699999996</v>
      </c>
      <c r="F673" s="2">
        <v>1265110.68</v>
      </c>
      <c r="G673" s="2">
        <v>558952.19999999995</v>
      </c>
      <c r="H673" s="7">
        <f t="shared" si="50"/>
        <v>0.44182078994068724</v>
      </c>
      <c r="I673" s="2">
        <v>225996.17</v>
      </c>
      <c r="J673" s="2">
        <v>85691.47</v>
      </c>
      <c r="K673" s="6">
        <f t="shared" si="51"/>
        <v>311687.64</v>
      </c>
      <c r="L673" s="9">
        <f t="shared" si="52"/>
        <v>0.24637183522946784</v>
      </c>
      <c r="M673" s="2">
        <v>409902.3</v>
      </c>
      <c r="N673" s="9">
        <f t="shared" si="53"/>
        <v>0.32400509021076324</v>
      </c>
      <c r="O673" s="2">
        <v>721589.94</v>
      </c>
      <c r="P673" s="10">
        <f t="shared" si="54"/>
        <v>0.570376925440231</v>
      </c>
    </row>
    <row r="674" spans="1:16" x14ac:dyDescent="0.25">
      <c r="A674" s="1" t="s">
        <v>189</v>
      </c>
      <c r="B674" s="1" t="s">
        <v>190</v>
      </c>
      <c r="C674" s="4">
        <v>233</v>
      </c>
      <c r="D674" s="2">
        <v>8052000.1500000004</v>
      </c>
      <c r="E674" s="2">
        <v>7044535.4299999997</v>
      </c>
      <c r="F674" s="2">
        <v>1007464.72</v>
      </c>
      <c r="G674" s="2">
        <v>408170.32</v>
      </c>
      <c r="H674" s="7">
        <f t="shared" si="50"/>
        <v>0.40514601841342895</v>
      </c>
      <c r="I674" s="2">
        <v>181530</v>
      </c>
      <c r="J674" s="2">
        <v>66723.22</v>
      </c>
      <c r="K674" s="6">
        <f t="shared" si="51"/>
        <v>248253.22</v>
      </c>
      <c r="L674" s="9">
        <f t="shared" si="52"/>
        <v>0.24641380990492651</v>
      </c>
      <c r="M674" s="2">
        <v>322226.75</v>
      </c>
      <c r="N674" s="9">
        <f t="shared" si="53"/>
        <v>0.31983923963114064</v>
      </c>
      <c r="O674" s="2">
        <v>570479.97</v>
      </c>
      <c r="P674" s="10">
        <f t="shared" si="54"/>
        <v>0.56625304953606714</v>
      </c>
    </row>
    <row r="675" spans="1:16" x14ac:dyDescent="0.25">
      <c r="A675" s="1" t="s">
        <v>879</v>
      </c>
      <c r="B675" s="1" t="s">
        <v>880</v>
      </c>
      <c r="C675" s="4">
        <v>2240</v>
      </c>
      <c r="D675" s="2">
        <v>82409</v>
      </c>
      <c r="E675" s="2">
        <v>67581</v>
      </c>
      <c r="F675" s="2">
        <v>14828</v>
      </c>
      <c r="G675" s="2">
        <v>10762.23</v>
      </c>
      <c r="H675" s="7">
        <f t="shared" si="50"/>
        <v>0.72580455894254114</v>
      </c>
      <c r="I675" s="2">
        <v>3656.7</v>
      </c>
      <c r="J675" s="2">
        <v>0</v>
      </c>
      <c r="K675" s="6">
        <f t="shared" si="51"/>
        <v>3656.7</v>
      </c>
      <c r="L675" s="9">
        <f t="shared" si="52"/>
        <v>0.24660776908551388</v>
      </c>
      <c r="M675" s="2">
        <v>1594</v>
      </c>
      <c r="N675" s="9">
        <f t="shared" si="53"/>
        <v>0.10749932560021581</v>
      </c>
      <c r="O675" s="2">
        <v>5250.7</v>
      </c>
      <c r="P675" s="10">
        <f t="shared" si="54"/>
        <v>0.35410709468572971</v>
      </c>
    </row>
    <row r="676" spans="1:16" x14ac:dyDescent="0.25">
      <c r="A676" s="1" t="s">
        <v>1373</v>
      </c>
      <c r="B676" s="1" t="s">
        <v>585</v>
      </c>
      <c r="C676" s="4">
        <v>5545</v>
      </c>
      <c r="D676" s="2">
        <v>2131299.25</v>
      </c>
      <c r="E676" s="2">
        <v>1769547.81</v>
      </c>
      <c r="F676" s="2">
        <v>361751.44</v>
      </c>
      <c r="G676" s="2">
        <v>179891.84</v>
      </c>
      <c r="H676" s="7">
        <f t="shared" si="50"/>
        <v>0.49728023197364463</v>
      </c>
      <c r="I676" s="2">
        <v>89256.69</v>
      </c>
      <c r="J676" s="2">
        <v>0</v>
      </c>
      <c r="K676" s="6">
        <f t="shared" si="51"/>
        <v>89256.69</v>
      </c>
      <c r="L676" s="9">
        <f t="shared" si="52"/>
        <v>0.24673485750326246</v>
      </c>
      <c r="M676" s="2">
        <v>86688.25</v>
      </c>
      <c r="N676" s="9">
        <f t="shared" si="53"/>
        <v>0.2396348443008271</v>
      </c>
      <c r="O676" s="2">
        <v>175944.94</v>
      </c>
      <c r="P676" s="10">
        <f t="shared" si="54"/>
        <v>0.48636970180408956</v>
      </c>
    </row>
    <row r="677" spans="1:16" x14ac:dyDescent="0.25">
      <c r="A677" s="1" t="s">
        <v>1336</v>
      </c>
      <c r="B677" s="1" t="s">
        <v>888</v>
      </c>
      <c r="C677" s="4">
        <v>5106</v>
      </c>
      <c r="D677" s="2">
        <v>1681899.46</v>
      </c>
      <c r="E677" s="2">
        <v>1386454.07</v>
      </c>
      <c r="F677" s="2">
        <v>295445.39</v>
      </c>
      <c r="G677" s="2">
        <v>182845.24</v>
      </c>
      <c r="H677" s="7">
        <f t="shared" si="50"/>
        <v>0.61887998997039684</v>
      </c>
      <c r="I677" s="2">
        <v>73000</v>
      </c>
      <c r="J677" s="2">
        <v>0</v>
      </c>
      <c r="K677" s="6">
        <f t="shared" si="51"/>
        <v>73000</v>
      </c>
      <c r="L677" s="9">
        <f t="shared" si="52"/>
        <v>0.24708457965785147</v>
      </c>
      <c r="M677" s="2">
        <v>55922</v>
      </c>
      <c r="N677" s="9">
        <f t="shared" si="53"/>
        <v>0.18928032689899138</v>
      </c>
      <c r="O677" s="2">
        <v>128922</v>
      </c>
      <c r="P677" s="10">
        <f t="shared" si="54"/>
        <v>0.43636490655684285</v>
      </c>
    </row>
    <row r="678" spans="1:16" x14ac:dyDescent="0.25">
      <c r="A678" s="1" t="s">
        <v>872</v>
      </c>
      <c r="B678" s="1" t="s">
        <v>841</v>
      </c>
      <c r="C678" s="4">
        <v>2228</v>
      </c>
      <c r="D678" s="2">
        <v>3974447.7</v>
      </c>
      <c r="E678" s="2">
        <v>3472239.65</v>
      </c>
      <c r="F678" s="2">
        <v>502208.05</v>
      </c>
      <c r="G678" s="2">
        <v>252444.1</v>
      </c>
      <c r="H678" s="7">
        <f t="shared" si="50"/>
        <v>0.50266836622790101</v>
      </c>
      <c r="I678" s="2">
        <v>123798.47</v>
      </c>
      <c r="J678" s="2">
        <v>500</v>
      </c>
      <c r="K678" s="6">
        <f t="shared" si="51"/>
        <v>124298.47</v>
      </c>
      <c r="L678" s="9">
        <f t="shared" si="52"/>
        <v>0.2475039378600164</v>
      </c>
      <c r="M678" s="2">
        <v>130631.03</v>
      </c>
      <c r="N678" s="9">
        <f t="shared" si="53"/>
        <v>0.26011337333202844</v>
      </c>
      <c r="O678" s="2">
        <v>254929.5</v>
      </c>
      <c r="P678" s="10">
        <f t="shared" si="54"/>
        <v>0.50761731119204478</v>
      </c>
    </row>
    <row r="679" spans="1:16" x14ac:dyDescent="0.25">
      <c r="A679" s="1" t="s">
        <v>945</v>
      </c>
      <c r="B679" s="1" t="s">
        <v>207</v>
      </c>
      <c r="C679" s="4">
        <v>2400</v>
      </c>
      <c r="D679" s="2">
        <v>1426062.76</v>
      </c>
      <c r="E679" s="2">
        <v>1183040.1499999999</v>
      </c>
      <c r="F679" s="2">
        <v>243022.61</v>
      </c>
      <c r="G679" s="2">
        <v>114420.13</v>
      </c>
      <c r="H679" s="7">
        <f t="shared" si="50"/>
        <v>0.47082092485139554</v>
      </c>
      <c r="I679" s="2">
        <v>60154.3</v>
      </c>
      <c r="J679" s="2">
        <v>0</v>
      </c>
      <c r="K679" s="6">
        <f t="shared" si="51"/>
        <v>60154.3</v>
      </c>
      <c r="L679" s="9">
        <f t="shared" si="52"/>
        <v>0.24752552859176358</v>
      </c>
      <c r="M679" s="2">
        <v>51963</v>
      </c>
      <c r="N679" s="9">
        <f t="shared" si="53"/>
        <v>0.21381961126991436</v>
      </c>
      <c r="O679" s="2">
        <v>112117.3</v>
      </c>
      <c r="P679" s="10">
        <f t="shared" si="54"/>
        <v>0.46134513986167791</v>
      </c>
    </row>
    <row r="680" spans="1:16" x14ac:dyDescent="0.25">
      <c r="A680" s="1" t="s">
        <v>643</v>
      </c>
      <c r="B680" s="1" t="s">
        <v>644</v>
      </c>
      <c r="C680" s="4">
        <v>1473</v>
      </c>
      <c r="D680" s="2">
        <v>2654276.7999999998</v>
      </c>
      <c r="E680" s="2">
        <v>2287889</v>
      </c>
      <c r="F680" s="2">
        <v>366387.8</v>
      </c>
      <c r="G680" s="2">
        <v>178278.03</v>
      </c>
      <c r="H680" s="7">
        <f t="shared" si="50"/>
        <v>0.4865828774866412</v>
      </c>
      <c r="I680" s="2">
        <v>90706.18</v>
      </c>
      <c r="J680" s="2">
        <v>0</v>
      </c>
      <c r="K680" s="6">
        <f t="shared" si="51"/>
        <v>90706.18</v>
      </c>
      <c r="L680" s="9">
        <f t="shared" si="52"/>
        <v>0.24756877821805201</v>
      </c>
      <c r="M680" s="2">
        <v>95512</v>
      </c>
      <c r="N680" s="9">
        <f t="shared" si="53"/>
        <v>0.26068553592668753</v>
      </c>
      <c r="O680" s="2">
        <v>186218.18</v>
      </c>
      <c r="P680" s="10">
        <f t="shared" si="54"/>
        <v>0.50825431414473954</v>
      </c>
    </row>
    <row r="681" spans="1:16" x14ac:dyDescent="0.25">
      <c r="A681" s="1" t="s">
        <v>274</v>
      </c>
      <c r="B681" s="1" t="s">
        <v>275</v>
      </c>
      <c r="C681" s="4">
        <v>369</v>
      </c>
      <c r="D681" s="2">
        <v>1598030.92</v>
      </c>
      <c r="E681" s="2">
        <v>1324110.3500000001</v>
      </c>
      <c r="F681" s="2">
        <v>273920.57</v>
      </c>
      <c r="G681" s="2">
        <v>151621.48000000001</v>
      </c>
      <c r="H681" s="7">
        <f t="shared" si="50"/>
        <v>0.55352352691146933</v>
      </c>
      <c r="I681" s="2">
        <v>37930.22</v>
      </c>
      <c r="J681" s="2">
        <v>29908.13</v>
      </c>
      <c r="K681" s="6">
        <f t="shared" si="51"/>
        <v>67838.350000000006</v>
      </c>
      <c r="L681" s="9">
        <f t="shared" si="52"/>
        <v>0.24765701239596574</v>
      </c>
      <c r="M681" s="2">
        <v>63167.14</v>
      </c>
      <c r="N681" s="9">
        <f t="shared" si="53"/>
        <v>0.23060385716925164</v>
      </c>
      <c r="O681" s="2">
        <v>131005.49</v>
      </c>
      <c r="P681" s="10">
        <f t="shared" si="54"/>
        <v>0.47826086956521741</v>
      </c>
    </row>
    <row r="682" spans="1:16" x14ac:dyDescent="0.25">
      <c r="A682" s="1" t="s">
        <v>1491</v>
      </c>
      <c r="B682" s="1" t="s">
        <v>1492</v>
      </c>
      <c r="C682" s="4">
        <v>34680</v>
      </c>
      <c r="D682" s="2">
        <v>1916145.2</v>
      </c>
      <c r="E682" s="2">
        <v>1642939.51</v>
      </c>
      <c r="F682" s="2">
        <v>273205.69</v>
      </c>
      <c r="G682" s="2">
        <v>155422.66</v>
      </c>
      <c r="H682" s="7">
        <f t="shared" si="50"/>
        <v>0.56888515023241282</v>
      </c>
      <c r="I682" s="2">
        <v>67921.31</v>
      </c>
      <c r="J682" s="2">
        <v>0</v>
      </c>
      <c r="K682" s="6">
        <f t="shared" si="51"/>
        <v>67921.31</v>
      </c>
      <c r="L682" s="9">
        <f t="shared" si="52"/>
        <v>0.24860869478962899</v>
      </c>
      <c r="M682" s="2">
        <v>69921</v>
      </c>
      <c r="N682" s="9">
        <f t="shared" si="53"/>
        <v>0.25592805186451278</v>
      </c>
      <c r="O682" s="2">
        <v>137842.31</v>
      </c>
      <c r="P682" s="10">
        <f t="shared" si="54"/>
        <v>0.50453674665414183</v>
      </c>
    </row>
    <row r="683" spans="1:16" x14ac:dyDescent="0.25">
      <c r="A683" s="1" t="s">
        <v>1471</v>
      </c>
      <c r="B683" s="1" t="s">
        <v>1472</v>
      </c>
      <c r="C683" s="4">
        <v>33641</v>
      </c>
      <c r="D683" s="2">
        <v>2596063.41</v>
      </c>
      <c r="E683" s="2">
        <v>2234342.11</v>
      </c>
      <c r="F683" s="2">
        <v>361721.3</v>
      </c>
      <c r="G683" s="2">
        <v>176702.94</v>
      </c>
      <c r="H683" s="7">
        <f t="shared" si="50"/>
        <v>0.48850576396800521</v>
      </c>
      <c r="I683" s="2">
        <v>90000</v>
      </c>
      <c r="J683" s="2">
        <v>0</v>
      </c>
      <c r="K683" s="6">
        <f t="shared" si="51"/>
        <v>90000</v>
      </c>
      <c r="L683" s="9">
        <f t="shared" si="52"/>
        <v>0.24881034100010146</v>
      </c>
      <c r="M683" s="2">
        <v>117956.94</v>
      </c>
      <c r="N683" s="9">
        <f t="shared" si="53"/>
        <v>0.32609896071920563</v>
      </c>
      <c r="O683" s="2">
        <v>207956.94</v>
      </c>
      <c r="P683" s="10">
        <f t="shared" si="54"/>
        <v>0.5749093017193071</v>
      </c>
    </row>
    <row r="684" spans="1:16" x14ac:dyDescent="0.25">
      <c r="A684" s="1" t="s">
        <v>1251</v>
      </c>
      <c r="B684" s="1" t="s">
        <v>572</v>
      </c>
      <c r="C684" s="4">
        <v>4089</v>
      </c>
      <c r="D684" s="2">
        <v>1434523.62</v>
      </c>
      <c r="E684" s="2">
        <v>1222786.93</v>
      </c>
      <c r="F684" s="2">
        <v>211736.69</v>
      </c>
      <c r="G684" s="2">
        <v>112808.3</v>
      </c>
      <c r="H684" s="7">
        <f t="shared" si="50"/>
        <v>0.53277634594174494</v>
      </c>
      <c r="I684" s="2">
        <v>52703.49</v>
      </c>
      <c r="J684" s="2">
        <v>0</v>
      </c>
      <c r="K684" s="6">
        <f t="shared" si="51"/>
        <v>52703.49</v>
      </c>
      <c r="L684" s="9">
        <f t="shared" si="52"/>
        <v>0.24891052183728762</v>
      </c>
      <c r="M684" s="2">
        <v>44300.86</v>
      </c>
      <c r="N684" s="9">
        <f t="shared" si="53"/>
        <v>0.20922618559872641</v>
      </c>
      <c r="O684" s="2">
        <v>97004.35</v>
      </c>
      <c r="P684" s="10">
        <f t="shared" si="54"/>
        <v>0.45813670743601409</v>
      </c>
    </row>
    <row r="685" spans="1:16" x14ac:dyDescent="0.25">
      <c r="A685" s="1" t="s">
        <v>867</v>
      </c>
      <c r="B685" s="1" t="s">
        <v>587</v>
      </c>
      <c r="C685" s="4">
        <v>2221</v>
      </c>
      <c r="D685" s="2">
        <v>14477129.5</v>
      </c>
      <c r="E685" s="2">
        <v>12402729.43</v>
      </c>
      <c r="F685" s="2">
        <v>2074400.07</v>
      </c>
      <c r="G685" s="2">
        <v>859729.73</v>
      </c>
      <c r="H685" s="7">
        <f t="shared" si="50"/>
        <v>0.41444740695559268</v>
      </c>
      <c r="I685" s="2">
        <v>511976.47</v>
      </c>
      <c r="J685" s="2">
        <v>4600</v>
      </c>
      <c r="K685" s="6">
        <f t="shared" si="51"/>
        <v>516576.47</v>
      </c>
      <c r="L685" s="9">
        <f t="shared" si="52"/>
        <v>0.24902451435031042</v>
      </c>
      <c r="M685" s="2">
        <v>657111</v>
      </c>
      <c r="N685" s="9">
        <f t="shared" si="53"/>
        <v>0.31677158591688631</v>
      </c>
      <c r="O685" s="2">
        <v>1173687.47</v>
      </c>
      <c r="P685" s="10">
        <f t="shared" si="54"/>
        <v>0.56579610026719673</v>
      </c>
    </row>
    <row r="686" spans="1:16" x14ac:dyDescent="0.25">
      <c r="A686" s="1" t="s">
        <v>1558</v>
      </c>
      <c r="B686" s="1" t="s">
        <v>1062</v>
      </c>
      <c r="C686" s="4">
        <v>92334</v>
      </c>
      <c r="D686" s="2">
        <v>1518365.65</v>
      </c>
      <c r="E686" s="2">
        <v>1267508.21</v>
      </c>
      <c r="F686" s="2">
        <v>250857.44</v>
      </c>
      <c r="G686" s="2">
        <v>143956.42000000001</v>
      </c>
      <c r="H686" s="7">
        <f t="shared" si="50"/>
        <v>0.5738574865469408</v>
      </c>
      <c r="I686" s="2">
        <v>62501.39</v>
      </c>
      <c r="J686" s="2">
        <v>0</v>
      </c>
      <c r="K686" s="6">
        <f t="shared" si="51"/>
        <v>62501.39</v>
      </c>
      <c r="L686" s="9">
        <f t="shared" si="52"/>
        <v>0.24915103175732001</v>
      </c>
      <c r="M686" s="2">
        <v>45160.37</v>
      </c>
      <c r="N686" s="9">
        <f t="shared" si="53"/>
        <v>0.18002404074601097</v>
      </c>
      <c r="O686" s="2">
        <v>107661.75999999999</v>
      </c>
      <c r="P686" s="10">
        <f t="shared" si="54"/>
        <v>0.42917507250333092</v>
      </c>
    </row>
    <row r="687" spans="1:16" x14ac:dyDescent="0.25">
      <c r="A687" s="1" t="s">
        <v>106</v>
      </c>
      <c r="B687" s="1" t="s">
        <v>107</v>
      </c>
      <c r="C687" s="4">
        <v>130</v>
      </c>
      <c r="D687" s="2">
        <v>1404879.11</v>
      </c>
      <c r="E687" s="2">
        <v>1243209.05</v>
      </c>
      <c r="F687" s="2">
        <v>161670.06</v>
      </c>
      <c r="G687" s="2">
        <v>95352.82</v>
      </c>
      <c r="H687" s="7">
        <f t="shared" si="50"/>
        <v>0.5897988780359209</v>
      </c>
      <c r="I687" s="2">
        <v>20892.52</v>
      </c>
      <c r="J687" s="2">
        <v>19416.21</v>
      </c>
      <c r="K687" s="6">
        <f t="shared" si="51"/>
        <v>40308.729999999996</v>
      </c>
      <c r="L687" s="9">
        <f t="shared" si="52"/>
        <v>0.24932711721638501</v>
      </c>
      <c r="M687" s="2">
        <v>29792.34</v>
      </c>
      <c r="N687" s="9">
        <f t="shared" si="53"/>
        <v>0.18427864751209966</v>
      </c>
      <c r="O687" s="2">
        <v>70101.070000000007</v>
      </c>
      <c r="P687" s="10">
        <f t="shared" si="54"/>
        <v>0.43360576472848472</v>
      </c>
    </row>
    <row r="688" spans="1:16" x14ac:dyDescent="0.25">
      <c r="A688" s="1" t="s">
        <v>1577</v>
      </c>
      <c r="B688" s="1" t="s">
        <v>1314</v>
      </c>
      <c r="C688" s="4">
        <v>92993</v>
      </c>
      <c r="D688" s="2">
        <v>12353324.25</v>
      </c>
      <c r="E688" s="2">
        <v>10733178.810000001</v>
      </c>
      <c r="F688" s="2">
        <v>1620145.44</v>
      </c>
      <c r="G688" s="2">
        <v>702086.95</v>
      </c>
      <c r="H688" s="7">
        <f t="shared" si="50"/>
        <v>0.43334810114331462</v>
      </c>
      <c r="I688" s="2">
        <v>405280.79</v>
      </c>
      <c r="J688" s="2">
        <v>0</v>
      </c>
      <c r="K688" s="6">
        <f t="shared" si="51"/>
        <v>405280.79</v>
      </c>
      <c r="L688" s="9">
        <f t="shared" si="52"/>
        <v>0.25015086917135043</v>
      </c>
      <c r="M688" s="2">
        <v>522294.68</v>
      </c>
      <c r="N688" s="9">
        <f t="shared" si="53"/>
        <v>0.32237518132939968</v>
      </c>
      <c r="O688" s="2">
        <v>927575.47</v>
      </c>
      <c r="P688" s="10">
        <f t="shared" si="54"/>
        <v>0.57252605050075012</v>
      </c>
    </row>
    <row r="689" spans="1:16" x14ac:dyDescent="0.25">
      <c r="A689" s="1" t="s">
        <v>946</v>
      </c>
      <c r="B689" s="1" t="s">
        <v>901</v>
      </c>
      <c r="C689" s="4">
        <v>2402</v>
      </c>
      <c r="D689" s="2">
        <v>409971.14</v>
      </c>
      <c r="E689" s="2">
        <v>329312</v>
      </c>
      <c r="F689" s="2">
        <v>80659.14</v>
      </c>
      <c r="G689" s="2">
        <v>45637.66</v>
      </c>
      <c r="H689" s="7">
        <f t="shared" si="50"/>
        <v>0.56580890894695879</v>
      </c>
      <c r="I689" s="2">
        <v>20189.34</v>
      </c>
      <c r="J689" s="2">
        <v>0</v>
      </c>
      <c r="K689" s="6">
        <f t="shared" si="51"/>
        <v>20189.34</v>
      </c>
      <c r="L689" s="9">
        <f t="shared" si="52"/>
        <v>0.25030442923145474</v>
      </c>
      <c r="M689" s="2">
        <v>7717.2</v>
      </c>
      <c r="N689" s="9">
        <f t="shared" si="53"/>
        <v>9.5676695784259538E-2</v>
      </c>
      <c r="O689" s="2">
        <v>27906.54</v>
      </c>
      <c r="P689" s="10">
        <f t="shared" si="54"/>
        <v>0.34598112501571426</v>
      </c>
    </row>
    <row r="690" spans="1:16" x14ac:dyDescent="0.25">
      <c r="A690" s="1" t="s">
        <v>423</v>
      </c>
      <c r="B690" s="1" t="s">
        <v>424</v>
      </c>
      <c r="C690" s="4">
        <v>722</v>
      </c>
      <c r="D690" s="2">
        <v>656538.05000000005</v>
      </c>
      <c r="E690" s="2">
        <v>537650.93000000005</v>
      </c>
      <c r="F690" s="2">
        <v>118887.12</v>
      </c>
      <c r="G690" s="2">
        <v>77693.789999999994</v>
      </c>
      <c r="H690" s="7">
        <f t="shared" si="50"/>
        <v>0.65350889145939439</v>
      </c>
      <c r="I690" s="2">
        <v>23356</v>
      </c>
      <c r="J690" s="2">
        <v>6407.62</v>
      </c>
      <c r="K690" s="6">
        <f t="shared" si="51"/>
        <v>29763.62</v>
      </c>
      <c r="L690" s="9">
        <f t="shared" si="52"/>
        <v>0.250351930469844</v>
      </c>
      <c r="M690" s="2">
        <v>10937</v>
      </c>
      <c r="N690" s="9">
        <f t="shared" si="53"/>
        <v>9.1994826689384024E-2</v>
      </c>
      <c r="O690" s="2">
        <v>40700.620000000003</v>
      </c>
      <c r="P690" s="10">
        <f t="shared" si="54"/>
        <v>0.34234675715922808</v>
      </c>
    </row>
    <row r="691" spans="1:16" x14ac:dyDescent="0.25">
      <c r="A691" s="1" t="s">
        <v>318</v>
      </c>
      <c r="B691" s="1" t="s">
        <v>319</v>
      </c>
      <c r="C691" s="4">
        <v>448</v>
      </c>
      <c r="D691" s="2">
        <v>814140.97</v>
      </c>
      <c r="E691" s="2">
        <v>685230.5</v>
      </c>
      <c r="F691" s="2">
        <v>128910.47</v>
      </c>
      <c r="G691" s="2">
        <v>65909.77</v>
      </c>
      <c r="H691" s="7">
        <f t="shared" si="50"/>
        <v>0.51128329607362388</v>
      </c>
      <c r="I691" s="2">
        <v>10785.12</v>
      </c>
      <c r="J691" s="2">
        <v>21492.98</v>
      </c>
      <c r="K691" s="6">
        <f t="shared" si="51"/>
        <v>32278.1</v>
      </c>
      <c r="L691" s="9">
        <f t="shared" si="52"/>
        <v>0.25039160899808988</v>
      </c>
      <c r="M691" s="2">
        <v>15557.32</v>
      </c>
      <c r="N691" s="9">
        <f t="shared" si="53"/>
        <v>0.12068313768462717</v>
      </c>
      <c r="O691" s="2">
        <v>47835.42</v>
      </c>
      <c r="P691" s="10">
        <f t="shared" si="54"/>
        <v>0.37107474668271706</v>
      </c>
    </row>
    <row r="692" spans="1:16" x14ac:dyDescent="0.25">
      <c r="A692" s="1" t="s">
        <v>1272</v>
      </c>
      <c r="B692" s="1" t="s">
        <v>7</v>
      </c>
      <c r="C692" s="4">
        <v>4316</v>
      </c>
      <c r="D692" s="2">
        <v>1432662.5</v>
      </c>
      <c r="E692" s="2">
        <v>1176346.3999999999</v>
      </c>
      <c r="F692" s="2">
        <v>256316.1</v>
      </c>
      <c r="G692" s="2">
        <v>122896.82</v>
      </c>
      <c r="H692" s="7">
        <f t="shared" si="50"/>
        <v>0.47947366552471737</v>
      </c>
      <c r="I692" s="2">
        <v>64243.75</v>
      </c>
      <c r="J692" s="2">
        <v>0</v>
      </c>
      <c r="K692" s="6">
        <f t="shared" si="51"/>
        <v>64243.75</v>
      </c>
      <c r="L692" s="9">
        <f t="shared" si="52"/>
        <v>0.25064266349246106</v>
      </c>
      <c r="M692" s="2">
        <v>51790</v>
      </c>
      <c r="N692" s="9">
        <f t="shared" si="53"/>
        <v>0.20205519668877608</v>
      </c>
      <c r="O692" s="2">
        <v>116033.75</v>
      </c>
      <c r="P692" s="10">
        <f t="shared" si="54"/>
        <v>0.45269786018123714</v>
      </c>
    </row>
    <row r="693" spans="1:16" x14ac:dyDescent="0.25">
      <c r="A693" s="1" t="s">
        <v>8</v>
      </c>
      <c r="B693" s="1" t="s">
        <v>9</v>
      </c>
      <c r="C693" s="4">
        <v>9</v>
      </c>
      <c r="D693" s="2">
        <v>8281411.8399999999</v>
      </c>
      <c r="E693" s="2">
        <v>6999120.1100000003</v>
      </c>
      <c r="F693" s="2">
        <v>1282291.73</v>
      </c>
      <c r="G693" s="2">
        <v>579060.06000000006</v>
      </c>
      <c r="H693" s="7">
        <f t="shared" si="50"/>
        <v>0.45158215283818454</v>
      </c>
      <c r="I693" s="2">
        <v>199600.39</v>
      </c>
      <c r="J693" s="2">
        <v>121863.74</v>
      </c>
      <c r="K693" s="6">
        <f t="shared" si="51"/>
        <v>321464.13</v>
      </c>
      <c r="L693" s="9">
        <f t="shared" si="52"/>
        <v>0.25069500370247261</v>
      </c>
      <c r="M693" s="2">
        <v>368843.11</v>
      </c>
      <c r="N693" s="9">
        <f t="shared" si="53"/>
        <v>0.28764367840070215</v>
      </c>
      <c r="O693" s="2">
        <v>690307.24</v>
      </c>
      <c r="P693" s="10">
        <f t="shared" si="54"/>
        <v>0.53833868210317481</v>
      </c>
    </row>
    <row r="694" spans="1:16" x14ac:dyDescent="0.25">
      <c r="A694" s="1" t="s">
        <v>1067</v>
      </c>
      <c r="B694" s="1" t="s">
        <v>527</v>
      </c>
      <c r="C694" s="4">
        <v>2789</v>
      </c>
      <c r="D694" s="2">
        <v>5033728.28</v>
      </c>
      <c r="E694" s="2">
        <v>4415645.5999999996</v>
      </c>
      <c r="F694" s="2">
        <v>618082.68000000005</v>
      </c>
      <c r="G694" s="2">
        <v>292684.99</v>
      </c>
      <c r="H694" s="7">
        <f t="shared" si="50"/>
        <v>0.47353695463526008</v>
      </c>
      <c r="I694" s="2">
        <v>155105</v>
      </c>
      <c r="J694" s="2">
        <v>0</v>
      </c>
      <c r="K694" s="6">
        <f t="shared" si="51"/>
        <v>155105</v>
      </c>
      <c r="L694" s="9">
        <f t="shared" si="52"/>
        <v>0.25094539131884425</v>
      </c>
      <c r="M694" s="2">
        <v>174873.4</v>
      </c>
      <c r="N694" s="9">
        <f t="shared" si="53"/>
        <v>0.28292881463690261</v>
      </c>
      <c r="O694" s="2">
        <v>329978.40000000002</v>
      </c>
      <c r="P694" s="10">
        <f t="shared" si="54"/>
        <v>0.53387420595574686</v>
      </c>
    </row>
    <row r="695" spans="1:16" x14ac:dyDescent="0.25">
      <c r="A695" s="1" t="s">
        <v>770</v>
      </c>
      <c r="B695" s="1" t="s">
        <v>771</v>
      </c>
      <c r="C695" s="4">
        <v>1902</v>
      </c>
      <c r="D695" s="2">
        <v>1726711.19</v>
      </c>
      <c r="E695" s="2">
        <v>1477898.9</v>
      </c>
      <c r="F695" s="2">
        <v>248812.29</v>
      </c>
      <c r="G695" s="2">
        <v>136892.87</v>
      </c>
      <c r="H695" s="7">
        <f t="shared" si="50"/>
        <v>0.55018532243724771</v>
      </c>
      <c r="I695" s="2">
        <v>62206.22</v>
      </c>
      <c r="J695" s="2">
        <v>275.95</v>
      </c>
      <c r="K695" s="6">
        <f t="shared" si="51"/>
        <v>62482.17</v>
      </c>
      <c r="L695" s="9">
        <f t="shared" si="52"/>
        <v>0.25112171910800707</v>
      </c>
      <c r="M695" s="2">
        <v>59049</v>
      </c>
      <c r="N695" s="9">
        <f t="shared" si="53"/>
        <v>0.23732348590979971</v>
      </c>
      <c r="O695" s="2">
        <v>121531.17</v>
      </c>
      <c r="P695" s="10">
        <f t="shared" si="54"/>
        <v>0.48844520501780675</v>
      </c>
    </row>
    <row r="696" spans="1:16" x14ac:dyDescent="0.25">
      <c r="A696" s="1" t="s">
        <v>1205</v>
      </c>
      <c r="B696" s="1" t="s">
        <v>28</v>
      </c>
      <c r="C696" s="4">
        <v>3451</v>
      </c>
      <c r="D696" s="2">
        <v>3513190.21</v>
      </c>
      <c r="E696" s="2">
        <v>2936273.54</v>
      </c>
      <c r="F696" s="2">
        <v>576916.67000000004</v>
      </c>
      <c r="G696" s="2">
        <v>285154.21999999997</v>
      </c>
      <c r="H696" s="7">
        <f t="shared" si="50"/>
        <v>0.49427280373090959</v>
      </c>
      <c r="I696" s="2">
        <v>145000</v>
      </c>
      <c r="J696" s="2">
        <v>0</v>
      </c>
      <c r="K696" s="6">
        <f t="shared" si="51"/>
        <v>145000</v>
      </c>
      <c r="L696" s="9">
        <f t="shared" si="52"/>
        <v>0.25133612450477466</v>
      </c>
      <c r="M696" s="2">
        <v>153646</v>
      </c>
      <c r="N696" s="9">
        <f t="shared" si="53"/>
        <v>0.26632269093559041</v>
      </c>
      <c r="O696" s="2">
        <v>298646</v>
      </c>
      <c r="P696" s="10">
        <f t="shared" si="54"/>
        <v>0.51765881544036507</v>
      </c>
    </row>
    <row r="697" spans="1:16" x14ac:dyDescent="0.25">
      <c r="A697" s="1" t="s">
        <v>655</v>
      </c>
      <c r="B697" s="1" t="s">
        <v>656</v>
      </c>
      <c r="C697" s="4">
        <v>1535</v>
      </c>
      <c r="D697" s="2">
        <v>10771275.75</v>
      </c>
      <c r="E697" s="2">
        <v>9368677.1500000004</v>
      </c>
      <c r="F697" s="2">
        <v>1402598.6</v>
      </c>
      <c r="G697" s="2">
        <v>628738.25</v>
      </c>
      <c r="H697" s="7">
        <f t="shared" si="50"/>
        <v>0.44826670296120358</v>
      </c>
      <c r="I697" s="2">
        <v>352587.85</v>
      </c>
      <c r="J697" s="2">
        <v>0</v>
      </c>
      <c r="K697" s="6">
        <f t="shared" si="51"/>
        <v>352587.85</v>
      </c>
      <c r="L697" s="9">
        <f t="shared" si="52"/>
        <v>0.25138186363511267</v>
      </c>
      <c r="M697" s="2">
        <v>400629.32</v>
      </c>
      <c r="N697" s="9">
        <f t="shared" si="53"/>
        <v>0.28563362319055502</v>
      </c>
      <c r="O697" s="2">
        <v>753217.17</v>
      </c>
      <c r="P697" s="10">
        <f t="shared" si="54"/>
        <v>0.53701548682566769</v>
      </c>
    </row>
    <row r="698" spans="1:16" x14ac:dyDescent="0.25">
      <c r="A698" s="1" t="s">
        <v>700</v>
      </c>
      <c r="B698" s="1" t="s">
        <v>76</v>
      </c>
      <c r="C698" s="4">
        <v>1686</v>
      </c>
      <c r="D698" s="2">
        <v>434438.25</v>
      </c>
      <c r="E698" s="2">
        <v>368527.95</v>
      </c>
      <c r="F698" s="2">
        <v>65910.3</v>
      </c>
      <c r="G698" s="2">
        <v>32367.99</v>
      </c>
      <c r="H698" s="7">
        <f t="shared" si="50"/>
        <v>0.49109152894160701</v>
      </c>
      <c r="I698" s="2">
        <v>16600</v>
      </c>
      <c r="J698" s="2">
        <v>0</v>
      </c>
      <c r="K698" s="6">
        <f t="shared" si="51"/>
        <v>16600</v>
      </c>
      <c r="L698" s="9">
        <f t="shared" si="52"/>
        <v>0.2518574486840448</v>
      </c>
      <c r="M698" s="2">
        <v>9682.92</v>
      </c>
      <c r="N698" s="9">
        <f t="shared" si="53"/>
        <v>0.14691057391636814</v>
      </c>
      <c r="O698" s="2">
        <v>26282.92</v>
      </c>
      <c r="P698" s="10">
        <f t="shared" si="54"/>
        <v>0.39876802260041294</v>
      </c>
    </row>
    <row r="699" spans="1:16" x14ac:dyDescent="0.25">
      <c r="A699" s="1" t="s">
        <v>517</v>
      </c>
      <c r="B699" s="1" t="s">
        <v>518</v>
      </c>
      <c r="C699" s="4">
        <v>991</v>
      </c>
      <c r="D699" s="2">
        <v>3403163.27</v>
      </c>
      <c r="E699" s="2">
        <v>2852650.55</v>
      </c>
      <c r="F699" s="2">
        <v>550512.72</v>
      </c>
      <c r="G699" s="2">
        <v>254751.57</v>
      </c>
      <c r="H699" s="7">
        <f t="shared" si="50"/>
        <v>0.4627532857006465</v>
      </c>
      <c r="I699" s="2">
        <v>57911.67</v>
      </c>
      <c r="J699" s="2">
        <v>80958.94</v>
      </c>
      <c r="K699" s="6">
        <f t="shared" si="51"/>
        <v>138870.60999999999</v>
      </c>
      <c r="L699" s="9">
        <f t="shared" si="52"/>
        <v>0.25225685975067025</v>
      </c>
      <c r="M699" s="2">
        <v>141248.38</v>
      </c>
      <c r="N699" s="9">
        <f t="shared" si="53"/>
        <v>0.25657605150340579</v>
      </c>
      <c r="O699" s="2">
        <v>280118.99</v>
      </c>
      <c r="P699" s="10">
        <f t="shared" si="54"/>
        <v>0.50883291125407604</v>
      </c>
    </row>
    <row r="700" spans="1:16" x14ac:dyDescent="0.25">
      <c r="A700" s="1" t="s">
        <v>1120</v>
      </c>
      <c r="B700" s="1" t="s">
        <v>306</v>
      </c>
      <c r="C700" s="4">
        <v>2962</v>
      </c>
      <c r="D700" s="2">
        <v>517949.75</v>
      </c>
      <c r="E700" s="2">
        <v>413176.73</v>
      </c>
      <c r="F700" s="2">
        <v>104773.02</v>
      </c>
      <c r="G700" s="2">
        <v>54481.98</v>
      </c>
      <c r="H700" s="7">
        <f t="shared" si="50"/>
        <v>0.52000009162664207</v>
      </c>
      <c r="I700" s="2">
        <v>26525</v>
      </c>
      <c r="J700" s="2">
        <v>0</v>
      </c>
      <c r="K700" s="6">
        <f t="shared" si="51"/>
        <v>26525</v>
      </c>
      <c r="L700" s="9">
        <f t="shared" si="52"/>
        <v>0.25316632087153734</v>
      </c>
      <c r="M700" s="2">
        <v>9766</v>
      </c>
      <c r="N700" s="9">
        <f t="shared" si="53"/>
        <v>9.3211019401750556E-2</v>
      </c>
      <c r="O700" s="2">
        <v>36291</v>
      </c>
      <c r="P700" s="10">
        <f t="shared" si="54"/>
        <v>0.34637734027328793</v>
      </c>
    </row>
    <row r="701" spans="1:16" x14ac:dyDescent="0.25">
      <c r="A701" s="1" t="s">
        <v>1055</v>
      </c>
      <c r="B701" s="1" t="s">
        <v>30</v>
      </c>
      <c r="C701" s="4">
        <v>2759</v>
      </c>
      <c r="D701" s="2">
        <v>8066751.5999999996</v>
      </c>
      <c r="E701" s="2">
        <v>6709051.25</v>
      </c>
      <c r="F701" s="2">
        <v>1357700.35</v>
      </c>
      <c r="G701" s="2">
        <v>633274.31000000006</v>
      </c>
      <c r="H701" s="7">
        <f t="shared" si="50"/>
        <v>0.46643157306396804</v>
      </c>
      <c r="I701" s="2">
        <v>343854.15</v>
      </c>
      <c r="J701" s="2">
        <v>0</v>
      </c>
      <c r="K701" s="6">
        <f t="shared" si="51"/>
        <v>343854.15</v>
      </c>
      <c r="L701" s="9">
        <f t="shared" si="52"/>
        <v>0.25326217968493564</v>
      </c>
      <c r="M701" s="2">
        <v>437454.72</v>
      </c>
      <c r="N701" s="9">
        <f t="shared" si="53"/>
        <v>0.32220270105992088</v>
      </c>
      <c r="O701" s="2">
        <v>781308.87</v>
      </c>
      <c r="P701" s="10">
        <f t="shared" si="54"/>
        <v>0.57546488074485647</v>
      </c>
    </row>
    <row r="702" spans="1:16" x14ac:dyDescent="0.25">
      <c r="A702" s="1" t="s">
        <v>664</v>
      </c>
      <c r="B702" s="1" t="s">
        <v>222</v>
      </c>
      <c r="C702" s="4">
        <v>1576</v>
      </c>
      <c r="D702" s="2">
        <v>6920048.75</v>
      </c>
      <c r="E702" s="2">
        <v>5940849.1900000004</v>
      </c>
      <c r="F702" s="2">
        <v>979199.56</v>
      </c>
      <c r="G702" s="2">
        <v>440887.79</v>
      </c>
      <c r="H702" s="7">
        <f t="shared" si="50"/>
        <v>0.45025325583275377</v>
      </c>
      <c r="I702" s="2">
        <v>247484.88</v>
      </c>
      <c r="J702" s="2">
        <v>612.95000000000005</v>
      </c>
      <c r="K702" s="6">
        <f t="shared" si="51"/>
        <v>248097.83000000002</v>
      </c>
      <c r="L702" s="9">
        <f t="shared" si="52"/>
        <v>0.25336799579444258</v>
      </c>
      <c r="M702" s="2">
        <v>289002</v>
      </c>
      <c r="N702" s="9">
        <f t="shared" si="53"/>
        <v>0.29514106399312512</v>
      </c>
      <c r="O702" s="2">
        <v>537099.82999999996</v>
      </c>
      <c r="P702" s="10">
        <f t="shared" si="54"/>
        <v>0.54850905978756759</v>
      </c>
    </row>
    <row r="703" spans="1:16" x14ac:dyDescent="0.25">
      <c r="A703" s="1" t="s">
        <v>1457</v>
      </c>
      <c r="B703" s="1" t="s">
        <v>1458</v>
      </c>
      <c r="C703" s="4">
        <v>32660</v>
      </c>
      <c r="D703" s="2">
        <v>3281593.95</v>
      </c>
      <c r="E703" s="2">
        <v>2808194.12</v>
      </c>
      <c r="F703" s="2">
        <v>473399.83</v>
      </c>
      <c r="G703" s="2">
        <v>204079.78</v>
      </c>
      <c r="H703" s="7">
        <f t="shared" si="50"/>
        <v>0.43109390216722299</v>
      </c>
      <c r="I703" s="2">
        <v>120000</v>
      </c>
      <c r="J703" s="2">
        <v>0</v>
      </c>
      <c r="K703" s="6">
        <f t="shared" si="51"/>
        <v>120000</v>
      </c>
      <c r="L703" s="9">
        <f t="shared" si="52"/>
        <v>0.25348551561583788</v>
      </c>
      <c r="M703" s="2">
        <v>130511</v>
      </c>
      <c r="N703" s="9">
        <f t="shared" si="53"/>
        <v>0.27568873440448849</v>
      </c>
      <c r="O703" s="2">
        <v>250511</v>
      </c>
      <c r="P703" s="10">
        <f t="shared" si="54"/>
        <v>0.52917425002032636</v>
      </c>
    </row>
    <row r="704" spans="1:16" x14ac:dyDescent="0.25">
      <c r="A704" s="1" t="s">
        <v>980</v>
      </c>
      <c r="B704" s="1" t="s">
        <v>82</v>
      </c>
      <c r="C704" s="4">
        <v>2505</v>
      </c>
      <c r="D704" s="2">
        <v>25139890.050000001</v>
      </c>
      <c r="E704" s="2">
        <v>21846634.059999999</v>
      </c>
      <c r="F704" s="2">
        <v>3293255.99</v>
      </c>
      <c r="G704" s="2">
        <v>1331790.4099999999</v>
      </c>
      <c r="H704" s="7">
        <f t="shared" si="50"/>
        <v>0.40439929785112144</v>
      </c>
      <c r="I704" s="2">
        <v>835828</v>
      </c>
      <c r="J704" s="2">
        <v>0</v>
      </c>
      <c r="K704" s="6">
        <f t="shared" si="51"/>
        <v>835828</v>
      </c>
      <c r="L704" s="9">
        <f t="shared" si="52"/>
        <v>0.25379988756962679</v>
      </c>
      <c r="M704" s="2">
        <v>1102772</v>
      </c>
      <c r="N704" s="9">
        <f t="shared" si="53"/>
        <v>0.3348576616420274</v>
      </c>
      <c r="O704" s="2">
        <v>1938600</v>
      </c>
      <c r="P704" s="10">
        <f t="shared" si="54"/>
        <v>0.58865754921165414</v>
      </c>
    </row>
    <row r="705" spans="1:16" x14ac:dyDescent="0.25">
      <c r="A705" s="1" t="s">
        <v>374</v>
      </c>
      <c r="B705" s="1" t="s">
        <v>375</v>
      </c>
      <c r="C705" s="4">
        <v>591</v>
      </c>
      <c r="D705" s="2">
        <v>3225839.75</v>
      </c>
      <c r="E705" s="2">
        <v>2785456.58</v>
      </c>
      <c r="F705" s="2">
        <v>440383.17</v>
      </c>
      <c r="G705" s="2">
        <v>203028.57</v>
      </c>
      <c r="H705" s="7">
        <f t="shared" si="50"/>
        <v>0.46102708693431682</v>
      </c>
      <c r="I705" s="2">
        <v>110794.07</v>
      </c>
      <c r="J705" s="2">
        <v>1000</v>
      </c>
      <c r="K705" s="6">
        <f t="shared" si="51"/>
        <v>111794.07</v>
      </c>
      <c r="L705" s="9">
        <f t="shared" si="52"/>
        <v>0.25385636331197675</v>
      </c>
      <c r="M705" s="2">
        <v>123872</v>
      </c>
      <c r="N705" s="9">
        <f t="shared" si="53"/>
        <v>0.28128232057551156</v>
      </c>
      <c r="O705" s="2">
        <v>235666.07</v>
      </c>
      <c r="P705" s="10">
        <f t="shared" si="54"/>
        <v>0.53513868388748831</v>
      </c>
    </row>
    <row r="706" spans="1:16" x14ac:dyDescent="0.25">
      <c r="A706" s="1" t="s">
        <v>419</v>
      </c>
      <c r="B706" s="1" t="s">
        <v>420</v>
      </c>
      <c r="C706" s="4">
        <v>709</v>
      </c>
      <c r="D706" s="2">
        <v>3302140</v>
      </c>
      <c r="E706" s="2">
        <v>2799821.05</v>
      </c>
      <c r="F706" s="2">
        <v>502318.95</v>
      </c>
      <c r="G706" s="2">
        <v>248027.38</v>
      </c>
      <c r="H706" s="7">
        <f t="shared" ref="H706:H769" si="55">G706/F706</f>
        <v>0.49376472856538661</v>
      </c>
      <c r="I706" s="2">
        <v>127539.33</v>
      </c>
      <c r="J706" s="2">
        <v>0</v>
      </c>
      <c r="K706" s="6">
        <f t="shared" ref="K706:K769" si="56">I706+J706</f>
        <v>127539.33</v>
      </c>
      <c r="L706" s="9">
        <f t="shared" ref="L706:L769" si="57">K706/F706</f>
        <v>0.25390109212483425</v>
      </c>
      <c r="M706" s="2">
        <v>144005.20000000001</v>
      </c>
      <c r="N706" s="9">
        <f t="shared" ref="N706:N769" si="58">M706/F706</f>
        <v>0.28668080310328731</v>
      </c>
      <c r="O706" s="2">
        <v>271544.53000000003</v>
      </c>
      <c r="P706" s="10">
        <f t="shared" ref="P706:P769" si="59">O706/F706</f>
        <v>0.5405818952281215</v>
      </c>
    </row>
    <row r="707" spans="1:16" x14ac:dyDescent="0.25">
      <c r="A707" s="1" t="s">
        <v>1424</v>
      </c>
      <c r="B707" s="1" t="s">
        <v>1425</v>
      </c>
      <c r="C707" s="4">
        <v>25001</v>
      </c>
      <c r="D707" s="2">
        <v>3930955.15</v>
      </c>
      <c r="E707" s="2">
        <v>3333778.58</v>
      </c>
      <c r="F707" s="2">
        <v>597176.56999999995</v>
      </c>
      <c r="G707" s="2">
        <v>275874.59000000003</v>
      </c>
      <c r="H707" s="7">
        <f t="shared" si="55"/>
        <v>0.46196485907007379</v>
      </c>
      <c r="I707" s="2">
        <v>151587.10999999999</v>
      </c>
      <c r="J707" s="2">
        <v>102</v>
      </c>
      <c r="K707" s="6">
        <f t="shared" si="56"/>
        <v>151689.10999999999</v>
      </c>
      <c r="L707" s="9">
        <f t="shared" si="57"/>
        <v>0.25401048470471638</v>
      </c>
      <c r="M707" s="2">
        <v>168623</v>
      </c>
      <c r="N707" s="9">
        <f t="shared" si="58"/>
        <v>0.28236707277380291</v>
      </c>
      <c r="O707" s="2">
        <v>320312.11</v>
      </c>
      <c r="P707" s="10">
        <f t="shared" si="59"/>
        <v>0.53637755747851934</v>
      </c>
    </row>
    <row r="708" spans="1:16" x14ac:dyDescent="0.25">
      <c r="A708" s="1" t="s">
        <v>1232</v>
      </c>
      <c r="B708" s="1" t="s">
        <v>153</v>
      </c>
      <c r="C708" s="4">
        <v>3796</v>
      </c>
      <c r="D708" s="2">
        <v>4115508.75</v>
      </c>
      <c r="E708" s="2">
        <v>3407184.67</v>
      </c>
      <c r="F708" s="2">
        <v>708324.08</v>
      </c>
      <c r="G708" s="2">
        <v>283288.83</v>
      </c>
      <c r="H708" s="7">
        <f t="shared" si="55"/>
        <v>0.39994239642396462</v>
      </c>
      <c r="I708" s="2">
        <v>180000</v>
      </c>
      <c r="J708" s="2">
        <v>0</v>
      </c>
      <c r="K708" s="6">
        <f t="shared" si="56"/>
        <v>180000</v>
      </c>
      <c r="L708" s="9">
        <f t="shared" si="57"/>
        <v>0.25412096677554719</v>
      </c>
      <c r="M708" s="2">
        <v>197963</v>
      </c>
      <c r="N708" s="9">
        <f t="shared" si="58"/>
        <v>0.27948082747659803</v>
      </c>
      <c r="O708" s="2">
        <v>377963</v>
      </c>
      <c r="P708" s="10">
        <f t="shared" si="59"/>
        <v>0.53360179425214516</v>
      </c>
    </row>
    <row r="709" spans="1:16" x14ac:dyDescent="0.25">
      <c r="A709" s="1" t="s">
        <v>1470</v>
      </c>
      <c r="B709" s="1" t="s">
        <v>115</v>
      </c>
      <c r="C709" s="4">
        <v>33569</v>
      </c>
      <c r="D709" s="2">
        <v>3578479.25</v>
      </c>
      <c r="E709" s="2">
        <v>2982222.26</v>
      </c>
      <c r="F709" s="2">
        <v>596256.99</v>
      </c>
      <c r="G709" s="2">
        <v>263658.82</v>
      </c>
      <c r="H709" s="7">
        <f t="shared" si="55"/>
        <v>0.44218990204207081</v>
      </c>
      <c r="I709" s="2">
        <v>151769.59</v>
      </c>
      <c r="J709" s="2">
        <v>0</v>
      </c>
      <c r="K709" s="6">
        <f t="shared" si="56"/>
        <v>151769.59</v>
      </c>
      <c r="L709" s="9">
        <f t="shared" si="57"/>
        <v>0.25453720886358078</v>
      </c>
      <c r="M709" s="2">
        <v>157669</v>
      </c>
      <c r="N709" s="9">
        <f t="shared" si="58"/>
        <v>0.26443128155193618</v>
      </c>
      <c r="O709" s="2">
        <v>309438.59000000003</v>
      </c>
      <c r="P709" s="10">
        <f t="shared" si="59"/>
        <v>0.51896849041551707</v>
      </c>
    </row>
    <row r="710" spans="1:16" x14ac:dyDescent="0.25">
      <c r="A710" s="1" t="s">
        <v>409</v>
      </c>
      <c r="B710" s="1" t="s">
        <v>28</v>
      </c>
      <c r="C710" s="4">
        <v>685</v>
      </c>
      <c r="D710" s="2">
        <v>81561</v>
      </c>
      <c r="E710" s="2">
        <v>69277</v>
      </c>
      <c r="F710" s="2">
        <v>12284</v>
      </c>
      <c r="G710" s="2">
        <v>6217.03</v>
      </c>
      <c r="H710" s="7">
        <f t="shared" si="55"/>
        <v>0.50610794529469227</v>
      </c>
      <c r="I710" s="2">
        <v>3128</v>
      </c>
      <c r="J710" s="2">
        <v>0</v>
      </c>
      <c r="K710" s="6">
        <f t="shared" si="56"/>
        <v>3128</v>
      </c>
      <c r="L710" s="9">
        <f t="shared" si="57"/>
        <v>0.2546401823510257</v>
      </c>
      <c r="M710" s="2">
        <v>1518</v>
      </c>
      <c r="N710" s="9">
        <f t="shared" si="58"/>
        <v>0.12357538261152719</v>
      </c>
      <c r="O710" s="2">
        <v>4646</v>
      </c>
      <c r="P710" s="10">
        <f t="shared" si="59"/>
        <v>0.37821556496255293</v>
      </c>
    </row>
    <row r="711" spans="1:16" x14ac:dyDescent="0.25">
      <c r="A711" s="1" t="s">
        <v>1022</v>
      </c>
      <c r="B711" s="1" t="s">
        <v>1023</v>
      </c>
      <c r="C711" s="4">
        <v>2618</v>
      </c>
      <c r="D711" s="2">
        <v>4931629.58</v>
      </c>
      <c r="E711" s="2">
        <v>4290236.9000000004</v>
      </c>
      <c r="F711" s="2">
        <v>641392.68000000005</v>
      </c>
      <c r="G711" s="2">
        <v>294054.12</v>
      </c>
      <c r="H711" s="7">
        <f t="shared" si="55"/>
        <v>0.45846192070667219</v>
      </c>
      <c r="I711" s="2">
        <v>163491.93</v>
      </c>
      <c r="J711" s="2">
        <v>0</v>
      </c>
      <c r="K711" s="6">
        <f t="shared" si="56"/>
        <v>163491.93</v>
      </c>
      <c r="L711" s="9">
        <f t="shared" si="57"/>
        <v>0.25490145911861667</v>
      </c>
      <c r="M711" s="2">
        <v>192381.74</v>
      </c>
      <c r="N711" s="9">
        <f t="shared" si="58"/>
        <v>0.29994377235487002</v>
      </c>
      <c r="O711" s="2">
        <v>355873.67</v>
      </c>
      <c r="P711" s="10">
        <f t="shared" si="59"/>
        <v>0.55484523147348663</v>
      </c>
    </row>
    <row r="712" spans="1:16" x14ac:dyDescent="0.25">
      <c r="A712" s="1" t="s">
        <v>1552</v>
      </c>
      <c r="B712" s="1" t="s">
        <v>125</v>
      </c>
      <c r="C712" s="4">
        <v>92238</v>
      </c>
      <c r="D712" s="2">
        <v>3069409.29</v>
      </c>
      <c r="E712" s="2">
        <v>2691117.5</v>
      </c>
      <c r="F712" s="2">
        <v>378291.79</v>
      </c>
      <c r="G712" s="2">
        <v>201299.75</v>
      </c>
      <c r="H712" s="7">
        <f t="shared" si="55"/>
        <v>0.53212825475276637</v>
      </c>
      <c r="I712" s="2">
        <v>96451.13</v>
      </c>
      <c r="J712" s="2">
        <v>0</v>
      </c>
      <c r="K712" s="6">
        <f t="shared" si="56"/>
        <v>96451.13</v>
      </c>
      <c r="L712" s="9">
        <f t="shared" si="57"/>
        <v>0.2549649042079396</v>
      </c>
      <c r="M712" s="2">
        <v>104823</v>
      </c>
      <c r="N712" s="9">
        <f t="shared" si="58"/>
        <v>0.27709562504647539</v>
      </c>
      <c r="O712" s="2">
        <v>201274.13</v>
      </c>
      <c r="P712" s="10">
        <f t="shared" si="59"/>
        <v>0.53206052925441505</v>
      </c>
    </row>
    <row r="713" spans="1:16" x14ac:dyDescent="0.25">
      <c r="A713" s="1" t="s">
        <v>956</v>
      </c>
      <c r="B713" s="1" t="s">
        <v>585</v>
      </c>
      <c r="C713" s="4">
        <v>2426</v>
      </c>
      <c r="D713" s="2">
        <v>2800373.85</v>
      </c>
      <c r="E713" s="2">
        <v>2372976.2599999998</v>
      </c>
      <c r="F713" s="2">
        <v>427397.59</v>
      </c>
      <c r="G713" s="2">
        <v>207380.06</v>
      </c>
      <c r="H713" s="7">
        <f t="shared" si="55"/>
        <v>0.48521579169409912</v>
      </c>
      <c r="I713" s="2">
        <v>109000</v>
      </c>
      <c r="J713" s="2">
        <v>0</v>
      </c>
      <c r="K713" s="6">
        <f t="shared" si="56"/>
        <v>109000</v>
      </c>
      <c r="L713" s="9">
        <f t="shared" si="57"/>
        <v>0.25503185453151478</v>
      </c>
      <c r="M713" s="2">
        <v>116865</v>
      </c>
      <c r="N713" s="9">
        <f t="shared" si="58"/>
        <v>0.27343392366812364</v>
      </c>
      <c r="O713" s="2">
        <v>225865</v>
      </c>
      <c r="P713" s="10">
        <f t="shared" si="59"/>
        <v>0.52846577819963836</v>
      </c>
    </row>
    <row r="714" spans="1:16" x14ac:dyDescent="0.25">
      <c r="A714" s="1" t="s">
        <v>1537</v>
      </c>
      <c r="B714" s="1" t="s">
        <v>1339</v>
      </c>
      <c r="C714" s="4">
        <v>36570</v>
      </c>
      <c r="D714" s="2">
        <v>588424.85</v>
      </c>
      <c r="E714" s="2">
        <v>473639.73</v>
      </c>
      <c r="F714" s="2">
        <v>114785.12</v>
      </c>
      <c r="G714" s="2">
        <v>59256.24</v>
      </c>
      <c r="H714" s="7">
        <f t="shared" si="55"/>
        <v>0.51623625083111824</v>
      </c>
      <c r="I714" s="2">
        <v>26302</v>
      </c>
      <c r="J714" s="2">
        <v>3000</v>
      </c>
      <c r="K714" s="6">
        <f t="shared" si="56"/>
        <v>29302</v>
      </c>
      <c r="L714" s="9">
        <f t="shared" si="57"/>
        <v>0.25527699060644793</v>
      </c>
      <c r="M714" s="2">
        <v>17350</v>
      </c>
      <c r="N714" s="9">
        <f t="shared" si="58"/>
        <v>0.15115199600784493</v>
      </c>
      <c r="O714" s="2">
        <v>46652</v>
      </c>
      <c r="P714" s="10">
        <f t="shared" si="59"/>
        <v>0.40642898661429289</v>
      </c>
    </row>
    <row r="715" spans="1:16" x14ac:dyDescent="0.25">
      <c r="A715" s="1" t="s">
        <v>1085</v>
      </c>
      <c r="B715" s="1" t="s">
        <v>574</v>
      </c>
      <c r="C715" s="4">
        <v>2840</v>
      </c>
      <c r="D715" s="2">
        <v>3153645.92</v>
      </c>
      <c r="E715" s="2">
        <v>2730221.1</v>
      </c>
      <c r="F715" s="2">
        <v>423424.82</v>
      </c>
      <c r="G715" s="2">
        <v>195048</v>
      </c>
      <c r="H715" s="7">
        <f t="shared" si="55"/>
        <v>0.46064375725542023</v>
      </c>
      <c r="I715" s="2">
        <v>108200</v>
      </c>
      <c r="J715" s="2">
        <v>0</v>
      </c>
      <c r="K715" s="6">
        <f t="shared" si="56"/>
        <v>108200</v>
      </c>
      <c r="L715" s="9">
        <f t="shared" si="57"/>
        <v>0.25553532738113932</v>
      </c>
      <c r="M715" s="2">
        <v>112580.41</v>
      </c>
      <c r="N715" s="9">
        <f t="shared" si="58"/>
        <v>0.2658805168766441</v>
      </c>
      <c r="O715" s="2">
        <v>220780.41</v>
      </c>
      <c r="P715" s="10">
        <f t="shared" si="59"/>
        <v>0.52141584425778342</v>
      </c>
    </row>
    <row r="716" spans="1:16" x14ac:dyDescent="0.25">
      <c r="A716" s="1" t="s">
        <v>483</v>
      </c>
      <c r="B716" s="1" t="s">
        <v>484</v>
      </c>
      <c r="C716" s="4">
        <v>890</v>
      </c>
      <c r="D716" s="2">
        <v>2464606.59</v>
      </c>
      <c r="E716" s="2">
        <v>2098806.96</v>
      </c>
      <c r="F716" s="2">
        <v>365799.63</v>
      </c>
      <c r="G716" s="2">
        <v>170394.13</v>
      </c>
      <c r="H716" s="7">
        <f t="shared" si="55"/>
        <v>0.46581274562798219</v>
      </c>
      <c r="I716" s="2">
        <v>93500</v>
      </c>
      <c r="J716" s="2">
        <v>0</v>
      </c>
      <c r="K716" s="6">
        <f t="shared" si="56"/>
        <v>93500</v>
      </c>
      <c r="L716" s="9">
        <f t="shared" si="57"/>
        <v>0.25560441381529009</v>
      </c>
      <c r="M716" s="2">
        <v>101532.59</v>
      </c>
      <c r="N716" s="9">
        <f t="shared" si="58"/>
        <v>0.27756340267484686</v>
      </c>
      <c r="O716" s="2">
        <v>195032.59</v>
      </c>
      <c r="P716" s="10">
        <f t="shared" si="59"/>
        <v>0.53316781649013689</v>
      </c>
    </row>
    <row r="717" spans="1:16" x14ac:dyDescent="0.25">
      <c r="A717" s="1" t="s">
        <v>1658</v>
      </c>
      <c r="B717" s="1" t="s">
        <v>591</v>
      </c>
      <c r="C717" s="4">
        <v>95170</v>
      </c>
      <c r="D717" s="2">
        <v>7685.52</v>
      </c>
      <c r="E717" s="2">
        <v>3774.18</v>
      </c>
      <c r="F717" s="2">
        <v>3911.34</v>
      </c>
      <c r="G717" s="2">
        <v>1103.98</v>
      </c>
      <c r="H717" s="7">
        <f t="shared" si="55"/>
        <v>0.28225109553247735</v>
      </c>
      <c r="I717" s="2">
        <v>1000</v>
      </c>
      <c r="J717" s="2">
        <v>0</v>
      </c>
      <c r="K717" s="6">
        <f t="shared" si="56"/>
        <v>1000</v>
      </c>
      <c r="L717" s="9">
        <f t="shared" si="57"/>
        <v>0.25566685586013999</v>
      </c>
      <c r="M717" s="2">
        <v>1153</v>
      </c>
      <c r="N717" s="9">
        <f t="shared" si="58"/>
        <v>0.29478388480674139</v>
      </c>
      <c r="O717" s="2">
        <v>2153</v>
      </c>
      <c r="P717" s="10">
        <f t="shared" si="59"/>
        <v>0.55045074066688138</v>
      </c>
    </row>
    <row r="718" spans="1:16" x14ac:dyDescent="0.25">
      <c r="A718" s="1" t="s">
        <v>19</v>
      </c>
      <c r="B718" s="1" t="s">
        <v>20</v>
      </c>
      <c r="C718" s="4">
        <v>18</v>
      </c>
      <c r="D718" s="2">
        <v>3056684.49</v>
      </c>
      <c r="E718" s="2">
        <v>2570082.25</v>
      </c>
      <c r="F718" s="2">
        <v>486602.23999999999</v>
      </c>
      <c r="G718" s="2">
        <v>223379.18</v>
      </c>
      <c r="H718" s="7">
        <f t="shared" si="55"/>
        <v>0.45905908694542796</v>
      </c>
      <c r="I718" s="2">
        <v>51478.2</v>
      </c>
      <c r="J718" s="2">
        <v>72945.820000000007</v>
      </c>
      <c r="K718" s="6">
        <f t="shared" si="56"/>
        <v>124424.02</v>
      </c>
      <c r="L718" s="9">
        <f t="shared" si="57"/>
        <v>0.25569964495025754</v>
      </c>
      <c r="M718" s="2">
        <v>131941.71</v>
      </c>
      <c r="N718" s="9">
        <f t="shared" si="58"/>
        <v>0.27114899840987167</v>
      </c>
      <c r="O718" s="2">
        <v>256365.73</v>
      </c>
      <c r="P718" s="10">
        <f t="shared" si="59"/>
        <v>0.52684864336012927</v>
      </c>
    </row>
    <row r="719" spans="1:16" x14ac:dyDescent="0.25">
      <c r="A719" s="1" t="s">
        <v>1394</v>
      </c>
      <c r="B719" s="1" t="s">
        <v>1395</v>
      </c>
      <c r="C719" s="4">
        <v>5723</v>
      </c>
      <c r="D719" s="2">
        <v>13276960.720000001</v>
      </c>
      <c r="E719" s="2">
        <v>11443171.65</v>
      </c>
      <c r="F719" s="2">
        <v>1833789.07</v>
      </c>
      <c r="G719" s="2">
        <v>764291.51</v>
      </c>
      <c r="H719" s="7">
        <f t="shared" si="55"/>
        <v>0.41678267282943288</v>
      </c>
      <c r="I719" s="2">
        <v>469058.4</v>
      </c>
      <c r="J719" s="2">
        <v>0</v>
      </c>
      <c r="K719" s="6">
        <f t="shared" si="56"/>
        <v>469058.4</v>
      </c>
      <c r="L719" s="9">
        <f t="shared" si="57"/>
        <v>0.25578645203725642</v>
      </c>
      <c r="M719" s="2">
        <v>604509</v>
      </c>
      <c r="N719" s="9">
        <f t="shared" si="58"/>
        <v>0.32965023616374811</v>
      </c>
      <c r="O719" s="2">
        <v>1073567.3999999999</v>
      </c>
      <c r="P719" s="10">
        <f t="shared" si="59"/>
        <v>0.58543668820100447</v>
      </c>
    </row>
    <row r="720" spans="1:16" x14ac:dyDescent="0.25">
      <c r="A720" s="1" t="s">
        <v>985</v>
      </c>
      <c r="B720" s="1" t="s">
        <v>568</v>
      </c>
      <c r="C720" s="4">
        <v>2521</v>
      </c>
      <c r="D720" s="2">
        <v>1243839.8999999999</v>
      </c>
      <c r="E720" s="2">
        <v>1056030.52</v>
      </c>
      <c r="F720" s="2">
        <v>187809.38</v>
      </c>
      <c r="G720" s="2">
        <v>115485.25</v>
      </c>
      <c r="H720" s="7">
        <f t="shared" si="55"/>
        <v>0.61490672084642417</v>
      </c>
      <c r="I720" s="2">
        <v>42107.199999999997</v>
      </c>
      <c r="J720" s="2">
        <v>5962.65</v>
      </c>
      <c r="K720" s="6">
        <f t="shared" si="56"/>
        <v>48069.85</v>
      </c>
      <c r="L720" s="9">
        <f t="shared" si="57"/>
        <v>0.25595020866369933</v>
      </c>
      <c r="M720" s="2">
        <v>32770.410000000003</v>
      </c>
      <c r="N720" s="9">
        <f t="shared" si="58"/>
        <v>0.17448761078919489</v>
      </c>
      <c r="O720" s="2">
        <v>80840.259999999995</v>
      </c>
      <c r="P720" s="10">
        <f t="shared" si="59"/>
        <v>0.43043781945289417</v>
      </c>
    </row>
    <row r="721" spans="1:16" x14ac:dyDescent="0.25">
      <c r="A721" s="1" t="s">
        <v>1209</v>
      </c>
      <c r="B721" s="1" t="s">
        <v>422</v>
      </c>
      <c r="C721" s="4">
        <v>3552</v>
      </c>
      <c r="D721" s="2">
        <v>735104.3</v>
      </c>
      <c r="E721" s="2">
        <v>605225.22</v>
      </c>
      <c r="F721" s="2">
        <v>129879.08</v>
      </c>
      <c r="G721" s="2">
        <v>68926.58</v>
      </c>
      <c r="H721" s="7">
        <f t="shared" si="55"/>
        <v>0.53069809241026344</v>
      </c>
      <c r="I721" s="2">
        <v>33250</v>
      </c>
      <c r="J721" s="2">
        <v>0</v>
      </c>
      <c r="K721" s="6">
        <f t="shared" si="56"/>
        <v>33250</v>
      </c>
      <c r="L721" s="9">
        <f t="shared" si="57"/>
        <v>0.25600735699698518</v>
      </c>
      <c r="M721" s="2">
        <v>13406</v>
      </c>
      <c r="N721" s="9">
        <f t="shared" si="58"/>
        <v>0.10321908655343108</v>
      </c>
      <c r="O721" s="2">
        <v>46656</v>
      </c>
      <c r="P721" s="10">
        <f t="shared" si="59"/>
        <v>0.35922644355041627</v>
      </c>
    </row>
    <row r="722" spans="1:16" x14ac:dyDescent="0.25">
      <c r="A722" s="1" t="s">
        <v>1142</v>
      </c>
      <c r="B722" s="1" t="s">
        <v>1143</v>
      </c>
      <c r="C722" s="4">
        <v>3053</v>
      </c>
      <c r="D722" s="2">
        <v>993295.5</v>
      </c>
      <c r="E722" s="2">
        <v>849130.15</v>
      </c>
      <c r="F722" s="2">
        <v>144165.35</v>
      </c>
      <c r="G722" s="2">
        <v>87431</v>
      </c>
      <c r="H722" s="7">
        <f t="shared" si="55"/>
        <v>0.60646334226636289</v>
      </c>
      <c r="I722" s="2">
        <v>20069</v>
      </c>
      <c r="J722" s="2">
        <v>16843.560000000001</v>
      </c>
      <c r="K722" s="6">
        <f t="shared" si="56"/>
        <v>36912.559999999998</v>
      </c>
      <c r="L722" s="9">
        <f t="shared" si="57"/>
        <v>0.25604321704209781</v>
      </c>
      <c r="M722" s="2">
        <v>21211</v>
      </c>
      <c r="N722" s="9">
        <f t="shared" si="58"/>
        <v>0.14712966742702044</v>
      </c>
      <c r="O722" s="2">
        <v>58123.56</v>
      </c>
      <c r="P722" s="10">
        <f t="shared" si="59"/>
        <v>0.40317288446911825</v>
      </c>
    </row>
    <row r="723" spans="1:16" x14ac:dyDescent="0.25">
      <c r="A723" s="1" t="s">
        <v>735</v>
      </c>
      <c r="B723" s="1" t="s">
        <v>90</v>
      </c>
      <c r="C723" s="4">
        <v>1795</v>
      </c>
      <c r="D723" s="2">
        <v>6602833.4100000001</v>
      </c>
      <c r="E723" s="2">
        <v>5611347.8700000001</v>
      </c>
      <c r="F723" s="2">
        <v>991485.54</v>
      </c>
      <c r="G723" s="2">
        <v>423023.08</v>
      </c>
      <c r="H723" s="7">
        <f t="shared" si="55"/>
        <v>0.42665582394676177</v>
      </c>
      <c r="I723" s="2">
        <v>253914.67</v>
      </c>
      <c r="J723" s="2">
        <v>0</v>
      </c>
      <c r="K723" s="6">
        <f t="shared" si="56"/>
        <v>253914.67</v>
      </c>
      <c r="L723" s="9">
        <f t="shared" si="57"/>
        <v>0.25609518218490612</v>
      </c>
      <c r="M723" s="2">
        <v>317262.03000000003</v>
      </c>
      <c r="N723" s="9">
        <f t="shared" si="58"/>
        <v>0.31998654261765636</v>
      </c>
      <c r="O723" s="2">
        <v>571176.69999999995</v>
      </c>
      <c r="P723" s="10">
        <f t="shared" si="59"/>
        <v>0.57608172480256237</v>
      </c>
    </row>
    <row r="724" spans="1:16" x14ac:dyDescent="0.25">
      <c r="A724" s="1" t="s">
        <v>1449</v>
      </c>
      <c r="B724" s="1" t="s">
        <v>510</v>
      </c>
      <c r="C724" s="4">
        <v>32290</v>
      </c>
      <c r="D724" s="2">
        <v>364454</v>
      </c>
      <c r="E724" s="2">
        <v>281245</v>
      </c>
      <c r="F724" s="2">
        <v>83209</v>
      </c>
      <c r="G724" s="2">
        <v>35183.56</v>
      </c>
      <c r="H724" s="7">
        <f t="shared" si="55"/>
        <v>0.42283358771286755</v>
      </c>
      <c r="I724" s="2">
        <v>21320.07</v>
      </c>
      <c r="J724" s="2">
        <v>0</v>
      </c>
      <c r="K724" s="6">
        <f t="shared" si="56"/>
        <v>21320.07</v>
      </c>
      <c r="L724" s="9">
        <f t="shared" si="57"/>
        <v>0.25622312490235433</v>
      </c>
      <c r="M724" s="2">
        <v>8818.09</v>
      </c>
      <c r="N724" s="9">
        <f t="shared" si="58"/>
        <v>0.10597519499092646</v>
      </c>
      <c r="O724" s="2">
        <v>30138.16</v>
      </c>
      <c r="P724" s="10">
        <f t="shared" si="59"/>
        <v>0.36219831989328077</v>
      </c>
    </row>
    <row r="725" spans="1:16" x14ac:dyDescent="0.25">
      <c r="A725" s="1" t="s">
        <v>243</v>
      </c>
      <c r="B725" s="1" t="s">
        <v>209</v>
      </c>
      <c r="C725" s="4">
        <v>324</v>
      </c>
      <c r="D725" s="2">
        <v>768299.21</v>
      </c>
      <c r="E725" s="2">
        <v>622234</v>
      </c>
      <c r="F725" s="2">
        <v>146065.21</v>
      </c>
      <c r="G725" s="2">
        <v>88932.69</v>
      </c>
      <c r="H725" s="7">
        <f t="shared" si="55"/>
        <v>0.60885607188734403</v>
      </c>
      <c r="I725" s="2">
        <v>16790</v>
      </c>
      <c r="J725" s="2">
        <v>20698.330000000002</v>
      </c>
      <c r="K725" s="6">
        <f t="shared" si="56"/>
        <v>37488.33</v>
      </c>
      <c r="L725" s="9">
        <f t="shared" si="57"/>
        <v>0.25665475029954088</v>
      </c>
      <c r="M725" s="2">
        <v>12969</v>
      </c>
      <c r="N725" s="9">
        <f t="shared" si="58"/>
        <v>8.8789110014629774E-2</v>
      </c>
      <c r="O725" s="2">
        <v>50457.33</v>
      </c>
      <c r="P725" s="10">
        <f t="shared" si="59"/>
        <v>0.34544386031417068</v>
      </c>
    </row>
    <row r="726" spans="1:16" x14ac:dyDescent="0.25">
      <c r="A726" s="1" t="s">
        <v>1261</v>
      </c>
      <c r="B726" s="1" t="s">
        <v>750</v>
      </c>
      <c r="C726" s="4">
        <v>4206</v>
      </c>
      <c r="D726" s="2">
        <v>4144325.25</v>
      </c>
      <c r="E726" s="2">
        <v>3497312.15</v>
      </c>
      <c r="F726" s="2">
        <v>647013.1</v>
      </c>
      <c r="G726" s="2">
        <v>307854.58</v>
      </c>
      <c r="H726" s="7">
        <f t="shared" si="55"/>
        <v>0.47580888238584357</v>
      </c>
      <c r="I726" s="2">
        <v>111692.59</v>
      </c>
      <c r="J726" s="2">
        <v>54700</v>
      </c>
      <c r="K726" s="6">
        <f t="shared" si="56"/>
        <v>166392.59</v>
      </c>
      <c r="L726" s="9">
        <f t="shared" si="57"/>
        <v>0.25717035713805486</v>
      </c>
      <c r="M726" s="2">
        <v>184779.99</v>
      </c>
      <c r="N726" s="9">
        <f t="shared" si="58"/>
        <v>0.28558925622989706</v>
      </c>
      <c r="O726" s="2">
        <v>351172.58</v>
      </c>
      <c r="P726" s="10">
        <f t="shared" si="59"/>
        <v>0.54275961336795198</v>
      </c>
    </row>
    <row r="727" spans="1:16" x14ac:dyDescent="0.25">
      <c r="A727" s="1" t="s">
        <v>452</v>
      </c>
      <c r="B727" s="1" t="s">
        <v>453</v>
      </c>
      <c r="C727" s="4">
        <v>782</v>
      </c>
      <c r="D727" s="2">
        <v>392759</v>
      </c>
      <c r="E727" s="2">
        <v>330167</v>
      </c>
      <c r="F727" s="2">
        <v>62592</v>
      </c>
      <c r="G727" s="2">
        <v>37768.57</v>
      </c>
      <c r="H727" s="7">
        <f t="shared" si="55"/>
        <v>0.60340890209611453</v>
      </c>
      <c r="I727" s="2">
        <v>16098.88</v>
      </c>
      <c r="J727" s="2">
        <v>0</v>
      </c>
      <c r="K727" s="6">
        <f t="shared" si="56"/>
        <v>16098.88</v>
      </c>
      <c r="L727" s="9">
        <f t="shared" si="57"/>
        <v>0.2572034764826176</v>
      </c>
      <c r="M727" s="2">
        <v>9714.9699999999993</v>
      </c>
      <c r="N727" s="9">
        <f t="shared" si="58"/>
        <v>0.15521104933537833</v>
      </c>
      <c r="O727" s="2">
        <v>25813.85</v>
      </c>
      <c r="P727" s="10">
        <f t="shared" si="59"/>
        <v>0.41241452581799587</v>
      </c>
    </row>
    <row r="728" spans="1:16" x14ac:dyDescent="0.25">
      <c r="A728" s="1" t="s">
        <v>657</v>
      </c>
      <c r="B728" s="1" t="s">
        <v>403</v>
      </c>
      <c r="C728" s="4">
        <v>1536</v>
      </c>
      <c r="D728" s="2">
        <v>18620964.239999998</v>
      </c>
      <c r="E728" s="2">
        <v>16223299.689999999</v>
      </c>
      <c r="F728" s="2">
        <v>2397664.5499999998</v>
      </c>
      <c r="G728" s="2">
        <v>1052543.3899999999</v>
      </c>
      <c r="H728" s="7">
        <f t="shared" si="55"/>
        <v>0.43898692583998039</v>
      </c>
      <c r="I728" s="2">
        <v>616836.84</v>
      </c>
      <c r="J728" s="2">
        <v>0</v>
      </c>
      <c r="K728" s="6">
        <f t="shared" si="56"/>
        <v>616836.84</v>
      </c>
      <c r="L728" s="9">
        <f t="shared" si="57"/>
        <v>0.25726569632103041</v>
      </c>
      <c r="M728" s="2">
        <v>775616</v>
      </c>
      <c r="N728" s="9">
        <f t="shared" si="58"/>
        <v>0.32348812097171808</v>
      </c>
      <c r="O728" s="2">
        <v>1392452.84</v>
      </c>
      <c r="P728" s="10">
        <f t="shared" si="59"/>
        <v>0.58075381729274855</v>
      </c>
    </row>
    <row r="729" spans="1:16" x14ac:dyDescent="0.25">
      <c r="A729" s="1" t="s">
        <v>48</v>
      </c>
      <c r="B729" s="1" t="s">
        <v>49</v>
      </c>
      <c r="C729" s="4">
        <v>61</v>
      </c>
      <c r="D729" s="2">
        <v>1966922.25</v>
      </c>
      <c r="E729" s="2">
        <v>1674338.75</v>
      </c>
      <c r="F729" s="2">
        <v>292583.5</v>
      </c>
      <c r="G729" s="2">
        <v>153722</v>
      </c>
      <c r="H729" s="7">
        <f t="shared" si="55"/>
        <v>0.52539531449996324</v>
      </c>
      <c r="I729" s="2">
        <v>35969.440000000002</v>
      </c>
      <c r="J729" s="2">
        <v>39383.589999999997</v>
      </c>
      <c r="K729" s="6">
        <f t="shared" si="56"/>
        <v>75353.03</v>
      </c>
      <c r="L729" s="9">
        <f t="shared" si="57"/>
        <v>0.25754367556612046</v>
      </c>
      <c r="M729" s="2">
        <v>65129.93</v>
      </c>
      <c r="N729" s="9">
        <f t="shared" si="58"/>
        <v>0.22260288088699465</v>
      </c>
      <c r="O729" s="2">
        <v>140482.96</v>
      </c>
      <c r="P729" s="10">
        <f t="shared" si="59"/>
        <v>0.48014655645311505</v>
      </c>
    </row>
    <row r="730" spans="1:16" x14ac:dyDescent="0.25">
      <c r="A730" s="1" t="s">
        <v>706</v>
      </c>
      <c r="B730" s="1" t="s">
        <v>707</v>
      </c>
      <c r="C730" s="4">
        <v>1717</v>
      </c>
      <c r="D730" s="2">
        <v>170756</v>
      </c>
      <c r="E730" s="2">
        <v>138839.95000000001</v>
      </c>
      <c r="F730" s="2">
        <v>31916.05</v>
      </c>
      <c r="G730" s="2">
        <v>17222.32</v>
      </c>
      <c r="H730" s="7">
        <f t="shared" si="55"/>
        <v>0.53961314135051175</v>
      </c>
      <c r="I730" s="2">
        <v>8142</v>
      </c>
      <c r="J730" s="2">
        <v>100</v>
      </c>
      <c r="K730" s="6">
        <f t="shared" si="56"/>
        <v>8242</v>
      </c>
      <c r="L730" s="9">
        <f t="shared" si="57"/>
        <v>0.25823997643818708</v>
      </c>
      <c r="M730" s="2">
        <v>3467</v>
      </c>
      <c r="N730" s="9">
        <f t="shared" si="58"/>
        <v>0.10862873068565816</v>
      </c>
      <c r="O730" s="2">
        <v>11709</v>
      </c>
      <c r="P730" s="10">
        <f t="shared" si="59"/>
        <v>0.36686870712384523</v>
      </c>
    </row>
    <row r="731" spans="1:16" x14ac:dyDescent="0.25">
      <c r="A731" s="1" t="s">
        <v>1527</v>
      </c>
      <c r="B731" s="1" t="s">
        <v>673</v>
      </c>
      <c r="C731" s="4">
        <v>36161</v>
      </c>
      <c r="D731" s="2">
        <v>31477860.829999998</v>
      </c>
      <c r="E731" s="2">
        <v>27381459.870000001</v>
      </c>
      <c r="F731" s="2">
        <v>4096400.96</v>
      </c>
      <c r="G731" s="2">
        <v>1697807.46</v>
      </c>
      <c r="H731" s="7">
        <f t="shared" si="55"/>
        <v>0.41446320235214473</v>
      </c>
      <c r="I731" s="2">
        <v>1058382.73</v>
      </c>
      <c r="J731" s="2">
        <v>0</v>
      </c>
      <c r="K731" s="6">
        <f t="shared" si="56"/>
        <v>1058382.73</v>
      </c>
      <c r="L731" s="9">
        <f t="shared" si="57"/>
        <v>0.25836892929543692</v>
      </c>
      <c r="M731" s="2">
        <v>1361179</v>
      </c>
      <c r="N731" s="9">
        <f t="shared" si="58"/>
        <v>0.33228656405744034</v>
      </c>
      <c r="O731" s="2">
        <v>2419561.73</v>
      </c>
      <c r="P731" s="10">
        <f t="shared" si="59"/>
        <v>0.59065549335287726</v>
      </c>
    </row>
    <row r="732" spans="1:16" x14ac:dyDescent="0.25">
      <c r="A732" s="1" t="s">
        <v>350</v>
      </c>
      <c r="B732" s="1" t="s">
        <v>165</v>
      </c>
      <c r="C732" s="4">
        <v>532</v>
      </c>
      <c r="D732" s="2">
        <v>1830960.85</v>
      </c>
      <c r="E732" s="2">
        <v>1577104.63</v>
      </c>
      <c r="F732" s="2">
        <v>253856.22</v>
      </c>
      <c r="G732" s="2">
        <v>131518.97</v>
      </c>
      <c r="H732" s="7">
        <f t="shared" si="55"/>
        <v>0.51808448892841785</v>
      </c>
      <c r="I732" s="2">
        <v>34530.269999999997</v>
      </c>
      <c r="J732" s="2">
        <v>31136.720000000001</v>
      </c>
      <c r="K732" s="6">
        <f t="shared" si="56"/>
        <v>65666.989999999991</v>
      </c>
      <c r="L732" s="9">
        <f t="shared" si="57"/>
        <v>0.25867788467030667</v>
      </c>
      <c r="M732" s="2">
        <v>69922.850000000006</v>
      </c>
      <c r="N732" s="9">
        <f t="shared" si="58"/>
        <v>0.2754427289589359</v>
      </c>
      <c r="O732" s="2">
        <v>135589.84</v>
      </c>
      <c r="P732" s="10">
        <f t="shared" si="59"/>
        <v>0.53412061362924257</v>
      </c>
    </row>
    <row r="733" spans="1:16" x14ac:dyDescent="0.25">
      <c r="A733" s="1" t="s">
        <v>1516</v>
      </c>
      <c r="B733" s="1" t="s">
        <v>663</v>
      </c>
      <c r="C733" s="4">
        <v>35825</v>
      </c>
      <c r="D733" s="2">
        <v>946275.75</v>
      </c>
      <c r="E733" s="2">
        <v>793165.8</v>
      </c>
      <c r="F733" s="2">
        <v>153109.95000000001</v>
      </c>
      <c r="G733" s="2">
        <v>82652.070000000007</v>
      </c>
      <c r="H733" s="7">
        <f t="shared" si="55"/>
        <v>0.53982167716729057</v>
      </c>
      <c r="I733" s="2">
        <v>39625</v>
      </c>
      <c r="J733" s="2">
        <v>0</v>
      </c>
      <c r="K733" s="6">
        <f t="shared" si="56"/>
        <v>39625</v>
      </c>
      <c r="L733" s="9">
        <f t="shared" si="57"/>
        <v>0.25880094663997993</v>
      </c>
      <c r="M733" s="2">
        <v>21178.12</v>
      </c>
      <c r="N733" s="9">
        <f t="shared" si="58"/>
        <v>0.13831968464492345</v>
      </c>
      <c r="O733" s="2">
        <v>60803.12</v>
      </c>
      <c r="P733" s="10">
        <f t="shared" si="59"/>
        <v>0.39712063128490344</v>
      </c>
    </row>
    <row r="734" spans="1:16" x14ac:dyDescent="0.25">
      <c r="A734" s="1" t="s">
        <v>712</v>
      </c>
      <c r="B734" s="1" t="s">
        <v>34</v>
      </c>
      <c r="C734" s="4">
        <v>1739</v>
      </c>
      <c r="D734" s="2">
        <v>2442440.7200000002</v>
      </c>
      <c r="E734" s="2">
        <v>1952923.65</v>
      </c>
      <c r="F734" s="2">
        <v>489517.07</v>
      </c>
      <c r="G734" s="2">
        <v>252817.15</v>
      </c>
      <c r="H734" s="7">
        <f t="shared" si="55"/>
        <v>0.51646237791053939</v>
      </c>
      <c r="I734" s="2">
        <v>126355.94</v>
      </c>
      <c r="J734" s="2">
        <v>500</v>
      </c>
      <c r="K734" s="6">
        <f t="shared" si="56"/>
        <v>126855.94</v>
      </c>
      <c r="L734" s="9">
        <f t="shared" si="57"/>
        <v>0.25914507945555404</v>
      </c>
      <c r="M734" s="2">
        <v>124679.08</v>
      </c>
      <c r="N734" s="9">
        <f t="shared" si="58"/>
        <v>0.25469812523595958</v>
      </c>
      <c r="O734" s="2">
        <v>251535.02</v>
      </c>
      <c r="P734" s="10">
        <f t="shared" si="59"/>
        <v>0.51384320469151357</v>
      </c>
    </row>
    <row r="735" spans="1:16" x14ac:dyDescent="0.25">
      <c r="A735" s="1" t="s">
        <v>1409</v>
      </c>
      <c r="B735" s="1" t="s">
        <v>1410</v>
      </c>
      <c r="C735" s="4">
        <v>5943</v>
      </c>
      <c r="D735" s="2">
        <v>4064299.66</v>
      </c>
      <c r="E735" s="2">
        <v>3504161.97</v>
      </c>
      <c r="F735" s="2">
        <v>560137.68999999994</v>
      </c>
      <c r="G735" s="2">
        <v>255769.23</v>
      </c>
      <c r="H735" s="7">
        <f t="shared" si="55"/>
        <v>0.4566184967842461</v>
      </c>
      <c r="I735" s="2">
        <v>145220.94</v>
      </c>
      <c r="J735" s="2">
        <v>0</v>
      </c>
      <c r="K735" s="6">
        <f t="shared" si="56"/>
        <v>145220.94</v>
      </c>
      <c r="L735" s="9">
        <f t="shared" si="57"/>
        <v>0.25925936174728753</v>
      </c>
      <c r="M735" s="2">
        <v>154124</v>
      </c>
      <c r="N735" s="9">
        <f t="shared" si="58"/>
        <v>0.27515377513696682</v>
      </c>
      <c r="O735" s="2">
        <v>299344.94</v>
      </c>
      <c r="P735" s="10">
        <f t="shared" si="59"/>
        <v>0.5344131368842544</v>
      </c>
    </row>
    <row r="736" spans="1:16" x14ac:dyDescent="0.25">
      <c r="A736" s="1" t="s">
        <v>1011</v>
      </c>
      <c r="B736" s="1" t="s">
        <v>1012</v>
      </c>
      <c r="C736" s="4">
        <v>2584</v>
      </c>
      <c r="D736" s="2">
        <v>2233701.6</v>
      </c>
      <c r="E736" s="2">
        <v>1878886.7</v>
      </c>
      <c r="F736" s="2">
        <v>354814.9</v>
      </c>
      <c r="G736" s="2">
        <v>158137.76</v>
      </c>
      <c r="H736" s="7">
        <f t="shared" si="55"/>
        <v>0.44569086585709899</v>
      </c>
      <c r="I736" s="2">
        <v>92080</v>
      </c>
      <c r="J736" s="2">
        <v>0</v>
      </c>
      <c r="K736" s="6">
        <f t="shared" si="56"/>
        <v>92080</v>
      </c>
      <c r="L736" s="9">
        <f t="shared" si="57"/>
        <v>0.25951559531462742</v>
      </c>
      <c r="M736" s="2">
        <v>83745</v>
      </c>
      <c r="N736" s="9">
        <f t="shared" si="58"/>
        <v>0.2360244736058153</v>
      </c>
      <c r="O736" s="2">
        <v>175825</v>
      </c>
      <c r="P736" s="10">
        <f t="shared" si="59"/>
        <v>0.49554006892044272</v>
      </c>
    </row>
    <row r="737" spans="1:16" x14ac:dyDescent="0.25">
      <c r="A737" s="1" t="s">
        <v>1584</v>
      </c>
      <c r="B737" s="1" t="s">
        <v>34</v>
      </c>
      <c r="C737" s="4">
        <v>93086</v>
      </c>
      <c r="D737" s="2">
        <v>4278627.46</v>
      </c>
      <c r="E737" s="2">
        <v>3689937.32</v>
      </c>
      <c r="F737" s="2">
        <v>588690.14</v>
      </c>
      <c r="G737" s="2">
        <v>283124.71999999997</v>
      </c>
      <c r="H737" s="7">
        <f t="shared" si="55"/>
        <v>0.48094014280585701</v>
      </c>
      <c r="I737" s="2">
        <v>152842.92000000001</v>
      </c>
      <c r="J737" s="2">
        <v>0</v>
      </c>
      <c r="K737" s="6">
        <f t="shared" si="56"/>
        <v>152842.92000000001</v>
      </c>
      <c r="L737" s="9">
        <f t="shared" si="57"/>
        <v>0.25963220651190116</v>
      </c>
      <c r="M737" s="2">
        <v>173078</v>
      </c>
      <c r="N737" s="9">
        <f t="shared" si="58"/>
        <v>0.29400526395770787</v>
      </c>
      <c r="O737" s="2">
        <v>325920.92</v>
      </c>
      <c r="P737" s="10">
        <f t="shared" si="59"/>
        <v>0.55363747046960898</v>
      </c>
    </row>
    <row r="738" spans="1:16" x14ac:dyDescent="0.25">
      <c r="A738" s="1" t="s">
        <v>1332</v>
      </c>
      <c r="B738" s="1" t="s">
        <v>395</v>
      </c>
      <c r="C738" s="4">
        <v>5073</v>
      </c>
      <c r="D738" s="2">
        <v>1536526.25</v>
      </c>
      <c r="E738" s="2">
        <v>1302006.45</v>
      </c>
      <c r="F738" s="2">
        <v>234519.8</v>
      </c>
      <c r="G738" s="2">
        <v>124304.9</v>
      </c>
      <c r="H738" s="7">
        <f t="shared" si="55"/>
        <v>0.53004010748772601</v>
      </c>
      <c r="I738" s="2">
        <v>60920</v>
      </c>
      <c r="J738" s="2">
        <v>0</v>
      </c>
      <c r="K738" s="6">
        <f t="shared" si="56"/>
        <v>60920</v>
      </c>
      <c r="L738" s="9">
        <f t="shared" si="57"/>
        <v>0.25976484714723447</v>
      </c>
      <c r="M738" s="2">
        <v>53100.18</v>
      </c>
      <c r="N738" s="9">
        <f t="shared" si="58"/>
        <v>0.22642088216005643</v>
      </c>
      <c r="O738" s="2">
        <v>114020.18</v>
      </c>
      <c r="P738" s="10">
        <f t="shared" si="59"/>
        <v>0.48618572930729087</v>
      </c>
    </row>
    <row r="739" spans="1:16" x14ac:dyDescent="0.25">
      <c r="A739" s="1" t="s">
        <v>1147</v>
      </c>
      <c r="B739" s="1" t="s">
        <v>793</v>
      </c>
      <c r="C739" s="4">
        <v>3057</v>
      </c>
      <c r="D739" s="2">
        <v>5030161.3</v>
      </c>
      <c r="E739" s="2">
        <v>4254552.8</v>
      </c>
      <c r="F739" s="2">
        <v>775608.5</v>
      </c>
      <c r="G739" s="2">
        <v>321990.13</v>
      </c>
      <c r="H739" s="7">
        <f t="shared" si="55"/>
        <v>0.4151451795590172</v>
      </c>
      <c r="I739" s="2">
        <v>201620</v>
      </c>
      <c r="J739" s="2">
        <v>0</v>
      </c>
      <c r="K739" s="6">
        <f t="shared" si="56"/>
        <v>201620</v>
      </c>
      <c r="L739" s="9">
        <f t="shared" si="57"/>
        <v>0.2599507354548074</v>
      </c>
      <c r="M739" s="2">
        <v>212480.63</v>
      </c>
      <c r="N739" s="9">
        <f t="shared" si="58"/>
        <v>0.27395345718877501</v>
      </c>
      <c r="O739" s="2">
        <v>414100.63</v>
      </c>
      <c r="P739" s="10">
        <f t="shared" si="59"/>
        <v>0.53390419264358246</v>
      </c>
    </row>
    <row r="740" spans="1:16" x14ac:dyDescent="0.25">
      <c r="A740" s="1" t="s">
        <v>740</v>
      </c>
      <c r="B740" s="1" t="s">
        <v>741</v>
      </c>
      <c r="C740" s="4">
        <v>1811</v>
      </c>
      <c r="D740" s="2">
        <v>1707515.3</v>
      </c>
      <c r="E740" s="2">
        <v>1453067</v>
      </c>
      <c r="F740" s="2">
        <v>254448.3</v>
      </c>
      <c r="G740" s="2">
        <v>126791.22</v>
      </c>
      <c r="H740" s="7">
        <f t="shared" si="55"/>
        <v>0.49829855416601332</v>
      </c>
      <c r="I740" s="2">
        <v>66210</v>
      </c>
      <c r="J740" s="2">
        <v>0</v>
      </c>
      <c r="K740" s="6">
        <f t="shared" si="56"/>
        <v>66210</v>
      </c>
      <c r="L740" s="9">
        <f t="shared" si="57"/>
        <v>0.26021003087857142</v>
      </c>
      <c r="M740" s="2">
        <v>59677</v>
      </c>
      <c r="N740" s="9">
        <f t="shared" si="58"/>
        <v>0.23453487407854565</v>
      </c>
      <c r="O740" s="2">
        <v>125887</v>
      </c>
      <c r="P740" s="10">
        <f t="shared" si="59"/>
        <v>0.49474490495711704</v>
      </c>
    </row>
    <row r="741" spans="1:16" x14ac:dyDescent="0.25">
      <c r="A741" s="1" t="s">
        <v>539</v>
      </c>
      <c r="B741" s="1" t="s">
        <v>540</v>
      </c>
      <c r="C741" s="4">
        <v>1053</v>
      </c>
      <c r="D741" s="2">
        <v>2312270.9</v>
      </c>
      <c r="E741" s="2">
        <v>1797689.65</v>
      </c>
      <c r="F741" s="2">
        <v>514581.25</v>
      </c>
      <c r="G741" s="2">
        <v>247904.49</v>
      </c>
      <c r="H741" s="7">
        <f t="shared" si="55"/>
        <v>0.4817596638043069</v>
      </c>
      <c r="I741" s="2">
        <v>86853</v>
      </c>
      <c r="J741" s="2">
        <v>47172.1</v>
      </c>
      <c r="K741" s="6">
        <f t="shared" si="56"/>
        <v>134025.1</v>
      </c>
      <c r="L741" s="9">
        <f t="shared" si="57"/>
        <v>0.26045469009995992</v>
      </c>
      <c r="M741" s="2">
        <v>116372.51</v>
      </c>
      <c r="N741" s="9">
        <f t="shared" si="58"/>
        <v>0.22614992287418167</v>
      </c>
      <c r="O741" s="2">
        <v>250397.61</v>
      </c>
      <c r="P741" s="10">
        <f t="shared" si="59"/>
        <v>0.48660461297414159</v>
      </c>
    </row>
    <row r="742" spans="1:16" x14ac:dyDescent="0.25">
      <c r="A742" s="1" t="s">
        <v>1001</v>
      </c>
      <c r="B742" s="1" t="s">
        <v>1002</v>
      </c>
      <c r="C742" s="4">
        <v>2557</v>
      </c>
      <c r="D742" s="2">
        <v>1229918.49</v>
      </c>
      <c r="E742" s="2">
        <v>1061059.3999999999</v>
      </c>
      <c r="F742" s="2">
        <v>168859.09</v>
      </c>
      <c r="G742" s="2">
        <v>85223.360000000001</v>
      </c>
      <c r="H742" s="7">
        <f t="shared" si="55"/>
        <v>0.50470104985168407</v>
      </c>
      <c r="I742" s="2">
        <v>43983.9</v>
      </c>
      <c r="J742" s="2">
        <v>0</v>
      </c>
      <c r="K742" s="6">
        <f t="shared" si="56"/>
        <v>43983.9</v>
      </c>
      <c r="L742" s="9">
        <f t="shared" si="57"/>
        <v>0.26047694560002665</v>
      </c>
      <c r="M742" s="2">
        <v>28921</v>
      </c>
      <c r="N742" s="9">
        <f t="shared" si="58"/>
        <v>0.17127298269817751</v>
      </c>
      <c r="O742" s="2">
        <v>72904.899999999994</v>
      </c>
      <c r="P742" s="10">
        <f t="shared" si="59"/>
        <v>0.43174992829820413</v>
      </c>
    </row>
    <row r="743" spans="1:16" x14ac:dyDescent="0.25">
      <c r="A743" s="1" t="s">
        <v>1663</v>
      </c>
      <c r="B743" s="1" t="s">
        <v>222</v>
      </c>
      <c r="C743" s="4">
        <v>95318</v>
      </c>
      <c r="D743" s="2">
        <v>433414.25</v>
      </c>
      <c r="E743" s="2">
        <v>337490.46</v>
      </c>
      <c r="F743" s="2">
        <v>95923.79</v>
      </c>
      <c r="G743" s="2">
        <v>37508.32</v>
      </c>
      <c r="H743" s="7">
        <f t="shared" si="55"/>
        <v>0.39102208117506621</v>
      </c>
      <c r="I743" s="2">
        <v>25000</v>
      </c>
      <c r="J743" s="2">
        <v>0</v>
      </c>
      <c r="K743" s="6">
        <f t="shared" si="56"/>
        <v>25000</v>
      </c>
      <c r="L743" s="9">
        <f t="shared" si="57"/>
        <v>0.260623563768696</v>
      </c>
      <c r="M743" s="2">
        <v>7917.02</v>
      </c>
      <c r="N743" s="9">
        <f t="shared" si="58"/>
        <v>8.2534478673121664E-2</v>
      </c>
      <c r="O743" s="2">
        <v>32917.019999999997</v>
      </c>
      <c r="P743" s="10">
        <f t="shared" si="59"/>
        <v>0.34315804244181758</v>
      </c>
    </row>
    <row r="744" spans="1:16" x14ac:dyDescent="0.25">
      <c r="A744" s="1" t="s">
        <v>1656</v>
      </c>
      <c r="B744" s="1" t="s">
        <v>369</v>
      </c>
      <c r="C744" s="4">
        <v>95107</v>
      </c>
      <c r="D744" s="2">
        <v>259806.5</v>
      </c>
      <c r="E744" s="2">
        <v>211331.7</v>
      </c>
      <c r="F744" s="2">
        <v>48474.8</v>
      </c>
      <c r="G744" s="2">
        <v>29964.35</v>
      </c>
      <c r="H744" s="7">
        <f t="shared" si="55"/>
        <v>0.61814282885127936</v>
      </c>
      <c r="I744" s="2">
        <v>12641.1</v>
      </c>
      <c r="J744" s="2">
        <v>0</v>
      </c>
      <c r="K744" s="6">
        <f t="shared" si="56"/>
        <v>12641.1</v>
      </c>
      <c r="L744" s="9">
        <f t="shared" si="57"/>
        <v>0.26077673347801333</v>
      </c>
      <c r="M744" s="2">
        <v>4824</v>
      </c>
      <c r="N744" s="9">
        <f t="shared" si="58"/>
        <v>9.9515624613201084E-2</v>
      </c>
      <c r="O744" s="2">
        <v>17465.099999999999</v>
      </c>
      <c r="P744" s="10">
        <f t="shared" si="59"/>
        <v>0.36029235809121435</v>
      </c>
    </row>
    <row r="745" spans="1:16" x14ac:dyDescent="0.25">
      <c r="A745" s="1" t="s">
        <v>1214</v>
      </c>
      <c r="B745" s="1" t="s">
        <v>619</v>
      </c>
      <c r="C745" s="4">
        <v>3598</v>
      </c>
      <c r="D745" s="2">
        <v>2843993.19</v>
      </c>
      <c r="E745" s="2">
        <v>2339473.9</v>
      </c>
      <c r="F745" s="2">
        <v>504519.29</v>
      </c>
      <c r="G745" s="2">
        <v>224198.49</v>
      </c>
      <c r="H745" s="7">
        <f t="shared" si="55"/>
        <v>0.44438041209484774</v>
      </c>
      <c r="I745" s="2">
        <v>132000</v>
      </c>
      <c r="J745" s="2">
        <v>0</v>
      </c>
      <c r="K745" s="6">
        <f t="shared" si="56"/>
        <v>132000</v>
      </c>
      <c r="L745" s="9">
        <f t="shared" si="57"/>
        <v>0.26163518940970526</v>
      </c>
      <c r="M745" s="2">
        <v>126130.07</v>
      </c>
      <c r="N745" s="9">
        <f t="shared" si="58"/>
        <v>0.25000049056598017</v>
      </c>
      <c r="O745" s="2">
        <v>258130.07</v>
      </c>
      <c r="P745" s="10">
        <f t="shared" si="59"/>
        <v>0.51163567997568538</v>
      </c>
    </row>
    <row r="746" spans="1:16" x14ac:dyDescent="0.25">
      <c r="A746" s="1" t="s">
        <v>730</v>
      </c>
      <c r="B746" s="1" t="s">
        <v>480</v>
      </c>
      <c r="C746" s="4">
        <v>1784</v>
      </c>
      <c r="D746" s="2">
        <v>1362340.85</v>
      </c>
      <c r="E746" s="2">
        <v>1189103.29</v>
      </c>
      <c r="F746" s="2">
        <v>173237.56</v>
      </c>
      <c r="G746" s="2">
        <v>85126.07</v>
      </c>
      <c r="H746" s="7">
        <f t="shared" si="55"/>
        <v>0.49138345056349214</v>
      </c>
      <c r="I746" s="2">
        <v>45339</v>
      </c>
      <c r="J746" s="2">
        <v>0</v>
      </c>
      <c r="K746" s="6">
        <f t="shared" si="56"/>
        <v>45339</v>
      </c>
      <c r="L746" s="9">
        <f t="shared" si="57"/>
        <v>0.26171576187057821</v>
      </c>
      <c r="M746" s="2">
        <v>31363.96</v>
      </c>
      <c r="N746" s="9">
        <f t="shared" si="58"/>
        <v>0.18104595793198658</v>
      </c>
      <c r="O746" s="2">
        <v>76702.960000000006</v>
      </c>
      <c r="P746" s="10">
        <f t="shared" si="59"/>
        <v>0.44276171980256479</v>
      </c>
    </row>
    <row r="747" spans="1:16" x14ac:dyDescent="0.25">
      <c r="A747" s="1" t="s">
        <v>840</v>
      </c>
      <c r="B747" s="1" t="s">
        <v>841</v>
      </c>
      <c r="C747" s="4">
        <v>2145</v>
      </c>
      <c r="D747" s="2">
        <v>32265661.399999999</v>
      </c>
      <c r="E747" s="2">
        <v>28501631.25</v>
      </c>
      <c r="F747" s="2">
        <v>3764030.15</v>
      </c>
      <c r="G747" s="2">
        <v>1563481.04</v>
      </c>
      <c r="H747" s="7">
        <f t="shared" si="55"/>
        <v>0.41537420735059738</v>
      </c>
      <c r="I747" s="2">
        <v>987600</v>
      </c>
      <c r="J747" s="2">
        <v>0</v>
      </c>
      <c r="K747" s="6">
        <f t="shared" si="56"/>
        <v>987600</v>
      </c>
      <c r="L747" s="9">
        <f t="shared" si="57"/>
        <v>0.26237834465805221</v>
      </c>
      <c r="M747" s="2">
        <v>1270772.96</v>
      </c>
      <c r="N747" s="9">
        <f t="shared" si="58"/>
        <v>0.3376096655336302</v>
      </c>
      <c r="O747" s="2">
        <v>2258372.96</v>
      </c>
      <c r="P747" s="10">
        <f t="shared" si="59"/>
        <v>0.59998801019168246</v>
      </c>
    </row>
    <row r="748" spans="1:16" x14ac:dyDescent="0.25">
      <c r="A748" s="1" t="s">
        <v>1176</v>
      </c>
      <c r="B748" s="1" t="s">
        <v>888</v>
      </c>
      <c r="C748" s="4">
        <v>3174</v>
      </c>
      <c r="D748" s="2">
        <v>1363561.04</v>
      </c>
      <c r="E748" s="2">
        <v>1157156.1399999999</v>
      </c>
      <c r="F748" s="2">
        <v>206404.9</v>
      </c>
      <c r="G748" s="2">
        <v>112809</v>
      </c>
      <c r="H748" s="7">
        <f t="shared" si="55"/>
        <v>0.54654225747547658</v>
      </c>
      <c r="I748" s="2">
        <v>54176</v>
      </c>
      <c r="J748" s="2">
        <v>0</v>
      </c>
      <c r="K748" s="6">
        <f t="shared" si="56"/>
        <v>54176</v>
      </c>
      <c r="L748" s="9">
        <f t="shared" si="57"/>
        <v>0.26247438893165814</v>
      </c>
      <c r="M748" s="2">
        <v>37338.17</v>
      </c>
      <c r="N748" s="9">
        <f t="shared" si="58"/>
        <v>0.18089769186681129</v>
      </c>
      <c r="O748" s="2">
        <v>91514.17</v>
      </c>
      <c r="P748" s="10">
        <f t="shared" si="59"/>
        <v>0.4433720807984694</v>
      </c>
    </row>
    <row r="749" spans="1:16" x14ac:dyDescent="0.25">
      <c r="A749" s="1" t="s">
        <v>1102</v>
      </c>
      <c r="B749" s="1" t="s">
        <v>1103</v>
      </c>
      <c r="C749" s="4">
        <v>2891</v>
      </c>
      <c r="D749" s="2">
        <v>2585352.0299999998</v>
      </c>
      <c r="E749" s="2">
        <v>2190741.2400000002</v>
      </c>
      <c r="F749" s="2">
        <v>394610.79</v>
      </c>
      <c r="G749" s="2">
        <v>181151.22</v>
      </c>
      <c r="H749" s="7">
        <f t="shared" si="55"/>
        <v>0.45906301751150802</v>
      </c>
      <c r="I749" s="2">
        <v>103725</v>
      </c>
      <c r="J749" s="2">
        <v>0</v>
      </c>
      <c r="K749" s="6">
        <f t="shared" si="56"/>
        <v>103725</v>
      </c>
      <c r="L749" s="9">
        <f t="shared" si="57"/>
        <v>0.26285393767362519</v>
      </c>
      <c r="M749" s="2">
        <v>112830</v>
      </c>
      <c r="N749" s="9">
        <f t="shared" si="58"/>
        <v>0.28592730573839609</v>
      </c>
      <c r="O749" s="2">
        <v>216555</v>
      </c>
      <c r="P749" s="10">
        <f t="shared" si="59"/>
        <v>0.54878124341202128</v>
      </c>
    </row>
    <row r="750" spans="1:16" x14ac:dyDescent="0.25">
      <c r="A750" s="1" t="s">
        <v>1551</v>
      </c>
      <c r="B750" s="1" t="s">
        <v>432</v>
      </c>
      <c r="C750" s="4">
        <v>92229</v>
      </c>
      <c r="D750" s="2">
        <v>2711290.4</v>
      </c>
      <c r="E750" s="2">
        <v>2295433.98</v>
      </c>
      <c r="F750" s="2">
        <v>415856.42</v>
      </c>
      <c r="G750" s="2">
        <v>198914.59</v>
      </c>
      <c r="H750" s="7">
        <f t="shared" si="55"/>
        <v>0.4783251632859245</v>
      </c>
      <c r="I750" s="2">
        <v>78847.02</v>
      </c>
      <c r="J750" s="2">
        <v>30477.16</v>
      </c>
      <c r="K750" s="6">
        <f t="shared" si="56"/>
        <v>109324.18000000001</v>
      </c>
      <c r="L750" s="9">
        <f t="shared" si="57"/>
        <v>0.26288924432139343</v>
      </c>
      <c r="M750" s="2">
        <v>117483.65</v>
      </c>
      <c r="N750" s="9">
        <f t="shared" si="58"/>
        <v>0.2825101269327524</v>
      </c>
      <c r="O750" s="2">
        <v>226807.83</v>
      </c>
      <c r="P750" s="10">
        <f t="shared" si="59"/>
        <v>0.54539937125414584</v>
      </c>
    </row>
    <row r="751" spans="1:16" x14ac:dyDescent="0.25">
      <c r="A751" s="1" t="s">
        <v>1596</v>
      </c>
      <c r="B751" s="1" t="s">
        <v>72</v>
      </c>
      <c r="C751" s="4">
        <v>93273</v>
      </c>
      <c r="D751" s="2">
        <v>494989</v>
      </c>
      <c r="E751" s="2">
        <v>377878.05</v>
      </c>
      <c r="F751" s="2">
        <v>117110.95</v>
      </c>
      <c r="G751" s="2">
        <v>73101.78</v>
      </c>
      <c r="H751" s="7">
        <f t="shared" si="55"/>
        <v>0.62420960636046419</v>
      </c>
      <c r="I751" s="2">
        <v>30879.59</v>
      </c>
      <c r="J751" s="2">
        <v>0</v>
      </c>
      <c r="K751" s="6">
        <f t="shared" si="56"/>
        <v>30879.59</v>
      </c>
      <c r="L751" s="9">
        <f t="shared" si="57"/>
        <v>0.26367807621746731</v>
      </c>
      <c r="M751" s="2">
        <v>11495</v>
      </c>
      <c r="N751" s="9">
        <f t="shared" si="58"/>
        <v>9.8154783989029215E-2</v>
      </c>
      <c r="O751" s="2">
        <v>42374.59</v>
      </c>
      <c r="P751" s="10">
        <f t="shared" si="59"/>
        <v>0.36183286020649646</v>
      </c>
    </row>
    <row r="752" spans="1:16" x14ac:dyDescent="0.25">
      <c r="A752" s="1" t="s">
        <v>448</v>
      </c>
      <c r="B752" s="1" t="s">
        <v>449</v>
      </c>
      <c r="C752" s="4">
        <v>776</v>
      </c>
      <c r="D752" s="2">
        <v>29335366.41</v>
      </c>
      <c r="E752" s="2">
        <v>25266832.07</v>
      </c>
      <c r="F752" s="2">
        <v>4068534.34</v>
      </c>
      <c r="G752" s="2">
        <v>1659004.51</v>
      </c>
      <c r="H752" s="7">
        <f t="shared" si="55"/>
        <v>0.40776465708779053</v>
      </c>
      <c r="I752" s="2">
        <v>1077520.9099999999</v>
      </c>
      <c r="J752" s="2">
        <v>0</v>
      </c>
      <c r="K752" s="6">
        <f t="shared" si="56"/>
        <v>1077520.9099999999</v>
      </c>
      <c r="L752" s="9">
        <f t="shared" si="57"/>
        <v>0.26484252557642168</v>
      </c>
      <c r="M752" s="2">
        <v>1345647</v>
      </c>
      <c r="N752" s="9">
        <f t="shared" si="58"/>
        <v>0.33074490407275264</v>
      </c>
      <c r="O752" s="2">
        <v>2423167.91</v>
      </c>
      <c r="P752" s="10">
        <f t="shared" si="59"/>
        <v>0.59558742964917444</v>
      </c>
    </row>
    <row r="753" spans="1:16" x14ac:dyDescent="0.25">
      <c r="A753" s="1" t="s">
        <v>566</v>
      </c>
      <c r="B753" s="1" t="s">
        <v>557</v>
      </c>
      <c r="C753" s="4">
        <v>1152</v>
      </c>
      <c r="D753" s="2">
        <v>1739735.5</v>
      </c>
      <c r="E753" s="2">
        <v>1434116.17</v>
      </c>
      <c r="F753" s="2">
        <v>305619.33</v>
      </c>
      <c r="G753" s="2">
        <v>149419.57</v>
      </c>
      <c r="H753" s="7">
        <f t="shared" si="55"/>
        <v>0.48890745883121989</v>
      </c>
      <c r="I753" s="2">
        <v>81000</v>
      </c>
      <c r="J753" s="2">
        <v>0</v>
      </c>
      <c r="K753" s="6">
        <f t="shared" si="56"/>
        <v>81000</v>
      </c>
      <c r="L753" s="9">
        <f t="shared" si="57"/>
        <v>0.26503559182594894</v>
      </c>
      <c r="M753" s="2">
        <v>67128.89</v>
      </c>
      <c r="N753" s="9">
        <f t="shared" si="58"/>
        <v>0.21964870481196327</v>
      </c>
      <c r="O753" s="2">
        <v>148128.89000000001</v>
      </c>
      <c r="P753" s="10">
        <f t="shared" si="59"/>
        <v>0.48468429663791229</v>
      </c>
    </row>
    <row r="754" spans="1:16" x14ac:dyDescent="0.25">
      <c r="A754" s="1" t="s">
        <v>227</v>
      </c>
      <c r="B754" s="1" t="s">
        <v>228</v>
      </c>
      <c r="C754" s="4">
        <v>298</v>
      </c>
      <c r="D754" s="2">
        <v>4264998</v>
      </c>
      <c r="E754" s="2">
        <v>3630883.9</v>
      </c>
      <c r="F754" s="2">
        <v>634114.1</v>
      </c>
      <c r="G754" s="2">
        <v>258104.38</v>
      </c>
      <c r="H754" s="7">
        <f t="shared" si="55"/>
        <v>0.40703144749501707</v>
      </c>
      <c r="I754" s="2">
        <v>122919.78</v>
      </c>
      <c r="J754" s="2">
        <v>45333.45</v>
      </c>
      <c r="K754" s="6">
        <f t="shared" si="56"/>
        <v>168253.22999999998</v>
      </c>
      <c r="L754" s="9">
        <f t="shared" si="57"/>
        <v>0.26533589144288067</v>
      </c>
      <c r="M754" s="2">
        <v>190215.55</v>
      </c>
      <c r="N754" s="9">
        <f t="shared" si="58"/>
        <v>0.29997054157918895</v>
      </c>
      <c r="O754" s="2">
        <v>358468.78</v>
      </c>
      <c r="P754" s="10">
        <f t="shared" si="59"/>
        <v>0.56530643302206973</v>
      </c>
    </row>
    <row r="755" spans="1:16" x14ac:dyDescent="0.25">
      <c r="A755" s="1" t="s">
        <v>1275</v>
      </c>
      <c r="B755" s="1" t="s">
        <v>68</v>
      </c>
      <c r="C755" s="4">
        <v>4348</v>
      </c>
      <c r="D755" s="2">
        <v>3202614.43</v>
      </c>
      <c r="E755" s="2">
        <v>2697996.08</v>
      </c>
      <c r="F755" s="2">
        <v>504618.35</v>
      </c>
      <c r="G755" s="2">
        <v>222617.79</v>
      </c>
      <c r="H755" s="7">
        <f t="shared" si="55"/>
        <v>0.44116071086198116</v>
      </c>
      <c r="I755" s="2">
        <v>134000</v>
      </c>
      <c r="J755" s="2">
        <v>0</v>
      </c>
      <c r="K755" s="6">
        <f t="shared" si="56"/>
        <v>134000</v>
      </c>
      <c r="L755" s="9">
        <f t="shared" si="57"/>
        <v>0.26554721999308983</v>
      </c>
      <c r="M755" s="2">
        <v>139210.6</v>
      </c>
      <c r="N755" s="9">
        <f t="shared" si="58"/>
        <v>0.27587304345947788</v>
      </c>
      <c r="O755" s="2">
        <v>273210.59999999998</v>
      </c>
      <c r="P755" s="10">
        <f t="shared" si="59"/>
        <v>0.54142026345256766</v>
      </c>
    </row>
    <row r="756" spans="1:16" x14ac:dyDescent="0.25">
      <c r="A756" s="1" t="s">
        <v>312</v>
      </c>
      <c r="B756" s="1" t="s">
        <v>313</v>
      </c>
      <c r="C756" s="4">
        <v>425</v>
      </c>
      <c r="D756" s="2">
        <v>490577.1</v>
      </c>
      <c r="E756" s="2">
        <v>405078.72</v>
      </c>
      <c r="F756" s="2">
        <v>85498.38</v>
      </c>
      <c r="G756" s="2">
        <v>53236.85</v>
      </c>
      <c r="H756" s="7">
        <f t="shared" si="55"/>
        <v>0.6226650142376966</v>
      </c>
      <c r="I756" s="2">
        <v>6966</v>
      </c>
      <c r="J756" s="2">
        <v>15744.9</v>
      </c>
      <c r="K756" s="6">
        <f t="shared" si="56"/>
        <v>22710.9</v>
      </c>
      <c r="L756" s="9">
        <f t="shared" si="57"/>
        <v>0.26562959438529715</v>
      </c>
      <c r="M756" s="2">
        <v>6791.71</v>
      </c>
      <c r="N756" s="9">
        <f t="shared" si="58"/>
        <v>7.943670979496921E-2</v>
      </c>
      <c r="O756" s="2">
        <v>29502.61</v>
      </c>
      <c r="P756" s="10">
        <f t="shared" si="59"/>
        <v>0.34506630418026635</v>
      </c>
    </row>
    <row r="757" spans="1:16" x14ac:dyDescent="0.25">
      <c r="A757" s="1" t="s">
        <v>1141</v>
      </c>
      <c r="B757" s="1" t="s">
        <v>675</v>
      </c>
      <c r="C757" s="4">
        <v>3052</v>
      </c>
      <c r="D757" s="2">
        <v>1480918.35</v>
      </c>
      <c r="E757" s="2">
        <v>1243071.8899999999</v>
      </c>
      <c r="F757" s="2">
        <v>237846.46</v>
      </c>
      <c r="G757" s="2">
        <v>129930.92</v>
      </c>
      <c r="H757" s="7">
        <f t="shared" si="55"/>
        <v>0.54628065517561208</v>
      </c>
      <c r="I757" s="2">
        <v>56607.91</v>
      </c>
      <c r="J757" s="2">
        <v>6600.86</v>
      </c>
      <c r="K757" s="6">
        <f t="shared" si="56"/>
        <v>63208.770000000004</v>
      </c>
      <c r="L757" s="9">
        <f t="shared" si="57"/>
        <v>0.26575451238584757</v>
      </c>
      <c r="M757" s="2">
        <v>52132.54</v>
      </c>
      <c r="N757" s="9">
        <f t="shared" si="58"/>
        <v>0.21918568811156577</v>
      </c>
      <c r="O757" s="2">
        <v>115341.31</v>
      </c>
      <c r="P757" s="10">
        <f t="shared" si="59"/>
        <v>0.48494020049741332</v>
      </c>
    </row>
    <row r="758" spans="1:16" x14ac:dyDescent="0.25">
      <c r="A758" s="1" t="s">
        <v>1313</v>
      </c>
      <c r="B758" s="1" t="s">
        <v>1314</v>
      </c>
      <c r="C758" s="4">
        <v>4865</v>
      </c>
      <c r="D758" s="2">
        <v>16250093.050000001</v>
      </c>
      <c r="E758" s="2">
        <v>14039527.09</v>
      </c>
      <c r="F758" s="2">
        <v>2210565.96</v>
      </c>
      <c r="G758" s="2">
        <v>1001078.75</v>
      </c>
      <c r="H758" s="7">
        <f t="shared" si="55"/>
        <v>0.45286083659770099</v>
      </c>
      <c r="I758" s="2">
        <v>587576.82999999996</v>
      </c>
      <c r="J758" s="2">
        <v>0</v>
      </c>
      <c r="K758" s="6">
        <f t="shared" si="56"/>
        <v>587576.82999999996</v>
      </c>
      <c r="L758" s="9">
        <f t="shared" si="57"/>
        <v>0.26580379895110662</v>
      </c>
      <c r="M758" s="2">
        <v>710227.74</v>
      </c>
      <c r="N758" s="9">
        <f t="shared" si="58"/>
        <v>0.32128773936245719</v>
      </c>
      <c r="O758" s="2">
        <v>1297804.57</v>
      </c>
      <c r="P758" s="10">
        <f t="shared" si="59"/>
        <v>0.58709153831356387</v>
      </c>
    </row>
    <row r="759" spans="1:16" x14ac:dyDescent="0.25">
      <c r="A759" s="1" t="s">
        <v>237</v>
      </c>
      <c r="B759" s="1" t="s">
        <v>238</v>
      </c>
      <c r="C759" s="4">
        <v>309</v>
      </c>
      <c r="D759" s="2">
        <v>1201145.51</v>
      </c>
      <c r="E759" s="2">
        <v>1009818.42</v>
      </c>
      <c r="F759" s="2">
        <v>191327.09</v>
      </c>
      <c r="G759" s="2">
        <v>111360.87</v>
      </c>
      <c r="H759" s="7">
        <f t="shared" si="55"/>
        <v>0.58204444545725331</v>
      </c>
      <c r="I759" s="2">
        <v>48527.21</v>
      </c>
      <c r="J759" s="2">
        <v>2484.56</v>
      </c>
      <c r="K759" s="6">
        <f t="shared" si="56"/>
        <v>51011.77</v>
      </c>
      <c r="L759" s="9">
        <f t="shared" si="57"/>
        <v>0.26662073833872663</v>
      </c>
      <c r="M759" s="2">
        <v>39825.54</v>
      </c>
      <c r="N759" s="9">
        <f t="shared" si="58"/>
        <v>0.20815421381258661</v>
      </c>
      <c r="O759" s="2">
        <v>90837.31</v>
      </c>
      <c r="P759" s="10">
        <f t="shared" si="59"/>
        <v>0.47477495215131321</v>
      </c>
    </row>
    <row r="760" spans="1:16" x14ac:dyDescent="0.25">
      <c r="A760" s="1" t="s">
        <v>1575</v>
      </c>
      <c r="B760" s="1" t="s">
        <v>1576</v>
      </c>
      <c r="C760" s="4">
        <v>92967</v>
      </c>
      <c r="D760" s="2">
        <v>983864</v>
      </c>
      <c r="E760" s="2">
        <v>838297</v>
      </c>
      <c r="F760" s="2">
        <v>145567</v>
      </c>
      <c r="G760" s="2">
        <v>50582.73</v>
      </c>
      <c r="H760" s="7">
        <f t="shared" si="55"/>
        <v>0.34748761738580863</v>
      </c>
      <c r="I760" s="2">
        <v>25486</v>
      </c>
      <c r="J760" s="2">
        <v>13483.2</v>
      </c>
      <c r="K760" s="6">
        <f t="shared" si="56"/>
        <v>38969.199999999997</v>
      </c>
      <c r="L760" s="9">
        <f t="shared" si="57"/>
        <v>0.26770627958259768</v>
      </c>
      <c r="M760" s="2">
        <v>28051.47</v>
      </c>
      <c r="N760" s="9">
        <f t="shared" si="58"/>
        <v>0.192704871296379</v>
      </c>
      <c r="O760" s="2">
        <v>67020.67</v>
      </c>
      <c r="P760" s="10">
        <f t="shared" si="59"/>
        <v>0.46041115087897666</v>
      </c>
    </row>
    <row r="761" spans="1:16" x14ac:dyDescent="0.25">
      <c r="A761" s="1" t="s">
        <v>1601</v>
      </c>
      <c r="B761" s="1" t="s">
        <v>499</v>
      </c>
      <c r="C761" s="4">
        <v>93517</v>
      </c>
      <c r="D761" s="2">
        <v>5932096.3099999996</v>
      </c>
      <c r="E761" s="2">
        <v>4931162.2</v>
      </c>
      <c r="F761" s="2">
        <v>1000934.11</v>
      </c>
      <c r="G761" s="2">
        <v>519773.94</v>
      </c>
      <c r="H761" s="7">
        <f t="shared" si="55"/>
        <v>0.51928886707637534</v>
      </c>
      <c r="I761" s="2">
        <v>268000</v>
      </c>
      <c r="J761" s="2">
        <v>0</v>
      </c>
      <c r="K761" s="6">
        <f t="shared" si="56"/>
        <v>268000</v>
      </c>
      <c r="L761" s="9">
        <f t="shared" si="57"/>
        <v>0.26774989214824541</v>
      </c>
      <c r="M761" s="2">
        <v>312779.46000000002</v>
      </c>
      <c r="N761" s="9">
        <f t="shared" si="58"/>
        <v>0.31248756224323299</v>
      </c>
      <c r="O761" s="2">
        <v>580779.46</v>
      </c>
      <c r="P761" s="10">
        <f t="shared" si="59"/>
        <v>0.58023745439147834</v>
      </c>
    </row>
    <row r="762" spans="1:16" x14ac:dyDescent="0.25">
      <c r="A762" s="1" t="s">
        <v>1066</v>
      </c>
      <c r="B762" s="1" t="s">
        <v>577</v>
      </c>
      <c r="C762" s="4">
        <v>2784</v>
      </c>
      <c r="D762" s="2">
        <v>3032971.76</v>
      </c>
      <c r="E762" s="2">
        <v>2535674.2400000002</v>
      </c>
      <c r="F762" s="2">
        <v>497297.52</v>
      </c>
      <c r="G762" s="2">
        <v>235050.21</v>
      </c>
      <c r="H762" s="7">
        <f t="shared" si="55"/>
        <v>0.47265510191967169</v>
      </c>
      <c r="I762" s="2">
        <v>133269.15</v>
      </c>
      <c r="J762" s="2">
        <v>0</v>
      </c>
      <c r="K762" s="6">
        <f t="shared" si="56"/>
        <v>133269.15</v>
      </c>
      <c r="L762" s="9">
        <f t="shared" si="57"/>
        <v>0.26798675770593022</v>
      </c>
      <c r="M762" s="2">
        <v>135715</v>
      </c>
      <c r="N762" s="9">
        <f t="shared" si="58"/>
        <v>0.27290504082948169</v>
      </c>
      <c r="O762" s="2">
        <v>268984.15000000002</v>
      </c>
      <c r="P762" s="10">
        <f t="shared" si="59"/>
        <v>0.54089179853541203</v>
      </c>
    </row>
    <row r="763" spans="1:16" x14ac:dyDescent="0.25">
      <c r="A763" s="1" t="s">
        <v>1451</v>
      </c>
      <c r="B763" s="1" t="s">
        <v>1452</v>
      </c>
      <c r="C763" s="4">
        <v>32330</v>
      </c>
      <c r="D763" s="2">
        <v>863767.24</v>
      </c>
      <c r="E763" s="2">
        <v>730349.7</v>
      </c>
      <c r="F763" s="2">
        <v>133417.54</v>
      </c>
      <c r="G763" s="2">
        <v>55512.84</v>
      </c>
      <c r="H763" s="7">
        <f t="shared" si="55"/>
        <v>0.41608352245139579</v>
      </c>
      <c r="I763" s="2">
        <v>35755.46</v>
      </c>
      <c r="J763" s="2">
        <v>0</v>
      </c>
      <c r="K763" s="6">
        <f t="shared" si="56"/>
        <v>35755.46</v>
      </c>
      <c r="L763" s="9">
        <f t="shared" si="57"/>
        <v>0.26799669668620779</v>
      </c>
      <c r="M763" s="2">
        <v>16482.87</v>
      </c>
      <c r="N763" s="9">
        <f t="shared" si="58"/>
        <v>0.12354350110187909</v>
      </c>
      <c r="O763" s="2">
        <v>52238.33</v>
      </c>
      <c r="P763" s="10">
        <f t="shared" si="59"/>
        <v>0.39154019778808691</v>
      </c>
    </row>
    <row r="764" spans="1:16" x14ac:dyDescent="0.25">
      <c r="A764" s="1" t="s">
        <v>99</v>
      </c>
      <c r="B764" s="1" t="s">
        <v>100</v>
      </c>
      <c r="C764" s="4">
        <v>122</v>
      </c>
      <c r="D764" s="2">
        <v>318268.68</v>
      </c>
      <c r="E764" s="2">
        <v>265020.5</v>
      </c>
      <c r="F764" s="2">
        <v>53248.18</v>
      </c>
      <c r="G764" s="2">
        <v>40799.71</v>
      </c>
      <c r="H764" s="7">
        <f t="shared" si="55"/>
        <v>0.76621792519481413</v>
      </c>
      <c r="I764" s="2">
        <v>1161.0899999999999</v>
      </c>
      <c r="J764" s="2">
        <v>13118.37</v>
      </c>
      <c r="K764" s="6">
        <f t="shared" si="56"/>
        <v>14279.460000000001</v>
      </c>
      <c r="L764" s="9">
        <f t="shared" si="57"/>
        <v>0.268168038794941</v>
      </c>
      <c r="M764" s="2">
        <v>6392.64</v>
      </c>
      <c r="N764" s="9">
        <f t="shared" si="58"/>
        <v>0.12005368070796035</v>
      </c>
      <c r="O764" s="2">
        <v>20672.099999999999</v>
      </c>
      <c r="P764" s="10">
        <f t="shared" si="59"/>
        <v>0.3882217195029013</v>
      </c>
    </row>
    <row r="765" spans="1:16" x14ac:dyDescent="0.25">
      <c r="A765" s="1" t="s">
        <v>562</v>
      </c>
      <c r="B765" s="1" t="s">
        <v>563</v>
      </c>
      <c r="C765" s="4">
        <v>1119</v>
      </c>
      <c r="D765" s="2">
        <v>6965420.25</v>
      </c>
      <c r="E765" s="2">
        <v>6089781.6600000001</v>
      </c>
      <c r="F765" s="2">
        <v>875638.59</v>
      </c>
      <c r="G765" s="2">
        <v>405538.78</v>
      </c>
      <c r="H765" s="7">
        <f t="shared" si="55"/>
        <v>0.46313488764811067</v>
      </c>
      <c r="I765" s="2">
        <v>235000</v>
      </c>
      <c r="J765" s="2">
        <v>0</v>
      </c>
      <c r="K765" s="6">
        <f t="shared" si="56"/>
        <v>235000</v>
      </c>
      <c r="L765" s="9">
        <f t="shared" si="57"/>
        <v>0.26837556348447367</v>
      </c>
      <c r="M765" s="2">
        <v>263631</v>
      </c>
      <c r="N765" s="9">
        <f t="shared" si="58"/>
        <v>0.30107284330627776</v>
      </c>
      <c r="O765" s="2">
        <v>498631</v>
      </c>
      <c r="P765" s="10">
        <f t="shared" si="59"/>
        <v>0.56944840679075148</v>
      </c>
    </row>
    <row r="766" spans="1:16" x14ac:dyDescent="0.25">
      <c r="A766" s="1" t="s">
        <v>53</v>
      </c>
      <c r="B766" s="1" t="s">
        <v>54</v>
      </c>
      <c r="C766" s="4">
        <v>71</v>
      </c>
      <c r="D766" s="2">
        <v>2520215.27</v>
      </c>
      <c r="E766" s="2">
        <v>2058453.36</v>
      </c>
      <c r="F766" s="2">
        <v>461761.91</v>
      </c>
      <c r="G766" s="2">
        <v>215039.69</v>
      </c>
      <c r="H766" s="7">
        <f t="shared" si="55"/>
        <v>0.46569386808019747</v>
      </c>
      <c r="I766" s="2">
        <v>83425</v>
      </c>
      <c r="J766" s="2">
        <v>40670.050000000003</v>
      </c>
      <c r="K766" s="6">
        <f t="shared" si="56"/>
        <v>124095.05</v>
      </c>
      <c r="L766" s="9">
        <f t="shared" si="57"/>
        <v>0.26874249978739045</v>
      </c>
      <c r="M766" s="2">
        <v>107140.47</v>
      </c>
      <c r="N766" s="9">
        <f t="shared" si="58"/>
        <v>0.23202535263248544</v>
      </c>
      <c r="O766" s="2">
        <v>231235.52</v>
      </c>
      <c r="P766" s="10">
        <f t="shared" si="59"/>
        <v>0.50076785241987587</v>
      </c>
    </row>
    <row r="767" spans="1:16" x14ac:dyDescent="0.25">
      <c r="A767" s="1" t="s">
        <v>170</v>
      </c>
      <c r="B767" s="1" t="s">
        <v>62</v>
      </c>
      <c r="C767" s="4">
        <v>196</v>
      </c>
      <c r="D767" s="2">
        <v>2421118.9</v>
      </c>
      <c r="E767" s="2">
        <v>2027862.74</v>
      </c>
      <c r="F767" s="2">
        <v>393256.16</v>
      </c>
      <c r="G767" s="2">
        <v>179598.39</v>
      </c>
      <c r="H767" s="7">
        <f t="shared" si="55"/>
        <v>0.45669568151202011</v>
      </c>
      <c r="I767" s="2">
        <v>71354.509999999995</v>
      </c>
      <c r="J767" s="2">
        <v>34498.83</v>
      </c>
      <c r="K767" s="6">
        <f t="shared" si="56"/>
        <v>105853.34</v>
      </c>
      <c r="L767" s="9">
        <f t="shared" si="57"/>
        <v>0.26917147337247049</v>
      </c>
      <c r="M767" s="2">
        <v>99683.41</v>
      </c>
      <c r="N767" s="9">
        <f t="shared" si="58"/>
        <v>0.25348213235871503</v>
      </c>
      <c r="O767" s="2">
        <v>205536.75</v>
      </c>
      <c r="P767" s="10">
        <f t="shared" si="59"/>
        <v>0.52265360573118558</v>
      </c>
    </row>
    <row r="768" spans="1:16" x14ac:dyDescent="0.25">
      <c r="A768" s="1" t="s">
        <v>1295</v>
      </c>
      <c r="B768" s="1" t="s">
        <v>51</v>
      </c>
      <c r="C768" s="4">
        <v>4693</v>
      </c>
      <c r="D768" s="2">
        <v>1795797</v>
      </c>
      <c r="E768" s="2">
        <v>1528193.04</v>
      </c>
      <c r="F768" s="2">
        <v>267603.96000000002</v>
      </c>
      <c r="G768" s="2">
        <v>139477.24</v>
      </c>
      <c r="H768" s="7">
        <f t="shared" si="55"/>
        <v>0.52120768317479305</v>
      </c>
      <c r="I768" s="2">
        <v>72143.820000000007</v>
      </c>
      <c r="J768" s="2">
        <v>0</v>
      </c>
      <c r="K768" s="6">
        <f t="shared" si="56"/>
        <v>72143.820000000007</v>
      </c>
      <c r="L768" s="9">
        <f t="shared" si="57"/>
        <v>0.2695917504359801</v>
      </c>
      <c r="M768" s="2">
        <v>59311</v>
      </c>
      <c r="N768" s="9">
        <f t="shared" si="58"/>
        <v>0.22163722838780112</v>
      </c>
      <c r="O768" s="2">
        <v>131454.82</v>
      </c>
      <c r="P768" s="10">
        <f t="shared" si="59"/>
        <v>0.49122897882378119</v>
      </c>
    </row>
    <row r="769" spans="1:16" x14ac:dyDescent="0.25">
      <c r="A769" s="1" t="s">
        <v>1239</v>
      </c>
      <c r="B769" s="1" t="s">
        <v>90</v>
      </c>
      <c r="C769" s="4">
        <v>3911</v>
      </c>
      <c r="D769" s="2">
        <v>2388914.52</v>
      </c>
      <c r="E769" s="2">
        <v>2001382.35</v>
      </c>
      <c r="F769" s="2">
        <v>387532.17</v>
      </c>
      <c r="G769" s="2">
        <v>180536.36</v>
      </c>
      <c r="H769" s="7">
        <f t="shared" si="55"/>
        <v>0.46586160834079915</v>
      </c>
      <c r="I769" s="2">
        <v>104586.43</v>
      </c>
      <c r="J769" s="2">
        <v>0</v>
      </c>
      <c r="K769" s="6">
        <f t="shared" si="56"/>
        <v>104586.43</v>
      </c>
      <c r="L769" s="9">
        <f t="shared" si="57"/>
        <v>0.26987805941375137</v>
      </c>
      <c r="M769" s="2">
        <v>99552.17</v>
      </c>
      <c r="N769" s="9">
        <f t="shared" si="58"/>
        <v>0.25688749917200421</v>
      </c>
      <c r="O769" s="2">
        <v>204138.6</v>
      </c>
      <c r="P769" s="10">
        <f t="shared" si="59"/>
        <v>0.52676555858575569</v>
      </c>
    </row>
    <row r="770" spans="1:16" x14ac:dyDescent="0.25">
      <c r="A770" s="1" t="s">
        <v>194</v>
      </c>
      <c r="B770" s="1" t="s">
        <v>195</v>
      </c>
      <c r="C770" s="4">
        <v>237</v>
      </c>
      <c r="D770" s="2">
        <v>146039</v>
      </c>
      <c r="E770" s="2">
        <v>101476</v>
      </c>
      <c r="F770" s="2">
        <v>44563</v>
      </c>
      <c r="G770" s="2">
        <v>35770.99</v>
      </c>
      <c r="H770" s="7">
        <f t="shared" ref="H770:H833" si="60">G770/F770</f>
        <v>0.80270605659403538</v>
      </c>
      <c r="I770" s="2">
        <v>3000</v>
      </c>
      <c r="J770" s="2">
        <v>9031.7800000000007</v>
      </c>
      <c r="K770" s="6">
        <f t="shared" ref="K770:K833" si="61">I770+J770</f>
        <v>12031.78</v>
      </c>
      <c r="L770" s="9">
        <f t="shared" ref="L770:L833" si="62">K770/F770</f>
        <v>0.26999483876758745</v>
      </c>
      <c r="M770" s="2">
        <v>6227.75</v>
      </c>
      <c r="N770" s="9">
        <f t="shared" ref="N770:N833" si="63">M770/F770</f>
        <v>0.13975158763997039</v>
      </c>
      <c r="O770" s="2">
        <v>18259.53</v>
      </c>
      <c r="P770" s="10">
        <f t="shared" ref="P770:P833" si="64">O770/F770</f>
        <v>0.40974642640755782</v>
      </c>
    </row>
    <row r="771" spans="1:16" x14ac:dyDescent="0.25">
      <c r="A771" s="1" t="s">
        <v>1135</v>
      </c>
      <c r="B771" s="1" t="s">
        <v>369</v>
      </c>
      <c r="C771" s="4">
        <v>3027</v>
      </c>
      <c r="D771" s="2">
        <v>5525216.75</v>
      </c>
      <c r="E771" s="2">
        <v>4786436.22</v>
      </c>
      <c r="F771" s="2">
        <v>738780.53</v>
      </c>
      <c r="G771" s="2">
        <v>328145.45</v>
      </c>
      <c r="H771" s="7">
        <f t="shared" si="60"/>
        <v>0.44417176235004463</v>
      </c>
      <c r="I771" s="2">
        <v>199692.5</v>
      </c>
      <c r="J771" s="2">
        <v>0</v>
      </c>
      <c r="K771" s="6">
        <f t="shared" si="61"/>
        <v>199692.5</v>
      </c>
      <c r="L771" s="9">
        <f t="shared" si="62"/>
        <v>0.27030016614000368</v>
      </c>
      <c r="M771" s="2">
        <v>229521</v>
      </c>
      <c r="N771" s="9">
        <f t="shared" si="63"/>
        <v>0.31067548572239712</v>
      </c>
      <c r="O771" s="2">
        <v>429213.5</v>
      </c>
      <c r="P771" s="10">
        <f t="shared" si="64"/>
        <v>0.58097565186240085</v>
      </c>
    </row>
    <row r="772" spans="1:16" x14ac:dyDescent="0.25">
      <c r="A772" s="1" t="s">
        <v>942</v>
      </c>
      <c r="B772" s="1" t="s">
        <v>540</v>
      </c>
      <c r="C772" s="4">
        <v>2396</v>
      </c>
      <c r="D772" s="2">
        <v>3747527.9</v>
      </c>
      <c r="E772" s="2">
        <v>3218835.37</v>
      </c>
      <c r="F772" s="2">
        <v>528692.53</v>
      </c>
      <c r="G772" s="2">
        <v>230930.48</v>
      </c>
      <c r="H772" s="7">
        <f t="shared" si="60"/>
        <v>0.43679542814800126</v>
      </c>
      <c r="I772" s="2">
        <v>143030.66</v>
      </c>
      <c r="J772" s="2">
        <v>0</v>
      </c>
      <c r="K772" s="6">
        <f t="shared" si="61"/>
        <v>143030.66</v>
      </c>
      <c r="L772" s="9">
        <f t="shared" si="62"/>
        <v>0.27053656309462137</v>
      </c>
      <c r="M772" s="2">
        <v>140404</v>
      </c>
      <c r="N772" s="9">
        <f t="shared" si="63"/>
        <v>0.26556834461042977</v>
      </c>
      <c r="O772" s="2">
        <v>283434.65999999997</v>
      </c>
      <c r="P772" s="10">
        <f t="shared" si="64"/>
        <v>0.53610490770505115</v>
      </c>
    </row>
    <row r="773" spans="1:16" x14ac:dyDescent="0.25">
      <c r="A773" s="1" t="s">
        <v>930</v>
      </c>
      <c r="B773" s="1" t="s">
        <v>895</v>
      </c>
      <c r="C773" s="4">
        <v>2374</v>
      </c>
      <c r="D773" s="2">
        <v>2742520.78</v>
      </c>
      <c r="E773" s="2">
        <v>2380161.11</v>
      </c>
      <c r="F773" s="2">
        <v>362359.67</v>
      </c>
      <c r="G773" s="2">
        <v>166647.82999999999</v>
      </c>
      <c r="H773" s="7">
        <f t="shared" si="60"/>
        <v>0.45989618546677669</v>
      </c>
      <c r="I773" s="2">
        <v>98060</v>
      </c>
      <c r="J773" s="2">
        <v>0</v>
      </c>
      <c r="K773" s="6">
        <f t="shared" si="61"/>
        <v>98060</v>
      </c>
      <c r="L773" s="9">
        <f t="shared" si="62"/>
        <v>0.27061510460035471</v>
      </c>
      <c r="M773" s="2">
        <v>91555</v>
      </c>
      <c r="N773" s="9">
        <f t="shared" si="63"/>
        <v>0.25266332757174659</v>
      </c>
      <c r="O773" s="2">
        <v>189615</v>
      </c>
      <c r="P773" s="10">
        <f t="shared" si="64"/>
        <v>0.52327843217210135</v>
      </c>
    </row>
    <row r="774" spans="1:16" x14ac:dyDescent="0.25">
      <c r="A774" s="1" t="s">
        <v>1163</v>
      </c>
      <c r="B774" s="1" t="s">
        <v>449</v>
      </c>
      <c r="C774" s="4">
        <v>3124</v>
      </c>
      <c r="D774" s="2">
        <v>5719616.8700000001</v>
      </c>
      <c r="E774" s="2">
        <v>4950888.0199999996</v>
      </c>
      <c r="F774" s="2">
        <v>768728.85</v>
      </c>
      <c r="G774" s="2">
        <v>334406.94</v>
      </c>
      <c r="H774" s="7">
        <f t="shared" si="60"/>
        <v>0.43501286571981784</v>
      </c>
      <c r="I774" s="2">
        <v>208042.72</v>
      </c>
      <c r="J774" s="2">
        <v>0</v>
      </c>
      <c r="K774" s="6">
        <f t="shared" si="61"/>
        <v>208042.72</v>
      </c>
      <c r="L774" s="9">
        <f t="shared" si="62"/>
        <v>0.27063212210651388</v>
      </c>
      <c r="M774" s="2">
        <v>238821.1</v>
      </c>
      <c r="N774" s="9">
        <f t="shared" si="63"/>
        <v>0.31067014071346483</v>
      </c>
      <c r="O774" s="2">
        <v>446863.82</v>
      </c>
      <c r="P774" s="10">
        <f t="shared" si="64"/>
        <v>0.58130226281997877</v>
      </c>
    </row>
    <row r="775" spans="1:16" x14ac:dyDescent="0.25">
      <c r="A775" s="1" t="s">
        <v>384</v>
      </c>
      <c r="B775" s="1" t="s">
        <v>385</v>
      </c>
      <c r="C775" s="4">
        <v>623</v>
      </c>
      <c r="D775" s="2">
        <v>4015452.85</v>
      </c>
      <c r="E775" s="2">
        <v>3482872.39</v>
      </c>
      <c r="F775" s="2">
        <v>532580.46</v>
      </c>
      <c r="G775" s="2">
        <v>245599.82</v>
      </c>
      <c r="H775" s="7">
        <f t="shared" si="60"/>
        <v>0.46115064003662476</v>
      </c>
      <c r="I775" s="2">
        <v>100545.17</v>
      </c>
      <c r="J775" s="2">
        <v>43722.53</v>
      </c>
      <c r="K775" s="6">
        <f t="shared" si="61"/>
        <v>144267.70000000001</v>
      </c>
      <c r="L775" s="9">
        <f t="shared" si="62"/>
        <v>0.27088432797553258</v>
      </c>
      <c r="M775" s="2">
        <v>145387.92000000001</v>
      </c>
      <c r="N775" s="9">
        <f t="shared" si="63"/>
        <v>0.27298770968803476</v>
      </c>
      <c r="O775" s="2">
        <v>289655.62</v>
      </c>
      <c r="P775" s="10">
        <f t="shared" si="64"/>
        <v>0.54387203766356729</v>
      </c>
    </row>
    <row r="776" spans="1:16" x14ac:dyDescent="0.25">
      <c r="A776" s="1" t="s">
        <v>286</v>
      </c>
      <c r="B776" s="1" t="s">
        <v>228</v>
      </c>
      <c r="C776" s="4">
        <v>381</v>
      </c>
      <c r="D776" s="2">
        <v>2978310.05</v>
      </c>
      <c r="E776" s="2">
        <v>2525074.33</v>
      </c>
      <c r="F776" s="2">
        <v>453235.72</v>
      </c>
      <c r="G776" s="2">
        <v>195705.16</v>
      </c>
      <c r="H776" s="7">
        <f t="shared" si="60"/>
        <v>0.43179553456201558</v>
      </c>
      <c r="I776" s="2">
        <v>43027.12</v>
      </c>
      <c r="J776" s="2">
        <v>79830.94</v>
      </c>
      <c r="K776" s="6">
        <f t="shared" si="61"/>
        <v>122858.06</v>
      </c>
      <c r="L776" s="9">
        <f t="shared" si="62"/>
        <v>0.2710687939600171</v>
      </c>
      <c r="M776" s="2">
        <v>110187</v>
      </c>
      <c r="N776" s="9">
        <f t="shared" si="63"/>
        <v>0.24311190653728706</v>
      </c>
      <c r="O776" s="2">
        <v>233045.06</v>
      </c>
      <c r="P776" s="10">
        <f t="shared" si="64"/>
        <v>0.51418070049730413</v>
      </c>
    </row>
    <row r="777" spans="1:16" x14ac:dyDescent="0.25">
      <c r="A777" s="1" t="s">
        <v>1611</v>
      </c>
      <c r="B777" s="1" t="s">
        <v>880</v>
      </c>
      <c r="C777" s="4">
        <v>93720</v>
      </c>
      <c r="D777" s="2">
        <v>1216452.3999999999</v>
      </c>
      <c r="E777" s="2">
        <v>1054188.21</v>
      </c>
      <c r="F777" s="2">
        <v>162264.19</v>
      </c>
      <c r="G777" s="2">
        <v>90408.21</v>
      </c>
      <c r="H777" s="7">
        <f t="shared" si="60"/>
        <v>0.55716674147265643</v>
      </c>
      <c r="I777" s="2">
        <v>44000</v>
      </c>
      <c r="J777" s="2">
        <v>0</v>
      </c>
      <c r="K777" s="6">
        <f t="shared" si="61"/>
        <v>44000</v>
      </c>
      <c r="L777" s="9">
        <f t="shared" si="62"/>
        <v>0.27116272542943703</v>
      </c>
      <c r="M777" s="2">
        <v>27543</v>
      </c>
      <c r="N777" s="9">
        <f t="shared" si="63"/>
        <v>0.16974170332961327</v>
      </c>
      <c r="O777" s="2">
        <v>71543</v>
      </c>
      <c r="P777" s="10">
        <f t="shared" si="64"/>
        <v>0.44090442875905028</v>
      </c>
    </row>
    <row r="778" spans="1:16" x14ac:dyDescent="0.25">
      <c r="A778" s="1" t="s">
        <v>240</v>
      </c>
      <c r="B778" s="1" t="s">
        <v>95</v>
      </c>
      <c r="C778" s="4">
        <v>319</v>
      </c>
      <c r="D778" s="2">
        <v>3346342.83</v>
      </c>
      <c r="E778" s="2">
        <v>2911424.87</v>
      </c>
      <c r="F778" s="2">
        <v>434917.96</v>
      </c>
      <c r="G778" s="2">
        <v>242381.87</v>
      </c>
      <c r="H778" s="7">
        <f t="shared" si="60"/>
        <v>0.55730480755496969</v>
      </c>
      <c r="I778" s="2">
        <v>35895.83</v>
      </c>
      <c r="J778" s="2">
        <v>82213.64</v>
      </c>
      <c r="K778" s="6">
        <f t="shared" si="61"/>
        <v>118109.47</v>
      </c>
      <c r="L778" s="9">
        <f t="shared" si="62"/>
        <v>0.271567239945667</v>
      </c>
      <c r="M778" s="2">
        <v>110643.27</v>
      </c>
      <c r="N778" s="9">
        <f t="shared" si="63"/>
        <v>0.25440032414389141</v>
      </c>
      <c r="O778" s="2">
        <v>228752.74</v>
      </c>
      <c r="P778" s="10">
        <f t="shared" si="64"/>
        <v>0.52596756408955836</v>
      </c>
    </row>
    <row r="779" spans="1:16" x14ac:dyDescent="0.25">
      <c r="A779" s="1" t="s">
        <v>674</v>
      </c>
      <c r="B779" s="1" t="s">
        <v>675</v>
      </c>
      <c r="C779" s="4">
        <v>1608</v>
      </c>
      <c r="D779" s="2">
        <v>2250770.7999999998</v>
      </c>
      <c r="E779" s="2">
        <v>1919599.58</v>
      </c>
      <c r="F779" s="2">
        <v>331171.21999999997</v>
      </c>
      <c r="G779" s="2">
        <v>157633.06</v>
      </c>
      <c r="H779" s="7">
        <f t="shared" si="60"/>
        <v>0.47598659086378342</v>
      </c>
      <c r="I779" s="2">
        <v>89947.54</v>
      </c>
      <c r="J779" s="2">
        <v>0</v>
      </c>
      <c r="K779" s="6">
        <f t="shared" si="61"/>
        <v>89947.54</v>
      </c>
      <c r="L779" s="9">
        <f t="shared" si="62"/>
        <v>0.27160433808227658</v>
      </c>
      <c r="M779" s="2">
        <v>82677.34</v>
      </c>
      <c r="N779" s="9">
        <f t="shared" si="63"/>
        <v>0.24965134349536774</v>
      </c>
      <c r="O779" s="2">
        <v>172624.88</v>
      </c>
      <c r="P779" s="10">
        <f t="shared" si="64"/>
        <v>0.52125568157764435</v>
      </c>
    </row>
    <row r="780" spans="1:16" x14ac:dyDescent="0.25">
      <c r="A780" s="1" t="s">
        <v>813</v>
      </c>
      <c r="B780" s="1" t="s">
        <v>814</v>
      </c>
      <c r="C780" s="4">
        <v>2071</v>
      </c>
      <c r="D780" s="2">
        <v>1687065.75</v>
      </c>
      <c r="E780" s="2">
        <v>1421023.9</v>
      </c>
      <c r="F780" s="2">
        <v>266041.84999999998</v>
      </c>
      <c r="G780" s="2">
        <v>113426.77</v>
      </c>
      <c r="H780" s="7">
        <f t="shared" si="60"/>
        <v>0.42634935067546709</v>
      </c>
      <c r="I780" s="2">
        <v>72258.28</v>
      </c>
      <c r="J780" s="2">
        <v>0</v>
      </c>
      <c r="K780" s="6">
        <f t="shared" si="61"/>
        <v>72258.28</v>
      </c>
      <c r="L780" s="9">
        <f t="shared" si="62"/>
        <v>0.27160493734350444</v>
      </c>
      <c r="M780" s="2">
        <v>55171</v>
      </c>
      <c r="N780" s="9">
        <f t="shared" si="63"/>
        <v>0.20737714761794057</v>
      </c>
      <c r="O780" s="2">
        <v>127429.28</v>
      </c>
      <c r="P780" s="10">
        <f t="shared" si="64"/>
        <v>0.47898208496144501</v>
      </c>
    </row>
    <row r="781" spans="1:16" x14ac:dyDescent="0.25">
      <c r="A781" s="1" t="s">
        <v>821</v>
      </c>
      <c r="B781" s="1" t="s">
        <v>76</v>
      </c>
      <c r="C781" s="4">
        <v>2107</v>
      </c>
      <c r="D781" s="2">
        <v>5021831.45</v>
      </c>
      <c r="E781" s="2">
        <v>4248099.5999999996</v>
      </c>
      <c r="F781" s="2">
        <v>773731.85</v>
      </c>
      <c r="G781" s="2">
        <v>347223.2</v>
      </c>
      <c r="H781" s="7">
        <f t="shared" si="60"/>
        <v>0.44876425857356139</v>
      </c>
      <c r="I781" s="2">
        <v>210169.74</v>
      </c>
      <c r="J781" s="2">
        <v>0</v>
      </c>
      <c r="K781" s="6">
        <f t="shared" si="61"/>
        <v>210169.74</v>
      </c>
      <c r="L781" s="9">
        <f t="shared" si="62"/>
        <v>0.27163123761804558</v>
      </c>
      <c r="M781" s="2">
        <v>236943</v>
      </c>
      <c r="N781" s="9">
        <f t="shared" si="63"/>
        <v>0.30623400083633628</v>
      </c>
      <c r="O781" s="2">
        <v>447112.74</v>
      </c>
      <c r="P781" s="10">
        <f t="shared" si="64"/>
        <v>0.57786523845438187</v>
      </c>
    </row>
    <row r="782" spans="1:16" x14ac:dyDescent="0.25">
      <c r="A782" s="1" t="s">
        <v>103</v>
      </c>
      <c r="B782" s="1" t="s">
        <v>104</v>
      </c>
      <c r="C782" s="4">
        <v>124</v>
      </c>
      <c r="D782" s="2">
        <v>1795310.55</v>
      </c>
      <c r="E782" s="2">
        <v>1530737.79</v>
      </c>
      <c r="F782" s="2">
        <v>264572.76</v>
      </c>
      <c r="G782" s="2">
        <v>135467.35999999999</v>
      </c>
      <c r="H782" s="7">
        <f t="shared" si="60"/>
        <v>0.51202308204366909</v>
      </c>
      <c r="I782" s="2">
        <v>10119.620000000001</v>
      </c>
      <c r="J782" s="2">
        <v>61869.78</v>
      </c>
      <c r="K782" s="6">
        <f t="shared" si="61"/>
        <v>71989.399999999994</v>
      </c>
      <c r="L782" s="9">
        <f t="shared" si="62"/>
        <v>0.27209679484766303</v>
      </c>
      <c r="M782" s="2">
        <v>74321.33</v>
      </c>
      <c r="N782" s="9">
        <f t="shared" si="63"/>
        <v>0.28091074077316197</v>
      </c>
      <c r="O782" s="2">
        <v>146310.73000000001</v>
      </c>
      <c r="P782" s="10">
        <f t="shared" si="64"/>
        <v>0.55300753562082505</v>
      </c>
    </row>
    <row r="783" spans="1:16" x14ac:dyDescent="0.25">
      <c r="A783" s="1" t="s">
        <v>974</v>
      </c>
      <c r="B783" s="1" t="s">
        <v>975</v>
      </c>
      <c r="C783" s="4">
        <v>2498</v>
      </c>
      <c r="D783" s="2">
        <v>1497653.09</v>
      </c>
      <c r="E783" s="2">
        <v>1222508.3999999999</v>
      </c>
      <c r="F783" s="2">
        <v>275144.69</v>
      </c>
      <c r="G783" s="2">
        <v>139761.60999999999</v>
      </c>
      <c r="H783" s="7">
        <f t="shared" si="60"/>
        <v>0.50795677721419952</v>
      </c>
      <c r="I783" s="2">
        <v>74792.160000000003</v>
      </c>
      <c r="J783" s="2">
        <v>100</v>
      </c>
      <c r="K783" s="6">
        <f t="shared" si="61"/>
        <v>74892.160000000003</v>
      </c>
      <c r="L783" s="9">
        <f t="shared" si="62"/>
        <v>0.27219191473402593</v>
      </c>
      <c r="M783" s="2">
        <v>59849.75</v>
      </c>
      <c r="N783" s="9">
        <f t="shared" si="63"/>
        <v>0.21752100685642889</v>
      </c>
      <c r="O783" s="2">
        <v>134741.91</v>
      </c>
      <c r="P783" s="10">
        <f t="shared" si="64"/>
        <v>0.48971292159045482</v>
      </c>
    </row>
    <row r="784" spans="1:16" x14ac:dyDescent="0.25">
      <c r="A784" s="1" t="s">
        <v>1538</v>
      </c>
      <c r="B784" s="1" t="s">
        <v>226</v>
      </c>
      <c r="C784" s="4">
        <v>36611</v>
      </c>
      <c r="D784" s="2">
        <v>1424670.93</v>
      </c>
      <c r="E784" s="2">
        <v>1203501.3600000001</v>
      </c>
      <c r="F784" s="2">
        <v>221169.57</v>
      </c>
      <c r="G784" s="2">
        <v>95087.82</v>
      </c>
      <c r="H784" s="7">
        <f t="shared" si="60"/>
        <v>0.42993174874825685</v>
      </c>
      <c r="I784" s="2">
        <v>60206.29</v>
      </c>
      <c r="J784" s="2">
        <v>0</v>
      </c>
      <c r="K784" s="6">
        <f t="shared" si="61"/>
        <v>60206.29</v>
      </c>
      <c r="L784" s="9">
        <f t="shared" si="62"/>
        <v>0.27221778294364818</v>
      </c>
      <c r="M784" s="2">
        <v>34223</v>
      </c>
      <c r="N784" s="9">
        <f t="shared" si="63"/>
        <v>0.15473647663193449</v>
      </c>
      <c r="O784" s="2">
        <v>94429.29</v>
      </c>
      <c r="P784" s="10">
        <f t="shared" si="64"/>
        <v>0.42695425957558264</v>
      </c>
    </row>
    <row r="785" spans="1:16" x14ac:dyDescent="0.25">
      <c r="A785" s="1" t="s">
        <v>805</v>
      </c>
      <c r="B785" s="1" t="s">
        <v>369</v>
      </c>
      <c r="C785" s="4">
        <v>2032</v>
      </c>
      <c r="D785" s="2">
        <v>1480042.5</v>
      </c>
      <c r="E785" s="2">
        <v>1229836.47</v>
      </c>
      <c r="F785" s="2">
        <v>250206.03</v>
      </c>
      <c r="G785" s="2">
        <v>114316.38</v>
      </c>
      <c r="H785" s="7">
        <f t="shared" si="60"/>
        <v>0.45688898864667654</v>
      </c>
      <c r="I785" s="2">
        <v>68114.48</v>
      </c>
      <c r="J785" s="2">
        <v>0</v>
      </c>
      <c r="K785" s="6">
        <f t="shared" si="61"/>
        <v>68114.48</v>
      </c>
      <c r="L785" s="9">
        <f t="shared" si="62"/>
        <v>0.2722335668728687</v>
      </c>
      <c r="M785" s="2">
        <v>46167.66</v>
      </c>
      <c r="N785" s="9">
        <f t="shared" si="63"/>
        <v>0.18451857455233994</v>
      </c>
      <c r="O785" s="2">
        <v>114282.14</v>
      </c>
      <c r="P785" s="10">
        <f t="shared" si="64"/>
        <v>0.45675214142520865</v>
      </c>
    </row>
    <row r="786" spans="1:16" x14ac:dyDescent="0.25">
      <c r="A786" s="1" t="s">
        <v>1397</v>
      </c>
      <c r="B786" s="1" t="s">
        <v>195</v>
      </c>
      <c r="C786" s="4">
        <v>5765</v>
      </c>
      <c r="D786" s="2">
        <v>1209245.5</v>
      </c>
      <c r="E786" s="2">
        <v>1004923.1</v>
      </c>
      <c r="F786" s="2">
        <v>204322.4</v>
      </c>
      <c r="G786" s="2">
        <v>90933.39</v>
      </c>
      <c r="H786" s="7">
        <f t="shared" si="60"/>
        <v>0.44504856051025243</v>
      </c>
      <c r="I786" s="2">
        <v>55667</v>
      </c>
      <c r="J786" s="2">
        <v>0</v>
      </c>
      <c r="K786" s="6">
        <f t="shared" si="61"/>
        <v>55667</v>
      </c>
      <c r="L786" s="9">
        <f t="shared" si="62"/>
        <v>0.27244687807112683</v>
      </c>
      <c r="M786" s="2">
        <v>34327</v>
      </c>
      <c r="N786" s="9">
        <f t="shared" si="63"/>
        <v>0.16800409548830672</v>
      </c>
      <c r="O786" s="2">
        <v>89994</v>
      </c>
      <c r="P786" s="10">
        <f t="shared" si="64"/>
        <v>0.44045097355943352</v>
      </c>
    </row>
    <row r="787" spans="1:16" x14ac:dyDescent="0.25">
      <c r="A787" s="1" t="s">
        <v>1526</v>
      </c>
      <c r="B787" s="1" t="s">
        <v>51</v>
      </c>
      <c r="C787" s="4">
        <v>36149</v>
      </c>
      <c r="D787" s="2">
        <v>234197</v>
      </c>
      <c r="E787" s="2">
        <v>184869.25</v>
      </c>
      <c r="F787" s="2">
        <v>49327.75</v>
      </c>
      <c r="G787" s="2">
        <v>28614.29</v>
      </c>
      <c r="H787" s="7">
        <f t="shared" si="60"/>
        <v>0.58008504340862899</v>
      </c>
      <c r="I787" s="2">
        <v>7007.26</v>
      </c>
      <c r="J787" s="2">
        <v>6450</v>
      </c>
      <c r="K787" s="6">
        <f t="shared" si="61"/>
        <v>13457.26</v>
      </c>
      <c r="L787" s="9">
        <f t="shared" si="62"/>
        <v>0.27281317311249753</v>
      </c>
      <c r="M787" s="2">
        <v>5218</v>
      </c>
      <c r="N787" s="9">
        <f t="shared" si="63"/>
        <v>0.10578224224701106</v>
      </c>
      <c r="O787" s="2">
        <v>18675.259999999998</v>
      </c>
      <c r="P787" s="10">
        <f t="shared" si="64"/>
        <v>0.37859541535950858</v>
      </c>
    </row>
    <row r="788" spans="1:16" x14ac:dyDescent="0.25">
      <c r="A788" s="1" t="s">
        <v>1454</v>
      </c>
      <c r="B788" s="1" t="s">
        <v>692</v>
      </c>
      <c r="C788" s="4">
        <v>32393</v>
      </c>
      <c r="D788" s="2">
        <v>3301420.26</v>
      </c>
      <c r="E788" s="2">
        <v>2729491.37</v>
      </c>
      <c r="F788" s="2">
        <v>571928.89</v>
      </c>
      <c r="G788" s="2">
        <v>217618.67</v>
      </c>
      <c r="H788" s="7">
        <f t="shared" si="60"/>
        <v>0.38049952328863823</v>
      </c>
      <c r="I788" s="2">
        <v>156083.78</v>
      </c>
      <c r="J788" s="2">
        <v>0</v>
      </c>
      <c r="K788" s="6">
        <f t="shared" si="61"/>
        <v>156083.78</v>
      </c>
      <c r="L788" s="9">
        <f t="shared" si="62"/>
        <v>0.27290766864391131</v>
      </c>
      <c r="M788" s="2">
        <v>147415</v>
      </c>
      <c r="N788" s="9">
        <f t="shared" si="63"/>
        <v>0.25775057455132228</v>
      </c>
      <c r="O788" s="2">
        <v>303498.78000000003</v>
      </c>
      <c r="P788" s="10">
        <f t="shared" si="64"/>
        <v>0.53065824319523358</v>
      </c>
    </row>
    <row r="789" spans="1:16" x14ac:dyDescent="0.25">
      <c r="A789" s="1" t="s">
        <v>1073</v>
      </c>
      <c r="B789" s="1" t="s">
        <v>1074</v>
      </c>
      <c r="C789" s="4">
        <v>2798</v>
      </c>
      <c r="D789" s="2">
        <v>1162823.25</v>
      </c>
      <c r="E789" s="2">
        <v>977056.84</v>
      </c>
      <c r="F789" s="2">
        <v>185766.41</v>
      </c>
      <c r="G789" s="2">
        <v>87219.45</v>
      </c>
      <c r="H789" s="7">
        <f t="shared" si="60"/>
        <v>0.4695114149000349</v>
      </c>
      <c r="I789" s="2">
        <v>49249.24</v>
      </c>
      <c r="J789" s="2">
        <v>1500</v>
      </c>
      <c r="K789" s="6">
        <f t="shared" si="61"/>
        <v>50749.24</v>
      </c>
      <c r="L789" s="9">
        <f t="shared" si="62"/>
        <v>0.27318846286581089</v>
      </c>
      <c r="M789" s="2">
        <v>25582.12</v>
      </c>
      <c r="N789" s="9">
        <f t="shared" si="63"/>
        <v>0.13771122561931406</v>
      </c>
      <c r="O789" s="2">
        <v>76331.360000000001</v>
      </c>
      <c r="P789" s="10">
        <f t="shared" si="64"/>
        <v>0.41089968848512493</v>
      </c>
    </row>
    <row r="790" spans="1:16" x14ac:dyDescent="0.25">
      <c r="A790" s="1" t="s">
        <v>1446</v>
      </c>
      <c r="B790" s="1" t="s">
        <v>1314</v>
      </c>
      <c r="C790" s="4">
        <v>31980</v>
      </c>
      <c r="D790" s="2">
        <v>15283474.390000001</v>
      </c>
      <c r="E790" s="2">
        <v>13355326.15</v>
      </c>
      <c r="F790" s="2">
        <v>1928148.24</v>
      </c>
      <c r="G790" s="2">
        <v>881688.49</v>
      </c>
      <c r="H790" s="7">
        <f t="shared" si="60"/>
        <v>0.45727214936544508</v>
      </c>
      <c r="I790" s="2">
        <v>526750</v>
      </c>
      <c r="J790" s="2">
        <v>0</v>
      </c>
      <c r="K790" s="6">
        <f t="shared" si="61"/>
        <v>526750</v>
      </c>
      <c r="L790" s="9">
        <f t="shared" si="62"/>
        <v>0.27318957592181814</v>
      </c>
      <c r="M790" s="2">
        <v>623409.77</v>
      </c>
      <c r="N790" s="9">
        <f t="shared" si="63"/>
        <v>0.32332045693748113</v>
      </c>
      <c r="O790" s="2">
        <v>1150159.77</v>
      </c>
      <c r="P790" s="10">
        <f t="shared" si="64"/>
        <v>0.59651003285929927</v>
      </c>
    </row>
    <row r="791" spans="1:16" x14ac:dyDescent="0.25">
      <c r="A791" s="1" t="s">
        <v>489</v>
      </c>
      <c r="B791" s="1" t="s">
        <v>490</v>
      </c>
      <c r="C791" s="4">
        <v>905</v>
      </c>
      <c r="D791" s="2">
        <v>5141012.7</v>
      </c>
      <c r="E791" s="2">
        <v>4498374.9400000004</v>
      </c>
      <c r="F791" s="2">
        <v>642637.76</v>
      </c>
      <c r="G791" s="2">
        <v>255670.26</v>
      </c>
      <c r="H791" s="7">
        <f t="shared" si="60"/>
        <v>0.39784506282357268</v>
      </c>
      <c r="I791" s="2">
        <v>90263.71</v>
      </c>
      <c r="J791" s="2">
        <v>85503.4</v>
      </c>
      <c r="K791" s="6">
        <f t="shared" si="61"/>
        <v>175767.11</v>
      </c>
      <c r="L791" s="9">
        <f t="shared" si="62"/>
        <v>0.27350884267989478</v>
      </c>
      <c r="M791" s="2">
        <v>200701.28</v>
      </c>
      <c r="N791" s="9">
        <f t="shared" si="63"/>
        <v>0.31230857022780611</v>
      </c>
      <c r="O791" s="2">
        <v>376468.39</v>
      </c>
      <c r="P791" s="10">
        <f t="shared" si="64"/>
        <v>0.58581741290770095</v>
      </c>
    </row>
    <row r="792" spans="1:16" x14ac:dyDescent="0.25">
      <c r="A792" s="1" t="s">
        <v>57</v>
      </c>
      <c r="B792" s="1" t="s">
        <v>58</v>
      </c>
      <c r="C792" s="4">
        <v>74</v>
      </c>
      <c r="D792" s="2">
        <v>619695.56000000006</v>
      </c>
      <c r="E792" s="2">
        <v>517944</v>
      </c>
      <c r="F792" s="2">
        <v>101751.56</v>
      </c>
      <c r="G792" s="2">
        <v>50011.65</v>
      </c>
      <c r="H792" s="7">
        <f t="shared" si="60"/>
        <v>0.49150745207247931</v>
      </c>
      <c r="I792" s="2">
        <v>25666.06</v>
      </c>
      <c r="J792" s="2">
        <v>2169.5500000000002</v>
      </c>
      <c r="K792" s="6">
        <f t="shared" si="61"/>
        <v>27835.61</v>
      </c>
      <c r="L792" s="9">
        <f t="shared" si="62"/>
        <v>0.27356445444177957</v>
      </c>
      <c r="M792" s="2">
        <v>12265.09</v>
      </c>
      <c r="N792" s="9">
        <f t="shared" si="63"/>
        <v>0.12053957698535532</v>
      </c>
      <c r="O792" s="2">
        <v>40100.699999999997</v>
      </c>
      <c r="P792" s="10">
        <f t="shared" si="64"/>
        <v>0.39410403142713485</v>
      </c>
    </row>
    <row r="793" spans="1:16" x14ac:dyDescent="0.25">
      <c r="A793" s="1" t="s">
        <v>702</v>
      </c>
      <c r="B793" s="1" t="s">
        <v>499</v>
      </c>
      <c r="C793" s="4">
        <v>1698</v>
      </c>
      <c r="D793" s="2">
        <v>1743532.75</v>
      </c>
      <c r="E793" s="2">
        <v>1465882.1</v>
      </c>
      <c r="F793" s="2">
        <v>277650.65000000002</v>
      </c>
      <c r="G793" s="2">
        <v>135030.95000000001</v>
      </c>
      <c r="H793" s="7">
        <f t="shared" si="60"/>
        <v>0.48633399561643381</v>
      </c>
      <c r="I793" s="2">
        <v>76000</v>
      </c>
      <c r="J793" s="2">
        <v>0</v>
      </c>
      <c r="K793" s="6">
        <f t="shared" si="61"/>
        <v>76000</v>
      </c>
      <c r="L793" s="9">
        <f t="shared" si="62"/>
        <v>0.27372527310849082</v>
      </c>
      <c r="M793" s="2">
        <v>70222.559999999998</v>
      </c>
      <c r="N793" s="9">
        <f t="shared" si="63"/>
        <v>0.25291696597864977</v>
      </c>
      <c r="O793" s="2">
        <v>146222.56</v>
      </c>
      <c r="P793" s="10">
        <f t="shared" si="64"/>
        <v>0.52664223908714058</v>
      </c>
    </row>
    <row r="794" spans="1:16" x14ac:dyDescent="0.25">
      <c r="A794" s="1" t="s">
        <v>640</v>
      </c>
      <c r="B794" s="1" t="s">
        <v>641</v>
      </c>
      <c r="C794" s="4">
        <v>1443</v>
      </c>
      <c r="D794" s="2">
        <v>917319.25</v>
      </c>
      <c r="E794" s="2">
        <v>776203.59</v>
      </c>
      <c r="F794" s="2">
        <v>141115.66</v>
      </c>
      <c r="G794" s="2">
        <v>74979.27</v>
      </c>
      <c r="H794" s="7">
        <f t="shared" si="60"/>
        <v>0.53133202934387302</v>
      </c>
      <c r="I794" s="2">
        <v>32891.49</v>
      </c>
      <c r="J794" s="2">
        <v>5760</v>
      </c>
      <c r="K794" s="6">
        <f t="shared" si="61"/>
        <v>38651.49</v>
      </c>
      <c r="L794" s="9">
        <f t="shared" si="62"/>
        <v>0.27389936736999987</v>
      </c>
      <c r="M794" s="2">
        <v>16428</v>
      </c>
      <c r="N794" s="9">
        <f t="shared" si="63"/>
        <v>0.11641514485351945</v>
      </c>
      <c r="O794" s="2">
        <v>55079.49</v>
      </c>
      <c r="P794" s="10">
        <f t="shared" si="64"/>
        <v>0.39031451222351932</v>
      </c>
    </row>
    <row r="795" spans="1:16" x14ac:dyDescent="0.25">
      <c r="A795" s="1" t="s">
        <v>1559</v>
      </c>
      <c r="B795" s="1" t="s">
        <v>34</v>
      </c>
      <c r="C795" s="4">
        <v>92362</v>
      </c>
      <c r="D795" s="2">
        <v>860499</v>
      </c>
      <c r="E795" s="2">
        <v>715591.65</v>
      </c>
      <c r="F795" s="2">
        <v>144907.35</v>
      </c>
      <c r="G795" s="2">
        <v>74003</v>
      </c>
      <c r="H795" s="7">
        <f t="shared" si="60"/>
        <v>0.51069183171178001</v>
      </c>
      <c r="I795" s="2">
        <v>39889.26</v>
      </c>
      <c r="J795" s="2">
        <v>0</v>
      </c>
      <c r="K795" s="6">
        <f t="shared" si="61"/>
        <v>39889.26</v>
      </c>
      <c r="L795" s="9">
        <f t="shared" si="62"/>
        <v>0.27527423557190162</v>
      </c>
      <c r="M795" s="2">
        <v>47489.15</v>
      </c>
      <c r="N795" s="9">
        <f t="shared" si="63"/>
        <v>0.32772078158906365</v>
      </c>
      <c r="O795" s="2">
        <v>87378.41</v>
      </c>
      <c r="P795" s="10">
        <f t="shared" si="64"/>
        <v>0.60299501716096526</v>
      </c>
    </row>
    <row r="796" spans="1:16" x14ac:dyDescent="0.25">
      <c r="A796" s="1" t="s">
        <v>219</v>
      </c>
      <c r="B796" s="1" t="s">
        <v>220</v>
      </c>
      <c r="C796" s="4">
        <v>292</v>
      </c>
      <c r="D796" s="2">
        <v>579565.94999999995</v>
      </c>
      <c r="E796" s="2">
        <v>491467.73</v>
      </c>
      <c r="F796" s="2">
        <v>88098.22</v>
      </c>
      <c r="G796" s="2">
        <v>51361.26</v>
      </c>
      <c r="H796" s="7">
        <f t="shared" si="60"/>
        <v>0.58299997434681428</v>
      </c>
      <c r="I796" s="2">
        <v>17315.009999999998</v>
      </c>
      <c r="J796" s="2">
        <v>6944.68</v>
      </c>
      <c r="K796" s="6">
        <f t="shared" si="61"/>
        <v>24259.69</v>
      </c>
      <c r="L796" s="9">
        <f t="shared" si="62"/>
        <v>0.27537094393053568</v>
      </c>
      <c r="M796" s="2">
        <v>12602.53</v>
      </c>
      <c r="N796" s="9">
        <f t="shared" si="63"/>
        <v>0.14305090386616212</v>
      </c>
      <c r="O796" s="2">
        <v>36862.22</v>
      </c>
      <c r="P796" s="10">
        <f t="shared" si="64"/>
        <v>0.41842184779669783</v>
      </c>
    </row>
    <row r="797" spans="1:16" x14ac:dyDescent="0.25">
      <c r="A797" s="1" t="s">
        <v>602</v>
      </c>
      <c r="B797" s="1" t="s">
        <v>603</v>
      </c>
      <c r="C797" s="4">
        <v>1248</v>
      </c>
      <c r="D797" s="2">
        <v>3798602.95</v>
      </c>
      <c r="E797" s="2">
        <v>3180014.44</v>
      </c>
      <c r="F797" s="2">
        <v>618588.51</v>
      </c>
      <c r="G797" s="2">
        <v>285279.55</v>
      </c>
      <c r="H797" s="7">
        <f t="shared" si="60"/>
        <v>0.46117822330712216</v>
      </c>
      <c r="I797" s="2">
        <v>169316.06</v>
      </c>
      <c r="J797" s="2">
        <v>1080.97</v>
      </c>
      <c r="K797" s="6">
        <f t="shared" si="61"/>
        <v>170397.03</v>
      </c>
      <c r="L797" s="9">
        <f t="shared" si="62"/>
        <v>0.27546103305410569</v>
      </c>
      <c r="M797" s="2">
        <v>181744</v>
      </c>
      <c r="N797" s="9">
        <f t="shared" si="63"/>
        <v>0.29380435792446258</v>
      </c>
      <c r="O797" s="2">
        <v>352141.03</v>
      </c>
      <c r="P797" s="10">
        <f t="shared" si="64"/>
        <v>0.56926539097856832</v>
      </c>
    </row>
    <row r="798" spans="1:16" x14ac:dyDescent="0.25">
      <c r="A798" s="1" t="s">
        <v>824</v>
      </c>
      <c r="B798" s="1" t="s">
        <v>585</v>
      </c>
      <c r="C798" s="4">
        <v>2111</v>
      </c>
      <c r="D798" s="2">
        <v>1108077.5900000001</v>
      </c>
      <c r="E798" s="2">
        <v>882474.16</v>
      </c>
      <c r="F798" s="2">
        <v>225603.43</v>
      </c>
      <c r="G798" s="2">
        <v>108223.86</v>
      </c>
      <c r="H798" s="7">
        <f t="shared" si="60"/>
        <v>0.47970839805050836</v>
      </c>
      <c r="I798" s="2">
        <v>62149.05</v>
      </c>
      <c r="J798" s="2">
        <v>0</v>
      </c>
      <c r="K798" s="6">
        <f t="shared" si="61"/>
        <v>62149.05</v>
      </c>
      <c r="L798" s="9">
        <f t="shared" si="62"/>
        <v>0.27547918930133292</v>
      </c>
      <c r="M798" s="2">
        <v>27738</v>
      </c>
      <c r="N798" s="9">
        <f t="shared" si="63"/>
        <v>0.12295025833605455</v>
      </c>
      <c r="O798" s="2">
        <v>89887.05</v>
      </c>
      <c r="P798" s="10">
        <f t="shared" si="64"/>
        <v>0.39842944763738747</v>
      </c>
    </row>
    <row r="799" spans="1:16" x14ac:dyDescent="0.25">
      <c r="A799" s="1" t="s">
        <v>777</v>
      </c>
      <c r="B799" s="1" t="s">
        <v>426</v>
      </c>
      <c r="C799" s="4">
        <v>1947</v>
      </c>
      <c r="D799" s="2">
        <v>10414637.529999999</v>
      </c>
      <c r="E799" s="2">
        <v>9118588.3200000003</v>
      </c>
      <c r="F799" s="2">
        <v>1296049.21</v>
      </c>
      <c r="G799" s="2">
        <v>530827.66</v>
      </c>
      <c r="H799" s="7">
        <f t="shared" si="60"/>
        <v>0.40957369203596833</v>
      </c>
      <c r="I799" s="2">
        <v>357064.7</v>
      </c>
      <c r="J799" s="2">
        <v>0</v>
      </c>
      <c r="K799" s="6">
        <f t="shared" si="61"/>
        <v>357064.7</v>
      </c>
      <c r="L799" s="9">
        <f t="shared" si="62"/>
        <v>0.27550242478833037</v>
      </c>
      <c r="M799" s="2">
        <v>401905.03</v>
      </c>
      <c r="N799" s="9">
        <f t="shared" si="63"/>
        <v>0.31010013115165591</v>
      </c>
      <c r="O799" s="2">
        <v>758969.73</v>
      </c>
      <c r="P799" s="10">
        <f t="shared" si="64"/>
        <v>0.58560255593998622</v>
      </c>
    </row>
    <row r="800" spans="1:16" x14ac:dyDescent="0.25">
      <c r="A800" s="1" t="s">
        <v>927</v>
      </c>
      <c r="B800" s="1" t="s">
        <v>666</v>
      </c>
      <c r="C800" s="4">
        <v>2364</v>
      </c>
      <c r="D800" s="2">
        <v>1630649.3</v>
      </c>
      <c r="E800" s="2">
        <v>1356175.4</v>
      </c>
      <c r="F800" s="2">
        <v>274473.90000000002</v>
      </c>
      <c r="G800" s="2">
        <v>142182.35999999999</v>
      </c>
      <c r="H800" s="7">
        <f t="shared" si="60"/>
        <v>0.51801777873961774</v>
      </c>
      <c r="I800" s="2">
        <v>75887.09</v>
      </c>
      <c r="J800" s="2">
        <v>0</v>
      </c>
      <c r="K800" s="6">
        <f t="shared" si="61"/>
        <v>75887.09</v>
      </c>
      <c r="L800" s="9">
        <f t="shared" si="62"/>
        <v>0.27648198972652771</v>
      </c>
      <c r="M800" s="2">
        <v>53235</v>
      </c>
      <c r="N800" s="9">
        <f t="shared" si="63"/>
        <v>0.19395286764971095</v>
      </c>
      <c r="O800" s="2">
        <v>129122.09</v>
      </c>
      <c r="P800" s="10">
        <f t="shared" si="64"/>
        <v>0.47043485737623864</v>
      </c>
    </row>
    <row r="801" spans="1:16" x14ac:dyDescent="0.25">
      <c r="A801" s="1" t="s">
        <v>1515</v>
      </c>
      <c r="B801" s="1" t="s">
        <v>224</v>
      </c>
      <c r="C801" s="4">
        <v>35694</v>
      </c>
      <c r="D801" s="2">
        <v>6789811.1200000001</v>
      </c>
      <c r="E801" s="2">
        <v>5954999.8499999996</v>
      </c>
      <c r="F801" s="2">
        <v>834811.27</v>
      </c>
      <c r="G801" s="2">
        <v>351785.42</v>
      </c>
      <c r="H801" s="7">
        <f t="shared" si="60"/>
        <v>0.42139514958872076</v>
      </c>
      <c r="I801" s="2">
        <v>231000</v>
      </c>
      <c r="J801" s="2">
        <v>0</v>
      </c>
      <c r="K801" s="6">
        <f t="shared" si="61"/>
        <v>231000</v>
      </c>
      <c r="L801" s="9">
        <f t="shared" si="62"/>
        <v>0.27670924950498094</v>
      </c>
      <c r="M801" s="2">
        <v>254023</v>
      </c>
      <c r="N801" s="9">
        <f t="shared" si="63"/>
        <v>0.30428793803897736</v>
      </c>
      <c r="O801" s="2">
        <v>485023</v>
      </c>
      <c r="P801" s="10">
        <f t="shared" si="64"/>
        <v>0.58099718754395824</v>
      </c>
    </row>
    <row r="802" spans="1:16" x14ac:dyDescent="0.25">
      <c r="A802" s="1" t="s">
        <v>698</v>
      </c>
      <c r="B802" s="1" t="s">
        <v>699</v>
      </c>
      <c r="C802" s="4">
        <v>1684</v>
      </c>
      <c r="D802" s="2">
        <v>2844932.12</v>
      </c>
      <c r="E802" s="2">
        <v>2398742.94</v>
      </c>
      <c r="F802" s="2">
        <v>446189.18</v>
      </c>
      <c r="G802" s="2">
        <v>197952.72</v>
      </c>
      <c r="H802" s="7">
        <f t="shared" si="60"/>
        <v>0.44365199532628741</v>
      </c>
      <c r="I802" s="2">
        <v>123482.41</v>
      </c>
      <c r="J802" s="2">
        <v>0</v>
      </c>
      <c r="K802" s="6">
        <f t="shared" si="61"/>
        <v>123482.41</v>
      </c>
      <c r="L802" s="9">
        <f t="shared" si="62"/>
        <v>0.27674900139891334</v>
      </c>
      <c r="M802" s="2">
        <v>119949.93</v>
      </c>
      <c r="N802" s="9">
        <f t="shared" si="63"/>
        <v>0.26883200081185293</v>
      </c>
      <c r="O802" s="2">
        <v>243432.34</v>
      </c>
      <c r="P802" s="10">
        <f t="shared" si="64"/>
        <v>0.54558100221076633</v>
      </c>
    </row>
    <row r="803" spans="1:16" x14ac:dyDescent="0.25">
      <c r="A803" s="1" t="s">
        <v>851</v>
      </c>
      <c r="B803" s="1" t="s">
        <v>852</v>
      </c>
      <c r="C803" s="4">
        <v>2165</v>
      </c>
      <c r="D803" s="2">
        <v>3222858.2</v>
      </c>
      <c r="E803" s="2">
        <v>2612331.2999999998</v>
      </c>
      <c r="F803" s="2">
        <v>610526.9</v>
      </c>
      <c r="G803" s="2">
        <v>270372.86</v>
      </c>
      <c r="H803" s="7">
        <f t="shared" si="60"/>
        <v>0.44285167451262175</v>
      </c>
      <c r="I803" s="2">
        <v>169142</v>
      </c>
      <c r="J803" s="2">
        <v>0</v>
      </c>
      <c r="K803" s="6">
        <f t="shared" si="61"/>
        <v>169142</v>
      </c>
      <c r="L803" s="9">
        <f t="shared" si="62"/>
        <v>0.27704266593331106</v>
      </c>
      <c r="M803" s="2">
        <v>141647</v>
      </c>
      <c r="N803" s="9">
        <f t="shared" si="63"/>
        <v>0.23200779523392007</v>
      </c>
      <c r="O803" s="2">
        <v>310789</v>
      </c>
      <c r="P803" s="10">
        <f t="shared" si="64"/>
        <v>0.50905046116723107</v>
      </c>
    </row>
    <row r="804" spans="1:16" x14ac:dyDescent="0.25">
      <c r="A804" s="1" t="s">
        <v>622</v>
      </c>
      <c r="B804" s="1" t="s">
        <v>623</v>
      </c>
      <c r="C804" s="4">
        <v>1342</v>
      </c>
      <c r="D804" s="2">
        <v>3064162.25</v>
      </c>
      <c r="E804" s="2">
        <v>2638833</v>
      </c>
      <c r="F804" s="2">
        <v>425329.25</v>
      </c>
      <c r="G804" s="2">
        <v>199454.68</v>
      </c>
      <c r="H804" s="7">
        <f t="shared" si="60"/>
        <v>0.46894183741184037</v>
      </c>
      <c r="I804" s="2">
        <v>53636.56</v>
      </c>
      <c r="J804" s="2">
        <v>64344.71</v>
      </c>
      <c r="K804" s="6">
        <f t="shared" si="61"/>
        <v>117981.26999999999</v>
      </c>
      <c r="L804" s="9">
        <f t="shared" si="62"/>
        <v>0.2773880940471411</v>
      </c>
      <c r="M804" s="2">
        <v>109378.53</v>
      </c>
      <c r="N804" s="9">
        <f t="shared" si="63"/>
        <v>0.25716202212756351</v>
      </c>
      <c r="O804" s="2">
        <v>227359.8</v>
      </c>
      <c r="P804" s="10">
        <f t="shared" si="64"/>
        <v>0.5345501161747046</v>
      </c>
    </row>
    <row r="805" spans="1:16" x14ac:dyDescent="0.25">
      <c r="A805" s="1" t="s">
        <v>660</v>
      </c>
      <c r="B805" s="1" t="s">
        <v>228</v>
      </c>
      <c r="C805" s="4">
        <v>1557</v>
      </c>
      <c r="D805" s="2">
        <v>3128116.35</v>
      </c>
      <c r="E805" s="2">
        <v>2704400.31</v>
      </c>
      <c r="F805" s="2">
        <v>423716.04</v>
      </c>
      <c r="G805" s="2">
        <v>179802.55</v>
      </c>
      <c r="H805" s="7">
        <f t="shared" si="60"/>
        <v>0.42434681018920123</v>
      </c>
      <c r="I805" s="2">
        <v>117850</v>
      </c>
      <c r="J805" s="2">
        <v>0</v>
      </c>
      <c r="K805" s="6">
        <f t="shared" si="61"/>
        <v>117850</v>
      </c>
      <c r="L805" s="9">
        <f t="shared" si="62"/>
        <v>0.27813438452790223</v>
      </c>
      <c r="M805" s="2">
        <v>109882</v>
      </c>
      <c r="N805" s="9">
        <f t="shared" si="63"/>
        <v>0.25932933763848071</v>
      </c>
      <c r="O805" s="2">
        <v>227732</v>
      </c>
      <c r="P805" s="10">
        <f t="shared" si="64"/>
        <v>0.53746372216638294</v>
      </c>
    </row>
    <row r="806" spans="1:16" x14ac:dyDescent="0.25">
      <c r="A806" s="1" t="s">
        <v>1386</v>
      </c>
      <c r="B806" s="1" t="s">
        <v>457</v>
      </c>
      <c r="C806" s="4">
        <v>5648</v>
      </c>
      <c r="D806" s="2">
        <v>1503822.8</v>
      </c>
      <c r="E806" s="2">
        <v>1297144.92</v>
      </c>
      <c r="F806" s="2">
        <v>206677.88</v>
      </c>
      <c r="G806" s="2">
        <v>95525.83</v>
      </c>
      <c r="H806" s="7">
        <f t="shared" si="60"/>
        <v>0.46219668016722448</v>
      </c>
      <c r="I806" s="2">
        <v>57025</v>
      </c>
      <c r="J806" s="2">
        <v>500</v>
      </c>
      <c r="K806" s="6">
        <f t="shared" si="61"/>
        <v>57525</v>
      </c>
      <c r="L806" s="9">
        <f t="shared" si="62"/>
        <v>0.27833167245570739</v>
      </c>
      <c r="M806" s="2">
        <v>33109.06</v>
      </c>
      <c r="N806" s="9">
        <f t="shared" si="63"/>
        <v>0.16019643708363951</v>
      </c>
      <c r="O806" s="2">
        <v>90634.06</v>
      </c>
      <c r="P806" s="10">
        <f t="shared" si="64"/>
        <v>0.4385281095393469</v>
      </c>
    </row>
    <row r="807" spans="1:16" x14ac:dyDescent="0.25">
      <c r="A807" s="1" t="s">
        <v>575</v>
      </c>
      <c r="B807" s="1" t="s">
        <v>254</v>
      </c>
      <c r="C807" s="4">
        <v>1169</v>
      </c>
      <c r="D807" s="2">
        <v>1780259.47</v>
      </c>
      <c r="E807" s="2">
        <v>1478378.4</v>
      </c>
      <c r="F807" s="2">
        <v>301881.07</v>
      </c>
      <c r="G807" s="2">
        <v>140729.92000000001</v>
      </c>
      <c r="H807" s="7">
        <f t="shared" si="60"/>
        <v>0.46617669667064587</v>
      </c>
      <c r="I807" s="2">
        <v>55433.17</v>
      </c>
      <c r="J807" s="2">
        <v>28769.86</v>
      </c>
      <c r="K807" s="6">
        <f t="shared" si="61"/>
        <v>84203.03</v>
      </c>
      <c r="L807" s="9">
        <f t="shared" si="62"/>
        <v>0.27892782412623618</v>
      </c>
      <c r="M807" s="2">
        <v>70856</v>
      </c>
      <c r="N807" s="9">
        <f t="shared" si="63"/>
        <v>0.23471494916855834</v>
      </c>
      <c r="O807" s="2">
        <v>155059.03</v>
      </c>
      <c r="P807" s="10">
        <f t="shared" si="64"/>
        <v>0.51364277329479457</v>
      </c>
    </row>
    <row r="808" spans="1:16" x14ac:dyDescent="0.25">
      <c r="A808" s="1" t="s">
        <v>844</v>
      </c>
      <c r="B808" s="1" t="s">
        <v>838</v>
      </c>
      <c r="C808" s="4">
        <v>2150</v>
      </c>
      <c r="D808" s="2">
        <v>865449.8</v>
      </c>
      <c r="E808" s="2">
        <v>729391.51</v>
      </c>
      <c r="F808" s="2">
        <v>136058.29</v>
      </c>
      <c r="G808" s="2">
        <v>71038.960000000006</v>
      </c>
      <c r="H808" s="7">
        <f t="shared" si="60"/>
        <v>0.52212151130225137</v>
      </c>
      <c r="I808" s="2">
        <v>19556</v>
      </c>
      <c r="J808" s="2">
        <v>18439.68</v>
      </c>
      <c r="K808" s="6">
        <f t="shared" si="61"/>
        <v>37995.68</v>
      </c>
      <c r="L808" s="9">
        <f t="shared" si="62"/>
        <v>0.27926030821054709</v>
      </c>
      <c r="M808" s="2">
        <v>19650.509999999998</v>
      </c>
      <c r="N808" s="9">
        <f t="shared" si="63"/>
        <v>0.14442714221970596</v>
      </c>
      <c r="O808" s="2">
        <v>57646.19</v>
      </c>
      <c r="P808" s="10">
        <f t="shared" si="64"/>
        <v>0.42368745043025308</v>
      </c>
    </row>
    <row r="809" spans="1:16" x14ac:dyDescent="0.25">
      <c r="A809" s="1" t="s">
        <v>1278</v>
      </c>
      <c r="B809" s="1" t="s">
        <v>68</v>
      </c>
      <c r="C809" s="4">
        <v>4427</v>
      </c>
      <c r="D809" s="2">
        <v>4928090.0999999996</v>
      </c>
      <c r="E809" s="2">
        <v>4226733.07</v>
      </c>
      <c r="F809" s="2">
        <v>701357.03</v>
      </c>
      <c r="G809" s="2">
        <v>311077.84999999998</v>
      </c>
      <c r="H809" s="7">
        <f t="shared" si="60"/>
        <v>0.44353708124947427</v>
      </c>
      <c r="I809" s="2">
        <v>196258.15</v>
      </c>
      <c r="J809" s="2">
        <v>0</v>
      </c>
      <c r="K809" s="6">
        <f t="shared" si="61"/>
        <v>196258.15</v>
      </c>
      <c r="L809" s="9">
        <f t="shared" si="62"/>
        <v>0.27982631043136474</v>
      </c>
      <c r="M809" s="2">
        <v>191980.65</v>
      </c>
      <c r="N809" s="9">
        <f t="shared" si="63"/>
        <v>0.27372741954265434</v>
      </c>
      <c r="O809" s="2">
        <v>388238.8</v>
      </c>
      <c r="P809" s="10">
        <f t="shared" si="64"/>
        <v>0.55355372997401908</v>
      </c>
    </row>
    <row r="810" spans="1:16" x14ac:dyDescent="0.25">
      <c r="A810" s="1" t="s">
        <v>1256</v>
      </c>
      <c r="B810" s="1" t="s">
        <v>513</v>
      </c>
      <c r="C810" s="4">
        <v>4168</v>
      </c>
      <c r="D810" s="2">
        <v>2466519.5</v>
      </c>
      <c r="E810" s="2">
        <v>2114311.2799999998</v>
      </c>
      <c r="F810" s="2">
        <v>352208.22</v>
      </c>
      <c r="G810" s="2">
        <v>169815.83</v>
      </c>
      <c r="H810" s="7">
        <f t="shared" si="60"/>
        <v>0.48214612935495943</v>
      </c>
      <c r="I810" s="2">
        <v>98703.33</v>
      </c>
      <c r="J810" s="2">
        <v>0</v>
      </c>
      <c r="K810" s="6">
        <f t="shared" si="61"/>
        <v>98703.33</v>
      </c>
      <c r="L810" s="9">
        <f t="shared" si="62"/>
        <v>0.28024141514925466</v>
      </c>
      <c r="M810" s="2">
        <v>91244</v>
      </c>
      <c r="N810" s="9">
        <f t="shared" si="63"/>
        <v>0.25906266469306144</v>
      </c>
      <c r="O810" s="2">
        <v>189947.33</v>
      </c>
      <c r="P810" s="10">
        <f t="shared" si="64"/>
        <v>0.53930407984231599</v>
      </c>
    </row>
    <row r="811" spans="1:16" x14ac:dyDescent="0.25">
      <c r="A811" s="1" t="s">
        <v>755</v>
      </c>
      <c r="B811" s="1" t="s">
        <v>401</v>
      </c>
      <c r="C811" s="4">
        <v>1859</v>
      </c>
      <c r="D811" s="2">
        <v>164852.91</v>
      </c>
      <c r="E811" s="2">
        <v>128107.54</v>
      </c>
      <c r="F811" s="2">
        <v>36745.370000000003</v>
      </c>
      <c r="G811" s="2">
        <v>44700.52</v>
      </c>
      <c r="H811" s="7">
        <f t="shared" si="60"/>
        <v>1.2164939419578573</v>
      </c>
      <c r="I811" s="2">
        <v>10304.709999999999</v>
      </c>
      <c r="J811" s="2">
        <v>0</v>
      </c>
      <c r="K811" s="6">
        <f t="shared" si="61"/>
        <v>10304.709999999999</v>
      </c>
      <c r="L811" s="9">
        <f t="shared" si="62"/>
        <v>0.2804356031793937</v>
      </c>
      <c r="M811" s="2">
        <v>3858.53</v>
      </c>
      <c r="N811" s="9">
        <f t="shared" si="63"/>
        <v>0.10500724308940146</v>
      </c>
      <c r="O811" s="2">
        <v>14163.24</v>
      </c>
      <c r="P811" s="10">
        <f t="shared" si="64"/>
        <v>0.38544284626879521</v>
      </c>
    </row>
    <row r="812" spans="1:16" x14ac:dyDescent="0.25">
      <c r="A812" s="1" t="s">
        <v>1042</v>
      </c>
      <c r="B812" s="1" t="s">
        <v>215</v>
      </c>
      <c r="C812" s="4">
        <v>2682</v>
      </c>
      <c r="D812" s="2">
        <v>12457451.73</v>
      </c>
      <c r="E812" s="2">
        <v>10572244.279999999</v>
      </c>
      <c r="F812" s="2">
        <v>1885207.45</v>
      </c>
      <c r="G812" s="2">
        <v>793396.63</v>
      </c>
      <c r="H812" s="7">
        <f t="shared" si="60"/>
        <v>0.42085375272625836</v>
      </c>
      <c r="I812" s="2">
        <v>528800</v>
      </c>
      <c r="J812" s="2">
        <v>0</v>
      </c>
      <c r="K812" s="6">
        <f t="shared" si="61"/>
        <v>528800</v>
      </c>
      <c r="L812" s="9">
        <f t="shared" si="62"/>
        <v>0.28049963413840745</v>
      </c>
      <c r="M812" s="2">
        <v>546522.4</v>
      </c>
      <c r="N812" s="9">
        <f t="shared" si="63"/>
        <v>0.28990040326861644</v>
      </c>
      <c r="O812" s="2">
        <v>1075322.3999999999</v>
      </c>
      <c r="P812" s="10">
        <f t="shared" si="64"/>
        <v>0.57040003740702383</v>
      </c>
    </row>
    <row r="813" spans="1:16" x14ac:dyDescent="0.25">
      <c r="A813" s="1" t="s">
        <v>1653</v>
      </c>
      <c r="B813" s="1" t="s">
        <v>926</v>
      </c>
      <c r="C813" s="4">
        <v>95062</v>
      </c>
      <c r="D813" s="2">
        <v>8175930.7199999997</v>
      </c>
      <c r="E813" s="2">
        <v>7153516.79</v>
      </c>
      <c r="F813" s="2">
        <v>1022413.93</v>
      </c>
      <c r="G813" s="2">
        <v>463366.24</v>
      </c>
      <c r="H813" s="7">
        <f t="shared" si="60"/>
        <v>0.45320806613031961</v>
      </c>
      <c r="I813" s="2">
        <v>287010.90999999997</v>
      </c>
      <c r="J813" s="2">
        <v>0</v>
      </c>
      <c r="K813" s="6">
        <f t="shared" si="61"/>
        <v>287010.90999999997</v>
      </c>
      <c r="L813" s="9">
        <f t="shared" si="62"/>
        <v>0.28071889630846475</v>
      </c>
      <c r="M813" s="2">
        <v>316841.39</v>
      </c>
      <c r="N813" s="9">
        <f t="shared" si="63"/>
        <v>0.30989541584199659</v>
      </c>
      <c r="O813" s="2">
        <v>603852.30000000005</v>
      </c>
      <c r="P813" s="10">
        <f t="shared" si="64"/>
        <v>0.59061431215046145</v>
      </c>
    </row>
    <row r="814" spans="1:16" x14ac:dyDescent="0.25">
      <c r="A814" s="1" t="s">
        <v>763</v>
      </c>
      <c r="B814" s="1" t="s">
        <v>34</v>
      </c>
      <c r="C814" s="4">
        <v>1879</v>
      </c>
      <c r="D814" s="2">
        <v>2246769.25</v>
      </c>
      <c r="E814" s="2">
        <v>1913000.75</v>
      </c>
      <c r="F814" s="2">
        <v>333768.5</v>
      </c>
      <c r="G814" s="2">
        <v>167354.26</v>
      </c>
      <c r="H814" s="7">
        <f t="shared" si="60"/>
        <v>0.50140819160585859</v>
      </c>
      <c r="I814" s="2">
        <v>91749</v>
      </c>
      <c r="J814" s="2">
        <v>2000</v>
      </c>
      <c r="K814" s="6">
        <f t="shared" si="61"/>
        <v>93749</v>
      </c>
      <c r="L814" s="9">
        <f t="shared" si="62"/>
        <v>0.28088031075431025</v>
      </c>
      <c r="M814" s="2">
        <v>83893.759999999995</v>
      </c>
      <c r="N814" s="9">
        <f t="shared" si="63"/>
        <v>0.25135313847771734</v>
      </c>
      <c r="O814" s="2">
        <v>177642.76</v>
      </c>
      <c r="P814" s="10">
        <f t="shared" si="64"/>
        <v>0.53223344923202764</v>
      </c>
    </row>
    <row r="815" spans="1:16" x14ac:dyDescent="0.25">
      <c r="A815" s="1" t="s">
        <v>208</v>
      </c>
      <c r="B815" s="1" t="s">
        <v>209</v>
      </c>
      <c r="C815" s="4">
        <v>260</v>
      </c>
      <c r="D815" s="2">
        <v>1540957.71</v>
      </c>
      <c r="E815" s="2">
        <v>1305044.6000000001</v>
      </c>
      <c r="F815" s="2">
        <v>235913.11</v>
      </c>
      <c r="G815" s="2">
        <v>87348.41</v>
      </c>
      <c r="H815" s="7">
        <f t="shared" si="60"/>
        <v>0.37025670171530528</v>
      </c>
      <c r="I815" s="2">
        <v>40523.96</v>
      </c>
      <c r="J815" s="2">
        <v>25863.1</v>
      </c>
      <c r="K815" s="6">
        <f t="shared" si="61"/>
        <v>66387.06</v>
      </c>
      <c r="L815" s="9">
        <f t="shared" si="62"/>
        <v>0.28140470870821888</v>
      </c>
      <c r="M815" s="2">
        <v>40386.6</v>
      </c>
      <c r="N815" s="9">
        <f t="shared" si="63"/>
        <v>0.17119269039350971</v>
      </c>
      <c r="O815" s="2">
        <v>106773.66</v>
      </c>
      <c r="P815" s="10">
        <f t="shared" si="64"/>
        <v>0.45259739910172864</v>
      </c>
    </row>
    <row r="816" spans="1:16" x14ac:dyDescent="0.25">
      <c r="A816" s="1" t="s">
        <v>1046</v>
      </c>
      <c r="B816" s="1" t="s">
        <v>1047</v>
      </c>
      <c r="C816" s="4">
        <v>2724</v>
      </c>
      <c r="D816" s="2">
        <v>1681107.45</v>
      </c>
      <c r="E816" s="2">
        <v>1312013.72</v>
      </c>
      <c r="F816" s="2">
        <v>369093.73</v>
      </c>
      <c r="G816" s="2">
        <v>151891.1</v>
      </c>
      <c r="H816" s="7">
        <f t="shared" si="60"/>
        <v>0.41152446561473699</v>
      </c>
      <c r="I816" s="2">
        <v>103941.15</v>
      </c>
      <c r="J816" s="2">
        <v>0</v>
      </c>
      <c r="K816" s="6">
        <f t="shared" si="61"/>
        <v>103941.15</v>
      </c>
      <c r="L816" s="9">
        <f t="shared" si="62"/>
        <v>0.28161180088320653</v>
      </c>
      <c r="M816" s="2">
        <v>93533.06</v>
      </c>
      <c r="N816" s="9">
        <f t="shared" si="63"/>
        <v>0.25341275778377487</v>
      </c>
      <c r="O816" s="2">
        <v>197474.21</v>
      </c>
      <c r="P816" s="10">
        <f t="shared" si="64"/>
        <v>0.5350245586669814</v>
      </c>
    </row>
    <row r="817" spans="1:16" x14ac:dyDescent="0.25">
      <c r="A817" s="1" t="s">
        <v>703</v>
      </c>
      <c r="B817" s="1" t="s">
        <v>704</v>
      </c>
      <c r="C817" s="4">
        <v>1699</v>
      </c>
      <c r="D817" s="2">
        <v>1356478.75</v>
      </c>
      <c r="E817" s="2">
        <v>1158076.3500000001</v>
      </c>
      <c r="F817" s="2">
        <v>198402.4</v>
      </c>
      <c r="G817" s="2">
        <v>109946.48</v>
      </c>
      <c r="H817" s="7">
        <f t="shared" si="60"/>
        <v>0.55415902226989189</v>
      </c>
      <c r="I817" s="2">
        <v>34460.94</v>
      </c>
      <c r="J817" s="2">
        <v>21480.69</v>
      </c>
      <c r="K817" s="6">
        <f t="shared" si="61"/>
        <v>55941.630000000005</v>
      </c>
      <c r="L817" s="9">
        <f t="shared" si="62"/>
        <v>0.28196045007520071</v>
      </c>
      <c r="M817" s="2">
        <v>43080.97</v>
      </c>
      <c r="N817" s="9">
        <f t="shared" si="63"/>
        <v>0.21713935920130001</v>
      </c>
      <c r="O817" s="2">
        <v>99022.6</v>
      </c>
      <c r="P817" s="10">
        <f t="shared" si="64"/>
        <v>0.49909980927650072</v>
      </c>
    </row>
    <row r="818" spans="1:16" x14ac:dyDescent="0.25">
      <c r="A818" s="1" t="s">
        <v>1668</v>
      </c>
      <c r="B818" s="1" t="s">
        <v>315</v>
      </c>
      <c r="C818" s="4">
        <v>95484</v>
      </c>
      <c r="D818" s="2">
        <v>83206</v>
      </c>
      <c r="E818" s="2">
        <v>71500</v>
      </c>
      <c r="F818" s="2">
        <v>11706</v>
      </c>
      <c r="G818" s="2">
        <v>7681.78</v>
      </c>
      <c r="H818" s="7">
        <f t="shared" si="60"/>
        <v>0.65622586707671282</v>
      </c>
      <c r="I818" s="2">
        <v>3301.86</v>
      </c>
      <c r="J818" s="2">
        <v>0</v>
      </c>
      <c r="K818" s="6">
        <f t="shared" si="61"/>
        <v>3301.86</v>
      </c>
      <c r="L818" s="9">
        <f t="shared" si="62"/>
        <v>0.28206560738083036</v>
      </c>
      <c r="M818" s="2">
        <v>1634.1</v>
      </c>
      <c r="N818" s="9">
        <f t="shared" si="63"/>
        <v>0.1395950794464377</v>
      </c>
      <c r="O818" s="2">
        <v>4935.96</v>
      </c>
      <c r="P818" s="10">
        <f t="shared" si="64"/>
        <v>0.42166068682726809</v>
      </c>
    </row>
    <row r="819" spans="1:16" x14ac:dyDescent="0.25">
      <c r="A819" s="1" t="s">
        <v>473</v>
      </c>
      <c r="B819" s="1" t="s">
        <v>104</v>
      </c>
      <c r="C819" s="4">
        <v>838</v>
      </c>
      <c r="D819" s="2">
        <v>2352160.75</v>
      </c>
      <c r="E819" s="2">
        <v>1970437.4</v>
      </c>
      <c r="F819" s="2">
        <v>381723.35</v>
      </c>
      <c r="G819" s="2">
        <v>153688.04</v>
      </c>
      <c r="H819" s="7">
        <f t="shared" si="60"/>
        <v>0.40261629266325999</v>
      </c>
      <c r="I819" s="2">
        <v>64637.24</v>
      </c>
      <c r="J819" s="2">
        <v>43414.21</v>
      </c>
      <c r="K819" s="6">
        <f t="shared" si="61"/>
        <v>108051.45</v>
      </c>
      <c r="L819" s="9">
        <f t="shared" si="62"/>
        <v>0.28306219674536548</v>
      </c>
      <c r="M819" s="2">
        <v>97372.3</v>
      </c>
      <c r="N819" s="9">
        <f t="shared" si="63"/>
        <v>0.25508604595448514</v>
      </c>
      <c r="O819" s="2">
        <v>205423.75</v>
      </c>
      <c r="P819" s="10">
        <f t="shared" si="64"/>
        <v>0.53814824269985062</v>
      </c>
    </row>
    <row r="820" spans="1:16" x14ac:dyDescent="0.25">
      <c r="A820" s="1" t="s">
        <v>1529</v>
      </c>
      <c r="B820" s="1" t="s">
        <v>499</v>
      </c>
      <c r="C820" s="4">
        <v>36230</v>
      </c>
      <c r="D820" s="2">
        <v>4875812.3899999997</v>
      </c>
      <c r="E820" s="2">
        <v>4171671.3</v>
      </c>
      <c r="F820" s="2">
        <v>704141.09</v>
      </c>
      <c r="G820" s="2">
        <v>334415.17</v>
      </c>
      <c r="H820" s="7">
        <f t="shared" si="60"/>
        <v>0.47492636738469557</v>
      </c>
      <c r="I820" s="2">
        <v>200000</v>
      </c>
      <c r="J820" s="2">
        <v>0</v>
      </c>
      <c r="K820" s="6">
        <f t="shared" si="61"/>
        <v>200000</v>
      </c>
      <c r="L820" s="9">
        <f t="shared" si="62"/>
        <v>0.28403398529121487</v>
      </c>
      <c r="M820" s="2">
        <v>210475</v>
      </c>
      <c r="N820" s="9">
        <f t="shared" si="63"/>
        <v>0.29891026527084225</v>
      </c>
      <c r="O820" s="2">
        <v>410475</v>
      </c>
      <c r="P820" s="10">
        <f t="shared" si="64"/>
        <v>0.58294425056205712</v>
      </c>
    </row>
    <row r="821" spans="1:16" x14ac:dyDescent="0.25">
      <c r="A821" s="1" t="s">
        <v>1549</v>
      </c>
      <c r="B821" s="1" t="s">
        <v>732</v>
      </c>
      <c r="C821" s="4">
        <v>77015</v>
      </c>
      <c r="D821" s="2">
        <v>1669135.39</v>
      </c>
      <c r="E821" s="2">
        <v>1416272.6</v>
      </c>
      <c r="F821" s="2">
        <v>252862.79</v>
      </c>
      <c r="G821" s="2">
        <v>126505.60000000001</v>
      </c>
      <c r="H821" s="7">
        <f t="shared" si="60"/>
        <v>0.50029345954776505</v>
      </c>
      <c r="I821" s="2">
        <v>71850</v>
      </c>
      <c r="J821" s="2">
        <v>0</v>
      </c>
      <c r="K821" s="6">
        <f t="shared" si="61"/>
        <v>71850</v>
      </c>
      <c r="L821" s="9">
        <f t="shared" si="62"/>
        <v>0.28414619644116085</v>
      </c>
      <c r="M821" s="2">
        <v>57262</v>
      </c>
      <c r="N821" s="9">
        <f t="shared" si="63"/>
        <v>0.22645482951445722</v>
      </c>
      <c r="O821" s="2">
        <v>129112</v>
      </c>
      <c r="P821" s="10">
        <f t="shared" si="64"/>
        <v>0.51060102595561807</v>
      </c>
    </row>
    <row r="822" spans="1:16" x14ac:dyDescent="0.25">
      <c r="A822" s="1" t="s">
        <v>538</v>
      </c>
      <c r="B822" s="1" t="s">
        <v>331</v>
      </c>
      <c r="C822" s="4">
        <v>1047</v>
      </c>
      <c r="D822" s="2">
        <v>3093912.25</v>
      </c>
      <c r="E822" s="2">
        <v>2537978.48</v>
      </c>
      <c r="F822" s="2">
        <v>555933.77</v>
      </c>
      <c r="G822" s="2">
        <v>233584.81</v>
      </c>
      <c r="H822" s="7">
        <f t="shared" si="60"/>
        <v>0.42016661445121417</v>
      </c>
      <c r="I822" s="2">
        <v>158000</v>
      </c>
      <c r="J822" s="2">
        <v>0</v>
      </c>
      <c r="K822" s="6">
        <f t="shared" si="61"/>
        <v>158000</v>
      </c>
      <c r="L822" s="9">
        <f t="shared" si="62"/>
        <v>0.28420651618267406</v>
      </c>
      <c r="M822" s="2">
        <v>129995</v>
      </c>
      <c r="N822" s="9">
        <f t="shared" si="63"/>
        <v>0.23383181057700453</v>
      </c>
      <c r="O822" s="2">
        <v>287995</v>
      </c>
      <c r="P822" s="10">
        <f t="shared" si="64"/>
        <v>0.51803832675967854</v>
      </c>
    </row>
    <row r="823" spans="1:16" x14ac:dyDescent="0.25">
      <c r="A823" s="1" t="s">
        <v>636</v>
      </c>
      <c r="B823" s="1" t="s">
        <v>561</v>
      </c>
      <c r="C823" s="4">
        <v>1426</v>
      </c>
      <c r="D823" s="2">
        <v>902586</v>
      </c>
      <c r="E823" s="2">
        <v>736117.75</v>
      </c>
      <c r="F823" s="2">
        <v>166468.25</v>
      </c>
      <c r="G823" s="2">
        <v>103896.89</v>
      </c>
      <c r="H823" s="7">
        <f t="shared" si="60"/>
        <v>0.62412436005064031</v>
      </c>
      <c r="I823" s="2">
        <v>47320.14</v>
      </c>
      <c r="J823" s="2">
        <v>0</v>
      </c>
      <c r="K823" s="6">
        <f t="shared" si="61"/>
        <v>47320.14</v>
      </c>
      <c r="L823" s="9">
        <f t="shared" si="62"/>
        <v>0.28425925063788438</v>
      </c>
      <c r="M823" s="2">
        <v>24922</v>
      </c>
      <c r="N823" s="9">
        <f t="shared" si="63"/>
        <v>0.14971023002884934</v>
      </c>
      <c r="O823" s="2">
        <v>72242.14</v>
      </c>
      <c r="P823" s="10">
        <f t="shared" si="64"/>
        <v>0.43396948066673374</v>
      </c>
    </row>
    <row r="824" spans="1:16" x14ac:dyDescent="0.25">
      <c r="A824" s="1" t="s">
        <v>693</v>
      </c>
      <c r="B824" s="1" t="s">
        <v>694</v>
      </c>
      <c r="C824" s="4">
        <v>1665</v>
      </c>
      <c r="D824" s="2">
        <v>3687150.11</v>
      </c>
      <c r="E824" s="2">
        <v>3069844.54</v>
      </c>
      <c r="F824" s="2">
        <v>617305.56999999995</v>
      </c>
      <c r="G824" s="2">
        <v>232553.26</v>
      </c>
      <c r="H824" s="7">
        <f t="shared" si="60"/>
        <v>0.3767230870766321</v>
      </c>
      <c r="I824" s="2">
        <v>175589.54</v>
      </c>
      <c r="J824" s="2">
        <v>0</v>
      </c>
      <c r="K824" s="6">
        <f t="shared" si="61"/>
        <v>175589.54</v>
      </c>
      <c r="L824" s="9">
        <f t="shared" si="62"/>
        <v>0.28444509256574507</v>
      </c>
      <c r="M824" s="2">
        <v>181717.83</v>
      </c>
      <c r="N824" s="9">
        <f t="shared" si="63"/>
        <v>0.29437257467156824</v>
      </c>
      <c r="O824" s="2">
        <v>357307.37</v>
      </c>
      <c r="P824" s="10">
        <f t="shared" si="64"/>
        <v>0.57881766723731332</v>
      </c>
    </row>
    <row r="825" spans="1:16" x14ac:dyDescent="0.25">
      <c r="A825" s="1" t="s">
        <v>801</v>
      </c>
      <c r="B825" s="1" t="s">
        <v>802</v>
      </c>
      <c r="C825" s="4">
        <v>2015</v>
      </c>
      <c r="D825" s="2">
        <v>1986694.78</v>
      </c>
      <c r="E825" s="2">
        <v>1713381.59</v>
      </c>
      <c r="F825" s="2">
        <v>273313.19</v>
      </c>
      <c r="G825" s="2">
        <v>128455.5</v>
      </c>
      <c r="H825" s="7">
        <f t="shared" si="60"/>
        <v>0.46999378259058772</v>
      </c>
      <c r="I825" s="2">
        <v>77781.240000000005</v>
      </c>
      <c r="J825" s="2">
        <v>0</v>
      </c>
      <c r="K825" s="6">
        <f t="shared" si="61"/>
        <v>77781.240000000005</v>
      </c>
      <c r="L825" s="9">
        <f t="shared" si="62"/>
        <v>0.28458648483082727</v>
      </c>
      <c r="M825" s="2">
        <v>64449</v>
      </c>
      <c r="N825" s="9">
        <f t="shared" si="63"/>
        <v>0.23580640217180884</v>
      </c>
      <c r="O825" s="2">
        <v>142230.24</v>
      </c>
      <c r="P825" s="10">
        <f t="shared" si="64"/>
        <v>0.52039288700263597</v>
      </c>
    </row>
    <row r="826" spans="1:16" x14ac:dyDescent="0.25">
      <c r="A826" s="1" t="s">
        <v>885</v>
      </c>
      <c r="B826" s="1" t="s">
        <v>886</v>
      </c>
      <c r="C826" s="4">
        <v>2267</v>
      </c>
      <c r="D826" s="2">
        <v>2400057.69</v>
      </c>
      <c r="E826" s="2">
        <v>2053047.75</v>
      </c>
      <c r="F826" s="2">
        <v>347009.94</v>
      </c>
      <c r="G826" s="2">
        <v>176763.31</v>
      </c>
      <c r="H826" s="7">
        <f t="shared" si="60"/>
        <v>0.509389759843767</v>
      </c>
      <c r="I826" s="2">
        <v>98800</v>
      </c>
      <c r="J826" s="2">
        <v>0</v>
      </c>
      <c r="K826" s="6">
        <f t="shared" si="61"/>
        <v>98800</v>
      </c>
      <c r="L826" s="9">
        <f t="shared" si="62"/>
        <v>0.28471806888298357</v>
      </c>
      <c r="M826" s="2">
        <v>77478.789999999994</v>
      </c>
      <c r="N826" s="9">
        <f t="shared" si="63"/>
        <v>0.22327541971852446</v>
      </c>
      <c r="O826" s="2">
        <v>176278.79</v>
      </c>
      <c r="P826" s="10">
        <f t="shared" si="64"/>
        <v>0.50799348860150806</v>
      </c>
    </row>
    <row r="827" spans="1:16" x14ac:dyDescent="0.25">
      <c r="A827" s="1" t="s">
        <v>81</v>
      </c>
      <c r="B827" s="1" t="s">
        <v>82</v>
      </c>
      <c r="C827" s="4">
        <v>104</v>
      </c>
      <c r="D827" s="2">
        <v>7596497.29</v>
      </c>
      <c r="E827" s="2">
        <v>6538579.9000000004</v>
      </c>
      <c r="F827" s="2">
        <v>1057917.3899999999</v>
      </c>
      <c r="G827" s="2">
        <v>455989.91</v>
      </c>
      <c r="H827" s="7">
        <f t="shared" si="60"/>
        <v>0.43102600856197287</v>
      </c>
      <c r="I827" s="2">
        <v>181047</v>
      </c>
      <c r="J827" s="2">
        <v>120262.7</v>
      </c>
      <c r="K827" s="6">
        <f t="shared" si="61"/>
        <v>301309.7</v>
      </c>
      <c r="L827" s="9">
        <f t="shared" si="62"/>
        <v>0.28481401558206737</v>
      </c>
      <c r="M827" s="2">
        <v>342405.13</v>
      </c>
      <c r="N827" s="9">
        <f t="shared" si="63"/>
        <v>0.32365961013269667</v>
      </c>
      <c r="O827" s="2">
        <v>643714.82999999996</v>
      </c>
      <c r="P827" s="10">
        <f t="shared" si="64"/>
        <v>0.60847362571476404</v>
      </c>
    </row>
    <row r="828" spans="1:16" x14ac:dyDescent="0.25">
      <c r="A828" s="1" t="s">
        <v>133</v>
      </c>
      <c r="B828" s="1" t="s">
        <v>43</v>
      </c>
      <c r="C828" s="4">
        <v>149</v>
      </c>
      <c r="D828" s="2">
        <v>1790653.2</v>
      </c>
      <c r="E828" s="2">
        <v>1554230.15</v>
      </c>
      <c r="F828" s="2">
        <v>236423.05</v>
      </c>
      <c r="G828" s="2">
        <v>102064.56</v>
      </c>
      <c r="H828" s="7">
        <f t="shared" si="60"/>
        <v>0.43170308478805264</v>
      </c>
      <c r="I828" s="2">
        <v>65324.22</v>
      </c>
      <c r="J828" s="2">
        <v>2131.31</v>
      </c>
      <c r="K828" s="6">
        <f t="shared" si="61"/>
        <v>67455.53</v>
      </c>
      <c r="L828" s="9">
        <f t="shared" si="62"/>
        <v>0.28531706193621986</v>
      </c>
      <c r="M828" s="2">
        <v>54513.03</v>
      </c>
      <c r="N828" s="9">
        <f t="shared" si="63"/>
        <v>0.23057409165476886</v>
      </c>
      <c r="O828" s="2">
        <v>121968.56</v>
      </c>
      <c r="P828" s="10">
        <f t="shared" si="64"/>
        <v>0.51589115359098869</v>
      </c>
    </row>
    <row r="829" spans="1:16" x14ac:dyDescent="0.25">
      <c r="A829" s="1" t="s">
        <v>299</v>
      </c>
      <c r="B829" s="1" t="s">
        <v>300</v>
      </c>
      <c r="C829" s="4">
        <v>401</v>
      </c>
      <c r="D829" s="2">
        <v>862684.48</v>
      </c>
      <c r="E829" s="2">
        <v>704838.75</v>
      </c>
      <c r="F829" s="2">
        <v>157845.73000000001</v>
      </c>
      <c r="G829" s="2">
        <v>116749.83</v>
      </c>
      <c r="H829" s="7">
        <f t="shared" si="60"/>
        <v>0.73964515859884206</v>
      </c>
      <c r="I829" s="2">
        <v>22266.42</v>
      </c>
      <c r="J829" s="2">
        <v>22777.759999999998</v>
      </c>
      <c r="K829" s="6">
        <f t="shared" si="61"/>
        <v>45044.179999999993</v>
      </c>
      <c r="L829" s="9">
        <f t="shared" si="62"/>
        <v>0.28536837835271178</v>
      </c>
      <c r="M829" s="2">
        <v>17238.080000000002</v>
      </c>
      <c r="N829" s="9">
        <f t="shared" si="63"/>
        <v>0.10920840240657761</v>
      </c>
      <c r="O829" s="2">
        <v>62282.26</v>
      </c>
      <c r="P829" s="10">
        <f t="shared" si="64"/>
        <v>0.39457678075928942</v>
      </c>
    </row>
    <row r="830" spans="1:16" x14ac:dyDescent="0.25">
      <c r="A830" s="1" t="s">
        <v>556</v>
      </c>
      <c r="B830" s="1" t="s">
        <v>557</v>
      </c>
      <c r="C830" s="4">
        <v>1103</v>
      </c>
      <c r="D830" s="2">
        <v>2745480.25</v>
      </c>
      <c r="E830" s="2">
        <v>2314755.9300000002</v>
      </c>
      <c r="F830" s="2">
        <v>430724.32</v>
      </c>
      <c r="G830" s="2">
        <v>244388.26</v>
      </c>
      <c r="H830" s="7">
        <f t="shared" si="60"/>
        <v>0.56738904364629328</v>
      </c>
      <c r="I830" s="2">
        <v>65853.37</v>
      </c>
      <c r="J830" s="2">
        <v>57114.31</v>
      </c>
      <c r="K830" s="6">
        <f t="shared" si="61"/>
        <v>122967.67999999999</v>
      </c>
      <c r="L830" s="9">
        <f t="shared" si="62"/>
        <v>0.28549045013292956</v>
      </c>
      <c r="M830" s="2">
        <v>109433</v>
      </c>
      <c r="N830" s="9">
        <f t="shared" si="63"/>
        <v>0.2540673811963996</v>
      </c>
      <c r="O830" s="2">
        <v>232400.68</v>
      </c>
      <c r="P830" s="10">
        <f t="shared" si="64"/>
        <v>0.53955783132932911</v>
      </c>
    </row>
    <row r="831" spans="1:16" x14ac:dyDescent="0.25">
      <c r="A831" s="1" t="s">
        <v>1567</v>
      </c>
      <c r="B831" s="1" t="s">
        <v>338</v>
      </c>
      <c r="C831" s="4">
        <v>92730</v>
      </c>
      <c r="D831" s="2">
        <v>709650.96</v>
      </c>
      <c r="E831" s="2">
        <v>611611.64</v>
      </c>
      <c r="F831" s="2">
        <v>98039.32</v>
      </c>
      <c r="G831" s="2">
        <v>58975.28</v>
      </c>
      <c r="H831" s="7">
        <f t="shared" si="60"/>
        <v>0.60154721595376215</v>
      </c>
      <c r="I831" s="2">
        <v>20500</v>
      </c>
      <c r="J831" s="2">
        <v>7500</v>
      </c>
      <c r="K831" s="6">
        <f t="shared" si="61"/>
        <v>28000</v>
      </c>
      <c r="L831" s="9">
        <f t="shared" si="62"/>
        <v>0.28559969612192332</v>
      </c>
      <c r="M831" s="2">
        <v>23270.45</v>
      </c>
      <c r="N831" s="9">
        <f t="shared" si="63"/>
        <v>0.23735833745072896</v>
      </c>
      <c r="O831" s="2">
        <v>51270.45</v>
      </c>
      <c r="P831" s="10">
        <f t="shared" si="64"/>
        <v>0.52295803357265225</v>
      </c>
    </row>
    <row r="832" spans="1:16" x14ac:dyDescent="0.25">
      <c r="A832" s="1" t="s">
        <v>1229</v>
      </c>
      <c r="B832" s="1" t="s">
        <v>1230</v>
      </c>
      <c r="C832" s="4">
        <v>3768</v>
      </c>
      <c r="D832" s="2">
        <v>962966.25</v>
      </c>
      <c r="E832" s="2">
        <v>813459.7</v>
      </c>
      <c r="F832" s="2">
        <v>149506.54999999999</v>
      </c>
      <c r="G832" s="2">
        <v>71984.960000000006</v>
      </c>
      <c r="H832" s="7">
        <f t="shared" si="60"/>
        <v>0.48148365406064159</v>
      </c>
      <c r="I832" s="2">
        <v>42795</v>
      </c>
      <c r="J832" s="2">
        <v>0</v>
      </c>
      <c r="K832" s="6">
        <f t="shared" si="61"/>
        <v>42795</v>
      </c>
      <c r="L832" s="9">
        <f t="shared" si="62"/>
        <v>0.28624163958033949</v>
      </c>
      <c r="M832" s="2">
        <v>24864.45</v>
      </c>
      <c r="N832" s="9">
        <f t="shared" si="63"/>
        <v>0.16631010480811712</v>
      </c>
      <c r="O832" s="2">
        <v>67659.45</v>
      </c>
      <c r="P832" s="10">
        <f t="shared" si="64"/>
        <v>0.45255174438845658</v>
      </c>
    </row>
    <row r="833" spans="1:16" x14ac:dyDescent="0.25">
      <c r="A833" s="1" t="s">
        <v>1605</v>
      </c>
      <c r="B833" s="1" t="s">
        <v>426</v>
      </c>
      <c r="C833" s="4">
        <v>93544</v>
      </c>
      <c r="D833" s="2">
        <v>204290</v>
      </c>
      <c r="E833" s="2">
        <v>165917.4</v>
      </c>
      <c r="F833" s="2">
        <v>38372.6</v>
      </c>
      <c r="G833" s="2">
        <v>15587.04</v>
      </c>
      <c r="H833" s="7">
        <f t="shared" si="60"/>
        <v>0.40620234229632607</v>
      </c>
      <c r="I833" s="2">
        <v>11000</v>
      </c>
      <c r="J833" s="2">
        <v>0</v>
      </c>
      <c r="K833" s="6">
        <f t="shared" si="61"/>
        <v>11000</v>
      </c>
      <c r="L833" s="9">
        <f t="shared" si="62"/>
        <v>0.2866628792419591</v>
      </c>
      <c r="M833" s="2">
        <v>3923</v>
      </c>
      <c r="N833" s="9">
        <f t="shared" si="63"/>
        <v>0.10223440684238233</v>
      </c>
      <c r="O833" s="2">
        <v>14923</v>
      </c>
      <c r="P833" s="10">
        <f t="shared" si="64"/>
        <v>0.38889728608434143</v>
      </c>
    </row>
    <row r="834" spans="1:16" x14ac:dyDescent="0.25">
      <c r="A834" s="1" t="s">
        <v>137</v>
      </c>
      <c r="B834" s="1" t="s">
        <v>138</v>
      </c>
      <c r="C834" s="4">
        <v>155</v>
      </c>
      <c r="D834" s="2">
        <v>8586265.7200000007</v>
      </c>
      <c r="E834" s="2">
        <v>7234445.3099999996</v>
      </c>
      <c r="F834" s="2">
        <v>1351820.41</v>
      </c>
      <c r="G834" s="2">
        <v>548237.69999999995</v>
      </c>
      <c r="H834" s="7">
        <f t="shared" ref="H834:H897" si="65">G834/F834</f>
        <v>0.40555512843603242</v>
      </c>
      <c r="I834" s="2">
        <v>211154.15</v>
      </c>
      <c r="J834" s="2">
        <v>176602.17</v>
      </c>
      <c r="K834" s="6">
        <f t="shared" ref="K834:K897" si="66">I834+J834</f>
        <v>387756.32</v>
      </c>
      <c r="L834" s="9">
        <f t="shared" ref="L834:L897" si="67">K834/F834</f>
        <v>0.28684011362130568</v>
      </c>
      <c r="M834" s="2">
        <v>411598.88</v>
      </c>
      <c r="N834" s="9">
        <f t="shared" ref="N834:N897" si="68">M834/F834</f>
        <v>0.3044774860293758</v>
      </c>
      <c r="O834" s="2">
        <v>799355.2</v>
      </c>
      <c r="P834" s="10">
        <f t="shared" ref="P834:P897" si="69">O834/F834</f>
        <v>0.59131759965068142</v>
      </c>
    </row>
    <row r="835" spans="1:16" x14ac:dyDescent="0.25">
      <c r="A835" s="1" t="s">
        <v>1038</v>
      </c>
      <c r="B835" s="1" t="s">
        <v>1039</v>
      </c>
      <c r="C835" s="4">
        <v>2676</v>
      </c>
      <c r="D835" s="2">
        <v>1991638.5</v>
      </c>
      <c r="E835" s="2">
        <v>1693982.4</v>
      </c>
      <c r="F835" s="2">
        <v>297656.09999999998</v>
      </c>
      <c r="G835" s="2">
        <v>139171.87</v>
      </c>
      <c r="H835" s="7">
        <f t="shared" si="65"/>
        <v>0.46755927394063151</v>
      </c>
      <c r="I835" s="2">
        <v>85400</v>
      </c>
      <c r="J835" s="2">
        <v>0</v>
      </c>
      <c r="K835" s="6">
        <f t="shared" si="66"/>
        <v>85400</v>
      </c>
      <c r="L835" s="9">
        <f t="shared" si="67"/>
        <v>0.28690828106664035</v>
      </c>
      <c r="M835" s="2">
        <v>66805.42</v>
      </c>
      <c r="N835" s="9">
        <f t="shared" si="68"/>
        <v>0.22443826953319621</v>
      </c>
      <c r="O835" s="2">
        <v>152205.42000000001</v>
      </c>
      <c r="P835" s="10">
        <f t="shared" si="69"/>
        <v>0.51134655059983658</v>
      </c>
    </row>
    <row r="836" spans="1:16" x14ac:dyDescent="0.25">
      <c r="A836" s="1" t="s">
        <v>1186</v>
      </c>
      <c r="B836" s="1" t="s">
        <v>70</v>
      </c>
      <c r="C836" s="4">
        <v>3248</v>
      </c>
      <c r="D836" s="2">
        <v>3332878.5</v>
      </c>
      <c r="E836" s="2">
        <v>2687248.05</v>
      </c>
      <c r="F836" s="2">
        <v>645630.44999999995</v>
      </c>
      <c r="G836" s="2">
        <v>225757.23</v>
      </c>
      <c r="H836" s="7">
        <f t="shared" si="65"/>
        <v>0.34966942776630194</v>
      </c>
      <c r="I836" s="2">
        <v>185526</v>
      </c>
      <c r="J836" s="2">
        <v>0</v>
      </c>
      <c r="K836" s="6">
        <f t="shared" si="66"/>
        <v>185526</v>
      </c>
      <c r="L836" s="9">
        <f t="shared" si="67"/>
        <v>0.28735633519143966</v>
      </c>
      <c r="M836" s="2">
        <v>190808</v>
      </c>
      <c r="N836" s="9">
        <f t="shared" si="68"/>
        <v>0.29553748587911244</v>
      </c>
      <c r="O836" s="2">
        <v>376334</v>
      </c>
      <c r="P836" s="10">
        <f t="shared" si="69"/>
        <v>0.5828938210705521</v>
      </c>
    </row>
    <row r="837" spans="1:16" x14ac:dyDescent="0.25">
      <c r="A837" s="1" t="s">
        <v>145</v>
      </c>
      <c r="B837" s="1" t="s">
        <v>146</v>
      </c>
      <c r="C837" s="4">
        <v>163</v>
      </c>
      <c r="D837" s="2">
        <v>3774726.75</v>
      </c>
      <c r="E837" s="2">
        <v>3171836.08</v>
      </c>
      <c r="F837" s="2">
        <v>602890.67000000004</v>
      </c>
      <c r="G837" s="2">
        <v>223201.09</v>
      </c>
      <c r="H837" s="7">
        <f t="shared" si="65"/>
        <v>0.37021818566208692</v>
      </c>
      <c r="I837" s="2">
        <v>93704.21</v>
      </c>
      <c r="J837" s="2">
        <v>79775.27</v>
      </c>
      <c r="K837" s="6">
        <f t="shared" si="66"/>
        <v>173479.48</v>
      </c>
      <c r="L837" s="9">
        <f t="shared" si="67"/>
        <v>0.28774616797436919</v>
      </c>
      <c r="M837" s="2">
        <v>131683</v>
      </c>
      <c r="N837" s="9">
        <f t="shared" si="68"/>
        <v>0.21841936946876286</v>
      </c>
      <c r="O837" s="2">
        <v>305162.48</v>
      </c>
      <c r="P837" s="10">
        <f t="shared" si="69"/>
        <v>0.50616553744313209</v>
      </c>
    </row>
    <row r="838" spans="1:16" x14ac:dyDescent="0.25">
      <c r="A838" s="1" t="s">
        <v>337</v>
      </c>
      <c r="B838" s="1" t="s">
        <v>338</v>
      </c>
      <c r="C838" s="4">
        <v>492</v>
      </c>
      <c r="D838" s="2">
        <v>1192240.75</v>
      </c>
      <c r="E838" s="2">
        <v>971194.67</v>
      </c>
      <c r="F838" s="2">
        <v>221046.08</v>
      </c>
      <c r="G838" s="2">
        <v>144746.32999999999</v>
      </c>
      <c r="H838" s="7">
        <f t="shared" si="65"/>
        <v>0.65482423393348566</v>
      </c>
      <c r="I838" s="2">
        <v>28996.22</v>
      </c>
      <c r="J838" s="2">
        <v>34659.050000000003</v>
      </c>
      <c r="K838" s="6">
        <f t="shared" si="66"/>
        <v>63655.270000000004</v>
      </c>
      <c r="L838" s="9">
        <f t="shared" si="67"/>
        <v>0.28797285163346942</v>
      </c>
      <c r="M838" s="2">
        <v>37307.99</v>
      </c>
      <c r="N838" s="9">
        <f t="shared" si="68"/>
        <v>0.16877924277146195</v>
      </c>
      <c r="O838" s="2">
        <v>100963.26</v>
      </c>
      <c r="P838" s="10">
        <f t="shared" si="69"/>
        <v>0.45675209440493131</v>
      </c>
    </row>
    <row r="839" spans="1:16" x14ac:dyDescent="0.25">
      <c r="A839" s="1" t="s">
        <v>467</v>
      </c>
      <c r="B839" s="1" t="s">
        <v>468</v>
      </c>
      <c r="C839" s="4">
        <v>823</v>
      </c>
      <c r="D839" s="2">
        <v>7347278.25</v>
      </c>
      <c r="E839" s="2">
        <v>6399585.3600000003</v>
      </c>
      <c r="F839" s="2">
        <v>947692.89</v>
      </c>
      <c r="G839" s="2">
        <v>455589.08</v>
      </c>
      <c r="H839" s="7">
        <f t="shared" si="65"/>
        <v>0.48073493513283616</v>
      </c>
      <c r="I839" s="2">
        <v>273456.51</v>
      </c>
      <c r="J839" s="2">
        <v>0</v>
      </c>
      <c r="K839" s="6">
        <f t="shared" si="66"/>
        <v>273456.51</v>
      </c>
      <c r="L839" s="9">
        <f t="shared" si="67"/>
        <v>0.28854971149989317</v>
      </c>
      <c r="M839" s="2">
        <v>287759.96999999997</v>
      </c>
      <c r="N839" s="9">
        <f t="shared" si="68"/>
        <v>0.30364263891438498</v>
      </c>
      <c r="O839" s="2">
        <v>561216.48</v>
      </c>
      <c r="P839" s="10">
        <f t="shared" si="69"/>
        <v>0.5921923504142782</v>
      </c>
    </row>
    <row r="840" spans="1:16" x14ac:dyDescent="0.25">
      <c r="A840" s="1" t="s">
        <v>1198</v>
      </c>
      <c r="B840" s="1" t="s">
        <v>1199</v>
      </c>
      <c r="C840" s="4">
        <v>3399</v>
      </c>
      <c r="D840" s="2">
        <v>1320854.1499999999</v>
      </c>
      <c r="E840" s="2">
        <v>1126744.6399999999</v>
      </c>
      <c r="F840" s="2">
        <v>194109.51</v>
      </c>
      <c r="G840" s="2">
        <v>105220.5</v>
      </c>
      <c r="H840" s="7">
        <f t="shared" si="65"/>
        <v>0.54206772249334922</v>
      </c>
      <c r="I840" s="2">
        <v>56019.5</v>
      </c>
      <c r="J840" s="2">
        <v>0</v>
      </c>
      <c r="K840" s="6">
        <f t="shared" si="66"/>
        <v>56019.5</v>
      </c>
      <c r="L840" s="9">
        <f t="shared" si="67"/>
        <v>0.28859740050860977</v>
      </c>
      <c r="M840" s="2">
        <v>40090.089999999997</v>
      </c>
      <c r="N840" s="9">
        <f t="shared" si="68"/>
        <v>0.20653336356369142</v>
      </c>
      <c r="O840" s="2">
        <v>96109.59</v>
      </c>
      <c r="P840" s="10">
        <f t="shared" si="69"/>
        <v>0.49513076407230122</v>
      </c>
    </row>
    <row r="841" spans="1:16" x14ac:dyDescent="0.25">
      <c r="A841" s="1" t="s">
        <v>257</v>
      </c>
      <c r="B841" s="1" t="s">
        <v>258</v>
      </c>
      <c r="C841" s="4">
        <v>343</v>
      </c>
      <c r="D841" s="2">
        <v>1151680.5</v>
      </c>
      <c r="E841" s="2">
        <v>969815.31</v>
      </c>
      <c r="F841" s="2">
        <v>181865.19</v>
      </c>
      <c r="G841" s="2">
        <v>101257.46</v>
      </c>
      <c r="H841" s="7">
        <f t="shared" si="65"/>
        <v>0.5567720793627412</v>
      </c>
      <c r="I841" s="2">
        <v>4200</v>
      </c>
      <c r="J841" s="2">
        <v>48321.67</v>
      </c>
      <c r="K841" s="6">
        <f t="shared" si="66"/>
        <v>52521.67</v>
      </c>
      <c r="L841" s="9">
        <f t="shared" si="67"/>
        <v>0.28879451862118305</v>
      </c>
      <c r="M841" s="2">
        <v>27166.46</v>
      </c>
      <c r="N841" s="9">
        <f t="shared" si="68"/>
        <v>0.14937690934697287</v>
      </c>
      <c r="O841" s="2">
        <v>79688.13</v>
      </c>
      <c r="P841" s="10">
        <f t="shared" si="69"/>
        <v>0.438171427968156</v>
      </c>
    </row>
    <row r="842" spans="1:16" x14ac:dyDescent="0.25">
      <c r="A842" s="1" t="s">
        <v>626</v>
      </c>
      <c r="B842" s="1" t="s">
        <v>627</v>
      </c>
      <c r="C842" s="4">
        <v>1373</v>
      </c>
      <c r="D842" s="2">
        <v>1370468.25</v>
      </c>
      <c r="E842" s="2">
        <v>1154137</v>
      </c>
      <c r="F842" s="2">
        <v>216331.25</v>
      </c>
      <c r="G842" s="2">
        <v>116162.47</v>
      </c>
      <c r="H842" s="7">
        <f t="shared" si="65"/>
        <v>0.53696574119550455</v>
      </c>
      <c r="I842" s="2">
        <v>33167.89</v>
      </c>
      <c r="J842" s="2">
        <v>29359.71</v>
      </c>
      <c r="K842" s="6">
        <f t="shared" si="66"/>
        <v>62527.6</v>
      </c>
      <c r="L842" s="9">
        <f t="shared" si="67"/>
        <v>0.28903637361684914</v>
      </c>
      <c r="M842" s="2">
        <v>46559.08</v>
      </c>
      <c r="N842" s="9">
        <f t="shared" si="68"/>
        <v>0.21522124057435069</v>
      </c>
      <c r="O842" s="2">
        <v>109086.68</v>
      </c>
      <c r="P842" s="10">
        <f t="shared" si="69"/>
        <v>0.50425761419119985</v>
      </c>
    </row>
    <row r="843" spans="1:16" x14ac:dyDescent="0.25">
      <c r="A843" s="1" t="s">
        <v>1391</v>
      </c>
      <c r="B843" s="1" t="s">
        <v>293</v>
      </c>
      <c r="C843" s="4">
        <v>5703</v>
      </c>
      <c r="D843" s="2">
        <v>1269075.5</v>
      </c>
      <c r="E843" s="2">
        <v>1101273.3</v>
      </c>
      <c r="F843" s="2">
        <v>167802.2</v>
      </c>
      <c r="G843" s="2">
        <v>104311.11</v>
      </c>
      <c r="H843" s="7">
        <f t="shared" si="65"/>
        <v>0.62163136120980533</v>
      </c>
      <c r="I843" s="2">
        <v>48552.25</v>
      </c>
      <c r="J843" s="2">
        <v>0</v>
      </c>
      <c r="K843" s="6">
        <f t="shared" si="66"/>
        <v>48552.25</v>
      </c>
      <c r="L843" s="9">
        <f t="shared" si="67"/>
        <v>0.28934215403612107</v>
      </c>
      <c r="M843" s="2">
        <v>27466</v>
      </c>
      <c r="N843" s="9">
        <f t="shared" si="68"/>
        <v>0.16368080990594877</v>
      </c>
      <c r="O843" s="2">
        <v>76018.25</v>
      </c>
      <c r="P843" s="10">
        <f t="shared" si="69"/>
        <v>0.45302296394206987</v>
      </c>
    </row>
    <row r="844" spans="1:16" x14ac:dyDescent="0.25">
      <c r="A844" s="1" t="s">
        <v>1132</v>
      </c>
      <c r="B844" s="1" t="s">
        <v>1133</v>
      </c>
      <c r="C844" s="4">
        <v>3006</v>
      </c>
      <c r="D844" s="2">
        <v>192123</v>
      </c>
      <c r="E844" s="2">
        <v>153897.9</v>
      </c>
      <c r="F844" s="2">
        <v>38225.1</v>
      </c>
      <c r="G844" s="2">
        <v>22829.66</v>
      </c>
      <c r="H844" s="7">
        <f t="shared" si="65"/>
        <v>0.59724264946331074</v>
      </c>
      <c r="I844" s="2">
        <v>11075</v>
      </c>
      <c r="J844" s="2">
        <v>0</v>
      </c>
      <c r="K844" s="6">
        <f t="shared" si="66"/>
        <v>11075</v>
      </c>
      <c r="L844" s="9">
        <f t="shared" si="67"/>
        <v>0.28973109292062021</v>
      </c>
      <c r="M844" s="2">
        <v>3996</v>
      </c>
      <c r="N844" s="9">
        <f t="shared" si="68"/>
        <v>0.10453864084070415</v>
      </c>
      <c r="O844" s="2">
        <v>15071</v>
      </c>
      <c r="P844" s="10">
        <f t="shared" si="69"/>
        <v>0.3942697337613244</v>
      </c>
    </row>
    <row r="845" spans="1:16" x14ac:dyDescent="0.25">
      <c r="A845" s="1" t="s">
        <v>1138</v>
      </c>
      <c r="B845" s="1" t="s">
        <v>11</v>
      </c>
      <c r="C845" s="4">
        <v>3035</v>
      </c>
      <c r="D845" s="2">
        <v>12379524.25</v>
      </c>
      <c r="E845" s="2">
        <v>10571549.960000001</v>
      </c>
      <c r="F845" s="2">
        <v>1807974.29</v>
      </c>
      <c r="G845" s="2">
        <v>733925.18</v>
      </c>
      <c r="H845" s="7">
        <f t="shared" si="65"/>
        <v>0.40593784107405645</v>
      </c>
      <c r="I845" s="2">
        <v>152921.48000000001</v>
      </c>
      <c r="J845" s="2">
        <v>370969.9</v>
      </c>
      <c r="K845" s="6">
        <f t="shared" si="66"/>
        <v>523891.38</v>
      </c>
      <c r="L845" s="9">
        <f t="shared" si="67"/>
        <v>0.28976705194187247</v>
      </c>
      <c r="M845" s="2">
        <v>537927.53</v>
      </c>
      <c r="N845" s="9">
        <f t="shared" si="68"/>
        <v>0.29753051964029864</v>
      </c>
      <c r="O845" s="2">
        <v>1061818.9099999999</v>
      </c>
      <c r="P845" s="10">
        <f t="shared" si="69"/>
        <v>0.58729757158217111</v>
      </c>
    </row>
    <row r="846" spans="1:16" x14ac:dyDescent="0.25">
      <c r="A846" s="1" t="s">
        <v>1421</v>
      </c>
      <c r="B846" s="1" t="s">
        <v>162</v>
      </c>
      <c r="C846" s="4">
        <v>19062</v>
      </c>
      <c r="D846" s="2">
        <v>6612447.0999999996</v>
      </c>
      <c r="E846" s="2">
        <v>5857722.5300000003</v>
      </c>
      <c r="F846" s="2">
        <v>754724.57</v>
      </c>
      <c r="G846" s="2">
        <v>322708.93</v>
      </c>
      <c r="H846" s="7">
        <f t="shared" si="65"/>
        <v>0.42758503277559923</v>
      </c>
      <c r="I846" s="2">
        <v>218950</v>
      </c>
      <c r="J846" s="2">
        <v>0</v>
      </c>
      <c r="K846" s="6">
        <f t="shared" si="66"/>
        <v>218950</v>
      </c>
      <c r="L846" s="9">
        <f t="shared" si="67"/>
        <v>0.29010583291332359</v>
      </c>
      <c r="M846" s="2">
        <v>218181.51</v>
      </c>
      <c r="N846" s="9">
        <f t="shared" si="68"/>
        <v>0.28908759390197147</v>
      </c>
      <c r="O846" s="2">
        <v>437131.51</v>
      </c>
      <c r="P846" s="10">
        <f t="shared" si="69"/>
        <v>0.57919342681529506</v>
      </c>
    </row>
    <row r="847" spans="1:16" x14ac:dyDescent="0.25">
      <c r="A847" s="1" t="s">
        <v>614</v>
      </c>
      <c r="B847" s="1" t="s">
        <v>615</v>
      </c>
      <c r="C847" s="4">
        <v>1302</v>
      </c>
      <c r="D847" s="2">
        <v>856910.64</v>
      </c>
      <c r="E847" s="2">
        <v>689370.54</v>
      </c>
      <c r="F847" s="2">
        <v>167540.1</v>
      </c>
      <c r="G847" s="2">
        <v>104171.97</v>
      </c>
      <c r="H847" s="7">
        <f t="shared" si="65"/>
        <v>0.62177335455810279</v>
      </c>
      <c r="I847" s="2">
        <v>48448</v>
      </c>
      <c r="J847" s="2">
        <v>200</v>
      </c>
      <c r="K847" s="6">
        <f t="shared" si="66"/>
        <v>48648</v>
      </c>
      <c r="L847" s="9">
        <f t="shared" si="67"/>
        <v>0.2903663063350207</v>
      </c>
      <c r="M847" s="2">
        <v>33298</v>
      </c>
      <c r="N847" s="9">
        <f t="shared" si="68"/>
        <v>0.19874644935749711</v>
      </c>
      <c r="O847" s="2">
        <v>81946</v>
      </c>
      <c r="P847" s="10">
        <f t="shared" si="69"/>
        <v>0.48911275569251778</v>
      </c>
    </row>
    <row r="848" spans="1:16" x14ac:dyDescent="0.25">
      <c r="A848" s="1" t="s">
        <v>609</v>
      </c>
      <c r="B848" s="1" t="s">
        <v>610</v>
      </c>
      <c r="C848" s="4">
        <v>1288</v>
      </c>
      <c r="D848" s="2">
        <v>2046023.7</v>
      </c>
      <c r="E848" s="2">
        <v>1736416.64</v>
      </c>
      <c r="F848" s="2">
        <v>309607.06</v>
      </c>
      <c r="G848" s="2">
        <v>149521.35</v>
      </c>
      <c r="H848" s="7">
        <f t="shared" si="65"/>
        <v>0.48293908414103998</v>
      </c>
      <c r="I848" s="2">
        <v>89905.34</v>
      </c>
      <c r="J848" s="2">
        <v>0</v>
      </c>
      <c r="K848" s="6">
        <f t="shared" si="66"/>
        <v>89905.34</v>
      </c>
      <c r="L848" s="9">
        <f t="shared" si="67"/>
        <v>0.29038530322919637</v>
      </c>
      <c r="M848" s="2">
        <v>71855</v>
      </c>
      <c r="N848" s="9">
        <f t="shared" si="68"/>
        <v>0.23208450091545071</v>
      </c>
      <c r="O848" s="2">
        <v>161760.34</v>
      </c>
      <c r="P848" s="10">
        <f t="shared" si="69"/>
        <v>0.52246980414464705</v>
      </c>
    </row>
    <row r="849" spans="1:16" x14ac:dyDescent="0.25">
      <c r="A849" s="1" t="s">
        <v>325</v>
      </c>
      <c r="B849" s="1" t="s">
        <v>326</v>
      </c>
      <c r="C849" s="4">
        <v>462</v>
      </c>
      <c r="D849" s="2">
        <v>127219</v>
      </c>
      <c r="E849" s="2">
        <v>102371</v>
      </c>
      <c r="F849" s="2">
        <v>24848</v>
      </c>
      <c r="G849" s="2">
        <v>15800.2</v>
      </c>
      <c r="H849" s="7">
        <f t="shared" si="65"/>
        <v>0.6358741146168706</v>
      </c>
      <c r="I849" s="2">
        <v>0</v>
      </c>
      <c r="J849" s="2">
        <v>7242.58</v>
      </c>
      <c r="K849" s="6">
        <f t="shared" si="66"/>
        <v>7242.58</v>
      </c>
      <c r="L849" s="9">
        <f t="shared" si="67"/>
        <v>0.29147537025112685</v>
      </c>
      <c r="M849" s="2">
        <v>3013.03</v>
      </c>
      <c r="N849" s="9">
        <f t="shared" si="68"/>
        <v>0.12125845138441727</v>
      </c>
      <c r="O849" s="2">
        <v>10255.61</v>
      </c>
      <c r="P849" s="10">
        <f t="shared" si="69"/>
        <v>0.41273382163554412</v>
      </c>
    </row>
    <row r="850" spans="1:16" x14ac:dyDescent="0.25">
      <c r="A850" s="1" t="s">
        <v>1540</v>
      </c>
      <c r="B850" s="1" t="s">
        <v>525</v>
      </c>
      <c r="C850" s="4">
        <v>36712</v>
      </c>
      <c r="D850" s="2">
        <v>2213494</v>
      </c>
      <c r="E850" s="2">
        <v>1840236.85</v>
      </c>
      <c r="F850" s="2">
        <v>373257.15</v>
      </c>
      <c r="G850" s="2">
        <v>185709.6</v>
      </c>
      <c r="H850" s="7">
        <f t="shared" si="65"/>
        <v>0.49753795741086271</v>
      </c>
      <c r="I850" s="2">
        <v>109345</v>
      </c>
      <c r="J850" s="2">
        <v>0</v>
      </c>
      <c r="K850" s="6">
        <f t="shared" si="66"/>
        <v>109345</v>
      </c>
      <c r="L850" s="9">
        <f t="shared" si="67"/>
        <v>0.29294817259361272</v>
      </c>
      <c r="M850" s="2">
        <v>109547.35</v>
      </c>
      <c r="N850" s="9">
        <f t="shared" si="68"/>
        <v>0.29349029214845584</v>
      </c>
      <c r="O850" s="2">
        <v>218892.35</v>
      </c>
      <c r="P850" s="10">
        <f t="shared" si="69"/>
        <v>0.58643846474206851</v>
      </c>
    </row>
    <row r="851" spans="1:16" x14ac:dyDescent="0.25">
      <c r="A851" s="1" t="s">
        <v>251</v>
      </c>
      <c r="B851" s="1" t="s">
        <v>252</v>
      </c>
      <c r="C851" s="4">
        <v>332</v>
      </c>
      <c r="D851" s="2">
        <v>6485645.8799999999</v>
      </c>
      <c r="E851" s="2">
        <v>5616016.1500000004</v>
      </c>
      <c r="F851" s="2">
        <v>869629.73</v>
      </c>
      <c r="G851" s="2">
        <v>359834.76</v>
      </c>
      <c r="H851" s="7">
        <f t="shared" si="65"/>
        <v>0.41377927592240898</v>
      </c>
      <c r="I851" s="2">
        <v>168141.18</v>
      </c>
      <c r="J851" s="2">
        <v>86854.46</v>
      </c>
      <c r="K851" s="6">
        <f t="shared" si="66"/>
        <v>254995.64</v>
      </c>
      <c r="L851" s="9">
        <f t="shared" si="67"/>
        <v>0.29322323191503585</v>
      </c>
      <c r="M851" s="2">
        <v>268564.61</v>
      </c>
      <c r="N851" s="9">
        <f t="shared" si="68"/>
        <v>0.30882638982455213</v>
      </c>
      <c r="O851" s="2">
        <v>523560.25</v>
      </c>
      <c r="P851" s="10">
        <f t="shared" si="69"/>
        <v>0.60204962173958798</v>
      </c>
    </row>
    <row r="852" spans="1:16" x14ac:dyDescent="0.25">
      <c r="A852" s="1" t="s">
        <v>223</v>
      </c>
      <c r="B852" s="1" t="s">
        <v>224</v>
      </c>
      <c r="C852" s="4">
        <v>295</v>
      </c>
      <c r="D852" s="2">
        <v>3885833.63</v>
      </c>
      <c r="E852" s="2">
        <v>3347487.61</v>
      </c>
      <c r="F852" s="2">
        <v>538346.02</v>
      </c>
      <c r="G852" s="2">
        <v>169316.76</v>
      </c>
      <c r="H852" s="7">
        <f t="shared" si="65"/>
        <v>0.31451288522575127</v>
      </c>
      <c r="I852" s="2">
        <v>22985.95</v>
      </c>
      <c r="J852" s="2">
        <v>134894.53</v>
      </c>
      <c r="K852" s="6">
        <f t="shared" si="66"/>
        <v>157880.48000000001</v>
      </c>
      <c r="L852" s="9">
        <f t="shared" si="67"/>
        <v>0.2932695220817273</v>
      </c>
      <c r="M852" s="2">
        <v>138223.67000000001</v>
      </c>
      <c r="N852" s="9">
        <f t="shared" si="68"/>
        <v>0.25675618443320153</v>
      </c>
      <c r="O852" s="2">
        <v>296104.15000000002</v>
      </c>
      <c r="P852" s="10">
        <f t="shared" si="69"/>
        <v>0.55002570651492888</v>
      </c>
    </row>
    <row r="853" spans="1:16" x14ac:dyDescent="0.25">
      <c r="A853" s="1" t="s">
        <v>1620</v>
      </c>
      <c r="B853" s="1" t="s">
        <v>1031</v>
      </c>
      <c r="C853" s="4">
        <v>94120</v>
      </c>
      <c r="D853" s="2">
        <v>2783432.35</v>
      </c>
      <c r="E853" s="2">
        <v>2416181.2799999998</v>
      </c>
      <c r="F853" s="2">
        <v>367251.07</v>
      </c>
      <c r="G853" s="2">
        <v>154626.95000000001</v>
      </c>
      <c r="H853" s="7">
        <f t="shared" si="65"/>
        <v>0.42103880051322928</v>
      </c>
      <c r="I853" s="2">
        <v>108063.78</v>
      </c>
      <c r="J853" s="2">
        <v>0</v>
      </c>
      <c r="K853" s="6">
        <f t="shared" si="66"/>
        <v>108063.78</v>
      </c>
      <c r="L853" s="9">
        <f t="shared" si="67"/>
        <v>0.29425041566250576</v>
      </c>
      <c r="M853" s="2">
        <v>104478.58</v>
      </c>
      <c r="N853" s="9">
        <f t="shared" si="68"/>
        <v>0.28448815683505019</v>
      </c>
      <c r="O853" s="2">
        <v>212542.36</v>
      </c>
      <c r="P853" s="10">
        <f t="shared" si="69"/>
        <v>0.57873857249755589</v>
      </c>
    </row>
    <row r="854" spans="1:16" x14ac:dyDescent="0.25">
      <c r="A854" s="1" t="s">
        <v>308</v>
      </c>
      <c r="B854" s="1" t="s">
        <v>265</v>
      </c>
      <c r="C854" s="4">
        <v>422</v>
      </c>
      <c r="D854" s="2">
        <v>1428893.15</v>
      </c>
      <c r="E854" s="2">
        <v>1228151.69</v>
      </c>
      <c r="F854" s="2">
        <v>200741.46</v>
      </c>
      <c r="G854" s="2">
        <v>117833.42</v>
      </c>
      <c r="H854" s="7">
        <f t="shared" si="65"/>
        <v>0.58699094845678612</v>
      </c>
      <c r="I854" s="2">
        <v>29534.94</v>
      </c>
      <c r="J854" s="2">
        <v>29624.16</v>
      </c>
      <c r="K854" s="6">
        <f t="shared" si="66"/>
        <v>59159.1</v>
      </c>
      <c r="L854" s="9">
        <f t="shared" si="67"/>
        <v>0.29470294776176281</v>
      </c>
      <c r="M854" s="2">
        <v>31384.959999999999</v>
      </c>
      <c r="N854" s="9">
        <f t="shared" si="68"/>
        <v>0.1563451815085932</v>
      </c>
      <c r="O854" s="2">
        <v>90544.06</v>
      </c>
      <c r="P854" s="10">
        <f t="shared" si="69"/>
        <v>0.45104812927035604</v>
      </c>
    </row>
    <row r="855" spans="1:16" x14ac:dyDescent="0.25">
      <c r="A855" s="1" t="s">
        <v>287</v>
      </c>
      <c r="B855" s="1" t="s">
        <v>115</v>
      </c>
      <c r="C855" s="4">
        <v>385</v>
      </c>
      <c r="D855" s="2">
        <v>1789675.51</v>
      </c>
      <c r="E855" s="2">
        <v>1464003.26</v>
      </c>
      <c r="F855" s="2">
        <v>325672.25</v>
      </c>
      <c r="G855" s="2">
        <v>157410.29</v>
      </c>
      <c r="H855" s="7">
        <f t="shared" si="65"/>
        <v>0.48333958450558806</v>
      </c>
      <c r="I855" s="2">
        <v>37000.43</v>
      </c>
      <c r="J855" s="2">
        <v>59174</v>
      </c>
      <c r="K855" s="6">
        <f t="shared" si="66"/>
        <v>96174.43</v>
      </c>
      <c r="L855" s="9">
        <f t="shared" si="67"/>
        <v>0.29531048469742199</v>
      </c>
      <c r="M855" s="2">
        <v>69342.47</v>
      </c>
      <c r="N855" s="9">
        <f t="shared" si="68"/>
        <v>0.21292102719835662</v>
      </c>
      <c r="O855" s="2">
        <v>165516.9</v>
      </c>
      <c r="P855" s="10">
        <f t="shared" si="69"/>
        <v>0.50823151189577864</v>
      </c>
    </row>
    <row r="856" spans="1:16" x14ac:dyDescent="0.25">
      <c r="A856" s="1" t="s">
        <v>775</v>
      </c>
      <c r="B856" s="1" t="s">
        <v>776</v>
      </c>
      <c r="C856" s="4">
        <v>1944</v>
      </c>
      <c r="D856" s="2">
        <v>3860696.12</v>
      </c>
      <c r="E856" s="2">
        <v>3246841.7</v>
      </c>
      <c r="F856" s="2">
        <v>613854.42000000004</v>
      </c>
      <c r="G856" s="2">
        <v>293904.03000000003</v>
      </c>
      <c r="H856" s="7">
        <f t="shared" si="65"/>
        <v>0.47878457892345228</v>
      </c>
      <c r="I856" s="2">
        <v>181400</v>
      </c>
      <c r="J856" s="2">
        <v>0</v>
      </c>
      <c r="K856" s="6">
        <f t="shared" si="66"/>
        <v>181400</v>
      </c>
      <c r="L856" s="9">
        <f t="shared" si="67"/>
        <v>0.2955098050772364</v>
      </c>
      <c r="M856" s="2">
        <v>182835.23</v>
      </c>
      <c r="N856" s="9">
        <f t="shared" si="68"/>
        <v>0.2978478675774624</v>
      </c>
      <c r="O856" s="2">
        <v>364235.23</v>
      </c>
      <c r="P856" s="10">
        <f t="shared" si="69"/>
        <v>0.59335767265469874</v>
      </c>
    </row>
    <row r="857" spans="1:16" x14ac:dyDescent="0.25">
      <c r="A857" s="1" t="s">
        <v>139</v>
      </c>
      <c r="B857" s="1" t="s">
        <v>60</v>
      </c>
      <c r="C857" s="4">
        <v>156</v>
      </c>
      <c r="D857" s="2">
        <v>739919.88</v>
      </c>
      <c r="E857" s="2">
        <v>617254</v>
      </c>
      <c r="F857" s="2">
        <v>122665.88</v>
      </c>
      <c r="G857" s="2">
        <v>82295.09</v>
      </c>
      <c r="H857" s="7">
        <f t="shared" si="65"/>
        <v>0.67088818830468577</v>
      </c>
      <c r="I857" s="2">
        <v>9529.35</v>
      </c>
      <c r="J857" s="2">
        <v>26773.919999999998</v>
      </c>
      <c r="K857" s="6">
        <f t="shared" si="66"/>
        <v>36303.269999999997</v>
      </c>
      <c r="L857" s="9">
        <f t="shared" si="67"/>
        <v>0.29595246860822255</v>
      </c>
      <c r="M857" s="2">
        <v>24058.86</v>
      </c>
      <c r="N857" s="9">
        <f t="shared" si="68"/>
        <v>0.19613326868074479</v>
      </c>
      <c r="O857" s="2">
        <v>60362.13</v>
      </c>
      <c r="P857" s="10">
        <f t="shared" si="69"/>
        <v>0.49208573728896737</v>
      </c>
    </row>
    <row r="858" spans="1:16" x14ac:dyDescent="0.25">
      <c r="A858" s="1" t="s">
        <v>1361</v>
      </c>
      <c r="B858" s="1" t="s">
        <v>1362</v>
      </c>
      <c r="C858" s="4">
        <v>5370</v>
      </c>
      <c r="D858" s="2">
        <v>849973.25</v>
      </c>
      <c r="E858" s="2">
        <v>701099.92</v>
      </c>
      <c r="F858" s="2">
        <v>148873.32999999999</v>
      </c>
      <c r="G858" s="2">
        <v>76620.460000000006</v>
      </c>
      <c r="H858" s="7">
        <f t="shared" si="65"/>
        <v>0.51466881274167786</v>
      </c>
      <c r="I858" s="2">
        <v>44087.57</v>
      </c>
      <c r="J858" s="2">
        <v>0</v>
      </c>
      <c r="K858" s="6">
        <f t="shared" si="66"/>
        <v>44087.57</v>
      </c>
      <c r="L858" s="9">
        <f t="shared" si="67"/>
        <v>0.29614149156198766</v>
      </c>
      <c r="M858" s="2">
        <v>18401</v>
      </c>
      <c r="N858" s="9">
        <f t="shared" si="68"/>
        <v>0.12360172235013485</v>
      </c>
      <c r="O858" s="2">
        <v>62488.57</v>
      </c>
      <c r="P858" s="10">
        <f t="shared" si="69"/>
        <v>0.41974321391212249</v>
      </c>
    </row>
    <row r="859" spans="1:16" x14ac:dyDescent="0.25">
      <c r="A859" s="1" t="s">
        <v>792</v>
      </c>
      <c r="B859" s="1" t="s">
        <v>793</v>
      </c>
      <c r="C859" s="4">
        <v>1978</v>
      </c>
      <c r="D859" s="2">
        <v>3034174.37</v>
      </c>
      <c r="E859" s="2">
        <v>2554140.13</v>
      </c>
      <c r="F859" s="2">
        <v>480034.24</v>
      </c>
      <c r="G859" s="2">
        <v>204102.71</v>
      </c>
      <c r="H859" s="7">
        <f t="shared" si="65"/>
        <v>0.42518364939967612</v>
      </c>
      <c r="I859" s="2">
        <v>140558.9</v>
      </c>
      <c r="J859" s="2">
        <v>1646.43</v>
      </c>
      <c r="K859" s="6">
        <f t="shared" si="66"/>
        <v>142205.32999999999</v>
      </c>
      <c r="L859" s="9">
        <f t="shared" si="67"/>
        <v>0.29623997238197008</v>
      </c>
      <c r="M859" s="2">
        <v>114571</v>
      </c>
      <c r="N859" s="9">
        <f t="shared" si="68"/>
        <v>0.23867255802419429</v>
      </c>
      <c r="O859" s="2">
        <v>256776.33</v>
      </c>
      <c r="P859" s="10">
        <f t="shared" si="69"/>
        <v>0.53491253040616438</v>
      </c>
    </row>
    <row r="860" spans="1:16" x14ac:dyDescent="0.25">
      <c r="A860" s="1" t="s">
        <v>683</v>
      </c>
      <c r="B860" s="1" t="s">
        <v>90</v>
      </c>
      <c r="C860" s="4">
        <v>1632</v>
      </c>
      <c r="D860" s="2">
        <v>2278239.4</v>
      </c>
      <c r="E860" s="2">
        <v>1925533.58</v>
      </c>
      <c r="F860" s="2">
        <v>352705.82</v>
      </c>
      <c r="G860" s="2">
        <v>151428.38</v>
      </c>
      <c r="H860" s="7">
        <f t="shared" si="65"/>
        <v>0.42933337476540651</v>
      </c>
      <c r="I860" s="2">
        <v>104576.69</v>
      </c>
      <c r="J860" s="2">
        <v>0</v>
      </c>
      <c r="K860" s="6">
        <f t="shared" si="66"/>
        <v>104576.69</v>
      </c>
      <c r="L860" s="9">
        <f t="shared" si="67"/>
        <v>0.29649833960777849</v>
      </c>
      <c r="M860" s="2">
        <v>83154.8</v>
      </c>
      <c r="N860" s="9">
        <f t="shared" si="68"/>
        <v>0.23576248330690999</v>
      </c>
      <c r="O860" s="2">
        <v>187731.49</v>
      </c>
      <c r="P860" s="10">
        <f t="shared" si="69"/>
        <v>0.53226082291468846</v>
      </c>
    </row>
    <row r="861" spans="1:16" x14ac:dyDescent="0.25">
      <c r="A861" s="1" t="s">
        <v>1250</v>
      </c>
      <c r="B861" s="1" t="s">
        <v>123</v>
      </c>
      <c r="C861" s="4">
        <v>4018</v>
      </c>
      <c r="D861" s="2">
        <v>562974</v>
      </c>
      <c r="E861" s="2">
        <v>468710.34</v>
      </c>
      <c r="F861" s="2">
        <v>94263.66</v>
      </c>
      <c r="G861" s="2">
        <v>57592.75</v>
      </c>
      <c r="H861" s="7">
        <f t="shared" si="65"/>
        <v>0.61097510960215207</v>
      </c>
      <c r="I861" s="2">
        <v>22560</v>
      </c>
      <c r="J861" s="2">
        <v>5400</v>
      </c>
      <c r="K861" s="6">
        <f t="shared" si="66"/>
        <v>27960</v>
      </c>
      <c r="L861" s="9">
        <f t="shared" si="67"/>
        <v>0.29661483545196526</v>
      </c>
      <c r="M861" s="2">
        <v>8290.75</v>
      </c>
      <c r="N861" s="9">
        <f t="shared" si="68"/>
        <v>8.7952769922152396E-2</v>
      </c>
      <c r="O861" s="2">
        <v>36250.75</v>
      </c>
      <c r="P861" s="10">
        <f t="shared" si="69"/>
        <v>0.38456760537411766</v>
      </c>
    </row>
    <row r="862" spans="1:16" x14ac:dyDescent="0.25">
      <c r="A862" s="1" t="s">
        <v>845</v>
      </c>
      <c r="B862" s="1" t="s">
        <v>319</v>
      </c>
      <c r="C862" s="4">
        <v>2152</v>
      </c>
      <c r="D862" s="2">
        <v>3011472.95</v>
      </c>
      <c r="E862" s="2">
        <v>2509058.7000000002</v>
      </c>
      <c r="F862" s="2">
        <v>502414.25</v>
      </c>
      <c r="G862" s="2">
        <v>220116.99</v>
      </c>
      <c r="H862" s="7">
        <f t="shared" si="65"/>
        <v>0.43811852470346929</v>
      </c>
      <c r="I862" s="2">
        <v>149270</v>
      </c>
      <c r="J862" s="2">
        <v>0</v>
      </c>
      <c r="K862" s="6">
        <f t="shared" si="66"/>
        <v>149270</v>
      </c>
      <c r="L862" s="9">
        <f t="shared" si="67"/>
        <v>0.29710542644839394</v>
      </c>
      <c r="M862" s="2">
        <v>138975</v>
      </c>
      <c r="N862" s="9">
        <f t="shared" si="68"/>
        <v>0.27661436752639879</v>
      </c>
      <c r="O862" s="2">
        <v>288245</v>
      </c>
      <c r="P862" s="10">
        <f t="shared" si="69"/>
        <v>0.57371979397479267</v>
      </c>
    </row>
    <row r="863" spans="1:16" x14ac:dyDescent="0.25">
      <c r="A863" s="1" t="s">
        <v>552</v>
      </c>
      <c r="B863" s="1" t="s">
        <v>553</v>
      </c>
      <c r="C863" s="4">
        <v>1093</v>
      </c>
      <c r="D863" s="2">
        <v>2985420</v>
      </c>
      <c r="E863" s="2">
        <v>2530830.48</v>
      </c>
      <c r="F863" s="2">
        <v>454589.52</v>
      </c>
      <c r="G863" s="2">
        <v>172694.24</v>
      </c>
      <c r="H863" s="7">
        <f t="shared" si="65"/>
        <v>0.3798904998953781</v>
      </c>
      <c r="I863" s="2">
        <v>76545.240000000005</v>
      </c>
      <c r="J863" s="2">
        <v>58560.71</v>
      </c>
      <c r="K863" s="6">
        <f t="shared" si="66"/>
        <v>135105.95000000001</v>
      </c>
      <c r="L863" s="9">
        <f t="shared" si="67"/>
        <v>0.29720427782849018</v>
      </c>
      <c r="M863" s="2">
        <v>131532.73000000001</v>
      </c>
      <c r="N863" s="9">
        <f t="shared" si="68"/>
        <v>0.28934395583954509</v>
      </c>
      <c r="O863" s="2">
        <v>266638.68</v>
      </c>
      <c r="P863" s="10">
        <f t="shared" si="69"/>
        <v>0.58654823366803521</v>
      </c>
    </row>
    <row r="864" spans="1:16" x14ac:dyDescent="0.25">
      <c r="A864" s="1" t="s">
        <v>1168</v>
      </c>
      <c r="B864" s="1" t="s">
        <v>1169</v>
      </c>
      <c r="C864" s="4">
        <v>3143</v>
      </c>
      <c r="D864" s="2">
        <v>1084046.1200000001</v>
      </c>
      <c r="E864" s="2">
        <v>928019.89</v>
      </c>
      <c r="F864" s="2">
        <v>156026.23000000001</v>
      </c>
      <c r="G864" s="2">
        <v>78276.91</v>
      </c>
      <c r="H864" s="7">
        <f t="shared" si="65"/>
        <v>0.50169070931214577</v>
      </c>
      <c r="I864" s="2">
        <v>46400</v>
      </c>
      <c r="J864" s="2">
        <v>0</v>
      </c>
      <c r="K864" s="6">
        <f t="shared" si="66"/>
        <v>46400</v>
      </c>
      <c r="L864" s="9">
        <f t="shared" si="67"/>
        <v>0.29738589466655702</v>
      </c>
      <c r="M864" s="2">
        <v>24049</v>
      </c>
      <c r="N864" s="9">
        <f t="shared" si="68"/>
        <v>0.15413434010422478</v>
      </c>
      <c r="O864" s="2">
        <v>70449</v>
      </c>
      <c r="P864" s="10">
        <f t="shared" si="69"/>
        <v>0.45152023477078179</v>
      </c>
    </row>
    <row r="865" spans="1:16" x14ac:dyDescent="0.25">
      <c r="A865" s="1" t="s">
        <v>1172</v>
      </c>
      <c r="B865" s="1" t="s">
        <v>1173</v>
      </c>
      <c r="C865" s="4">
        <v>3161</v>
      </c>
      <c r="D865" s="2">
        <v>1274140.07</v>
      </c>
      <c r="E865" s="2">
        <v>1081733.6499999999</v>
      </c>
      <c r="F865" s="2">
        <v>192406.42</v>
      </c>
      <c r="G865" s="2">
        <v>100789.08</v>
      </c>
      <c r="H865" s="7">
        <f t="shared" si="65"/>
        <v>0.52383428785796227</v>
      </c>
      <c r="I865" s="2">
        <v>57315.360000000001</v>
      </c>
      <c r="J865" s="2">
        <v>0</v>
      </c>
      <c r="K865" s="6">
        <f t="shared" si="66"/>
        <v>57315.360000000001</v>
      </c>
      <c r="L865" s="9">
        <f t="shared" si="67"/>
        <v>0.29788694161036827</v>
      </c>
      <c r="M865" s="2">
        <v>31286.1</v>
      </c>
      <c r="N865" s="9">
        <f t="shared" si="68"/>
        <v>0.16260424158403861</v>
      </c>
      <c r="O865" s="2">
        <v>88601.46</v>
      </c>
      <c r="P865" s="10">
        <f t="shared" si="69"/>
        <v>0.46049118319440691</v>
      </c>
    </row>
    <row r="866" spans="1:16" x14ac:dyDescent="0.25">
      <c r="A866" s="1" t="s">
        <v>1485</v>
      </c>
      <c r="B866" s="1" t="s">
        <v>1486</v>
      </c>
      <c r="C866" s="4">
        <v>34490</v>
      </c>
      <c r="D866" s="2">
        <v>410821.75</v>
      </c>
      <c r="E866" s="2">
        <v>312975.2</v>
      </c>
      <c r="F866" s="2">
        <v>97846.55</v>
      </c>
      <c r="G866" s="2">
        <v>50364.28</v>
      </c>
      <c r="H866" s="7">
        <f t="shared" si="65"/>
        <v>0.51472719273188472</v>
      </c>
      <c r="I866" s="2">
        <v>29184.75</v>
      </c>
      <c r="J866" s="2">
        <v>0</v>
      </c>
      <c r="K866" s="6">
        <f t="shared" si="66"/>
        <v>29184.75</v>
      </c>
      <c r="L866" s="9">
        <f t="shared" si="67"/>
        <v>0.29827060841695491</v>
      </c>
      <c r="M866" s="2">
        <v>9251</v>
      </c>
      <c r="N866" s="9">
        <f t="shared" si="68"/>
        <v>9.4546000855421058E-2</v>
      </c>
      <c r="O866" s="2">
        <v>38435.75</v>
      </c>
      <c r="P866" s="10">
        <f t="shared" si="69"/>
        <v>0.39281660927237599</v>
      </c>
    </row>
    <row r="867" spans="1:16" x14ac:dyDescent="0.25">
      <c r="A867" s="1" t="s">
        <v>509</v>
      </c>
      <c r="B867" s="1" t="s">
        <v>510</v>
      </c>
      <c r="C867" s="4">
        <v>977</v>
      </c>
      <c r="D867" s="2">
        <v>1804257.81</v>
      </c>
      <c r="E867" s="2">
        <v>1499610.25</v>
      </c>
      <c r="F867" s="2">
        <v>304647.56</v>
      </c>
      <c r="G867" s="2">
        <v>142569.35999999999</v>
      </c>
      <c r="H867" s="7">
        <f t="shared" si="65"/>
        <v>0.46798129615743511</v>
      </c>
      <c r="I867" s="2">
        <v>66749.759999999995</v>
      </c>
      <c r="J867" s="2">
        <v>24167.37</v>
      </c>
      <c r="K867" s="6">
        <f t="shared" si="66"/>
        <v>90917.12999999999</v>
      </c>
      <c r="L867" s="9">
        <f t="shared" si="67"/>
        <v>0.29843380331029074</v>
      </c>
      <c r="M867" s="2">
        <v>70061.13</v>
      </c>
      <c r="N867" s="9">
        <f t="shared" si="68"/>
        <v>0.229974367757943</v>
      </c>
      <c r="O867" s="2">
        <v>160978.26</v>
      </c>
      <c r="P867" s="10">
        <f t="shared" si="69"/>
        <v>0.52840817106823379</v>
      </c>
    </row>
    <row r="868" spans="1:16" x14ac:dyDescent="0.25">
      <c r="A868" s="1" t="s">
        <v>536</v>
      </c>
      <c r="B868" s="1" t="s">
        <v>537</v>
      </c>
      <c r="C868" s="4">
        <v>1043</v>
      </c>
      <c r="D868" s="2">
        <v>3181667.66</v>
      </c>
      <c r="E868" s="2">
        <v>2724034.09</v>
      </c>
      <c r="F868" s="2">
        <v>457633.57</v>
      </c>
      <c r="G868" s="2">
        <v>202955.25</v>
      </c>
      <c r="H868" s="7">
        <f t="shared" si="65"/>
        <v>0.44348855351673611</v>
      </c>
      <c r="I868" s="2">
        <v>118997.75999999999</v>
      </c>
      <c r="J868" s="2">
        <v>17600.27</v>
      </c>
      <c r="K868" s="6">
        <f t="shared" si="66"/>
        <v>136598.03</v>
      </c>
      <c r="L868" s="9">
        <f t="shared" si="67"/>
        <v>0.29848778357759026</v>
      </c>
      <c r="M868" s="2">
        <v>143275.16</v>
      </c>
      <c r="N868" s="9">
        <f t="shared" si="68"/>
        <v>0.31307834344407909</v>
      </c>
      <c r="O868" s="2">
        <v>279873.19</v>
      </c>
      <c r="P868" s="10">
        <f t="shared" si="69"/>
        <v>0.61156612702166935</v>
      </c>
    </row>
    <row r="869" spans="1:16" x14ac:dyDescent="0.25">
      <c r="A869" s="1" t="s">
        <v>1253</v>
      </c>
      <c r="B869" s="1" t="s">
        <v>68</v>
      </c>
      <c r="C869" s="4">
        <v>4140</v>
      </c>
      <c r="D869" s="2">
        <v>2040381.43</v>
      </c>
      <c r="E869" s="2">
        <v>1720397.35</v>
      </c>
      <c r="F869" s="2">
        <v>319984.08</v>
      </c>
      <c r="G869" s="2">
        <v>141787.95000000001</v>
      </c>
      <c r="H869" s="7">
        <f t="shared" si="65"/>
        <v>0.44310938844207498</v>
      </c>
      <c r="I869" s="2">
        <v>96032</v>
      </c>
      <c r="J869" s="2">
        <v>0</v>
      </c>
      <c r="K869" s="6">
        <f t="shared" si="66"/>
        <v>96032</v>
      </c>
      <c r="L869" s="9">
        <f t="shared" si="67"/>
        <v>0.30011493071780321</v>
      </c>
      <c r="M869" s="2">
        <v>72431.5</v>
      </c>
      <c r="N869" s="9">
        <f t="shared" si="68"/>
        <v>0.22635969889502003</v>
      </c>
      <c r="O869" s="2">
        <v>168463.5</v>
      </c>
      <c r="P869" s="10">
        <f t="shared" si="69"/>
        <v>0.52647462961282321</v>
      </c>
    </row>
    <row r="870" spans="1:16" x14ac:dyDescent="0.25">
      <c r="A870" s="1" t="s">
        <v>35</v>
      </c>
      <c r="B870" s="1" t="s">
        <v>36</v>
      </c>
      <c r="C870" s="4">
        <v>43</v>
      </c>
      <c r="D870" s="2">
        <v>2202660.59</v>
      </c>
      <c r="E870" s="2">
        <v>1835861.72</v>
      </c>
      <c r="F870" s="2">
        <v>366798.87</v>
      </c>
      <c r="G870" s="2">
        <v>138971.64000000001</v>
      </c>
      <c r="H870" s="7">
        <f t="shared" si="65"/>
        <v>0.37887695782705116</v>
      </c>
      <c r="I870" s="2">
        <v>84657.42</v>
      </c>
      <c r="J870" s="2">
        <v>25498.69</v>
      </c>
      <c r="K870" s="6">
        <f t="shared" si="66"/>
        <v>110156.11</v>
      </c>
      <c r="L870" s="9">
        <f t="shared" si="67"/>
        <v>0.3003174737152271</v>
      </c>
      <c r="M870" s="2">
        <v>100609.27</v>
      </c>
      <c r="N870" s="9">
        <f t="shared" si="68"/>
        <v>0.27429002166773309</v>
      </c>
      <c r="O870" s="2">
        <v>210765.38</v>
      </c>
      <c r="P870" s="10">
        <f t="shared" si="69"/>
        <v>0.57460749538296019</v>
      </c>
    </row>
    <row r="871" spans="1:16" x14ac:dyDescent="0.25">
      <c r="A871" s="1" t="s">
        <v>1321</v>
      </c>
      <c r="B871" s="1" t="s">
        <v>289</v>
      </c>
      <c r="C871" s="4">
        <v>4943</v>
      </c>
      <c r="D871" s="2">
        <v>1932433.6</v>
      </c>
      <c r="E871" s="2">
        <v>1646964.59</v>
      </c>
      <c r="F871" s="2">
        <v>285469.01</v>
      </c>
      <c r="G871" s="2">
        <v>128691.59</v>
      </c>
      <c r="H871" s="7">
        <f t="shared" si="65"/>
        <v>0.45080756751844969</v>
      </c>
      <c r="I871" s="2">
        <v>85893.52</v>
      </c>
      <c r="J871" s="2">
        <v>0</v>
      </c>
      <c r="K871" s="6">
        <f t="shared" si="66"/>
        <v>85893.52</v>
      </c>
      <c r="L871" s="9">
        <f t="shared" si="67"/>
        <v>0.30088561977357892</v>
      </c>
      <c r="M871" s="2">
        <v>71890.97</v>
      </c>
      <c r="N871" s="9">
        <f t="shared" si="68"/>
        <v>0.25183458617802329</v>
      </c>
      <c r="O871" s="2">
        <v>157784.49</v>
      </c>
      <c r="P871" s="10">
        <f t="shared" si="69"/>
        <v>0.55272020595160221</v>
      </c>
    </row>
    <row r="872" spans="1:16" x14ac:dyDescent="0.25">
      <c r="A872" s="1" t="s">
        <v>485</v>
      </c>
      <c r="B872" s="1" t="s">
        <v>486</v>
      </c>
      <c r="C872" s="4">
        <v>897</v>
      </c>
      <c r="D872" s="2">
        <v>676876.01</v>
      </c>
      <c r="E872" s="2">
        <v>531240.35</v>
      </c>
      <c r="F872" s="2">
        <v>145635.66</v>
      </c>
      <c r="G872" s="2">
        <v>80530.23</v>
      </c>
      <c r="H872" s="7">
        <f t="shared" si="65"/>
        <v>0.55295681016586185</v>
      </c>
      <c r="I872" s="2">
        <v>43897.77</v>
      </c>
      <c r="J872" s="2">
        <v>0</v>
      </c>
      <c r="K872" s="6">
        <f t="shared" si="66"/>
        <v>43897.77</v>
      </c>
      <c r="L872" s="9">
        <f t="shared" si="67"/>
        <v>0.30142184956623946</v>
      </c>
      <c r="M872" s="2">
        <v>14909.45</v>
      </c>
      <c r="N872" s="9">
        <f t="shared" si="68"/>
        <v>0.10237499524498327</v>
      </c>
      <c r="O872" s="2">
        <v>58807.22</v>
      </c>
      <c r="P872" s="10">
        <f t="shared" si="69"/>
        <v>0.40379684481122274</v>
      </c>
    </row>
    <row r="873" spans="1:16" x14ac:dyDescent="0.25">
      <c r="A873" s="1" t="s">
        <v>1035</v>
      </c>
      <c r="B873" s="1" t="s">
        <v>635</v>
      </c>
      <c r="C873" s="4">
        <v>2667</v>
      </c>
      <c r="D873" s="2">
        <v>2274970.2599999998</v>
      </c>
      <c r="E873" s="2">
        <v>1956906.01</v>
      </c>
      <c r="F873" s="2">
        <v>318064.25</v>
      </c>
      <c r="G873" s="2">
        <v>152304.85</v>
      </c>
      <c r="H873" s="7">
        <f t="shared" si="65"/>
        <v>0.4788493205382246</v>
      </c>
      <c r="I873" s="2">
        <v>96099.72</v>
      </c>
      <c r="J873" s="2">
        <v>0</v>
      </c>
      <c r="K873" s="6">
        <f t="shared" si="66"/>
        <v>96099.72</v>
      </c>
      <c r="L873" s="9">
        <f t="shared" si="67"/>
        <v>0.30213933191171283</v>
      </c>
      <c r="M873" s="2">
        <v>76349.490000000005</v>
      </c>
      <c r="N873" s="9">
        <f t="shared" si="68"/>
        <v>0.24004423634532962</v>
      </c>
      <c r="O873" s="2">
        <v>172449.21</v>
      </c>
      <c r="P873" s="10">
        <f t="shared" si="69"/>
        <v>0.54218356825704239</v>
      </c>
    </row>
    <row r="874" spans="1:16" x14ac:dyDescent="0.25">
      <c r="A874" s="1" t="s">
        <v>1399</v>
      </c>
      <c r="B874" s="1" t="s">
        <v>1400</v>
      </c>
      <c r="C874" s="4">
        <v>5807</v>
      </c>
      <c r="D874" s="2">
        <v>1441333.1</v>
      </c>
      <c r="E874" s="2">
        <v>1187130.33</v>
      </c>
      <c r="F874" s="2">
        <v>254202.77</v>
      </c>
      <c r="G874" s="2">
        <v>119707.39</v>
      </c>
      <c r="H874" s="7">
        <f t="shared" si="65"/>
        <v>0.47091300381974599</v>
      </c>
      <c r="I874" s="2">
        <v>77103.34</v>
      </c>
      <c r="J874" s="2">
        <v>0</v>
      </c>
      <c r="K874" s="6">
        <f t="shared" si="66"/>
        <v>77103.34</v>
      </c>
      <c r="L874" s="9">
        <f t="shared" si="67"/>
        <v>0.3033143187228054</v>
      </c>
      <c r="M874" s="2">
        <v>39235</v>
      </c>
      <c r="N874" s="9">
        <f t="shared" si="68"/>
        <v>0.15434528899901445</v>
      </c>
      <c r="O874" s="2">
        <v>116338.34</v>
      </c>
      <c r="P874" s="10">
        <f t="shared" si="69"/>
        <v>0.45765960772181985</v>
      </c>
    </row>
    <row r="875" spans="1:16" x14ac:dyDescent="0.25">
      <c r="A875" s="1" t="s">
        <v>1635</v>
      </c>
      <c r="B875" s="1" t="s">
        <v>356</v>
      </c>
      <c r="C875" s="4">
        <v>94512</v>
      </c>
      <c r="D875" s="2">
        <v>166233.5</v>
      </c>
      <c r="E875" s="2">
        <v>136984.10999999999</v>
      </c>
      <c r="F875" s="2">
        <v>29249.39</v>
      </c>
      <c r="G875" s="2">
        <v>14827.6</v>
      </c>
      <c r="H875" s="7">
        <f t="shared" si="65"/>
        <v>0.50693706774739578</v>
      </c>
      <c r="I875" s="2">
        <v>6872.94</v>
      </c>
      <c r="J875" s="2">
        <v>2000</v>
      </c>
      <c r="K875" s="6">
        <f t="shared" si="66"/>
        <v>8872.9399999999987</v>
      </c>
      <c r="L875" s="9">
        <f t="shared" si="67"/>
        <v>0.30335470243994828</v>
      </c>
      <c r="M875" s="2">
        <v>3567</v>
      </c>
      <c r="N875" s="9">
        <f t="shared" si="68"/>
        <v>0.12195126120578925</v>
      </c>
      <c r="O875" s="2">
        <v>12439.94</v>
      </c>
      <c r="P875" s="10">
        <f t="shared" si="69"/>
        <v>0.42530596364573758</v>
      </c>
    </row>
    <row r="876" spans="1:16" x14ac:dyDescent="0.25">
      <c r="A876" s="1" t="s">
        <v>870</v>
      </c>
      <c r="B876" s="1" t="s">
        <v>871</v>
      </c>
      <c r="C876" s="4">
        <v>2225</v>
      </c>
      <c r="D876" s="2">
        <v>2684601</v>
      </c>
      <c r="E876" s="2">
        <v>2376593</v>
      </c>
      <c r="F876" s="2">
        <v>308008</v>
      </c>
      <c r="G876" s="2">
        <v>145178.75</v>
      </c>
      <c r="H876" s="7">
        <f t="shared" si="65"/>
        <v>0.47134733513415233</v>
      </c>
      <c r="I876" s="2">
        <v>93500</v>
      </c>
      <c r="J876" s="2">
        <v>0</v>
      </c>
      <c r="K876" s="6">
        <f t="shared" si="66"/>
        <v>93500</v>
      </c>
      <c r="L876" s="9">
        <f t="shared" si="67"/>
        <v>0.30356354380405703</v>
      </c>
      <c r="M876" s="2">
        <v>85657.68</v>
      </c>
      <c r="N876" s="9">
        <f t="shared" si="68"/>
        <v>0.27810212721747485</v>
      </c>
      <c r="O876" s="2">
        <v>179157.68</v>
      </c>
      <c r="P876" s="10">
        <f t="shared" si="69"/>
        <v>0.58166567102153188</v>
      </c>
    </row>
    <row r="877" spans="1:16" x14ac:dyDescent="0.25">
      <c r="A877" s="1" t="s">
        <v>948</v>
      </c>
      <c r="B877" s="1" t="s">
        <v>949</v>
      </c>
      <c r="C877" s="4">
        <v>2409</v>
      </c>
      <c r="D877" s="2">
        <v>1536941.05</v>
      </c>
      <c r="E877" s="2">
        <v>1299577.23</v>
      </c>
      <c r="F877" s="2">
        <v>237363.82</v>
      </c>
      <c r="G877" s="2">
        <v>123602.56</v>
      </c>
      <c r="H877" s="7">
        <f t="shared" si="65"/>
        <v>0.52073041291634081</v>
      </c>
      <c r="I877" s="2">
        <v>70950</v>
      </c>
      <c r="J877" s="2">
        <v>1250</v>
      </c>
      <c r="K877" s="6">
        <f t="shared" si="66"/>
        <v>72200</v>
      </c>
      <c r="L877" s="9">
        <f t="shared" si="67"/>
        <v>0.30417441040509036</v>
      </c>
      <c r="M877" s="2">
        <v>48996</v>
      </c>
      <c r="N877" s="9">
        <f t="shared" si="68"/>
        <v>0.20641730487822449</v>
      </c>
      <c r="O877" s="2">
        <v>121196</v>
      </c>
      <c r="P877" s="10">
        <f t="shared" si="69"/>
        <v>0.51059171528331482</v>
      </c>
    </row>
    <row r="878" spans="1:16" x14ac:dyDescent="0.25">
      <c r="A878" s="1" t="s">
        <v>1568</v>
      </c>
      <c r="B878" s="1" t="s">
        <v>1569</v>
      </c>
      <c r="C878" s="4">
        <v>92837</v>
      </c>
      <c r="D878" s="2">
        <v>611417.9</v>
      </c>
      <c r="E878" s="2">
        <v>511189.55</v>
      </c>
      <c r="F878" s="2">
        <v>100228.35</v>
      </c>
      <c r="G878" s="2">
        <v>51311.34</v>
      </c>
      <c r="H878" s="7">
        <f t="shared" si="65"/>
        <v>0.51194437501964263</v>
      </c>
      <c r="I878" s="2">
        <v>30500</v>
      </c>
      <c r="J878" s="2">
        <v>0</v>
      </c>
      <c r="K878" s="6">
        <f t="shared" si="66"/>
        <v>30500</v>
      </c>
      <c r="L878" s="9">
        <f t="shared" si="67"/>
        <v>0.3043051192601694</v>
      </c>
      <c r="M878" s="2">
        <v>10732</v>
      </c>
      <c r="N878" s="9">
        <f t="shared" si="68"/>
        <v>0.10707549311147993</v>
      </c>
      <c r="O878" s="2">
        <v>41232</v>
      </c>
      <c r="P878" s="10">
        <f t="shared" si="69"/>
        <v>0.4113806123716493</v>
      </c>
    </row>
    <row r="879" spans="1:16" x14ac:dyDescent="0.25">
      <c r="A879" s="1" t="s">
        <v>684</v>
      </c>
      <c r="B879" s="1" t="s">
        <v>685</v>
      </c>
      <c r="C879" s="4">
        <v>1636</v>
      </c>
      <c r="D879" s="2">
        <v>1169681.8799999999</v>
      </c>
      <c r="E879" s="2">
        <v>995040.96</v>
      </c>
      <c r="F879" s="2">
        <v>174640.92</v>
      </c>
      <c r="G879" s="2">
        <v>95226.53</v>
      </c>
      <c r="H879" s="7">
        <f t="shared" si="65"/>
        <v>0.54527043261109709</v>
      </c>
      <c r="I879" s="2">
        <v>53075</v>
      </c>
      <c r="J879" s="2">
        <v>100</v>
      </c>
      <c r="K879" s="6">
        <f t="shared" si="66"/>
        <v>53175</v>
      </c>
      <c r="L879" s="9">
        <f t="shared" si="67"/>
        <v>0.30448190492812333</v>
      </c>
      <c r="M879" s="2">
        <v>30331.82</v>
      </c>
      <c r="N879" s="9">
        <f t="shared" si="68"/>
        <v>0.17368105939890832</v>
      </c>
      <c r="O879" s="2">
        <v>83506.820000000007</v>
      </c>
      <c r="P879" s="10">
        <f t="shared" si="69"/>
        <v>0.4781629643270317</v>
      </c>
    </row>
    <row r="880" spans="1:16" x14ac:dyDescent="0.25">
      <c r="A880" s="1" t="s">
        <v>87</v>
      </c>
      <c r="B880" s="1" t="s">
        <v>88</v>
      </c>
      <c r="C880" s="4">
        <v>107</v>
      </c>
      <c r="D880" s="2">
        <v>547220</v>
      </c>
      <c r="E880" s="2">
        <v>467662.45</v>
      </c>
      <c r="F880" s="2">
        <v>79557.55</v>
      </c>
      <c r="G880" s="2">
        <v>20247.439999999999</v>
      </c>
      <c r="H880" s="7">
        <f t="shared" si="65"/>
        <v>0.25450054708823988</v>
      </c>
      <c r="I880" s="2">
        <v>10650</v>
      </c>
      <c r="J880" s="2">
        <v>13604.82</v>
      </c>
      <c r="K880" s="6">
        <f t="shared" si="66"/>
        <v>24254.82</v>
      </c>
      <c r="L880" s="9">
        <f t="shared" si="67"/>
        <v>0.3048713792719861</v>
      </c>
      <c r="M880" s="2">
        <v>7779</v>
      </c>
      <c r="N880" s="9">
        <f t="shared" si="68"/>
        <v>9.7778274972017104E-2</v>
      </c>
      <c r="O880" s="2">
        <v>32033.82</v>
      </c>
      <c r="P880" s="10">
        <f t="shared" si="69"/>
        <v>0.40264965424400323</v>
      </c>
    </row>
    <row r="881" spans="1:16" x14ac:dyDescent="0.25">
      <c r="A881" s="1" t="s">
        <v>1137</v>
      </c>
      <c r="B881" s="1" t="s">
        <v>104</v>
      </c>
      <c r="C881" s="4">
        <v>3031</v>
      </c>
      <c r="D881" s="2">
        <v>64419.77</v>
      </c>
      <c r="E881" s="2">
        <v>48538</v>
      </c>
      <c r="F881" s="2">
        <v>15881.77</v>
      </c>
      <c r="G881" s="2">
        <v>23011.26</v>
      </c>
      <c r="H881" s="7">
        <f t="shared" si="65"/>
        <v>1.4489102914851428</v>
      </c>
      <c r="I881" s="2">
        <v>4850</v>
      </c>
      <c r="J881" s="2">
        <v>0</v>
      </c>
      <c r="K881" s="6">
        <f t="shared" si="66"/>
        <v>4850</v>
      </c>
      <c r="L881" s="9">
        <f t="shared" si="67"/>
        <v>0.30538157900536272</v>
      </c>
      <c r="M881" s="2">
        <v>1894</v>
      </c>
      <c r="N881" s="9">
        <f t="shared" si="68"/>
        <v>0.11925622899714577</v>
      </c>
      <c r="O881" s="2">
        <v>6744</v>
      </c>
      <c r="P881" s="10">
        <f t="shared" si="69"/>
        <v>0.4246378080025085</v>
      </c>
    </row>
    <row r="882" spans="1:16" x14ac:dyDescent="0.25">
      <c r="A882" s="1" t="s">
        <v>819</v>
      </c>
      <c r="B882" s="1" t="s">
        <v>820</v>
      </c>
      <c r="C882" s="4">
        <v>2091</v>
      </c>
      <c r="D882" s="2">
        <v>1196902.5</v>
      </c>
      <c r="E882" s="2">
        <v>1001128.71</v>
      </c>
      <c r="F882" s="2">
        <v>195773.79</v>
      </c>
      <c r="G882" s="2">
        <v>87008.57</v>
      </c>
      <c r="H882" s="7">
        <f t="shared" si="65"/>
        <v>0.44443421154588675</v>
      </c>
      <c r="I882" s="2">
        <v>21787.360000000001</v>
      </c>
      <c r="J882" s="2">
        <v>38200.06</v>
      </c>
      <c r="K882" s="6">
        <f t="shared" si="66"/>
        <v>59987.42</v>
      </c>
      <c r="L882" s="9">
        <f t="shared" si="67"/>
        <v>0.30641190529130585</v>
      </c>
      <c r="M882" s="2">
        <v>32777.550000000003</v>
      </c>
      <c r="N882" s="9">
        <f t="shared" si="68"/>
        <v>0.16742562934497005</v>
      </c>
      <c r="O882" s="2">
        <v>92764.97</v>
      </c>
      <c r="P882" s="10">
        <f t="shared" si="69"/>
        <v>0.47383753463627587</v>
      </c>
    </row>
    <row r="883" spans="1:16" x14ac:dyDescent="0.25">
      <c r="A883" s="1" t="s">
        <v>206</v>
      </c>
      <c r="B883" s="1" t="s">
        <v>207</v>
      </c>
      <c r="C883" s="4">
        <v>258</v>
      </c>
      <c r="D883" s="2">
        <v>129772</v>
      </c>
      <c r="E883" s="2">
        <v>91175</v>
      </c>
      <c r="F883" s="2">
        <v>38597</v>
      </c>
      <c r="G883" s="2">
        <v>18175.22</v>
      </c>
      <c r="H883" s="7">
        <f t="shared" si="65"/>
        <v>0.47089721999119105</v>
      </c>
      <c r="I883" s="2">
        <v>4400</v>
      </c>
      <c r="J883" s="2">
        <v>7432.82</v>
      </c>
      <c r="K883" s="6">
        <f t="shared" si="66"/>
        <v>11832.82</v>
      </c>
      <c r="L883" s="9">
        <f t="shared" si="67"/>
        <v>0.30657356789387774</v>
      </c>
      <c r="M883" s="2">
        <v>4017</v>
      </c>
      <c r="N883" s="9">
        <f t="shared" si="68"/>
        <v>0.10407544627820815</v>
      </c>
      <c r="O883" s="2">
        <v>15849.82</v>
      </c>
      <c r="P883" s="10">
        <f t="shared" si="69"/>
        <v>0.41064901417208588</v>
      </c>
    </row>
    <row r="884" spans="1:16" x14ac:dyDescent="0.25">
      <c r="A884" s="1" t="s">
        <v>1541</v>
      </c>
      <c r="B884" s="1" t="s">
        <v>1542</v>
      </c>
      <c r="C884" s="4">
        <v>36713</v>
      </c>
      <c r="D884" s="2">
        <v>718761.5</v>
      </c>
      <c r="E884" s="2">
        <v>595252.55000000005</v>
      </c>
      <c r="F884" s="2">
        <v>123508.95</v>
      </c>
      <c r="G884" s="2">
        <v>53070.44</v>
      </c>
      <c r="H884" s="7">
        <f t="shared" si="65"/>
        <v>0.42968902253642349</v>
      </c>
      <c r="I884" s="2">
        <v>37868.92</v>
      </c>
      <c r="J884" s="2">
        <v>0</v>
      </c>
      <c r="K884" s="6">
        <f t="shared" si="66"/>
        <v>37868.92</v>
      </c>
      <c r="L884" s="9">
        <f t="shared" si="67"/>
        <v>0.30660871135249712</v>
      </c>
      <c r="M884" s="2">
        <v>13753</v>
      </c>
      <c r="N884" s="9">
        <f t="shared" si="68"/>
        <v>0.11135225422934937</v>
      </c>
      <c r="O884" s="2">
        <v>51621.919999999998</v>
      </c>
      <c r="P884" s="10">
        <f t="shared" si="69"/>
        <v>0.41796096558184648</v>
      </c>
    </row>
    <row r="885" spans="1:16" x14ac:dyDescent="0.25">
      <c r="A885" s="1" t="s">
        <v>786</v>
      </c>
      <c r="B885" s="1" t="s">
        <v>787</v>
      </c>
      <c r="C885" s="4">
        <v>1968</v>
      </c>
      <c r="D885" s="2">
        <v>2104450.13</v>
      </c>
      <c r="E885" s="2">
        <v>1777552.5</v>
      </c>
      <c r="F885" s="2">
        <v>326897.63</v>
      </c>
      <c r="G885" s="2">
        <v>156537.88</v>
      </c>
      <c r="H885" s="7">
        <f t="shared" si="65"/>
        <v>0.4788590238479245</v>
      </c>
      <c r="I885" s="2">
        <v>98800</v>
      </c>
      <c r="J885" s="2">
        <v>1603.13</v>
      </c>
      <c r="K885" s="6">
        <f t="shared" si="66"/>
        <v>100403.13</v>
      </c>
      <c r="L885" s="9">
        <f t="shared" si="67"/>
        <v>0.30713936347596038</v>
      </c>
      <c r="M885" s="2">
        <v>78704</v>
      </c>
      <c r="N885" s="9">
        <f t="shared" si="68"/>
        <v>0.24076038728087443</v>
      </c>
      <c r="O885" s="2">
        <v>179107.13</v>
      </c>
      <c r="P885" s="10">
        <f t="shared" si="69"/>
        <v>0.54789975075683484</v>
      </c>
    </row>
    <row r="886" spans="1:16" x14ac:dyDescent="0.25">
      <c r="A886" s="1" t="s">
        <v>1184</v>
      </c>
      <c r="B886" s="1" t="s">
        <v>1185</v>
      </c>
      <c r="C886" s="4">
        <v>3238</v>
      </c>
      <c r="D886" s="2">
        <v>10028456.25</v>
      </c>
      <c r="E886" s="2">
        <v>8726040.5500000007</v>
      </c>
      <c r="F886" s="2">
        <v>1302415.7</v>
      </c>
      <c r="G886" s="2">
        <v>469632.07</v>
      </c>
      <c r="H886" s="7">
        <f t="shared" si="65"/>
        <v>0.36058538759936631</v>
      </c>
      <c r="I886" s="2">
        <v>400715.37</v>
      </c>
      <c r="J886" s="2">
        <v>0</v>
      </c>
      <c r="K886" s="6">
        <f t="shared" si="66"/>
        <v>400715.37</v>
      </c>
      <c r="L886" s="9">
        <f t="shared" si="67"/>
        <v>0.30767086883243194</v>
      </c>
      <c r="M886" s="2">
        <v>421412</v>
      </c>
      <c r="N886" s="9">
        <f t="shared" si="68"/>
        <v>0.32356182438525583</v>
      </c>
      <c r="O886" s="2">
        <v>822127.37</v>
      </c>
      <c r="P886" s="10">
        <f t="shared" si="69"/>
        <v>0.63123269321768771</v>
      </c>
    </row>
    <row r="887" spans="1:16" x14ac:dyDescent="0.25">
      <c r="A887" s="1" t="s">
        <v>55</v>
      </c>
      <c r="B887" s="1" t="s">
        <v>56</v>
      </c>
      <c r="C887" s="4">
        <v>73</v>
      </c>
      <c r="D887" s="2">
        <v>3943508.2</v>
      </c>
      <c r="E887" s="2">
        <v>3364692.87</v>
      </c>
      <c r="F887" s="2">
        <v>578815.32999999996</v>
      </c>
      <c r="G887" s="2">
        <v>255691.8</v>
      </c>
      <c r="H887" s="7">
        <f t="shared" si="65"/>
        <v>0.44175022109383316</v>
      </c>
      <c r="I887" s="2">
        <v>66260</v>
      </c>
      <c r="J887" s="2">
        <v>111942.5</v>
      </c>
      <c r="K887" s="6">
        <f t="shared" si="66"/>
        <v>178202.5</v>
      </c>
      <c r="L887" s="9">
        <f t="shared" si="67"/>
        <v>0.30787453400724546</v>
      </c>
      <c r="M887" s="2">
        <v>155581.26</v>
      </c>
      <c r="N887" s="9">
        <f t="shared" si="68"/>
        <v>0.26879256981669786</v>
      </c>
      <c r="O887" s="2">
        <v>333783.76</v>
      </c>
      <c r="P887" s="10">
        <f t="shared" si="69"/>
        <v>0.57666710382394337</v>
      </c>
    </row>
    <row r="888" spans="1:16" x14ac:dyDescent="0.25">
      <c r="A888" s="1" t="s">
        <v>1443</v>
      </c>
      <c r="B888" s="1" t="s">
        <v>280</v>
      </c>
      <c r="C888" s="4">
        <v>31880</v>
      </c>
      <c r="D888" s="2">
        <v>2001418.9</v>
      </c>
      <c r="E888" s="2">
        <v>1683501.37</v>
      </c>
      <c r="F888" s="2">
        <v>317917.53000000003</v>
      </c>
      <c r="G888" s="2">
        <v>174511.33</v>
      </c>
      <c r="H888" s="7">
        <f t="shared" si="65"/>
        <v>0.54892012403342461</v>
      </c>
      <c r="I888" s="2">
        <v>97943.76</v>
      </c>
      <c r="J888" s="2">
        <v>0</v>
      </c>
      <c r="K888" s="6">
        <f t="shared" si="66"/>
        <v>97943.76</v>
      </c>
      <c r="L888" s="9">
        <f t="shared" si="67"/>
        <v>0.30807914241155554</v>
      </c>
      <c r="M888" s="2">
        <v>75264.03</v>
      </c>
      <c r="N888" s="9">
        <f t="shared" si="68"/>
        <v>0.23674073587574737</v>
      </c>
      <c r="O888" s="2">
        <v>173207.79</v>
      </c>
      <c r="P888" s="10">
        <f t="shared" si="69"/>
        <v>0.54481987828730294</v>
      </c>
    </row>
    <row r="889" spans="1:16" x14ac:dyDescent="0.25">
      <c r="A889" s="1" t="s">
        <v>534</v>
      </c>
      <c r="B889" s="1" t="s">
        <v>215</v>
      </c>
      <c r="C889" s="4">
        <v>1038</v>
      </c>
      <c r="D889" s="2">
        <v>4047082.65</v>
      </c>
      <c r="E889" s="2">
        <v>3428289.81</v>
      </c>
      <c r="F889" s="2">
        <v>618792.84</v>
      </c>
      <c r="G889" s="2">
        <v>238873.65</v>
      </c>
      <c r="H889" s="7">
        <f t="shared" si="65"/>
        <v>0.38603169681148863</v>
      </c>
      <c r="I889" s="2">
        <v>116670</v>
      </c>
      <c r="J889" s="2">
        <v>74053.070000000007</v>
      </c>
      <c r="K889" s="6">
        <f t="shared" si="66"/>
        <v>190723.07</v>
      </c>
      <c r="L889" s="9">
        <f t="shared" si="67"/>
        <v>0.30821796515939004</v>
      </c>
      <c r="M889" s="2">
        <v>163386</v>
      </c>
      <c r="N889" s="9">
        <f t="shared" si="68"/>
        <v>0.26403990065560551</v>
      </c>
      <c r="O889" s="2">
        <v>354109.07</v>
      </c>
      <c r="P889" s="10">
        <f t="shared" si="69"/>
        <v>0.5722578658149956</v>
      </c>
    </row>
    <row r="890" spans="1:16" x14ac:dyDescent="0.25">
      <c r="A890" s="1" t="s">
        <v>202</v>
      </c>
      <c r="B890" s="1" t="s">
        <v>203</v>
      </c>
      <c r="C890" s="4">
        <v>251</v>
      </c>
      <c r="D890" s="2">
        <v>386306.92</v>
      </c>
      <c r="E890" s="2">
        <v>306294</v>
      </c>
      <c r="F890" s="2">
        <v>80012.92</v>
      </c>
      <c r="G890" s="2">
        <v>55399</v>
      </c>
      <c r="H890" s="7">
        <f t="shared" si="65"/>
        <v>0.69237568132746563</v>
      </c>
      <c r="I890" s="2">
        <v>3050</v>
      </c>
      <c r="J890" s="2">
        <v>21620.44</v>
      </c>
      <c r="K890" s="6">
        <f t="shared" si="66"/>
        <v>24670.44</v>
      </c>
      <c r="L890" s="9">
        <f t="shared" si="67"/>
        <v>0.30833070459120854</v>
      </c>
      <c r="M890" s="2">
        <v>7066.54</v>
      </c>
      <c r="N890" s="9">
        <f t="shared" si="68"/>
        <v>8.8317486725893776E-2</v>
      </c>
      <c r="O890" s="2">
        <v>31736.98</v>
      </c>
      <c r="P890" s="10">
        <f t="shared" si="69"/>
        <v>0.39664819131710227</v>
      </c>
    </row>
    <row r="891" spans="1:16" x14ac:dyDescent="0.25">
      <c r="A891" s="1" t="s">
        <v>501</v>
      </c>
      <c r="B891" s="1" t="s">
        <v>502</v>
      </c>
      <c r="C891" s="4">
        <v>956</v>
      </c>
      <c r="D891" s="2">
        <v>455392.19</v>
      </c>
      <c r="E891" s="2">
        <v>373411.1</v>
      </c>
      <c r="F891" s="2">
        <v>81981.09</v>
      </c>
      <c r="G891" s="2">
        <v>38528.83</v>
      </c>
      <c r="H891" s="7">
        <f t="shared" si="65"/>
        <v>0.46997216065314579</v>
      </c>
      <c r="I891" s="2">
        <v>16381.95</v>
      </c>
      <c r="J891" s="2">
        <v>8908.1299999999992</v>
      </c>
      <c r="K891" s="6">
        <f t="shared" si="66"/>
        <v>25290.080000000002</v>
      </c>
      <c r="L891" s="9">
        <f t="shared" si="67"/>
        <v>0.30848674981023066</v>
      </c>
      <c r="M891" s="2">
        <v>9209</v>
      </c>
      <c r="N891" s="9">
        <f t="shared" si="68"/>
        <v>0.11233078262316347</v>
      </c>
      <c r="O891" s="2">
        <v>34499.08</v>
      </c>
      <c r="P891" s="10">
        <f t="shared" si="69"/>
        <v>0.42081753243339415</v>
      </c>
    </row>
    <row r="892" spans="1:16" x14ac:dyDescent="0.25">
      <c r="A892" s="1" t="s">
        <v>897</v>
      </c>
      <c r="B892" s="1" t="s">
        <v>497</v>
      </c>
      <c r="C892" s="4">
        <v>2299</v>
      </c>
      <c r="D892" s="2">
        <v>13308710.25</v>
      </c>
      <c r="E892" s="2">
        <v>11609793.24</v>
      </c>
      <c r="F892" s="2">
        <v>1698917.01</v>
      </c>
      <c r="G892" s="2">
        <v>699840.23</v>
      </c>
      <c r="H892" s="7">
        <f t="shared" si="65"/>
        <v>0.41193314675211828</v>
      </c>
      <c r="I892" s="2">
        <v>525093</v>
      </c>
      <c r="J892" s="2">
        <v>0</v>
      </c>
      <c r="K892" s="6">
        <f t="shared" si="66"/>
        <v>525093</v>
      </c>
      <c r="L892" s="9">
        <f t="shared" si="67"/>
        <v>0.30907513251633167</v>
      </c>
      <c r="M892" s="2">
        <v>490074</v>
      </c>
      <c r="N892" s="9">
        <f t="shared" si="68"/>
        <v>0.28846258947045328</v>
      </c>
      <c r="O892" s="2">
        <v>1015167</v>
      </c>
      <c r="P892" s="10">
        <f t="shared" si="69"/>
        <v>0.59753772198678501</v>
      </c>
    </row>
    <row r="893" spans="1:16" x14ac:dyDescent="0.25">
      <c r="A893" s="1" t="s">
        <v>27</v>
      </c>
      <c r="B893" s="1" t="s">
        <v>28</v>
      </c>
      <c r="C893" s="4">
        <v>25</v>
      </c>
      <c r="D893" s="2">
        <v>3173620.45</v>
      </c>
      <c r="E893" s="2">
        <v>2658062.83</v>
      </c>
      <c r="F893" s="2">
        <v>515557.62</v>
      </c>
      <c r="G893" s="2">
        <v>184446.14</v>
      </c>
      <c r="H893" s="7">
        <f t="shared" si="65"/>
        <v>0.35776047689878004</v>
      </c>
      <c r="I893" s="2">
        <v>131619.98000000001</v>
      </c>
      <c r="J893" s="2">
        <v>27748.29</v>
      </c>
      <c r="K893" s="6">
        <f t="shared" si="66"/>
        <v>159368.27000000002</v>
      </c>
      <c r="L893" s="9">
        <f t="shared" si="67"/>
        <v>0.30911825141872606</v>
      </c>
      <c r="M893" s="2">
        <v>139080.92000000001</v>
      </c>
      <c r="N893" s="9">
        <f t="shared" si="68"/>
        <v>0.26976794562749362</v>
      </c>
      <c r="O893" s="2">
        <v>298449.19</v>
      </c>
      <c r="P893" s="10">
        <f t="shared" si="69"/>
        <v>0.57888619704621957</v>
      </c>
    </row>
    <row r="894" spans="1:16" x14ac:dyDescent="0.25">
      <c r="A894" s="1" t="s">
        <v>947</v>
      </c>
      <c r="B894" s="1" t="s">
        <v>933</v>
      </c>
      <c r="C894" s="4">
        <v>2403</v>
      </c>
      <c r="D894" s="2">
        <v>2158011.84</v>
      </c>
      <c r="E894" s="2">
        <v>1833525.6</v>
      </c>
      <c r="F894" s="2">
        <v>324486.24</v>
      </c>
      <c r="G894" s="2">
        <v>148347.21</v>
      </c>
      <c r="H894" s="7">
        <f t="shared" si="65"/>
        <v>0.45717565712493691</v>
      </c>
      <c r="I894" s="2">
        <v>100328.59</v>
      </c>
      <c r="J894" s="2">
        <v>0</v>
      </c>
      <c r="K894" s="6">
        <f t="shared" si="66"/>
        <v>100328.59</v>
      </c>
      <c r="L894" s="9">
        <f t="shared" si="67"/>
        <v>0.30919212475696967</v>
      </c>
      <c r="M894" s="2">
        <v>71778</v>
      </c>
      <c r="N894" s="9">
        <f t="shared" si="68"/>
        <v>0.22120506558305833</v>
      </c>
      <c r="O894" s="2">
        <v>172106.59</v>
      </c>
      <c r="P894" s="10">
        <f t="shared" si="69"/>
        <v>0.53039719034002797</v>
      </c>
    </row>
    <row r="895" spans="1:16" x14ac:dyDescent="0.25">
      <c r="A895" s="1" t="s">
        <v>50</v>
      </c>
      <c r="B895" s="1" t="s">
        <v>51</v>
      </c>
      <c r="C895" s="4">
        <v>67</v>
      </c>
      <c r="D895" s="2">
        <v>890268</v>
      </c>
      <c r="E895" s="2">
        <v>758994</v>
      </c>
      <c r="F895" s="2">
        <v>131274</v>
      </c>
      <c r="G895" s="2">
        <v>72745.87</v>
      </c>
      <c r="H895" s="7">
        <f t="shared" si="65"/>
        <v>0.55415291679997558</v>
      </c>
      <c r="I895" s="2">
        <v>22333.439999999999</v>
      </c>
      <c r="J895" s="2">
        <v>18468.84</v>
      </c>
      <c r="K895" s="6">
        <f t="shared" si="66"/>
        <v>40802.28</v>
      </c>
      <c r="L895" s="9">
        <f t="shared" si="67"/>
        <v>0.31081767905297314</v>
      </c>
      <c r="M895" s="2">
        <v>17555.810000000001</v>
      </c>
      <c r="N895" s="9">
        <f t="shared" si="68"/>
        <v>0.13373409814586287</v>
      </c>
      <c r="O895" s="2">
        <v>58358.09</v>
      </c>
      <c r="P895" s="10">
        <f t="shared" si="69"/>
        <v>0.44455177719883598</v>
      </c>
    </row>
    <row r="896" spans="1:16" x14ac:dyDescent="0.25">
      <c r="A896" s="1" t="s">
        <v>221</v>
      </c>
      <c r="B896" s="1" t="s">
        <v>222</v>
      </c>
      <c r="C896" s="4">
        <v>293</v>
      </c>
      <c r="D896" s="2">
        <v>4206742.8899999997</v>
      </c>
      <c r="E896" s="2">
        <v>3669922.72</v>
      </c>
      <c r="F896" s="2">
        <v>536820.17000000004</v>
      </c>
      <c r="G896" s="2">
        <v>209536.31</v>
      </c>
      <c r="H896" s="7">
        <f t="shared" si="65"/>
        <v>0.39032868306718055</v>
      </c>
      <c r="I896" s="2">
        <v>91495.47</v>
      </c>
      <c r="J896" s="2">
        <v>75594.28</v>
      </c>
      <c r="K896" s="6">
        <f t="shared" si="66"/>
        <v>167089.75</v>
      </c>
      <c r="L896" s="9">
        <f t="shared" si="67"/>
        <v>0.31125833069945935</v>
      </c>
      <c r="M896" s="2">
        <v>158712.82</v>
      </c>
      <c r="N896" s="9">
        <f t="shared" si="68"/>
        <v>0.29565360779942379</v>
      </c>
      <c r="O896" s="2">
        <v>325802.57</v>
      </c>
      <c r="P896" s="10">
        <f t="shared" si="69"/>
        <v>0.60691193849888314</v>
      </c>
    </row>
    <row r="897" spans="1:16" x14ac:dyDescent="0.25">
      <c r="A897" s="1" t="s">
        <v>665</v>
      </c>
      <c r="B897" s="1" t="s">
        <v>666</v>
      </c>
      <c r="C897" s="4">
        <v>1579</v>
      </c>
      <c r="D897" s="2">
        <v>1707449.6</v>
      </c>
      <c r="E897" s="2">
        <v>1382736.36</v>
      </c>
      <c r="F897" s="2">
        <v>324713.24</v>
      </c>
      <c r="G897" s="2">
        <v>182090.33</v>
      </c>
      <c r="H897" s="7">
        <f t="shared" si="65"/>
        <v>0.56077272980923099</v>
      </c>
      <c r="I897" s="2">
        <v>70997.509999999995</v>
      </c>
      <c r="J897" s="2">
        <v>30634.57</v>
      </c>
      <c r="K897" s="6">
        <f t="shared" si="66"/>
        <v>101632.07999999999</v>
      </c>
      <c r="L897" s="9">
        <f t="shared" si="67"/>
        <v>0.31299025564833755</v>
      </c>
      <c r="M897" s="2">
        <v>51928.72</v>
      </c>
      <c r="N897" s="9">
        <f t="shared" si="68"/>
        <v>0.15992178206222821</v>
      </c>
      <c r="O897" s="2">
        <v>153560.79999999999</v>
      </c>
      <c r="P897" s="10">
        <f t="shared" si="69"/>
        <v>0.47291203771056578</v>
      </c>
    </row>
    <row r="898" spans="1:16" x14ac:dyDescent="0.25">
      <c r="A898" s="1" t="s">
        <v>89</v>
      </c>
      <c r="B898" s="1" t="s">
        <v>90</v>
      </c>
      <c r="C898" s="4">
        <v>109</v>
      </c>
      <c r="D898" s="2">
        <v>1930725.65</v>
      </c>
      <c r="E898" s="2">
        <v>1652058.83</v>
      </c>
      <c r="F898" s="2">
        <v>278666.82</v>
      </c>
      <c r="G898" s="2">
        <v>115560.83</v>
      </c>
      <c r="H898" s="7">
        <f t="shared" ref="H898:H961" si="70">G898/F898</f>
        <v>0.41469174550454196</v>
      </c>
      <c r="I898" s="2">
        <v>42972.4</v>
      </c>
      <c r="J898" s="2">
        <v>44475.71</v>
      </c>
      <c r="K898" s="6">
        <f t="shared" ref="K898:K961" si="71">I898+J898</f>
        <v>87448.11</v>
      </c>
      <c r="L898" s="9">
        <f t="shared" ref="L898:L961" si="72">K898/F898</f>
        <v>0.31380883450710062</v>
      </c>
      <c r="M898" s="2">
        <v>63315.49</v>
      </c>
      <c r="N898" s="9">
        <f t="shared" ref="N898:N961" si="73">M898/F898</f>
        <v>0.22720857115317855</v>
      </c>
      <c r="O898" s="2">
        <v>150763.6</v>
      </c>
      <c r="P898" s="10">
        <f t="shared" ref="P898:P961" si="74">O898/F898</f>
        <v>0.54101740566027923</v>
      </c>
    </row>
    <row r="899" spans="1:16" x14ac:dyDescent="0.25">
      <c r="A899" s="1" t="s">
        <v>550</v>
      </c>
      <c r="B899" s="1" t="s">
        <v>121</v>
      </c>
      <c r="C899" s="4">
        <v>1080</v>
      </c>
      <c r="D899" s="2">
        <v>2211930.2000000002</v>
      </c>
      <c r="E899" s="2">
        <v>1855359.49</v>
      </c>
      <c r="F899" s="2">
        <v>356570.71</v>
      </c>
      <c r="G899" s="2">
        <v>156464.78</v>
      </c>
      <c r="H899" s="7">
        <f t="shared" si="70"/>
        <v>0.4388043538405047</v>
      </c>
      <c r="I899" s="2">
        <v>112331.72</v>
      </c>
      <c r="J899" s="2">
        <v>0</v>
      </c>
      <c r="K899" s="6">
        <f t="shared" si="71"/>
        <v>112331.72</v>
      </c>
      <c r="L899" s="9">
        <f t="shared" si="72"/>
        <v>0.31503350345293363</v>
      </c>
      <c r="M899" s="2">
        <v>84726</v>
      </c>
      <c r="N899" s="9">
        <f t="shared" si="73"/>
        <v>0.23761345961366259</v>
      </c>
      <c r="O899" s="2">
        <v>197057.72</v>
      </c>
      <c r="P899" s="10">
        <f t="shared" si="74"/>
        <v>0.55264696306659622</v>
      </c>
    </row>
    <row r="900" spans="1:16" x14ac:dyDescent="0.25">
      <c r="A900" s="1" t="s">
        <v>1248</v>
      </c>
      <c r="B900" s="1" t="s">
        <v>1249</v>
      </c>
      <c r="C900" s="4">
        <v>4017</v>
      </c>
      <c r="D900" s="2">
        <v>1233930.1000000001</v>
      </c>
      <c r="E900" s="2">
        <v>1039229.15</v>
      </c>
      <c r="F900" s="2">
        <v>194700.95</v>
      </c>
      <c r="G900" s="2">
        <v>108884.31</v>
      </c>
      <c r="H900" s="7">
        <f t="shared" si="70"/>
        <v>0.55923871968780836</v>
      </c>
      <c r="I900" s="2">
        <v>61386.96</v>
      </c>
      <c r="J900" s="2">
        <v>0</v>
      </c>
      <c r="K900" s="6">
        <f t="shared" si="71"/>
        <v>61386.96</v>
      </c>
      <c r="L900" s="9">
        <f t="shared" si="72"/>
        <v>0.3152884462042943</v>
      </c>
      <c r="M900" s="2">
        <v>29466.69</v>
      </c>
      <c r="N900" s="9">
        <f t="shared" si="73"/>
        <v>0.15134332934687786</v>
      </c>
      <c r="O900" s="2">
        <v>90853.65</v>
      </c>
      <c r="P900" s="10">
        <f t="shared" si="74"/>
        <v>0.46663177555117213</v>
      </c>
    </row>
    <row r="901" spans="1:16" x14ac:dyDescent="0.25">
      <c r="A901" s="24" t="s">
        <v>166</v>
      </c>
      <c r="B901" s="24" t="s">
        <v>167</v>
      </c>
      <c r="C901" s="26">
        <v>192</v>
      </c>
      <c r="D901" s="28">
        <v>542750.6</v>
      </c>
      <c r="E901" s="29">
        <v>430416.92</v>
      </c>
      <c r="F901" s="29">
        <v>112333.68000000001</v>
      </c>
      <c r="G901" s="29">
        <v>28451.439999999999</v>
      </c>
      <c r="H901" s="19">
        <f t="shared" si="70"/>
        <v>0.25327613232291507</v>
      </c>
      <c r="I901" s="28">
        <v>9486.43</v>
      </c>
      <c r="J901" s="28">
        <v>26001.74</v>
      </c>
      <c r="K901" s="18">
        <f t="shared" si="71"/>
        <v>35488.17</v>
      </c>
      <c r="L901" s="20">
        <f t="shared" si="72"/>
        <v>0.31591745236157132</v>
      </c>
      <c r="M901" s="28">
        <v>12327.76</v>
      </c>
      <c r="N901" s="20">
        <f t="shared" si="73"/>
        <v>0.10974233195244738</v>
      </c>
      <c r="O901" s="28">
        <v>47815.93</v>
      </c>
      <c r="P901" s="21">
        <f t="shared" si="74"/>
        <v>0.42565978431401869</v>
      </c>
    </row>
    <row r="902" spans="1:16" x14ac:dyDescent="0.25">
      <c r="A902" s="1" t="s">
        <v>1177</v>
      </c>
      <c r="B902" s="1" t="s">
        <v>401</v>
      </c>
      <c r="C902" s="4">
        <v>3182</v>
      </c>
      <c r="D902" s="2">
        <v>1727668.08</v>
      </c>
      <c r="E902" s="2">
        <v>1489274.04</v>
      </c>
      <c r="F902" s="2">
        <v>238394.04</v>
      </c>
      <c r="G902" s="2">
        <v>180170.05</v>
      </c>
      <c r="H902" s="7">
        <f t="shared" si="70"/>
        <v>0.75576574817054987</v>
      </c>
      <c r="I902" s="2">
        <v>75326.95</v>
      </c>
      <c r="J902" s="2">
        <v>0</v>
      </c>
      <c r="K902" s="6">
        <f t="shared" si="71"/>
        <v>75326.95</v>
      </c>
      <c r="L902" s="9">
        <f t="shared" si="72"/>
        <v>0.31597664941623538</v>
      </c>
      <c r="M902" s="2">
        <v>56937</v>
      </c>
      <c r="N902" s="9">
        <f t="shared" si="73"/>
        <v>0.23883566887829913</v>
      </c>
      <c r="O902" s="2">
        <v>132263.95000000001</v>
      </c>
      <c r="P902" s="10">
        <f t="shared" si="74"/>
        <v>0.55481231829453459</v>
      </c>
    </row>
    <row r="903" spans="1:16" x14ac:dyDescent="0.25">
      <c r="A903" s="1" t="s">
        <v>391</v>
      </c>
      <c r="B903" s="1" t="s">
        <v>392</v>
      </c>
      <c r="C903" s="4">
        <v>648</v>
      </c>
      <c r="D903" s="2">
        <v>128447</v>
      </c>
      <c r="E903" s="2">
        <v>84636.45</v>
      </c>
      <c r="F903" s="2">
        <v>43810.55</v>
      </c>
      <c r="G903" s="2">
        <v>23976.71</v>
      </c>
      <c r="H903" s="7">
        <f t="shared" si="70"/>
        <v>0.54728164791357325</v>
      </c>
      <c r="I903" s="2">
        <v>13213.34</v>
      </c>
      <c r="J903" s="2">
        <v>633.39</v>
      </c>
      <c r="K903" s="6">
        <f t="shared" si="71"/>
        <v>13846.73</v>
      </c>
      <c r="L903" s="9">
        <f t="shared" si="72"/>
        <v>0.31605925969886245</v>
      </c>
      <c r="M903" s="2">
        <v>3930.06</v>
      </c>
      <c r="N903" s="9">
        <f t="shared" si="73"/>
        <v>8.9705790043722339E-2</v>
      </c>
      <c r="O903" s="2">
        <v>17776.79</v>
      </c>
      <c r="P903" s="10">
        <f t="shared" si="74"/>
        <v>0.40576504974258482</v>
      </c>
    </row>
    <row r="904" spans="1:16" x14ac:dyDescent="0.25">
      <c r="A904" s="1" t="s">
        <v>758</v>
      </c>
      <c r="B904" s="1" t="s">
        <v>659</v>
      </c>
      <c r="C904" s="4">
        <v>1870</v>
      </c>
      <c r="D904" s="2">
        <v>1389815.95</v>
      </c>
      <c r="E904" s="2">
        <v>1137387.0900000001</v>
      </c>
      <c r="F904" s="2">
        <v>252428.86</v>
      </c>
      <c r="G904" s="2">
        <v>112226.62</v>
      </c>
      <c r="H904" s="7">
        <f t="shared" si="70"/>
        <v>0.44458712050595167</v>
      </c>
      <c r="I904" s="2">
        <v>80000</v>
      </c>
      <c r="J904" s="2">
        <v>0</v>
      </c>
      <c r="K904" s="6">
        <f t="shared" si="71"/>
        <v>80000</v>
      </c>
      <c r="L904" s="9">
        <f t="shared" si="72"/>
        <v>0.31692097329917035</v>
      </c>
      <c r="M904" s="2">
        <v>50519</v>
      </c>
      <c r="N904" s="9">
        <f t="shared" si="73"/>
        <v>0.20013163312625981</v>
      </c>
      <c r="O904" s="2">
        <v>130519</v>
      </c>
      <c r="P904" s="10">
        <f t="shared" si="74"/>
        <v>0.51705260642543016</v>
      </c>
    </row>
    <row r="905" spans="1:16" x14ac:dyDescent="0.25">
      <c r="A905" s="1" t="s">
        <v>1291</v>
      </c>
      <c r="B905" s="1" t="s">
        <v>579</v>
      </c>
      <c r="C905" s="4">
        <v>4646</v>
      </c>
      <c r="D905" s="2">
        <v>634368.05000000005</v>
      </c>
      <c r="E905" s="2">
        <v>517116.47</v>
      </c>
      <c r="F905" s="2">
        <v>117251.58</v>
      </c>
      <c r="G905" s="2">
        <v>65034.47</v>
      </c>
      <c r="H905" s="7">
        <f t="shared" si="70"/>
        <v>0.55465751506291006</v>
      </c>
      <c r="I905" s="2">
        <v>37212.5</v>
      </c>
      <c r="J905" s="2">
        <v>0</v>
      </c>
      <c r="K905" s="6">
        <f t="shared" si="71"/>
        <v>37212.5</v>
      </c>
      <c r="L905" s="9">
        <f t="shared" si="72"/>
        <v>0.31737312196560591</v>
      </c>
      <c r="M905" s="2">
        <v>13189</v>
      </c>
      <c r="N905" s="9">
        <f t="shared" si="73"/>
        <v>0.11248462494066178</v>
      </c>
      <c r="O905" s="2">
        <v>50401.5</v>
      </c>
      <c r="P905" s="10">
        <f t="shared" si="74"/>
        <v>0.42985774690626771</v>
      </c>
    </row>
    <row r="906" spans="1:16" x14ac:dyDescent="0.25">
      <c r="A906" s="1" t="s">
        <v>310</v>
      </c>
      <c r="B906" s="1" t="s">
        <v>311</v>
      </c>
      <c r="C906" s="4">
        <v>424</v>
      </c>
      <c r="D906" s="2">
        <v>4324134.8600000003</v>
      </c>
      <c r="E906" s="2">
        <v>3647055.01</v>
      </c>
      <c r="F906" s="2">
        <v>677079.85</v>
      </c>
      <c r="G906" s="2">
        <v>267192.02</v>
      </c>
      <c r="H906" s="7">
        <f t="shared" si="70"/>
        <v>0.39462409049685948</v>
      </c>
      <c r="I906" s="2">
        <v>159115.29999999999</v>
      </c>
      <c r="J906" s="2">
        <v>56420.27</v>
      </c>
      <c r="K906" s="6">
        <f t="shared" si="71"/>
        <v>215535.56999999998</v>
      </c>
      <c r="L906" s="9">
        <f t="shared" si="72"/>
        <v>0.31833109492181755</v>
      </c>
      <c r="M906" s="2">
        <v>189287.47</v>
      </c>
      <c r="N906" s="9">
        <f t="shared" si="73"/>
        <v>0.27956447086706243</v>
      </c>
      <c r="O906" s="2">
        <v>404823.03999999998</v>
      </c>
      <c r="P906" s="10">
        <f t="shared" si="74"/>
        <v>0.59789556578888003</v>
      </c>
    </row>
    <row r="907" spans="1:16" x14ac:dyDescent="0.25">
      <c r="A907" s="1" t="s">
        <v>634</v>
      </c>
      <c r="B907" s="1" t="s">
        <v>635</v>
      </c>
      <c r="C907" s="4">
        <v>1416</v>
      </c>
      <c r="D907" s="2">
        <v>1054567.3999999999</v>
      </c>
      <c r="E907" s="2">
        <v>834956.23</v>
      </c>
      <c r="F907" s="2">
        <v>219611.17</v>
      </c>
      <c r="G907" s="2">
        <v>69608.75</v>
      </c>
      <c r="H907" s="7">
        <f t="shared" si="70"/>
        <v>0.3169636134628307</v>
      </c>
      <c r="I907" s="2">
        <v>41022.03</v>
      </c>
      <c r="J907" s="2">
        <v>28904.639999999999</v>
      </c>
      <c r="K907" s="6">
        <f t="shared" si="71"/>
        <v>69926.67</v>
      </c>
      <c r="L907" s="9">
        <f t="shared" si="72"/>
        <v>0.31841126296080474</v>
      </c>
      <c r="M907" s="2">
        <v>29047.71</v>
      </c>
      <c r="N907" s="9">
        <f t="shared" si="73"/>
        <v>0.13226881856692443</v>
      </c>
      <c r="O907" s="2">
        <v>98974.38</v>
      </c>
      <c r="P907" s="10">
        <f t="shared" si="74"/>
        <v>0.4506800815277292</v>
      </c>
    </row>
    <row r="908" spans="1:16" x14ac:dyDescent="0.25">
      <c r="A908" s="1" t="s">
        <v>142</v>
      </c>
      <c r="B908" s="1" t="s">
        <v>143</v>
      </c>
      <c r="C908" s="4">
        <v>161</v>
      </c>
      <c r="D908" s="2">
        <v>1300280.69</v>
      </c>
      <c r="E908" s="2">
        <v>1034070.47</v>
      </c>
      <c r="F908" s="2">
        <v>266210.21999999997</v>
      </c>
      <c r="G908" s="2">
        <v>122172.6</v>
      </c>
      <c r="H908" s="7">
        <f t="shared" si="70"/>
        <v>0.45893279378981022</v>
      </c>
      <c r="I908" s="2">
        <v>38865.589999999997</v>
      </c>
      <c r="J908" s="2">
        <v>46039.49</v>
      </c>
      <c r="K908" s="6">
        <f t="shared" si="71"/>
        <v>84905.079999999987</v>
      </c>
      <c r="L908" s="9">
        <f t="shared" si="72"/>
        <v>0.31893997157584708</v>
      </c>
      <c r="M908" s="2">
        <v>64570.52</v>
      </c>
      <c r="N908" s="9">
        <f t="shared" si="73"/>
        <v>0.24255462468721151</v>
      </c>
      <c r="O908" s="2">
        <v>149475.6</v>
      </c>
      <c r="P908" s="10">
        <f t="shared" si="74"/>
        <v>0.56149459626305864</v>
      </c>
    </row>
    <row r="909" spans="1:16" x14ac:dyDescent="0.25">
      <c r="A909" s="1" t="s">
        <v>1304</v>
      </c>
      <c r="B909" s="1" t="s">
        <v>1305</v>
      </c>
      <c r="C909" s="4">
        <v>4852</v>
      </c>
      <c r="D909" s="2">
        <v>1188142.45</v>
      </c>
      <c r="E909" s="2">
        <v>978090.04</v>
      </c>
      <c r="F909" s="2">
        <v>210052.41</v>
      </c>
      <c r="G909" s="2">
        <v>120385.12</v>
      </c>
      <c r="H909" s="7">
        <f t="shared" si="70"/>
        <v>0.573119441952606</v>
      </c>
      <c r="I909" s="2">
        <v>67000</v>
      </c>
      <c r="J909" s="2">
        <v>0</v>
      </c>
      <c r="K909" s="6">
        <f t="shared" si="71"/>
        <v>67000</v>
      </c>
      <c r="L909" s="9">
        <f t="shared" si="72"/>
        <v>0.31896801374476019</v>
      </c>
      <c r="M909" s="2">
        <v>42851</v>
      </c>
      <c r="N909" s="9">
        <f t="shared" si="73"/>
        <v>0.20400146801457789</v>
      </c>
      <c r="O909" s="2">
        <v>109851</v>
      </c>
      <c r="P909" s="10">
        <f t="shared" si="74"/>
        <v>0.52296948175933811</v>
      </c>
    </row>
    <row r="910" spans="1:16" x14ac:dyDescent="0.25">
      <c r="A910" s="1" t="s">
        <v>244</v>
      </c>
      <c r="B910" s="1" t="s">
        <v>245</v>
      </c>
      <c r="C910" s="4">
        <v>325</v>
      </c>
      <c r="D910" s="2">
        <v>1349755.81</v>
      </c>
      <c r="E910" s="2">
        <v>1160538.75</v>
      </c>
      <c r="F910" s="2">
        <v>189217.06</v>
      </c>
      <c r="G910" s="2">
        <v>91459.19</v>
      </c>
      <c r="H910" s="7">
        <f t="shared" si="70"/>
        <v>0.48335594052671577</v>
      </c>
      <c r="I910" s="2">
        <v>20419</v>
      </c>
      <c r="J910" s="2">
        <v>40115.120000000003</v>
      </c>
      <c r="K910" s="6">
        <f t="shared" si="71"/>
        <v>60534.12</v>
      </c>
      <c r="L910" s="9">
        <f t="shared" si="72"/>
        <v>0.31991893331394117</v>
      </c>
      <c r="M910" s="2">
        <v>39086.660000000003</v>
      </c>
      <c r="N910" s="9">
        <f t="shared" si="73"/>
        <v>0.20657048576909504</v>
      </c>
      <c r="O910" s="2">
        <v>99620.78</v>
      </c>
      <c r="P910" s="10">
        <f t="shared" si="74"/>
        <v>0.52648941908303615</v>
      </c>
    </row>
    <row r="911" spans="1:16" x14ac:dyDescent="0.25">
      <c r="A911" s="1" t="s">
        <v>1335</v>
      </c>
      <c r="B911" s="1" t="s">
        <v>278</v>
      </c>
      <c r="C911" s="4">
        <v>5105</v>
      </c>
      <c r="D911" s="2">
        <v>1538903.25</v>
      </c>
      <c r="E911" s="2">
        <v>1312386.49</v>
      </c>
      <c r="F911" s="2">
        <v>226516.76</v>
      </c>
      <c r="G911" s="2">
        <v>96910.44</v>
      </c>
      <c r="H911" s="7">
        <f t="shared" si="70"/>
        <v>0.42782900479417063</v>
      </c>
      <c r="I911" s="2">
        <v>72500</v>
      </c>
      <c r="J911" s="2">
        <v>0</v>
      </c>
      <c r="K911" s="6">
        <f t="shared" si="71"/>
        <v>72500</v>
      </c>
      <c r="L911" s="9">
        <f t="shared" si="72"/>
        <v>0.32006461685219229</v>
      </c>
      <c r="M911" s="2">
        <v>35121.75</v>
      </c>
      <c r="N911" s="9">
        <f t="shared" si="73"/>
        <v>0.15505144078522048</v>
      </c>
      <c r="O911" s="2">
        <v>107621.75</v>
      </c>
      <c r="P911" s="10">
        <f t="shared" si="74"/>
        <v>0.47511605763741277</v>
      </c>
    </row>
    <row r="912" spans="1:16" x14ac:dyDescent="0.25">
      <c r="A912" s="1" t="s">
        <v>996</v>
      </c>
      <c r="B912" s="1" t="s">
        <v>997</v>
      </c>
      <c r="C912" s="4">
        <v>2549</v>
      </c>
      <c r="D912" s="2">
        <v>1315185.6000000001</v>
      </c>
      <c r="E912" s="2">
        <v>1098629.08</v>
      </c>
      <c r="F912" s="2">
        <v>216556.52</v>
      </c>
      <c r="G912" s="2">
        <v>106838.78</v>
      </c>
      <c r="H912" s="7">
        <f t="shared" si="70"/>
        <v>0.49335286695593372</v>
      </c>
      <c r="I912" s="2">
        <v>69470.5</v>
      </c>
      <c r="J912" s="2">
        <v>0</v>
      </c>
      <c r="K912" s="6">
        <f t="shared" si="71"/>
        <v>69470.5</v>
      </c>
      <c r="L912" s="9">
        <f t="shared" si="72"/>
        <v>0.32079615982007842</v>
      </c>
      <c r="M912" s="2">
        <v>39467</v>
      </c>
      <c r="N912" s="9">
        <f t="shared" si="73"/>
        <v>0.18224803390819175</v>
      </c>
      <c r="O912" s="2">
        <v>108937.5</v>
      </c>
      <c r="P912" s="10">
        <f t="shared" si="74"/>
        <v>0.50304419372827014</v>
      </c>
    </row>
    <row r="913" spans="1:16" x14ac:dyDescent="0.25">
      <c r="A913" s="1" t="s">
        <v>630</v>
      </c>
      <c r="B913" s="1" t="s">
        <v>631</v>
      </c>
      <c r="C913" s="4">
        <v>1412</v>
      </c>
      <c r="D913" s="2">
        <v>1540677.02</v>
      </c>
      <c r="E913" s="2">
        <v>1282236.92</v>
      </c>
      <c r="F913" s="2">
        <v>258440.1</v>
      </c>
      <c r="G913" s="2">
        <v>115231.69</v>
      </c>
      <c r="H913" s="7">
        <f t="shared" si="70"/>
        <v>0.44587387947922941</v>
      </c>
      <c r="I913" s="2">
        <v>82925</v>
      </c>
      <c r="J913" s="2">
        <v>0</v>
      </c>
      <c r="K913" s="6">
        <f t="shared" si="71"/>
        <v>82925</v>
      </c>
      <c r="L913" s="9">
        <f t="shared" si="72"/>
        <v>0.32086738861345432</v>
      </c>
      <c r="M913" s="2">
        <v>53497</v>
      </c>
      <c r="N913" s="9">
        <f t="shared" si="73"/>
        <v>0.20699961035458506</v>
      </c>
      <c r="O913" s="2">
        <v>136422</v>
      </c>
      <c r="P913" s="10">
        <f t="shared" si="74"/>
        <v>0.52786699896803935</v>
      </c>
    </row>
    <row r="914" spans="1:16" x14ac:dyDescent="0.25">
      <c r="A914" s="1" t="s">
        <v>271</v>
      </c>
      <c r="B914" s="1" t="s">
        <v>272</v>
      </c>
      <c r="C914" s="4">
        <v>367</v>
      </c>
      <c r="D914" s="2">
        <v>3267943.75</v>
      </c>
      <c r="E914" s="2">
        <v>2831284.43</v>
      </c>
      <c r="F914" s="2">
        <v>436659.32</v>
      </c>
      <c r="G914" s="2">
        <v>187458.76</v>
      </c>
      <c r="H914" s="7">
        <f t="shared" si="70"/>
        <v>0.42930209299093858</v>
      </c>
      <c r="I914" s="2">
        <v>93336.84</v>
      </c>
      <c r="J914" s="2">
        <v>47290.99</v>
      </c>
      <c r="K914" s="6">
        <f t="shared" si="71"/>
        <v>140627.82999999999</v>
      </c>
      <c r="L914" s="9">
        <f t="shared" si="72"/>
        <v>0.3220538840210716</v>
      </c>
      <c r="M914" s="2">
        <v>122759.14</v>
      </c>
      <c r="N914" s="9">
        <f t="shared" si="73"/>
        <v>0.28113253142060496</v>
      </c>
      <c r="O914" s="2">
        <v>263386.96999999997</v>
      </c>
      <c r="P914" s="10">
        <f t="shared" si="74"/>
        <v>0.6031864154416765</v>
      </c>
    </row>
    <row r="915" spans="1:16" x14ac:dyDescent="0.25">
      <c r="A915" s="1" t="s">
        <v>415</v>
      </c>
      <c r="B915" s="1" t="s">
        <v>416</v>
      </c>
      <c r="C915" s="4">
        <v>694</v>
      </c>
      <c r="D915" s="2">
        <v>9506838.9900000002</v>
      </c>
      <c r="E915" s="2">
        <v>8329819.3499999996</v>
      </c>
      <c r="F915" s="2">
        <v>1177019.6399999999</v>
      </c>
      <c r="G915" s="2">
        <v>521352.72</v>
      </c>
      <c r="H915" s="7">
        <f t="shared" si="70"/>
        <v>0.44294309311610131</v>
      </c>
      <c r="I915" s="2">
        <v>235637.06</v>
      </c>
      <c r="J915" s="2">
        <v>143967.73000000001</v>
      </c>
      <c r="K915" s="6">
        <f t="shared" si="71"/>
        <v>379604.79000000004</v>
      </c>
      <c r="L915" s="9">
        <f t="shared" si="72"/>
        <v>0.32251355635832896</v>
      </c>
      <c r="M915" s="2">
        <v>365068.74</v>
      </c>
      <c r="N915" s="9">
        <f t="shared" si="73"/>
        <v>0.31016367747270557</v>
      </c>
      <c r="O915" s="2">
        <v>744673.53</v>
      </c>
      <c r="P915" s="10">
        <f t="shared" si="74"/>
        <v>0.63267723383103458</v>
      </c>
    </row>
    <row r="916" spans="1:16" x14ac:dyDescent="0.25">
      <c r="A916" s="1" t="s">
        <v>1368</v>
      </c>
      <c r="B916" s="1" t="s">
        <v>1369</v>
      </c>
      <c r="C916" s="4">
        <v>5472</v>
      </c>
      <c r="D916" s="2">
        <v>1204195.75</v>
      </c>
      <c r="E916" s="2">
        <v>989935</v>
      </c>
      <c r="F916" s="2">
        <v>214260.75</v>
      </c>
      <c r="G916" s="2">
        <v>107321.2</v>
      </c>
      <c r="H916" s="7">
        <f t="shared" si="70"/>
        <v>0.50089062042394605</v>
      </c>
      <c r="I916" s="2">
        <v>69200</v>
      </c>
      <c r="J916" s="2">
        <v>0</v>
      </c>
      <c r="K916" s="6">
        <f t="shared" si="71"/>
        <v>69200</v>
      </c>
      <c r="L916" s="9">
        <f t="shared" si="72"/>
        <v>0.32297095945010929</v>
      </c>
      <c r="M916" s="2">
        <v>42348</v>
      </c>
      <c r="N916" s="9">
        <f t="shared" si="73"/>
        <v>0.19764702587851485</v>
      </c>
      <c r="O916" s="2">
        <v>111548</v>
      </c>
      <c r="P916" s="10">
        <f t="shared" si="74"/>
        <v>0.52061798532862413</v>
      </c>
    </row>
    <row r="917" spans="1:16" x14ac:dyDescent="0.25">
      <c r="A917" s="1" t="s">
        <v>79</v>
      </c>
      <c r="B917" s="1" t="s">
        <v>80</v>
      </c>
      <c r="C917" s="4">
        <v>98</v>
      </c>
      <c r="D917" s="2">
        <v>669595.64</v>
      </c>
      <c r="E917" s="2">
        <v>569241</v>
      </c>
      <c r="F917" s="2">
        <v>100354.64</v>
      </c>
      <c r="G917" s="2">
        <v>58946.42</v>
      </c>
      <c r="H917" s="7">
        <f t="shared" si="70"/>
        <v>0.58738111162573048</v>
      </c>
      <c r="I917" s="2">
        <v>14287.5</v>
      </c>
      <c r="J917" s="2">
        <v>18135.29</v>
      </c>
      <c r="K917" s="6">
        <f t="shared" si="71"/>
        <v>32422.79</v>
      </c>
      <c r="L917" s="9">
        <f t="shared" si="72"/>
        <v>0.32308212156408511</v>
      </c>
      <c r="M917" s="2">
        <v>10883.83</v>
      </c>
      <c r="N917" s="9">
        <f t="shared" si="73"/>
        <v>0.10845367986971007</v>
      </c>
      <c r="O917" s="2">
        <v>43306.62</v>
      </c>
      <c r="P917" s="10">
        <f t="shared" si="74"/>
        <v>0.43153580143379522</v>
      </c>
    </row>
    <row r="918" spans="1:16" x14ac:dyDescent="0.25">
      <c r="A918" s="1" t="s">
        <v>164</v>
      </c>
      <c r="B918" s="1" t="s">
        <v>165</v>
      </c>
      <c r="C918" s="4">
        <v>190</v>
      </c>
      <c r="D918" s="2">
        <v>1331880.6200000001</v>
      </c>
      <c r="E918" s="2">
        <v>1089335.7</v>
      </c>
      <c r="F918" s="2">
        <v>242544.92</v>
      </c>
      <c r="G918" s="2">
        <v>104659.4</v>
      </c>
      <c r="H918" s="7">
        <f t="shared" si="70"/>
        <v>0.43150522385709</v>
      </c>
      <c r="I918" s="2">
        <v>49848.84</v>
      </c>
      <c r="J918" s="2">
        <v>28656.560000000001</v>
      </c>
      <c r="K918" s="6">
        <f t="shared" si="71"/>
        <v>78505.399999999994</v>
      </c>
      <c r="L918" s="9">
        <f t="shared" si="72"/>
        <v>0.32367365187446512</v>
      </c>
      <c r="M918" s="2">
        <v>45706</v>
      </c>
      <c r="N918" s="9">
        <f t="shared" si="73"/>
        <v>0.18844344379589562</v>
      </c>
      <c r="O918" s="2">
        <v>124211.4</v>
      </c>
      <c r="P918" s="10">
        <f t="shared" si="74"/>
        <v>0.51211709567036068</v>
      </c>
    </row>
    <row r="919" spans="1:16" x14ac:dyDescent="0.25">
      <c r="A919" s="1" t="s">
        <v>868</v>
      </c>
      <c r="B919" s="1" t="s">
        <v>533</v>
      </c>
      <c r="C919" s="4">
        <v>2222</v>
      </c>
      <c r="D919" s="2">
        <v>1210562.6499999999</v>
      </c>
      <c r="E919" s="2">
        <v>984301.41</v>
      </c>
      <c r="F919" s="2">
        <v>226261.24</v>
      </c>
      <c r="G919" s="2">
        <v>121250.96</v>
      </c>
      <c r="H919" s="7">
        <f t="shared" si="70"/>
        <v>0.53588922256414762</v>
      </c>
      <c r="I919" s="2">
        <v>73453.86</v>
      </c>
      <c r="J919" s="2">
        <v>0</v>
      </c>
      <c r="K919" s="6">
        <f t="shared" si="71"/>
        <v>73453.86</v>
      </c>
      <c r="L919" s="9">
        <f t="shared" si="72"/>
        <v>0.32464181668941622</v>
      </c>
      <c r="M919" s="2">
        <v>41293</v>
      </c>
      <c r="N919" s="9">
        <f t="shared" si="73"/>
        <v>0.18250143064715812</v>
      </c>
      <c r="O919" s="2">
        <v>114746.86</v>
      </c>
      <c r="P919" s="10">
        <f t="shared" si="74"/>
        <v>0.50714324733657434</v>
      </c>
    </row>
    <row r="920" spans="1:16" x14ac:dyDescent="0.25">
      <c r="A920" s="1" t="s">
        <v>94</v>
      </c>
      <c r="B920" s="1" t="s">
        <v>95</v>
      </c>
      <c r="C920" s="4">
        <v>114</v>
      </c>
      <c r="D920" s="2">
        <v>1733506.35</v>
      </c>
      <c r="E920" s="2">
        <v>1483931.1</v>
      </c>
      <c r="F920" s="2">
        <v>249575.25</v>
      </c>
      <c r="G920" s="2">
        <v>99497</v>
      </c>
      <c r="H920" s="7">
        <f t="shared" si="70"/>
        <v>0.39866533239974716</v>
      </c>
      <c r="I920" s="2">
        <v>38295.82</v>
      </c>
      <c r="J920" s="2">
        <v>42779.8</v>
      </c>
      <c r="K920" s="6">
        <f t="shared" si="71"/>
        <v>81075.62</v>
      </c>
      <c r="L920" s="9">
        <f t="shared" si="72"/>
        <v>0.32485440763857792</v>
      </c>
      <c r="M920" s="2">
        <v>48362.38</v>
      </c>
      <c r="N920" s="9">
        <f t="shared" si="73"/>
        <v>0.19377875009641379</v>
      </c>
      <c r="O920" s="2">
        <v>129438</v>
      </c>
      <c r="P920" s="10">
        <f t="shared" si="74"/>
        <v>0.51863315773499175</v>
      </c>
    </row>
    <row r="921" spans="1:16" x14ac:dyDescent="0.25">
      <c r="A921" s="1" t="s">
        <v>894</v>
      </c>
      <c r="B921" s="1" t="s">
        <v>895</v>
      </c>
      <c r="C921" s="4">
        <v>2289</v>
      </c>
      <c r="D921" s="2">
        <v>3103046.43</v>
      </c>
      <c r="E921" s="2">
        <v>2682047.85</v>
      </c>
      <c r="F921" s="2">
        <v>420998.58</v>
      </c>
      <c r="G921" s="2">
        <v>162921.07</v>
      </c>
      <c r="H921" s="7">
        <f t="shared" si="70"/>
        <v>0.38698721976686951</v>
      </c>
      <c r="I921" s="2">
        <v>136860.68</v>
      </c>
      <c r="J921" s="2">
        <v>0</v>
      </c>
      <c r="K921" s="6">
        <f t="shared" si="71"/>
        <v>136860.68</v>
      </c>
      <c r="L921" s="9">
        <f t="shared" si="72"/>
        <v>0.32508584708290461</v>
      </c>
      <c r="M921" s="2">
        <v>106381.26</v>
      </c>
      <c r="N921" s="9">
        <f t="shared" si="73"/>
        <v>0.2526879306813814</v>
      </c>
      <c r="O921" s="2">
        <v>243241.94</v>
      </c>
      <c r="P921" s="10">
        <f t="shared" si="74"/>
        <v>0.57777377776428607</v>
      </c>
    </row>
    <row r="922" spans="1:16" x14ac:dyDescent="0.25">
      <c r="A922" s="1" t="s">
        <v>1407</v>
      </c>
      <c r="B922" s="1" t="s">
        <v>1408</v>
      </c>
      <c r="C922" s="4">
        <v>5937</v>
      </c>
      <c r="D922" s="2">
        <v>951178.85</v>
      </c>
      <c r="E922" s="2">
        <v>775398.17</v>
      </c>
      <c r="F922" s="2">
        <v>175780.68</v>
      </c>
      <c r="G922" s="2">
        <v>80779.740000000005</v>
      </c>
      <c r="H922" s="7">
        <f t="shared" si="70"/>
        <v>0.45954845549579176</v>
      </c>
      <c r="I922" s="2">
        <v>37144.769999999997</v>
      </c>
      <c r="J922" s="2">
        <v>20000</v>
      </c>
      <c r="K922" s="6">
        <f t="shared" si="71"/>
        <v>57144.77</v>
      </c>
      <c r="L922" s="9">
        <f t="shared" si="72"/>
        <v>0.3250913012738374</v>
      </c>
      <c r="M922" s="2">
        <v>27503.55</v>
      </c>
      <c r="N922" s="9">
        <f t="shared" si="73"/>
        <v>0.15646514736431785</v>
      </c>
      <c r="O922" s="2">
        <v>84648.320000000007</v>
      </c>
      <c r="P922" s="10">
        <f t="shared" si="74"/>
        <v>0.48155644863815528</v>
      </c>
    </row>
    <row r="923" spans="1:16" x14ac:dyDescent="0.25">
      <c r="A923" s="1" t="s">
        <v>922</v>
      </c>
      <c r="B923" s="1" t="s">
        <v>923</v>
      </c>
      <c r="C923" s="4">
        <v>2356</v>
      </c>
      <c r="D923" s="2">
        <v>619613.38</v>
      </c>
      <c r="E923" s="2">
        <v>500466.66</v>
      </c>
      <c r="F923" s="2">
        <v>119146.72</v>
      </c>
      <c r="G923" s="2">
        <v>63712.15</v>
      </c>
      <c r="H923" s="7">
        <f t="shared" si="70"/>
        <v>0.5347369193209851</v>
      </c>
      <c r="I923" s="2">
        <v>38750</v>
      </c>
      <c r="J923" s="2">
        <v>0</v>
      </c>
      <c r="K923" s="6">
        <f t="shared" si="71"/>
        <v>38750</v>
      </c>
      <c r="L923" s="9">
        <f t="shared" si="72"/>
        <v>0.3252292635500163</v>
      </c>
      <c r="M923" s="2">
        <v>14137.01</v>
      </c>
      <c r="N923" s="9">
        <f t="shared" si="73"/>
        <v>0.11865211228643138</v>
      </c>
      <c r="O923" s="2">
        <v>52887.01</v>
      </c>
      <c r="P923" s="10">
        <f t="shared" si="74"/>
        <v>0.44388137583644771</v>
      </c>
    </row>
    <row r="924" spans="1:16" x14ac:dyDescent="0.25">
      <c r="A924" s="1" t="s">
        <v>1613</v>
      </c>
      <c r="B924" s="1" t="s">
        <v>1614</v>
      </c>
      <c r="C924" s="4">
        <v>93852</v>
      </c>
      <c r="D924" s="2">
        <v>650317.5</v>
      </c>
      <c r="E924" s="2">
        <v>535997.65</v>
      </c>
      <c r="F924" s="2">
        <v>114319.85</v>
      </c>
      <c r="G924" s="2">
        <v>56710.86</v>
      </c>
      <c r="H924" s="7">
        <f t="shared" si="70"/>
        <v>0.49607185453794767</v>
      </c>
      <c r="I924" s="2">
        <v>37250</v>
      </c>
      <c r="J924" s="2">
        <v>0</v>
      </c>
      <c r="K924" s="6">
        <f t="shared" si="71"/>
        <v>37250</v>
      </c>
      <c r="L924" s="9">
        <f t="shared" si="72"/>
        <v>0.32584017561254669</v>
      </c>
      <c r="M924" s="2">
        <v>14027</v>
      </c>
      <c r="N924" s="9">
        <f t="shared" si="73"/>
        <v>0.12269960116287766</v>
      </c>
      <c r="O924" s="2">
        <v>51277</v>
      </c>
      <c r="P924" s="10">
        <f t="shared" si="74"/>
        <v>0.44853977677542439</v>
      </c>
    </row>
    <row r="925" spans="1:16" x14ac:dyDescent="0.25">
      <c r="A925" s="1" t="s">
        <v>225</v>
      </c>
      <c r="B925" s="1" t="s">
        <v>226</v>
      </c>
      <c r="C925" s="4">
        <v>296</v>
      </c>
      <c r="D925" s="2">
        <v>2415909.31</v>
      </c>
      <c r="E925" s="2">
        <v>2086654.36</v>
      </c>
      <c r="F925" s="2">
        <v>329254.95</v>
      </c>
      <c r="G925" s="2">
        <v>177741.42</v>
      </c>
      <c r="H925" s="7">
        <f t="shared" si="70"/>
        <v>0.53982915063235948</v>
      </c>
      <c r="I925" s="2">
        <v>77838.460000000006</v>
      </c>
      <c r="J925" s="2">
        <v>29458.74</v>
      </c>
      <c r="K925" s="6">
        <f t="shared" si="71"/>
        <v>107297.20000000001</v>
      </c>
      <c r="L925" s="9">
        <f t="shared" si="72"/>
        <v>0.32587877570253693</v>
      </c>
      <c r="M925" s="2">
        <v>81779.8</v>
      </c>
      <c r="N925" s="9">
        <f t="shared" si="73"/>
        <v>0.24837834632402642</v>
      </c>
      <c r="O925" s="2">
        <v>189077</v>
      </c>
      <c r="P925" s="10">
        <f t="shared" si="74"/>
        <v>0.57425712202656332</v>
      </c>
    </row>
    <row r="926" spans="1:16" x14ac:dyDescent="0.25">
      <c r="A926" s="1" t="s">
        <v>941</v>
      </c>
      <c r="B926" s="1" t="s">
        <v>195</v>
      </c>
      <c r="C926" s="4">
        <v>2395</v>
      </c>
      <c r="D926" s="2">
        <v>2511774.87</v>
      </c>
      <c r="E926" s="2">
        <v>2095547.75</v>
      </c>
      <c r="F926" s="2">
        <v>416227.12</v>
      </c>
      <c r="G926" s="2">
        <v>169446.14</v>
      </c>
      <c r="H926" s="7">
        <f t="shared" si="70"/>
        <v>0.40710019087655802</v>
      </c>
      <c r="I926" s="2">
        <v>135643.16</v>
      </c>
      <c r="J926" s="2">
        <v>0</v>
      </c>
      <c r="K926" s="6">
        <f t="shared" si="71"/>
        <v>135643.16</v>
      </c>
      <c r="L926" s="9">
        <f t="shared" si="72"/>
        <v>0.32588736649356248</v>
      </c>
      <c r="M926" s="2">
        <v>109327</v>
      </c>
      <c r="N926" s="9">
        <f t="shared" si="73"/>
        <v>0.26266188517461331</v>
      </c>
      <c r="O926" s="2">
        <v>244970.16</v>
      </c>
      <c r="P926" s="10">
        <f t="shared" si="74"/>
        <v>0.58854925166817584</v>
      </c>
    </row>
    <row r="927" spans="1:16" x14ac:dyDescent="0.25">
      <c r="A927" s="1" t="s">
        <v>122</v>
      </c>
      <c r="B927" s="1" t="s">
        <v>123</v>
      </c>
      <c r="C927" s="4">
        <v>139</v>
      </c>
      <c r="D927" s="2">
        <v>612386</v>
      </c>
      <c r="E927" s="2">
        <v>481028.15</v>
      </c>
      <c r="F927" s="2">
        <v>131357.85</v>
      </c>
      <c r="G927" s="2">
        <v>73953.820000000007</v>
      </c>
      <c r="H927" s="7">
        <f t="shared" si="70"/>
        <v>0.56299505511090508</v>
      </c>
      <c r="I927" s="2">
        <v>23093.16</v>
      </c>
      <c r="J927" s="2">
        <v>19765.77</v>
      </c>
      <c r="K927" s="6">
        <f t="shared" si="71"/>
        <v>42858.93</v>
      </c>
      <c r="L927" s="9">
        <f t="shared" si="72"/>
        <v>0.32627612282021973</v>
      </c>
      <c r="M927" s="2">
        <v>13018.69</v>
      </c>
      <c r="N927" s="9">
        <f t="shared" si="73"/>
        <v>9.9108580111504571E-2</v>
      </c>
      <c r="O927" s="2">
        <v>55877.62</v>
      </c>
      <c r="P927" s="10">
        <f t="shared" si="74"/>
        <v>0.42538470293172431</v>
      </c>
    </row>
    <row r="928" spans="1:16" x14ac:dyDescent="0.25">
      <c r="A928" s="1" t="s">
        <v>1585</v>
      </c>
      <c r="B928" s="1" t="s">
        <v>574</v>
      </c>
      <c r="C928" s="4">
        <v>93098</v>
      </c>
      <c r="D928" s="2">
        <v>497216.25</v>
      </c>
      <c r="E928" s="2">
        <v>430831.95</v>
      </c>
      <c r="F928" s="2">
        <v>66384.3</v>
      </c>
      <c r="G928" s="2">
        <v>38866.339999999997</v>
      </c>
      <c r="H928" s="7">
        <f t="shared" si="70"/>
        <v>0.58547487884936644</v>
      </c>
      <c r="I928" s="2">
        <v>21587.95</v>
      </c>
      <c r="J928" s="2">
        <v>89.86</v>
      </c>
      <c r="K928" s="6">
        <f t="shared" si="71"/>
        <v>21677.81</v>
      </c>
      <c r="L928" s="9">
        <f t="shared" si="72"/>
        <v>0.3265502535991191</v>
      </c>
      <c r="M928" s="2">
        <v>13393.43</v>
      </c>
      <c r="N928" s="9">
        <f t="shared" si="73"/>
        <v>0.20175598748499268</v>
      </c>
      <c r="O928" s="2">
        <v>35071.24</v>
      </c>
      <c r="P928" s="10">
        <f t="shared" si="74"/>
        <v>0.52830624108411173</v>
      </c>
    </row>
    <row r="929" spans="1:16" x14ac:dyDescent="0.25">
      <c r="A929" s="1" t="s">
        <v>67</v>
      </c>
      <c r="B929" s="1" t="s">
        <v>68</v>
      </c>
      <c r="C929" s="4">
        <v>87</v>
      </c>
      <c r="D929" s="2">
        <v>3528810.9</v>
      </c>
      <c r="E929" s="2">
        <v>3008766.58</v>
      </c>
      <c r="F929" s="2">
        <v>520044.32</v>
      </c>
      <c r="G929" s="2">
        <v>207890.4</v>
      </c>
      <c r="H929" s="7">
        <f t="shared" si="70"/>
        <v>0.39975515932949712</v>
      </c>
      <c r="I929" s="2">
        <v>138199.92000000001</v>
      </c>
      <c r="J929" s="2">
        <v>31927.71</v>
      </c>
      <c r="K929" s="6">
        <f t="shared" si="71"/>
        <v>170127.63</v>
      </c>
      <c r="L929" s="9">
        <f t="shared" si="72"/>
        <v>0.3271406367826496</v>
      </c>
      <c r="M929" s="2">
        <v>149217.63</v>
      </c>
      <c r="N929" s="9">
        <f t="shared" si="73"/>
        <v>0.28693252528938301</v>
      </c>
      <c r="O929" s="2">
        <v>319345.26</v>
      </c>
      <c r="P929" s="10">
        <f t="shared" si="74"/>
        <v>0.61407316207203266</v>
      </c>
    </row>
    <row r="930" spans="1:16" x14ac:dyDescent="0.25">
      <c r="A930" s="1" t="s">
        <v>637</v>
      </c>
      <c r="B930" s="1" t="s">
        <v>638</v>
      </c>
      <c r="C930" s="4">
        <v>1431</v>
      </c>
      <c r="D930" s="2">
        <v>2479911.9</v>
      </c>
      <c r="E930" s="2">
        <v>2061548.6</v>
      </c>
      <c r="F930" s="2">
        <v>418363.3</v>
      </c>
      <c r="G930" s="2">
        <v>158538.1</v>
      </c>
      <c r="H930" s="7">
        <f t="shared" si="70"/>
        <v>0.37894839246176709</v>
      </c>
      <c r="I930" s="2">
        <v>136891.07</v>
      </c>
      <c r="J930" s="2">
        <v>0</v>
      </c>
      <c r="K930" s="6">
        <f t="shared" si="71"/>
        <v>136891.07</v>
      </c>
      <c r="L930" s="9">
        <f t="shared" si="72"/>
        <v>0.32720621048739218</v>
      </c>
      <c r="M930" s="2">
        <v>91074.48</v>
      </c>
      <c r="N930" s="9">
        <f t="shared" si="73"/>
        <v>0.21769232626284379</v>
      </c>
      <c r="O930" s="2">
        <v>227965.55</v>
      </c>
      <c r="P930" s="10">
        <f t="shared" si="74"/>
        <v>0.54489853675023592</v>
      </c>
    </row>
    <row r="931" spans="1:16" x14ac:dyDescent="0.25">
      <c r="A931" s="1" t="s">
        <v>799</v>
      </c>
      <c r="B931" s="1" t="s">
        <v>800</v>
      </c>
      <c r="C931" s="4">
        <v>2013</v>
      </c>
      <c r="D931" s="2">
        <v>737301.59</v>
      </c>
      <c r="E931" s="2">
        <v>599015.86</v>
      </c>
      <c r="F931" s="2">
        <v>138285.73000000001</v>
      </c>
      <c r="G931" s="2">
        <v>46752.55</v>
      </c>
      <c r="H931" s="7">
        <f t="shared" si="70"/>
        <v>0.33808658348189652</v>
      </c>
      <c r="I931" s="2">
        <v>45300</v>
      </c>
      <c r="J931" s="2">
        <v>0</v>
      </c>
      <c r="K931" s="6">
        <f t="shared" si="71"/>
        <v>45300</v>
      </c>
      <c r="L931" s="9">
        <f t="shared" si="72"/>
        <v>0.32758260740280287</v>
      </c>
      <c r="M931" s="2">
        <v>17676.93</v>
      </c>
      <c r="N931" s="9">
        <f t="shared" si="73"/>
        <v>0.1278290247301728</v>
      </c>
      <c r="O931" s="2">
        <v>62976.93</v>
      </c>
      <c r="P931" s="10">
        <f t="shared" si="74"/>
        <v>0.45541163213297564</v>
      </c>
    </row>
    <row r="932" spans="1:16" x14ac:dyDescent="0.25">
      <c r="A932" s="1" t="s">
        <v>365</v>
      </c>
      <c r="B932" s="1" t="s">
        <v>366</v>
      </c>
      <c r="C932" s="4">
        <v>575</v>
      </c>
      <c r="D932" s="2">
        <v>1154472.75</v>
      </c>
      <c r="E932" s="2">
        <v>952435.74</v>
      </c>
      <c r="F932" s="2">
        <v>202037.01</v>
      </c>
      <c r="G932" s="2">
        <v>90293.56</v>
      </c>
      <c r="H932" s="7">
        <f t="shared" si="70"/>
        <v>0.44691593881734831</v>
      </c>
      <c r="I932" s="2">
        <v>44638.26</v>
      </c>
      <c r="J932" s="2">
        <v>21597.26</v>
      </c>
      <c r="K932" s="6">
        <f t="shared" si="71"/>
        <v>66235.520000000004</v>
      </c>
      <c r="L932" s="9">
        <f t="shared" si="72"/>
        <v>0.32783854799672596</v>
      </c>
      <c r="M932" s="2">
        <v>34152.42</v>
      </c>
      <c r="N932" s="9">
        <f t="shared" si="73"/>
        <v>0.16904041492199867</v>
      </c>
      <c r="O932" s="2">
        <v>100387.94</v>
      </c>
      <c r="P932" s="10">
        <f t="shared" si="74"/>
        <v>0.49687896291872463</v>
      </c>
    </row>
    <row r="933" spans="1:16" x14ac:dyDescent="0.25">
      <c r="A933" s="1" t="s">
        <v>1288</v>
      </c>
      <c r="B933" s="1" t="s">
        <v>1289</v>
      </c>
      <c r="C933" s="4">
        <v>4616</v>
      </c>
      <c r="D933" s="2">
        <v>865914.85</v>
      </c>
      <c r="E933" s="2">
        <v>698429.62</v>
      </c>
      <c r="F933" s="2">
        <v>167485.23000000001</v>
      </c>
      <c r="G933" s="2">
        <v>96603.53</v>
      </c>
      <c r="H933" s="7">
        <f t="shared" si="70"/>
        <v>0.57678835321777322</v>
      </c>
      <c r="I933" s="2">
        <v>55012.1</v>
      </c>
      <c r="J933" s="2">
        <v>0</v>
      </c>
      <c r="K933" s="6">
        <f t="shared" si="71"/>
        <v>55012.1</v>
      </c>
      <c r="L933" s="9">
        <f t="shared" si="72"/>
        <v>0.32845941101791482</v>
      </c>
      <c r="M933" s="2">
        <v>21922</v>
      </c>
      <c r="N933" s="9">
        <f t="shared" si="73"/>
        <v>0.13088915362865131</v>
      </c>
      <c r="O933" s="2">
        <v>76934.100000000006</v>
      </c>
      <c r="P933" s="10">
        <f t="shared" si="74"/>
        <v>0.45934856464656615</v>
      </c>
    </row>
    <row r="934" spans="1:16" x14ac:dyDescent="0.25">
      <c r="A934" s="1" t="s">
        <v>334</v>
      </c>
      <c r="B934" s="1" t="s">
        <v>335</v>
      </c>
      <c r="C934" s="4">
        <v>478</v>
      </c>
      <c r="D934" s="2">
        <v>2662206.71</v>
      </c>
      <c r="E934" s="2">
        <v>2212501.9700000002</v>
      </c>
      <c r="F934" s="2">
        <v>449704.74</v>
      </c>
      <c r="G934" s="2">
        <v>208547.42</v>
      </c>
      <c r="H934" s="7">
        <f t="shared" si="70"/>
        <v>0.46374298834386318</v>
      </c>
      <c r="I934" s="2">
        <v>86956.51</v>
      </c>
      <c r="J934" s="2">
        <v>60942.239999999998</v>
      </c>
      <c r="K934" s="6">
        <f t="shared" si="71"/>
        <v>147898.75</v>
      </c>
      <c r="L934" s="9">
        <f t="shared" si="72"/>
        <v>0.32887967780815475</v>
      </c>
      <c r="M934" s="2">
        <v>117553</v>
      </c>
      <c r="N934" s="9">
        <f t="shared" si="73"/>
        <v>0.2614004024062544</v>
      </c>
      <c r="O934" s="2">
        <v>265451.75</v>
      </c>
      <c r="P934" s="10">
        <f t="shared" si="74"/>
        <v>0.59028008021440914</v>
      </c>
    </row>
    <row r="935" spans="1:16" x14ac:dyDescent="0.25">
      <c r="A935" s="1" t="s">
        <v>476</v>
      </c>
      <c r="B935" s="1" t="s">
        <v>477</v>
      </c>
      <c r="C935" s="4">
        <v>865</v>
      </c>
      <c r="D935" s="2">
        <v>182539.39</v>
      </c>
      <c r="E935" s="2">
        <v>149141</v>
      </c>
      <c r="F935" s="2">
        <v>33398.39</v>
      </c>
      <c r="G935" s="2">
        <v>23384.74</v>
      </c>
      <c r="H935" s="7">
        <f t="shared" si="70"/>
        <v>0.70017566715042256</v>
      </c>
      <c r="I935" s="2">
        <v>9028.8700000000008</v>
      </c>
      <c r="J935" s="2">
        <v>1970</v>
      </c>
      <c r="K935" s="6">
        <f t="shared" si="71"/>
        <v>10998.87</v>
      </c>
      <c r="L935" s="9">
        <f t="shared" si="72"/>
        <v>0.3293233595990705</v>
      </c>
      <c r="M935" s="2">
        <v>3802</v>
      </c>
      <c r="N935" s="9">
        <f t="shared" si="73"/>
        <v>0.11383782272139466</v>
      </c>
      <c r="O935" s="2">
        <v>14800.87</v>
      </c>
      <c r="P935" s="10">
        <f t="shared" si="74"/>
        <v>0.4431611823204652</v>
      </c>
    </row>
    <row r="936" spans="1:16" x14ac:dyDescent="0.25">
      <c r="A936" s="1" t="s">
        <v>1043</v>
      </c>
      <c r="B936" s="1" t="s">
        <v>537</v>
      </c>
      <c r="C936" s="4">
        <v>2685</v>
      </c>
      <c r="D936" s="2">
        <v>562433.92000000004</v>
      </c>
      <c r="E936" s="2">
        <v>462590.55</v>
      </c>
      <c r="F936" s="2">
        <v>99843.37</v>
      </c>
      <c r="G936" s="2">
        <v>55970.91</v>
      </c>
      <c r="H936" s="7">
        <f t="shared" si="70"/>
        <v>0.56058714764936324</v>
      </c>
      <c r="I936" s="2">
        <v>12314.04</v>
      </c>
      <c r="J936" s="2">
        <v>20697.7</v>
      </c>
      <c r="K936" s="6">
        <f t="shared" si="71"/>
        <v>33011.740000000005</v>
      </c>
      <c r="L936" s="9">
        <f t="shared" si="72"/>
        <v>0.33063527402971282</v>
      </c>
      <c r="M936" s="2">
        <v>12118</v>
      </c>
      <c r="N936" s="9">
        <f t="shared" si="73"/>
        <v>0.12137010199074812</v>
      </c>
      <c r="O936" s="2">
        <v>45129.74</v>
      </c>
      <c r="P936" s="10">
        <f t="shared" si="74"/>
        <v>0.45200537602046087</v>
      </c>
    </row>
    <row r="937" spans="1:16" x14ac:dyDescent="0.25">
      <c r="A937" s="1" t="s">
        <v>920</v>
      </c>
      <c r="B937" s="1" t="s">
        <v>892</v>
      </c>
      <c r="C937" s="4">
        <v>2353</v>
      </c>
      <c r="D937" s="2">
        <v>923543.08</v>
      </c>
      <c r="E937" s="2">
        <v>791525.45</v>
      </c>
      <c r="F937" s="2">
        <v>132017.63</v>
      </c>
      <c r="G937" s="2">
        <v>64607.46</v>
      </c>
      <c r="H937" s="7">
        <f t="shared" si="70"/>
        <v>0.48938509197597319</v>
      </c>
      <c r="I937" s="2">
        <v>43709.74</v>
      </c>
      <c r="J937" s="2">
        <v>0</v>
      </c>
      <c r="K937" s="6">
        <f t="shared" si="71"/>
        <v>43709.74</v>
      </c>
      <c r="L937" s="9">
        <f t="shared" si="72"/>
        <v>0.33109017333518254</v>
      </c>
      <c r="M937" s="2">
        <v>15567</v>
      </c>
      <c r="N937" s="9">
        <f t="shared" si="73"/>
        <v>0.11791606924014618</v>
      </c>
      <c r="O937" s="2">
        <v>59276.74</v>
      </c>
      <c r="P937" s="10">
        <f t="shared" si="74"/>
        <v>0.44900624257532873</v>
      </c>
    </row>
    <row r="938" spans="1:16" x14ac:dyDescent="0.25">
      <c r="A938" s="1" t="s">
        <v>253</v>
      </c>
      <c r="B938" s="1" t="s">
        <v>254</v>
      </c>
      <c r="C938" s="4">
        <v>333</v>
      </c>
      <c r="D938" s="2">
        <v>5232413.55</v>
      </c>
      <c r="E938" s="2">
        <v>4378762.2300000004</v>
      </c>
      <c r="F938" s="2">
        <v>853651.32</v>
      </c>
      <c r="G938" s="2">
        <v>311357.43</v>
      </c>
      <c r="H938" s="7">
        <f t="shared" si="70"/>
        <v>0.36473607280312059</v>
      </c>
      <c r="I938" s="2">
        <v>172072.7</v>
      </c>
      <c r="J938" s="2">
        <v>110704.81</v>
      </c>
      <c r="K938" s="6">
        <f t="shared" si="71"/>
        <v>282777.51</v>
      </c>
      <c r="L938" s="9">
        <f t="shared" si="72"/>
        <v>0.3312564549188538</v>
      </c>
      <c r="M938" s="2">
        <v>254008.01</v>
      </c>
      <c r="N938" s="9">
        <f t="shared" si="73"/>
        <v>0.29755475572860363</v>
      </c>
      <c r="O938" s="2">
        <v>536785.52</v>
      </c>
      <c r="P938" s="10">
        <f t="shared" si="74"/>
        <v>0.62881121064745737</v>
      </c>
    </row>
    <row r="939" spans="1:16" x14ac:dyDescent="0.25">
      <c r="A939" s="1" t="s">
        <v>1506</v>
      </c>
      <c r="B939" s="1" t="s">
        <v>1507</v>
      </c>
      <c r="C939" s="4">
        <v>35373</v>
      </c>
      <c r="D939" s="2">
        <v>1065224.8</v>
      </c>
      <c r="E939" s="2">
        <v>875418.5</v>
      </c>
      <c r="F939" s="2">
        <v>189806.3</v>
      </c>
      <c r="G939" s="2">
        <v>103954.64</v>
      </c>
      <c r="H939" s="7">
        <f t="shared" si="70"/>
        <v>0.54768803775217156</v>
      </c>
      <c r="I939" s="2">
        <v>62894.3</v>
      </c>
      <c r="J939" s="2">
        <v>0</v>
      </c>
      <c r="K939" s="6">
        <f t="shared" si="71"/>
        <v>62894.3</v>
      </c>
      <c r="L939" s="9">
        <f t="shared" si="72"/>
        <v>0.33136044483244237</v>
      </c>
      <c r="M939" s="2">
        <v>22268.36</v>
      </c>
      <c r="N939" s="9">
        <f t="shared" si="73"/>
        <v>0.11732150091962175</v>
      </c>
      <c r="O939" s="2">
        <v>85162.66</v>
      </c>
      <c r="P939" s="10">
        <f t="shared" si="74"/>
        <v>0.4486819457520641</v>
      </c>
    </row>
    <row r="940" spans="1:16" x14ac:dyDescent="0.25">
      <c r="A940" s="1" t="s">
        <v>624</v>
      </c>
      <c r="B940" s="1" t="s">
        <v>625</v>
      </c>
      <c r="C940" s="4">
        <v>1367</v>
      </c>
      <c r="D940" s="2">
        <v>2348189.2599999998</v>
      </c>
      <c r="E940" s="2">
        <v>2007058.65</v>
      </c>
      <c r="F940" s="2">
        <v>341130.61</v>
      </c>
      <c r="G940" s="2">
        <v>170291.43</v>
      </c>
      <c r="H940" s="7">
        <f t="shared" si="70"/>
        <v>0.49919715501344192</v>
      </c>
      <c r="I940" s="2">
        <v>95280.45</v>
      </c>
      <c r="J940" s="2">
        <v>18114.32</v>
      </c>
      <c r="K940" s="6">
        <f t="shared" si="71"/>
        <v>113394.76999999999</v>
      </c>
      <c r="L940" s="9">
        <f t="shared" si="72"/>
        <v>0.33240866306310063</v>
      </c>
      <c r="M940" s="2">
        <v>78391.91</v>
      </c>
      <c r="N940" s="9">
        <f t="shared" si="73"/>
        <v>0.22980028089534388</v>
      </c>
      <c r="O940" s="2">
        <v>191786.68</v>
      </c>
      <c r="P940" s="10">
        <f t="shared" si="74"/>
        <v>0.56220894395844456</v>
      </c>
    </row>
    <row r="941" spans="1:16" x14ac:dyDescent="0.25">
      <c r="A941" s="1" t="s">
        <v>327</v>
      </c>
      <c r="B941" s="1" t="s">
        <v>222</v>
      </c>
      <c r="C941" s="4">
        <v>466</v>
      </c>
      <c r="D941" s="2">
        <v>3124191.55</v>
      </c>
      <c r="E941" s="2">
        <v>2670771.0099999998</v>
      </c>
      <c r="F941" s="2">
        <v>453420.54</v>
      </c>
      <c r="G941" s="2">
        <v>173454.18</v>
      </c>
      <c r="H941" s="7">
        <f t="shared" si="70"/>
        <v>0.38254592524635078</v>
      </c>
      <c r="I941" s="2">
        <v>94450</v>
      </c>
      <c r="J941" s="2">
        <v>56456.54</v>
      </c>
      <c r="K941" s="6">
        <f t="shared" si="71"/>
        <v>150906.54</v>
      </c>
      <c r="L941" s="9">
        <f t="shared" si="72"/>
        <v>0.33281805010421456</v>
      </c>
      <c r="M941" s="2">
        <v>112209</v>
      </c>
      <c r="N941" s="9">
        <f t="shared" si="73"/>
        <v>0.24747224728725348</v>
      </c>
      <c r="O941" s="2">
        <v>263115.53999999998</v>
      </c>
      <c r="P941" s="10">
        <f t="shared" si="74"/>
        <v>0.58029029739146798</v>
      </c>
    </row>
    <row r="942" spans="1:16" x14ac:dyDescent="0.25">
      <c r="A942" s="1" t="s">
        <v>1174</v>
      </c>
      <c r="B942" s="1" t="s">
        <v>1175</v>
      </c>
      <c r="C942" s="4">
        <v>3169</v>
      </c>
      <c r="D942" s="2">
        <v>809668.55</v>
      </c>
      <c r="E942" s="2">
        <v>665685.44999999995</v>
      </c>
      <c r="F942" s="2">
        <v>143983.1</v>
      </c>
      <c r="G942" s="2">
        <v>82980.41</v>
      </c>
      <c r="H942" s="7">
        <f t="shared" si="70"/>
        <v>0.57632048483467857</v>
      </c>
      <c r="I942" s="2">
        <v>47944.92</v>
      </c>
      <c r="J942" s="2">
        <v>0</v>
      </c>
      <c r="K942" s="6">
        <f t="shared" si="71"/>
        <v>47944.92</v>
      </c>
      <c r="L942" s="9">
        <f t="shared" si="72"/>
        <v>0.33298991339955869</v>
      </c>
      <c r="M942" s="2">
        <v>18553</v>
      </c>
      <c r="N942" s="9">
        <f t="shared" si="73"/>
        <v>0.12885540039074031</v>
      </c>
      <c r="O942" s="2">
        <v>66497.919999999998</v>
      </c>
      <c r="P942" s="10">
        <f t="shared" si="74"/>
        <v>0.46184531379029897</v>
      </c>
    </row>
    <row r="943" spans="1:16" x14ac:dyDescent="0.25">
      <c r="A943" s="1" t="s">
        <v>441</v>
      </c>
      <c r="B943" s="1" t="s">
        <v>442</v>
      </c>
      <c r="C943" s="4">
        <v>755</v>
      </c>
      <c r="D943" s="2">
        <v>173157.07</v>
      </c>
      <c r="E943" s="2">
        <v>141661.09</v>
      </c>
      <c r="F943" s="2">
        <v>31495.98</v>
      </c>
      <c r="G943" s="2">
        <v>18083.12</v>
      </c>
      <c r="H943" s="7">
        <f t="shared" si="70"/>
        <v>0.57414057286040943</v>
      </c>
      <c r="I943" s="2">
        <v>10500</v>
      </c>
      <c r="J943" s="2">
        <v>0</v>
      </c>
      <c r="K943" s="6">
        <f t="shared" si="71"/>
        <v>10500</v>
      </c>
      <c r="L943" s="9">
        <f t="shared" si="72"/>
        <v>0.3333758784454397</v>
      </c>
      <c r="M943" s="2">
        <v>3401</v>
      </c>
      <c r="N943" s="9">
        <f t="shared" si="73"/>
        <v>0.10798203453266099</v>
      </c>
      <c r="O943" s="2">
        <v>13901</v>
      </c>
      <c r="P943" s="10">
        <f t="shared" si="74"/>
        <v>0.44135791297810073</v>
      </c>
    </row>
    <row r="944" spans="1:16" x14ac:dyDescent="0.25">
      <c r="A944" s="1" t="s">
        <v>156</v>
      </c>
      <c r="B944" s="1" t="s">
        <v>157</v>
      </c>
      <c r="C944" s="4">
        <v>173</v>
      </c>
      <c r="D944" s="2">
        <v>685540.72</v>
      </c>
      <c r="E944" s="2">
        <v>573917</v>
      </c>
      <c r="F944" s="2">
        <v>111623.72</v>
      </c>
      <c r="G944" s="2">
        <v>49000.71</v>
      </c>
      <c r="H944" s="7">
        <f t="shared" si="70"/>
        <v>0.43898115920164638</v>
      </c>
      <c r="I944" s="2">
        <v>36589.5</v>
      </c>
      <c r="J944" s="2">
        <v>637.5</v>
      </c>
      <c r="K944" s="6">
        <f t="shared" si="71"/>
        <v>37227</v>
      </c>
      <c r="L944" s="9">
        <f t="shared" si="72"/>
        <v>0.33350438419361045</v>
      </c>
      <c r="M944" s="2">
        <v>11894.7</v>
      </c>
      <c r="N944" s="9">
        <f t="shared" si="73"/>
        <v>0.10656068441367123</v>
      </c>
      <c r="O944" s="2">
        <v>49121.7</v>
      </c>
      <c r="P944" s="10">
        <f t="shared" si="74"/>
        <v>0.44006506860728167</v>
      </c>
    </row>
    <row r="945" spans="1:16" x14ac:dyDescent="0.25">
      <c r="A945" s="1" t="s">
        <v>1106</v>
      </c>
      <c r="B945" s="1" t="s">
        <v>1107</v>
      </c>
      <c r="C945" s="4">
        <v>2920</v>
      </c>
      <c r="D945" s="2">
        <v>541097.30000000005</v>
      </c>
      <c r="E945" s="2">
        <v>456972.13</v>
      </c>
      <c r="F945" s="2">
        <v>84125.17</v>
      </c>
      <c r="G945" s="2">
        <v>48766.53</v>
      </c>
      <c r="H945" s="7">
        <f t="shared" si="70"/>
        <v>0.57969012127999264</v>
      </c>
      <c r="I945" s="2">
        <v>28080.84</v>
      </c>
      <c r="J945" s="2">
        <v>0</v>
      </c>
      <c r="K945" s="6">
        <f t="shared" si="71"/>
        <v>28080.84</v>
      </c>
      <c r="L945" s="9">
        <f t="shared" si="72"/>
        <v>0.33379831505838264</v>
      </c>
      <c r="M945" s="2">
        <v>7798</v>
      </c>
      <c r="N945" s="9">
        <f t="shared" si="73"/>
        <v>9.2695206440593231E-2</v>
      </c>
      <c r="O945" s="2">
        <v>35878.839999999997</v>
      </c>
      <c r="P945" s="10">
        <f t="shared" si="74"/>
        <v>0.42649352149897585</v>
      </c>
    </row>
    <row r="946" spans="1:16" x14ac:dyDescent="0.25">
      <c r="A946" s="1" t="s">
        <v>1649</v>
      </c>
      <c r="B946" s="1" t="s">
        <v>589</v>
      </c>
      <c r="C946" s="4">
        <v>94988</v>
      </c>
      <c r="D946" s="2">
        <v>1432763.5</v>
      </c>
      <c r="E946" s="2">
        <v>1109143.1499999999</v>
      </c>
      <c r="F946" s="2">
        <v>323620.34999999998</v>
      </c>
      <c r="G946" s="2">
        <v>136829.69</v>
      </c>
      <c r="H946" s="7">
        <f t="shared" si="70"/>
        <v>0.42280928872365414</v>
      </c>
      <c r="I946" s="2">
        <v>108108.28</v>
      </c>
      <c r="J946" s="2">
        <v>0</v>
      </c>
      <c r="K946" s="6">
        <f t="shared" si="71"/>
        <v>108108.28</v>
      </c>
      <c r="L946" s="9">
        <f t="shared" si="72"/>
        <v>0.33405896755256587</v>
      </c>
      <c r="M946" s="2">
        <v>60632.77</v>
      </c>
      <c r="N946" s="9">
        <f t="shared" si="73"/>
        <v>0.18735771715221247</v>
      </c>
      <c r="O946" s="2">
        <v>168741.05</v>
      </c>
      <c r="P946" s="10">
        <f t="shared" si="74"/>
        <v>0.52141668470477831</v>
      </c>
    </row>
    <row r="947" spans="1:16" x14ac:dyDescent="0.25">
      <c r="A947" s="1" t="s">
        <v>796</v>
      </c>
      <c r="B947" s="1" t="s">
        <v>797</v>
      </c>
      <c r="C947" s="4">
        <v>2006</v>
      </c>
      <c r="D947" s="2">
        <v>583319.72</v>
      </c>
      <c r="E947" s="2">
        <v>499614.07</v>
      </c>
      <c r="F947" s="2">
        <v>83705.649999999994</v>
      </c>
      <c r="G947" s="2">
        <v>37429.43</v>
      </c>
      <c r="H947" s="7">
        <f t="shared" si="70"/>
        <v>0.44715535928578304</v>
      </c>
      <c r="I947" s="2">
        <v>28059.67</v>
      </c>
      <c r="J947" s="2">
        <v>0</v>
      </c>
      <c r="K947" s="6">
        <f t="shared" si="71"/>
        <v>28059.67</v>
      </c>
      <c r="L947" s="9">
        <f t="shared" si="72"/>
        <v>0.33521835144939438</v>
      </c>
      <c r="M947" s="2">
        <v>10542.57</v>
      </c>
      <c r="N947" s="9">
        <f t="shared" si="73"/>
        <v>0.12594812894947952</v>
      </c>
      <c r="O947" s="2">
        <v>38602.239999999998</v>
      </c>
      <c r="P947" s="10">
        <f t="shared" si="74"/>
        <v>0.46116648039887392</v>
      </c>
    </row>
    <row r="948" spans="1:16" x14ac:dyDescent="0.25">
      <c r="A948" s="1" t="s">
        <v>764</v>
      </c>
      <c r="B948" s="1" t="s">
        <v>765</v>
      </c>
      <c r="C948" s="4">
        <v>1888</v>
      </c>
      <c r="D948" s="2">
        <v>3691451.42</v>
      </c>
      <c r="E948" s="2">
        <v>3017050.81</v>
      </c>
      <c r="F948" s="2">
        <v>674400.61</v>
      </c>
      <c r="G948" s="2">
        <v>270621.75</v>
      </c>
      <c r="H948" s="7">
        <f t="shared" si="70"/>
        <v>0.40127743953256506</v>
      </c>
      <c r="I948" s="2">
        <v>226347.95</v>
      </c>
      <c r="J948" s="2">
        <v>0</v>
      </c>
      <c r="K948" s="6">
        <f t="shared" si="71"/>
        <v>226347.95</v>
      </c>
      <c r="L948" s="9">
        <f t="shared" si="72"/>
        <v>0.3356283292804258</v>
      </c>
      <c r="M948" s="2">
        <v>174975</v>
      </c>
      <c r="N948" s="9">
        <f t="shared" si="73"/>
        <v>0.2594526122982006</v>
      </c>
      <c r="O948" s="2">
        <v>401322.95</v>
      </c>
      <c r="P948" s="10">
        <f t="shared" si="74"/>
        <v>0.59508094157862645</v>
      </c>
    </row>
    <row r="949" spans="1:16" x14ac:dyDescent="0.25">
      <c r="A949" s="1" t="s">
        <v>406</v>
      </c>
      <c r="B949" s="1" t="s">
        <v>407</v>
      </c>
      <c r="C949" s="4">
        <v>677</v>
      </c>
      <c r="D949" s="2">
        <v>177225.21</v>
      </c>
      <c r="E949" s="2">
        <v>146638</v>
      </c>
      <c r="F949" s="2">
        <v>30587.21</v>
      </c>
      <c r="G949" s="2">
        <v>7282.91</v>
      </c>
      <c r="H949" s="7">
        <f t="shared" si="70"/>
        <v>0.23810311564866493</v>
      </c>
      <c r="I949" s="2">
        <v>3000</v>
      </c>
      <c r="J949" s="2">
        <v>7277.09</v>
      </c>
      <c r="K949" s="6">
        <f t="shared" si="71"/>
        <v>10277.09</v>
      </c>
      <c r="L949" s="9">
        <f t="shared" si="72"/>
        <v>0.3359930506901414</v>
      </c>
      <c r="M949" s="2">
        <v>3721.91</v>
      </c>
      <c r="N949" s="9">
        <f t="shared" si="73"/>
        <v>0.1216819056069514</v>
      </c>
      <c r="O949" s="2">
        <v>13999</v>
      </c>
      <c r="P949" s="10">
        <f t="shared" si="74"/>
        <v>0.45767495629709282</v>
      </c>
    </row>
    <row r="950" spans="1:16" x14ac:dyDescent="0.25">
      <c r="A950" s="1" t="s">
        <v>204</v>
      </c>
      <c r="B950" s="1" t="s">
        <v>205</v>
      </c>
      <c r="C950" s="4">
        <v>254</v>
      </c>
      <c r="D950" s="2">
        <v>3410650.25</v>
      </c>
      <c r="E950" s="2">
        <v>2908748.25</v>
      </c>
      <c r="F950" s="2">
        <v>501902</v>
      </c>
      <c r="G950" s="2">
        <v>282039.83</v>
      </c>
      <c r="H950" s="7">
        <f t="shared" si="70"/>
        <v>0.5619420325083383</v>
      </c>
      <c r="I950" s="2">
        <v>93975.53</v>
      </c>
      <c r="J950" s="2">
        <v>74794.17</v>
      </c>
      <c r="K950" s="6">
        <f t="shared" si="71"/>
        <v>168769.7</v>
      </c>
      <c r="L950" s="9">
        <f t="shared" si="72"/>
        <v>0.33626026594833258</v>
      </c>
      <c r="M950" s="2">
        <v>141527</v>
      </c>
      <c r="N950" s="9">
        <f t="shared" si="73"/>
        <v>0.28198134297133703</v>
      </c>
      <c r="O950" s="2">
        <v>310296.7</v>
      </c>
      <c r="P950" s="10">
        <f t="shared" si="74"/>
        <v>0.61824160891966962</v>
      </c>
    </row>
    <row r="951" spans="1:16" x14ac:dyDescent="0.25">
      <c r="A951" s="1" t="s">
        <v>1349</v>
      </c>
      <c r="B951" s="1" t="s">
        <v>1350</v>
      </c>
      <c r="C951" s="4">
        <v>5278</v>
      </c>
      <c r="D951" s="2">
        <v>1762204.85</v>
      </c>
      <c r="E951" s="2">
        <v>1503233.14</v>
      </c>
      <c r="F951" s="2">
        <v>258971.71</v>
      </c>
      <c r="G951" s="2">
        <v>110638.14</v>
      </c>
      <c r="H951" s="7">
        <f t="shared" si="70"/>
        <v>0.42722095011845118</v>
      </c>
      <c r="I951" s="2">
        <v>87150</v>
      </c>
      <c r="J951" s="2">
        <v>0</v>
      </c>
      <c r="K951" s="6">
        <f t="shared" si="71"/>
        <v>87150</v>
      </c>
      <c r="L951" s="9">
        <f t="shared" si="72"/>
        <v>0.33652324417983726</v>
      </c>
      <c r="M951" s="2">
        <v>51432</v>
      </c>
      <c r="N951" s="9">
        <f t="shared" si="73"/>
        <v>0.19860084331219036</v>
      </c>
      <c r="O951" s="2">
        <v>138582</v>
      </c>
      <c r="P951" s="10">
        <f t="shared" si="74"/>
        <v>0.53512408749202767</v>
      </c>
    </row>
    <row r="952" spans="1:16" x14ac:dyDescent="0.25">
      <c r="A952" s="1" t="s">
        <v>264</v>
      </c>
      <c r="B952" s="1" t="s">
        <v>265</v>
      </c>
      <c r="C952" s="4">
        <v>359</v>
      </c>
      <c r="D952" s="2">
        <v>2994170.7</v>
      </c>
      <c r="E952" s="2">
        <v>2586946.17</v>
      </c>
      <c r="F952" s="2">
        <v>407224.53</v>
      </c>
      <c r="G952" s="2">
        <v>165056.46</v>
      </c>
      <c r="H952" s="7">
        <f t="shared" si="70"/>
        <v>0.4053205242817764</v>
      </c>
      <c r="I952" s="2">
        <v>122396.44</v>
      </c>
      <c r="J952" s="2">
        <v>15000</v>
      </c>
      <c r="K952" s="6">
        <f t="shared" si="71"/>
        <v>137396.44</v>
      </c>
      <c r="L952" s="9">
        <f t="shared" si="72"/>
        <v>0.33739725846082991</v>
      </c>
      <c r="M952" s="2">
        <v>107804</v>
      </c>
      <c r="N952" s="9">
        <f t="shared" si="73"/>
        <v>0.26472864981881122</v>
      </c>
      <c r="O952" s="2">
        <v>245200.44</v>
      </c>
      <c r="P952" s="10">
        <f t="shared" si="74"/>
        <v>0.60212590827964119</v>
      </c>
    </row>
    <row r="953" spans="1:16" x14ac:dyDescent="0.25">
      <c r="A953" s="1" t="s">
        <v>414</v>
      </c>
      <c r="B953" s="1" t="s">
        <v>369</v>
      </c>
      <c r="C953" s="4">
        <v>693</v>
      </c>
      <c r="D953" s="2">
        <v>1492808.02</v>
      </c>
      <c r="E953" s="2">
        <v>1287931.8</v>
      </c>
      <c r="F953" s="2">
        <v>204876.22</v>
      </c>
      <c r="G953" s="2">
        <v>86087.27</v>
      </c>
      <c r="H953" s="7">
        <f t="shared" si="70"/>
        <v>0.42019161618659306</v>
      </c>
      <c r="I953" s="2">
        <v>52253.34</v>
      </c>
      <c r="J953" s="2">
        <v>16933.23</v>
      </c>
      <c r="K953" s="6">
        <f t="shared" si="71"/>
        <v>69186.569999999992</v>
      </c>
      <c r="L953" s="9">
        <f t="shared" si="72"/>
        <v>0.33769936794031047</v>
      </c>
      <c r="M953" s="2">
        <v>34207.199999999997</v>
      </c>
      <c r="N953" s="9">
        <f t="shared" si="73"/>
        <v>0.16696520464893386</v>
      </c>
      <c r="O953" s="2">
        <v>103393.77</v>
      </c>
      <c r="P953" s="10">
        <f t="shared" si="74"/>
        <v>0.50466457258924435</v>
      </c>
    </row>
    <row r="954" spans="1:16" x14ac:dyDescent="0.25">
      <c r="A954" s="1" t="s">
        <v>52</v>
      </c>
      <c r="B954" s="1" t="s">
        <v>18</v>
      </c>
      <c r="C954" s="4">
        <v>70</v>
      </c>
      <c r="D954" s="2">
        <v>4390427.43</v>
      </c>
      <c r="E954" s="2">
        <v>3205462.22</v>
      </c>
      <c r="F954" s="2">
        <v>1184965.21</v>
      </c>
      <c r="G954" s="2">
        <v>574431.12</v>
      </c>
      <c r="H954" s="7">
        <f t="shared" si="70"/>
        <v>0.48476623208203723</v>
      </c>
      <c r="I954" s="2">
        <v>400562.55</v>
      </c>
      <c r="J954" s="2">
        <v>81.87</v>
      </c>
      <c r="K954" s="6">
        <f t="shared" si="71"/>
        <v>400644.42</v>
      </c>
      <c r="L954" s="9">
        <f t="shared" si="72"/>
        <v>0.33810648331186027</v>
      </c>
      <c r="M954" s="2">
        <v>208932.08</v>
      </c>
      <c r="N954" s="9">
        <f t="shared" si="73"/>
        <v>0.17631916805388742</v>
      </c>
      <c r="O954" s="2">
        <v>609576.5</v>
      </c>
      <c r="P954" s="10">
        <f t="shared" si="74"/>
        <v>0.51442565136574769</v>
      </c>
    </row>
    <row r="955" spans="1:16" x14ac:dyDescent="0.25">
      <c r="A955" s="1" t="s">
        <v>444</v>
      </c>
      <c r="B955" s="1" t="s">
        <v>445</v>
      </c>
      <c r="C955" s="4">
        <v>765</v>
      </c>
      <c r="D955" s="2">
        <v>13090883.869999999</v>
      </c>
      <c r="E955" s="2">
        <v>11536274.65</v>
      </c>
      <c r="F955" s="2">
        <v>1554609.22</v>
      </c>
      <c r="G955" s="2">
        <v>588584.93000000005</v>
      </c>
      <c r="H955" s="7">
        <f t="shared" si="70"/>
        <v>0.37860635484974164</v>
      </c>
      <c r="I955" s="2">
        <v>382133.08</v>
      </c>
      <c r="J955" s="2">
        <v>144506.98000000001</v>
      </c>
      <c r="K955" s="6">
        <f t="shared" si="71"/>
        <v>526640.06000000006</v>
      </c>
      <c r="L955" s="9">
        <f t="shared" si="72"/>
        <v>0.33876041208606755</v>
      </c>
      <c r="M955" s="2">
        <v>501339.45</v>
      </c>
      <c r="N955" s="9">
        <f t="shared" si="73"/>
        <v>0.32248583344951476</v>
      </c>
      <c r="O955" s="2">
        <v>1027979.51</v>
      </c>
      <c r="P955" s="10">
        <f t="shared" si="74"/>
        <v>0.66124624553558231</v>
      </c>
    </row>
    <row r="956" spans="1:16" x14ac:dyDescent="0.25">
      <c r="A956" s="1" t="s">
        <v>962</v>
      </c>
      <c r="B956" s="1" t="s">
        <v>537</v>
      </c>
      <c r="C956" s="4">
        <v>2449</v>
      </c>
      <c r="D956" s="2">
        <v>413411</v>
      </c>
      <c r="E956" s="2">
        <v>351774.75</v>
      </c>
      <c r="F956" s="2">
        <v>61636.25</v>
      </c>
      <c r="G956" s="2">
        <v>46310.11</v>
      </c>
      <c r="H956" s="7">
        <f t="shared" si="70"/>
        <v>0.75134535277535541</v>
      </c>
      <c r="I956" s="2">
        <v>0</v>
      </c>
      <c r="J956" s="2">
        <v>20900</v>
      </c>
      <c r="K956" s="6">
        <f t="shared" si="71"/>
        <v>20900</v>
      </c>
      <c r="L956" s="9">
        <f t="shared" si="72"/>
        <v>0.33908617088158349</v>
      </c>
      <c r="M956" s="2">
        <v>6765.59</v>
      </c>
      <c r="N956" s="9">
        <f t="shared" si="73"/>
        <v>0.10976641181123122</v>
      </c>
      <c r="O956" s="2">
        <v>27665.59</v>
      </c>
      <c r="P956" s="10">
        <f t="shared" si="74"/>
        <v>0.44885258269281469</v>
      </c>
    </row>
    <row r="957" spans="1:16" x14ac:dyDescent="0.25">
      <c r="A957" s="1" t="s">
        <v>1592</v>
      </c>
      <c r="B957" s="1" t="s">
        <v>1191</v>
      </c>
      <c r="C957" s="4">
        <v>93242</v>
      </c>
      <c r="D957" s="2">
        <v>806824.55</v>
      </c>
      <c r="E957" s="2">
        <v>672300.96</v>
      </c>
      <c r="F957" s="2">
        <v>134523.59</v>
      </c>
      <c r="G957" s="2">
        <v>78886.820000000007</v>
      </c>
      <c r="H957" s="7">
        <f t="shared" si="70"/>
        <v>0.5864162560633418</v>
      </c>
      <c r="I957" s="2">
        <v>45661.26</v>
      </c>
      <c r="J957" s="2">
        <v>0</v>
      </c>
      <c r="K957" s="6">
        <f t="shared" si="71"/>
        <v>45661.26</v>
      </c>
      <c r="L957" s="9">
        <f t="shared" si="72"/>
        <v>0.33942938929893263</v>
      </c>
      <c r="M957" s="2">
        <v>19448</v>
      </c>
      <c r="N957" s="9">
        <f t="shared" si="73"/>
        <v>0.14456943945667819</v>
      </c>
      <c r="O957" s="2">
        <v>65109.26</v>
      </c>
      <c r="P957" s="10">
        <f t="shared" si="74"/>
        <v>0.48399882875561084</v>
      </c>
    </row>
    <row r="958" spans="1:16" x14ac:dyDescent="0.25">
      <c r="A958" s="1" t="s">
        <v>110</v>
      </c>
      <c r="B958" s="1" t="s">
        <v>111</v>
      </c>
      <c r="C958" s="4">
        <v>132</v>
      </c>
      <c r="D958" s="2">
        <v>1201005.92</v>
      </c>
      <c r="E958" s="2">
        <v>962968.35</v>
      </c>
      <c r="F958" s="2">
        <v>238037.57</v>
      </c>
      <c r="G958" s="2">
        <v>124701.66</v>
      </c>
      <c r="H958" s="7">
        <f t="shared" si="70"/>
        <v>0.52387385739150338</v>
      </c>
      <c r="I958" s="2">
        <v>60015.68</v>
      </c>
      <c r="J958" s="2">
        <v>21045.01</v>
      </c>
      <c r="K958" s="6">
        <f t="shared" si="71"/>
        <v>81060.69</v>
      </c>
      <c r="L958" s="9">
        <f t="shared" si="72"/>
        <v>0.34053737819622337</v>
      </c>
      <c r="M958" s="2">
        <v>35626.089999999997</v>
      </c>
      <c r="N958" s="9">
        <f t="shared" si="73"/>
        <v>0.14966582796152722</v>
      </c>
      <c r="O958" s="2">
        <v>116686.78</v>
      </c>
      <c r="P958" s="10">
        <f t="shared" si="74"/>
        <v>0.49020320615775065</v>
      </c>
    </row>
    <row r="959" spans="1:16" x14ac:dyDescent="0.25">
      <c r="A959" s="1" t="s">
        <v>1294</v>
      </c>
      <c r="B959" s="1" t="s">
        <v>232</v>
      </c>
      <c r="C959" s="4">
        <v>4654</v>
      </c>
      <c r="D959" s="2">
        <v>2344918.75</v>
      </c>
      <c r="E959" s="2">
        <v>2006807.55</v>
      </c>
      <c r="F959" s="2">
        <v>338111.2</v>
      </c>
      <c r="G959" s="2">
        <v>145347.64000000001</v>
      </c>
      <c r="H959" s="7">
        <f t="shared" si="70"/>
        <v>0.42988117518733482</v>
      </c>
      <c r="I959" s="2">
        <v>115428.36</v>
      </c>
      <c r="J959" s="2">
        <v>0</v>
      </c>
      <c r="K959" s="6">
        <f t="shared" si="71"/>
        <v>115428.36</v>
      </c>
      <c r="L959" s="9">
        <f t="shared" si="72"/>
        <v>0.34139170781683659</v>
      </c>
      <c r="M959" s="2">
        <v>81420.08</v>
      </c>
      <c r="N959" s="9">
        <f t="shared" si="73"/>
        <v>0.24080858605097968</v>
      </c>
      <c r="O959" s="2">
        <v>196848.44</v>
      </c>
      <c r="P959" s="10">
        <f t="shared" si="74"/>
        <v>0.58220029386781624</v>
      </c>
    </row>
    <row r="960" spans="1:16" x14ac:dyDescent="0.25">
      <c r="A960" s="1" t="s">
        <v>639</v>
      </c>
      <c r="B960" s="1" t="s">
        <v>280</v>
      </c>
      <c r="C960" s="4">
        <v>1433</v>
      </c>
      <c r="D960" s="2">
        <v>250124.86</v>
      </c>
      <c r="E960" s="2">
        <v>198290</v>
      </c>
      <c r="F960" s="2">
        <v>51834.86</v>
      </c>
      <c r="G960" s="2">
        <v>35932.5</v>
      </c>
      <c r="H960" s="7">
        <f t="shared" si="70"/>
        <v>0.69321109384688218</v>
      </c>
      <c r="I960" s="2">
        <v>17704.919999999998</v>
      </c>
      <c r="J960" s="2">
        <v>0</v>
      </c>
      <c r="K960" s="6">
        <f t="shared" si="71"/>
        <v>17704.919999999998</v>
      </c>
      <c r="L960" s="9">
        <f t="shared" si="72"/>
        <v>0.34156395908081932</v>
      </c>
      <c r="M960" s="2">
        <v>5031</v>
      </c>
      <c r="N960" s="9">
        <f t="shared" si="73"/>
        <v>9.7058234554892209E-2</v>
      </c>
      <c r="O960" s="2">
        <v>22735.919999999998</v>
      </c>
      <c r="P960" s="10">
        <f t="shared" si="74"/>
        <v>0.43862219363571153</v>
      </c>
    </row>
    <row r="961" spans="1:16" x14ac:dyDescent="0.25">
      <c r="A961" s="1" t="s">
        <v>31</v>
      </c>
      <c r="B961" s="1" t="s">
        <v>32</v>
      </c>
      <c r="C961" s="4">
        <v>41</v>
      </c>
      <c r="D961" s="2">
        <v>1277749.06</v>
      </c>
      <c r="E961" s="2">
        <v>1067519.72</v>
      </c>
      <c r="F961" s="2">
        <v>210229.34</v>
      </c>
      <c r="G961" s="2">
        <v>79523.95</v>
      </c>
      <c r="H961" s="7">
        <f t="shared" si="70"/>
        <v>0.37827236674005638</v>
      </c>
      <c r="I961" s="2">
        <v>29591.72</v>
      </c>
      <c r="J961" s="2">
        <v>42564.98</v>
      </c>
      <c r="K961" s="6">
        <f t="shared" si="71"/>
        <v>72156.700000000012</v>
      </c>
      <c r="L961" s="9">
        <f t="shared" si="72"/>
        <v>0.34322849512822529</v>
      </c>
      <c r="M961" s="2">
        <v>36156</v>
      </c>
      <c r="N961" s="9">
        <f t="shared" si="73"/>
        <v>0.17198360609418267</v>
      </c>
      <c r="O961" s="2">
        <v>108312.7</v>
      </c>
      <c r="P961" s="10">
        <f t="shared" si="74"/>
        <v>0.5152121012224079</v>
      </c>
    </row>
    <row r="962" spans="1:16" x14ac:dyDescent="0.25">
      <c r="A962" s="1" t="s">
        <v>924</v>
      </c>
      <c r="B962" s="1" t="s">
        <v>335</v>
      </c>
      <c r="C962" s="4">
        <v>2358</v>
      </c>
      <c r="D962" s="2">
        <v>1383038.93</v>
      </c>
      <c r="E962" s="2">
        <v>1169031.8400000001</v>
      </c>
      <c r="F962" s="2">
        <v>214007.09</v>
      </c>
      <c r="G962" s="2">
        <v>108530.69</v>
      </c>
      <c r="H962" s="7">
        <f t="shared" ref="H962:H1025" si="75">G962/F962</f>
        <v>0.50713595516858812</v>
      </c>
      <c r="I962" s="2">
        <v>73600</v>
      </c>
      <c r="J962" s="2">
        <v>0</v>
      </c>
      <c r="K962" s="6">
        <f t="shared" ref="K962:K1025" si="76">I962+J962</f>
        <v>73600</v>
      </c>
      <c r="L962" s="9">
        <f t="shared" ref="L962:L1025" si="77">K962/F962</f>
        <v>0.34391383949008419</v>
      </c>
      <c r="M962" s="2">
        <v>46903</v>
      </c>
      <c r="N962" s="9">
        <f t="shared" ref="N962:N1025" si="78">M962/F962</f>
        <v>0.21916563605439426</v>
      </c>
      <c r="O962" s="2">
        <v>120503</v>
      </c>
      <c r="P962" s="10">
        <f t="shared" ref="P962:P1025" si="79">O962/F962</f>
        <v>0.56307947554447846</v>
      </c>
    </row>
    <row r="963" spans="1:16" x14ac:dyDescent="0.25">
      <c r="A963" s="1" t="s">
        <v>1429</v>
      </c>
      <c r="B963" s="1" t="s">
        <v>1430</v>
      </c>
      <c r="C963" s="4">
        <v>30599</v>
      </c>
      <c r="D963" s="2">
        <v>1956422.12</v>
      </c>
      <c r="E963" s="2">
        <v>1654293.85</v>
      </c>
      <c r="F963" s="2">
        <v>302128.27</v>
      </c>
      <c r="G963" s="2">
        <v>133510.35999999999</v>
      </c>
      <c r="H963" s="7">
        <f t="shared" si="75"/>
        <v>0.44189959450004457</v>
      </c>
      <c r="I963" s="2">
        <v>104200</v>
      </c>
      <c r="J963" s="2">
        <v>0</v>
      </c>
      <c r="K963" s="6">
        <f t="shared" si="76"/>
        <v>104200</v>
      </c>
      <c r="L963" s="9">
        <f t="shared" si="77"/>
        <v>0.3448866271269484</v>
      </c>
      <c r="M963" s="2">
        <v>64742</v>
      </c>
      <c r="N963" s="9">
        <f t="shared" si="78"/>
        <v>0.21428646845924082</v>
      </c>
      <c r="O963" s="2">
        <v>168942</v>
      </c>
      <c r="P963" s="10">
        <f t="shared" si="79"/>
        <v>0.55917309558618922</v>
      </c>
    </row>
    <row r="964" spans="1:16" x14ac:dyDescent="0.25">
      <c r="A964" s="1" t="s">
        <v>1338</v>
      </c>
      <c r="B964" s="1" t="s">
        <v>1339</v>
      </c>
      <c r="C964" s="4">
        <v>5110</v>
      </c>
      <c r="D964" s="2">
        <v>85622.62</v>
      </c>
      <c r="E964" s="2">
        <v>43580.25</v>
      </c>
      <c r="F964" s="2">
        <v>42042.37</v>
      </c>
      <c r="G964" s="2">
        <v>5446.73</v>
      </c>
      <c r="H964" s="7">
        <f t="shared" si="75"/>
        <v>0.12955335296273734</v>
      </c>
      <c r="I964" s="2">
        <v>12000</v>
      </c>
      <c r="J964" s="2">
        <v>2500</v>
      </c>
      <c r="K964" s="6">
        <f t="shared" si="76"/>
        <v>14500</v>
      </c>
      <c r="L964" s="9">
        <f t="shared" si="77"/>
        <v>0.34489016675320633</v>
      </c>
      <c r="M964" s="2">
        <v>4397.58</v>
      </c>
      <c r="N964" s="9">
        <f t="shared" si="78"/>
        <v>0.10459876548348725</v>
      </c>
      <c r="O964" s="2">
        <v>18897.580000000002</v>
      </c>
      <c r="P964" s="10">
        <f t="shared" si="79"/>
        <v>0.44948893223669362</v>
      </c>
    </row>
    <row r="965" spans="1:16" x14ac:dyDescent="0.25">
      <c r="A965" s="1" t="s">
        <v>1503</v>
      </c>
      <c r="B965" s="1" t="s">
        <v>1504</v>
      </c>
      <c r="C965" s="4">
        <v>35244</v>
      </c>
      <c r="D965" s="2">
        <v>468324.5</v>
      </c>
      <c r="E965" s="2">
        <v>395523.15</v>
      </c>
      <c r="F965" s="2">
        <v>72801.350000000006</v>
      </c>
      <c r="G965" s="2">
        <v>39366.339999999997</v>
      </c>
      <c r="H965" s="7">
        <f t="shared" si="75"/>
        <v>0.5407364011793736</v>
      </c>
      <c r="I965" s="2">
        <v>25125</v>
      </c>
      <c r="J965" s="2">
        <v>0</v>
      </c>
      <c r="K965" s="6">
        <f t="shared" si="76"/>
        <v>25125</v>
      </c>
      <c r="L965" s="9">
        <f t="shared" si="77"/>
        <v>0.34511722653494747</v>
      </c>
      <c r="M965" s="2">
        <v>8595.2900000000009</v>
      </c>
      <c r="N965" s="9">
        <f t="shared" si="78"/>
        <v>0.11806498093785349</v>
      </c>
      <c r="O965" s="2">
        <v>33720.29</v>
      </c>
      <c r="P965" s="10">
        <f t="shared" si="79"/>
        <v>0.46318220747280098</v>
      </c>
    </row>
    <row r="966" spans="1:16" x14ac:dyDescent="0.25">
      <c r="A966" s="1" t="s">
        <v>1345</v>
      </c>
      <c r="B966" s="1" t="s">
        <v>177</v>
      </c>
      <c r="C966" s="4">
        <v>5195</v>
      </c>
      <c r="D966" s="2">
        <v>1783063.83</v>
      </c>
      <c r="E966" s="2">
        <v>1510675.02</v>
      </c>
      <c r="F966" s="2">
        <v>272388.81</v>
      </c>
      <c r="G966" s="2">
        <v>131390.47</v>
      </c>
      <c r="H966" s="7">
        <f t="shared" si="75"/>
        <v>0.48236368447000449</v>
      </c>
      <c r="I966" s="2">
        <v>94250</v>
      </c>
      <c r="J966" s="2">
        <v>0</v>
      </c>
      <c r="K966" s="6">
        <f t="shared" si="76"/>
        <v>94250</v>
      </c>
      <c r="L966" s="9">
        <f t="shared" si="77"/>
        <v>0.3460127455309196</v>
      </c>
      <c r="M966" s="2">
        <v>60951</v>
      </c>
      <c r="N966" s="9">
        <f t="shared" si="78"/>
        <v>0.22376469870403268</v>
      </c>
      <c r="O966" s="2">
        <v>155201</v>
      </c>
      <c r="P966" s="10">
        <f t="shared" si="79"/>
        <v>0.56977744423495225</v>
      </c>
    </row>
    <row r="967" spans="1:16" x14ac:dyDescent="0.25">
      <c r="A967" s="1" t="s">
        <v>1270</v>
      </c>
      <c r="B967" s="1" t="s">
        <v>1271</v>
      </c>
      <c r="C967" s="4">
        <v>4312</v>
      </c>
      <c r="D967" s="2">
        <v>1564043.45</v>
      </c>
      <c r="E967" s="2">
        <v>1342403.9</v>
      </c>
      <c r="F967" s="2">
        <v>221639.55</v>
      </c>
      <c r="G967" s="2">
        <v>116256.29</v>
      </c>
      <c r="H967" s="7">
        <f t="shared" si="75"/>
        <v>0.52452863218680967</v>
      </c>
      <c r="I967" s="2">
        <v>76701.7</v>
      </c>
      <c r="J967" s="2">
        <v>0</v>
      </c>
      <c r="K967" s="6">
        <f t="shared" si="76"/>
        <v>76701.7</v>
      </c>
      <c r="L967" s="9">
        <f t="shared" si="77"/>
        <v>0.34606504118962522</v>
      </c>
      <c r="M967" s="2">
        <v>52713.88</v>
      </c>
      <c r="N967" s="9">
        <f t="shared" si="78"/>
        <v>0.23783607212701885</v>
      </c>
      <c r="O967" s="2">
        <v>129415.58</v>
      </c>
      <c r="P967" s="10">
        <f t="shared" si="79"/>
        <v>0.58390111331664407</v>
      </c>
    </row>
    <row r="968" spans="1:16" x14ac:dyDescent="0.25">
      <c r="A968" s="1" t="s">
        <v>345</v>
      </c>
      <c r="B968" s="1" t="s">
        <v>148</v>
      </c>
      <c r="C968" s="4">
        <v>518</v>
      </c>
      <c r="D968" s="2">
        <v>2187638.67</v>
      </c>
      <c r="E968" s="2">
        <v>1860291.86</v>
      </c>
      <c r="F968" s="2">
        <v>327346.81</v>
      </c>
      <c r="G968" s="2">
        <v>114266.63</v>
      </c>
      <c r="H968" s="7">
        <f t="shared" si="75"/>
        <v>0.34906901949036867</v>
      </c>
      <c r="I968" s="2">
        <v>59412.94</v>
      </c>
      <c r="J968" s="2">
        <v>54058.66</v>
      </c>
      <c r="K968" s="6">
        <f t="shared" si="76"/>
        <v>113471.6</v>
      </c>
      <c r="L968" s="9">
        <f t="shared" si="77"/>
        <v>0.34664031092895026</v>
      </c>
      <c r="M968" s="2">
        <v>82784.429999999993</v>
      </c>
      <c r="N968" s="9">
        <f t="shared" si="78"/>
        <v>0.2528951786638764</v>
      </c>
      <c r="O968" s="2">
        <v>196256.03</v>
      </c>
      <c r="P968" s="10">
        <f t="shared" si="79"/>
        <v>0.59953548959282665</v>
      </c>
    </row>
    <row r="969" spans="1:16" x14ac:dyDescent="0.25">
      <c r="A969" s="1" t="s">
        <v>154</v>
      </c>
      <c r="B969" s="1" t="s">
        <v>155</v>
      </c>
      <c r="C969" s="4">
        <v>171</v>
      </c>
      <c r="D969" s="2">
        <v>1912814.8</v>
      </c>
      <c r="E969" s="2">
        <v>1640856.51</v>
      </c>
      <c r="F969" s="2">
        <v>271958.28999999998</v>
      </c>
      <c r="G969" s="2">
        <v>109755.64</v>
      </c>
      <c r="H969" s="7">
        <f t="shared" si="75"/>
        <v>0.40357526883993866</v>
      </c>
      <c r="I969" s="2">
        <v>94472.57</v>
      </c>
      <c r="J969" s="2">
        <v>0</v>
      </c>
      <c r="K969" s="6">
        <f t="shared" si="76"/>
        <v>94472.57</v>
      </c>
      <c r="L969" s="9">
        <f t="shared" si="77"/>
        <v>0.34737889402084421</v>
      </c>
      <c r="M969" s="2">
        <v>53521</v>
      </c>
      <c r="N969" s="9">
        <f t="shared" si="78"/>
        <v>0.19679856054397166</v>
      </c>
      <c r="O969" s="2">
        <v>147993.57</v>
      </c>
      <c r="P969" s="10">
        <f t="shared" si="79"/>
        <v>0.54417745456481592</v>
      </c>
    </row>
    <row r="970" spans="1:16" x14ac:dyDescent="0.25">
      <c r="A970" s="1" t="s">
        <v>1621</v>
      </c>
      <c r="B970" s="1" t="s">
        <v>364</v>
      </c>
      <c r="C970" s="4">
        <v>94144</v>
      </c>
      <c r="D970" s="2">
        <v>952050.73</v>
      </c>
      <c r="E970" s="2">
        <v>789044.35</v>
      </c>
      <c r="F970" s="2">
        <v>163006.38</v>
      </c>
      <c r="G970" s="2">
        <v>64768.82</v>
      </c>
      <c r="H970" s="7">
        <f t="shared" si="75"/>
        <v>0.39733917163242322</v>
      </c>
      <c r="I970" s="2">
        <v>56667.9</v>
      </c>
      <c r="J970" s="2">
        <v>0</v>
      </c>
      <c r="K970" s="6">
        <f t="shared" si="76"/>
        <v>56667.9</v>
      </c>
      <c r="L970" s="9">
        <f t="shared" si="77"/>
        <v>0.34764222112042487</v>
      </c>
      <c r="M970" s="2">
        <v>21503</v>
      </c>
      <c r="N970" s="9">
        <f t="shared" si="78"/>
        <v>0.13191508209678665</v>
      </c>
      <c r="O970" s="2">
        <v>78170.899999999994</v>
      </c>
      <c r="P970" s="10">
        <f t="shared" si="79"/>
        <v>0.47955730321721146</v>
      </c>
    </row>
    <row r="971" spans="1:16" x14ac:dyDescent="0.25">
      <c r="A971" s="1" t="s">
        <v>481</v>
      </c>
      <c r="B971" s="1" t="s">
        <v>482</v>
      </c>
      <c r="C971" s="4">
        <v>888</v>
      </c>
      <c r="D971" s="2">
        <v>1244843.6200000001</v>
      </c>
      <c r="E971" s="2">
        <v>1069839.04</v>
      </c>
      <c r="F971" s="2">
        <v>175004.58</v>
      </c>
      <c r="G971" s="2">
        <v>94990.59</v>
      </c>
      <c r="H971" s="7">
        <f t="shared" si="75"/>
        <v>0.54278916586068782</v>
      </c>
      <c r="I971" s="2">
        <v>60976.57</v>
      </c>
      <c r="J971" s="2">
        <v>0</v>
      </c>
      <c r="K971" s="6">
        <f t="shared" si="76"/>
        <v>60976.57</v>
      </c>
      <c r="L971" s="9">
        <f t="shared" si="77"/>
        <v>0.34842842398753221</v>
      </c>
      <c r="M971" s="2">
        <v>28218</v>
      </c>
      <c r="N971" s="9">
        <f t="shared" si="78"/>
        <v>0.16124149436546176</v>
      </c>
      <c r="O971" s="2">
        <v>89194.57</v>
      </c>
      <c r="P971" s="10">
        <f t="shared" si="79"/>
        <v>0.50966991835299402</v>
      </c>
    </row>
    <row r="972" spans="1:16" x14ac:dyDescent="0.25">
      <c r="A972" s="1" t="s">
        <v>759</v>
      </c>
      <c r="B972" s="1" t="s">
        <v>760</v>
      </c>
      <c r="C972" s="4">
        <v>1871</v>
      </c>
      <c r="D972" s="2">
        <v>3331437.67</v>
      </c>
      <c r="E972" s="2">
        <v>2847717.83</v>
      </c>
      <c r="F972" s="2">
        <v>483719.84</v>
      </c>
      <c r="G972" s="2">
        <v>207607.44</v>
      </c>
      <c r="H972" s="7">
        <f t="shared" si="75"/>
        <v>0.42918942501924251</v>
      </c>
      <c r="I972" s="2">
        <v>168950</v>
      </c>
      <c r="J972" s="2">
        <v>0</v>
      </c>
      <c r="K972" s="6">
        <f t="shared" si="76"/>
        <v>168950</v>
      </c>
      <c r="L972" s="9">
        <f t="shared" si="77"/>
        <v>0.34927242182168916</v>
      </c>
      <c r="M972" s="2">
        <v>125422</v>
      </c>
      <c r="N972" s="9">
        <f t="shared" si="78"/>
        <v>0.25928644977638293</v>
      </c>
      <c r="O972" s="2">
        <v>294372</v>
      </c>
      <c r="P972" s="10">
        <f t="shared" si="79"/>
        <v>0.60855887159807209</v>
      </c>
    </row>
    <row r="973" spans="1:16" x14ac:dyDescent="0.25">
      <c r="A973" s="1" t="s">
        <v>1532</v>
      </c>
      <c r="B973" s="1" t="s">
        <v>265</v>
      </c>
      <c r="C973" s="4">
        <v>36413</v>
      </c>
      <c r="D973" s="2">
        <v>1170333.75</v>
      </c>
      <c r="E973" s="2">
        <v>947023.8</v>
      </c>
      <c r="F973" s="2">
        <v>223309.95</v>
      </c>
      <c r="G973" s="2">
        <v>106825.59</v>
      </c>
      <c r="H973" s="7">
        <f t="shared" si="75"/>
        <v>0.47837362374582948</v>
      </c>
      <c r="I973" s="2">
        <v>78271.5</v>
      </c>
      <c r="J973" s="2">
        <v>0</v>
      </c>
      <c r="K973" s="6">
        <f t="shared" si="76"/>
        <v>78271.5</v>
      </c>
      <c r="L973" s="9">
        <f t="shared" si="77"/>
        <v>0.35050610149704481</v>
      </c>
      <c r="M973" s="2">
        <v>38505</v>
      </c>
      <c r="N973" s="9">
        <f t="shared" si="78"/>
        <v>0.17242850128263429</v>
      </c>
      <c r="O973" s="2">
        <v>116776.5</v>
      </c>
      <c r="P973" s="10">
        <f t="shared" si="79"/>
        <v>0.52293460277967907</v>
      </c>
    </row>
    <row r="974" spans="1:16" x14ac:dyDescent="0.25">
      <c r="A974" s="1" t="s">
        <v>1178</v>
      </c>
      <c r="B974" s="1" t="s">
        <v>888</v>
      </c>
      <c r="C974" s="4">
        <v>3186</v>
      </c>
      <c r="D974" s="2">
        <v>1954338.75</v>
      </c>
      <c r="E974" s="2">
        <v>1627792.93</v>
      </c>
      <c r="F974" s="2">
        <v>326545.82</v>
      </c>
      <c r="G974" s="2">
        <v>152908.76999999999</v>
      </c>
      <c r="H974" s="7">
        <f t="shared" si="75"/>
        <v>0.46826129944030515</v>
      </c>
      <c r="I974" s="2">
        <v>114602.37</v>
      </c>
      <c r="J974" s="2">
        <v>0</v>
      </c>
      <c r="K974" s="6">
        <f t="shared" si="76"/>
        <v>114602.37</v>
      </c>
      <c r="L974" s="9">
        <f t="shared" si="77"/>
        <v>0.35095341290848553</v>
      </c>
      <c r="M974" s="2">
        <v>71677</v>
      </c>
      <c r="N974" s="9">
        <f t="shared" si="78"/>
        <v>0.21950058953441817</v>
      </c>
      <c r="O974" s="2">
        <v>186279.37</v>
      </c>
      <c r="P974" s="10">
        <f t="shared" si="79"/>
        <v>0.57045400244290367</v>
      </c>
    </row>
    <row r="975" spans="1:16" x14ac:dyDescent="0.25">
      <c r="A975" s="1" t="s">
        <v>606</v>
      </c>
      <c r="B975" s="1" t="s">
        <v>607</v>
      </c>
      <c r="C975" s="4">
        <v>1260</v>
      </c>
      <c r="D975" s="2">
        <v>154154</v>
      </c>
      <c r="E975" s="2">
        <v>126164</v>
      </c>
      <c r="F975" s="2">
        <v>27990</v>
      </c>
      <c r="G975" s="2">
        <v>12335.4</v>
      </c>
      <c r="H975" s="7">
        <f t="shared" si="75"/>
        <v>0.44070739549839227</v>
      </c>
      <c r="I975" s="2">
        <v>4357.4799999999996</v>
      </c>
      <c r="J975" s="2">
        <v>5471.88</v>
      </c>
      <c r="K975" s="6">
        <f t="shared" si="76"/>
        <v>9829.36</v>
      </c>
      <c r="L975" s="9">
        <f t="shared" si="77"/>
        <v>0.35117399071096822</v>
      </c>
      <c r="M975" s="2">
        <v>3471.05</v>
      </c>
      <c r="N975" s="9">
        <f t="shared" si="78"/>
        <v>0.12401036084315828</v>
      </c>
      <c r="O975" s="2">
        <v>13300.41</v>
      </c>
      <c r="P975" s="10">
        <f t="shared" si="79"/>
        <v>0.47518435155412647</v>
      </c>
    </row>
    <row r="976" spans="1:16" x14ac:dyDescent="0.25">
      <c r="A976" s="1" t="s">
        <v>458</v>
      </c>
      <c r="B976" s="12" t="s">
        <v>74</v>
      </c>
      <c r="C976" s="4">
        <v>794</v>
      </c>
      <c r="D976" s="2">
        <v>1769511.39</v>
      </c>
      <c r="E976" s="2">
        <v>1446475</v>
      </c>
      <c r="F976" s="2">
        <v>323036.39</v>
      </c>
      <c r="G976" s="2">
        <v>159746.81</v>
      </c>
      <c r="H976" s="7">
        <f t="shared" si="75"/>
        <v>0.49451645370355951</v>
      </c>
      <c r="I976" s="2">
        <v>110946.78</v>
      </c>
      <c r="J976" s="2">
        <v>2797.44</v>
      </c>
      <c r="K976" s="6">
        <f t="shared" si="76"/>
        <v>113744.22</v>
      </c>
      <c r="L976" s="9">
        <f t="shared" si="77"/>
        <v>0.35210961836219135</v>
      </c>
      <c r="M976" s="2">
        <v>64069.65</v>
      </c>
      <c r="N976" s="9">
        <f t="shared" si="78"/>
        <v>0.19833570453161639</v>
      </c>
      <c r="O976" s="2">
        <v>177813.87</v>
      </c>
      <c r="P976" s="10">
        <f t="shared" si="79"/>
        <v>0.55044532289380765</v>
      </c>
    </row>
    <row r="977" spans="1:16" x14ac:dyDescent="0.25">
      <c r="A977" s="1" t="s">
        <v>217</v>
      </c>
      <c r="B977" s="1" t="s">
        <v>218</v>
      </c>
      <c r="C977" s="4">
        <v>291</v>
      </c>
      <c r="D977" s="2">
        <v>6912843.5899999999</v>
      </c>
      <c r="E977" s="2">
        <v>6117935.2999999998</v>
      </c>
      <c r="F977" s="2">
        <v>794908.29</v>
      </c>
      <c r="G977" s="2">
        <v>293255.45</v>
      </c>
      <c r="H977" s="7">
        <f t="shared" si="75"/>
        <v>0.36891733762142548</v>
      </c>
      <c r="I977" s="2">
        <v>240057.29</v>
      </c>
      <c r="J977" s="2">
        <v>39847.730000000003</v>
      </c>
      <c r="K977" s="6">
        <f t="shared" si="76"/>
        <v>279905.02</v>
      </c>
      <c r="L977" s="9">
        <f t="shared" si="77"/>
        <v>0.35212240647282722</v>
      </c>
      <c r="M977" s="2">
        <v>233683.05</v>
      </c>
      <c r="N977" s="9">
        <f t="shared" si="78"/>
        <v>0.29397485589186645</v>
      </c>
      <c r="O977" s="2">
        <v>513588.07</v>
      </c>
      <c r="P977" s="10">
        <f t="shared" si="79"/>
        <v>0.64609726236469367</v>
      </c>
    </row>
    <row r="978" spans="1:16" x14ac:dyDescent="0.25">
      <c r="A978" s="1" t="s">
        <v>1484</v>
      </c>
      <c r="B978" s="1" t="s">
        <v>205</v>
      </c>
      <c r="C978" s="4">
        <v>34478</v>
      </c>
      <c r="D978" s="2">
        <v>1794006.99</v>
      </c>
      <c r="E978" s="2">
        <v>1538210.72</v>
      </c>
      <c r="F978" s="2">
        <v>255796.27</v>
      </c>
      <c r="G978" s="2">
        <v>128156.34</v>
      </c>
      <c r="H978" s="7">
        <f t="shared" si="75"/>
        <v>0.50100941659548048</v>
      </c>
      <c r="I978" s="2">
        <v>90250</v>
      </c>
      <c r="J978" s="2">
        <v>0</v>
      </c>
      <c r="K978" s="6">
        <f t="shared" si="76"/>
        <v>90250</v>
      </c>
      <c r="L978" s="9">
        <f t="shared" si="77"/>
        <v>0.35281984369826819</v>
      </c>
      <c r="M978" s="2">
        <v>55473.53</v>
      </c>
      <c r="N978" s="9">
        <f t="shared" si="78"/>
        <v>0.21686606298051181</v>
      </c>
      <c r="O978" s="2">
        <v>145723.53</v>
      </c>
      <c r="P978" s="10">
        <f t="shared" si="79"/>
        <v>0.56968590667877994</v>
      </c>
    </row>
    <row r="979" spans="1:16" x14ac:dyDescent="0.25">
      <c r="A979" s="1" t="s">
        <v>681</v>
      </c>
      <c r="B979" s="1" t="s">
        <v>682</v>
      </c>
      <c r="C979" s="4">
        <v>1625</v>
      </c>
      <c r="D979" s="2">
        <v>3858634.78</v>
      </c>
      <c r="E979" s="2">
        <v>3389489.56</v>
      </c>
      <c r="F979" s="2">
        <v>469145.22</v>
      </c>
      <c r="G979" s="2">
        <v>241607.48</v>
      </c>
      <c r="H979" s="7">
        <f t="shared" si="75"/>
        <v>0.51499507977508552</v>
      </c>
      <c r="I979" s="2">
        <v>150565.22</v>
      </c>
      <c r="J979" s="2">
        <v>15000</v>
      </c>
      <c r="K979" s="6">
        <f t="shared" si="76"/>
        <v>165565.22</v>
      </c>
      <c r="L979" s="9">
        <f t="shared" si="77"/>
        <v>0.35290825301385359</v>
      </c>
      <c r="M979" s="2">
        <v>152094.89000000001</v>
      </c>
      <c r="N979" s="9">
        <f t="shared" si="78"/>
        <v>0.32419575755242697</v>
      </c>
      <c r="O979" s="2">
        <v>317660.11</v>
      </c>
      <c r="P979" s="10">
        <f t="shared" si="79"/>
        <v>0.67710401056628056</v>
      </c>
    </row>
    <row r="980" spans="1:16" x14ac:dyDescent="0.25">
      <c r="A980" s="1" t="s">
        <v>65</v>
      </c>
      <c r="B980" s="1" t="s">
        <v>66</v>
      </c>
      <c r="C980" s="4">
        <v>85</v>
      </c>
      <c r="D980" s="2">
        <v>347646.25</v>
      </c>
      <c r="E980" s="2">
        <v>264012.75</v>
      </c>
      <c r="F980" s="2">
        <v>83633.5</v>
      </c>
      <c r="G980" s="2">
        <v>46247</v>
      </c>
      <c r="H980" s="7">
        <f t="shared" si="75"/>
        <v>0.55297219415664778</v>
      </c>
      <c r="I980" s="2">
        <v>13556.3</v>
      </c>
      <c r="J980" s="2">
        <v>16000</v>
      </c>
      <c r="K980" s="6">
        <f t="shared" si="76"/>
        <v>29556.3</v>
      </c>
      <c r="L980" s="9">
        <f t="shared" si="77"/>
        <v>0.3534026436774737</v>
      </c>
      <c r="M980" s="2">
        <v>8411.74</v>
      </c>
      <c r="N980" s="9">
        <f t="shared" si="78"/>
        <v>0.10057859589757692</v>
      </c>
      <c r="O980" s="2">
        <v>37968.04</v>
      </c>
      <c r="P980" s="10">
        <f t="shared" si="79"/>
        <v>0.45398123957505065</v>
      </c>
    </row>
    <row r="981" spans="1:16" x14ac:dyDescent="0.25">
      <c r="A981" s="1" t="s">
        <v>620</v>
      </c>
      <c r="B981" s="1" t="s">
        <v>311</v>
      </c>
      <c r="C981" s="4">
        <v>1329</v>
      </c>
      <c r="D981" s="2">
        <v>212098</v>
      </c>
      <c r="E981" s="2">
        <v>158447.5</v>
      </c>
      <c r="F981" s="2">
        <v>53650.5</v>
      </c>
      <c r="G981" s="2">
        <v>32082.11</v>
      </c>
      <c r="H981" s="7">
        <f t="shared" si="75"/>
        <v>0.59798342979096186</v>
      </c>
      <c r="I981" s="2">
        <v>18965.89</v>
      </c>
      <c r="J981" s="2">
        <v>0</v>
      </c>
      <c r="K981" s="6">
        <f t="shared" si="76"/>
        <v>18965.89</v>
      </c>
      <c r="L981" s="9">
        <f t="shared" si="77"/>
        <v>0.35350816860979861</v>
      </c>
      <c r="M981" s="2">
        <v>5237</v>
      </c>
      <c r="N981" s="9">
        <f t="shared" si="78"/>
        <v>9.7613256167230503E-2</v>
      </c>
      <c r="O981" s="2">
        <v>24202.89</v>
      </c>
      <c r="P981" s="10">
        <f t="shared" si="79"/>
        <v>0.4511214247770291</v>
      </c>
    </row>
    <row r="982" spans="1:16" x14ac:dyDescent="0.25">
      <c r="A982" s="1" t="s">
        <v>410</v>
      </c>
      <c r="B982" s="1" t="s">
        <v>411</v>
      </c>
      <c r="C982" s="4">
        <v>687</v>
      </c>
      <c r="D982" s="2">
        <v>268284.40999999997</v>
      </c>
      <c r="E982" s="2">
        <v>221657.1</v>
      </c>
      <c r="F982" s="2">
        <v>46627.31</v>
      </c>
      <c r="G982" s="2">
        <v>14255.32</v>
      </c>
      <c r="H982" s="7">
        <f t="shared" si="75"/>
        <v>0.3057289815775347</v>
      </c>
      <c r="I982" s="2">
        <v>6378.8</v>
      </c>
      <c r="J982" s="2">
        <v>10146.200000000001</v>
      </c>
      <c r="K982" s="6">
        <f t="shared" si="76"/>
        <v>16525</v>
      </c>
      <c r="L982" s="9">
        <f t="shared" si="77"/>
        <v>0.3544060337171499</v>
      </c>
      <c r="M982" s="2">
        <v>4604</v>
      </c>
      <c r="N982" s="9">
        <f t="shared" si="78"/>
        <v>9.8740416292511846E-2</v>
      </c>
      <c r="O982" s="2">
        <v>21129</v>
      </c>
      <c r="P982" s="10">
        <f t="shared" si="79"/>
        <v>0.45314645000966175</v>
      </c>
    </row>
    <row r="983" spans="1:16" x14ac:dyDescent="0.25">
      <c r="A983" s="1" t="s">
        <v>578</v>
      </c>
      <c r="B983" s="1" t="s">
        <v>579</v>
      </c>
      <c r="C983" s="4">
        <v>1171</v>
      </c>
      <c r="D983" s="2">
        <v>1405070.11</v>
      </c>
      <c r="E983" s="2">
        <v>1202790.3</v>
      </c>
      <c r="F983" s="2">
        <v>202279.81</v>
      </c>
      <c r="G983" s="2">
        <v>120932.77</v>
      </c>
      <c r="H983" s="7">
        <f t="shared" si="75"/>
        <v>0.59784894004003664</v>
      </c>
      <c r="I983" s="2">
        <v>57801</v>
      </c>
      <c r="J983" s="2">
        <v>14253.83</v>
      </c>
      <c r="K983" s="6">
        <f t="shared" si="76"/>
        <v>72054.83</v>
      </c>
      <c r="L983" s="9">
        <f t="shared" si="77"/>
        <v>0.35621365276148914</v>
      </c>
      <c r="M983" s="2">
        <v>45988.4</v>
      </c>
      <c r="N983" s="9">
        <f t="shared" si="78"/>
        <v>0.22735042118143181</v>
      </c>
      <c r="O983" s="2">
        <v>118043.23</v>
      </c>
      <c r="P983" s="10">
        <f t="shared" si="79"/>
        <v>0.58356407394292098</v>
      </c>
    </row>
    <row r="984" spans="1:16" x14ac:dyDescent="0.25">
      <c r="A984" s="1" t="s">
        <v>336</v>
      </c>
      <c r="B984" s="1" t="s">
        <v>70</v>
      </c>
      <c r="C984" s="4">
        <v>482</v>
      </c>
      <c r="D984" s="2">
        <v>524996.75</v>
      </c>
      <c r="E984" s="2">
        <v>449664.45</v>
      </c>
      <c r="F984" s="2">
        <v>75332.3</v>
      </c>
      <c r="G984" s="2">
        <v>46824.36</v>
      </c>
      <c r="H984" s="7">
        <f t="shared" si="75"/>
        <v>0.62157082685647458</v>
      </c>
      <c r="I984" s="2">
        <v>7472.88</v>
      </c>
      <c r="J984" s="2">
        <v>19373.650000000001</v>
      </c>
      <c r="K984" s="6">
        <f t="shared" si="76"/>
        <v>26846.530000000002</v>
      </c>
      <c r="L984" s="9">
        <f t="shared" si="77"/>
        <v>0.35637475558293058</v>
      </c>
      <c r="M984" s="2">
        <v>9295.3700000000008</v>
      </c>
      <c r="N984" s="9">
        <f t="shared" si="78"/>
        <v>0.12339155979573171</v>
      </c>
      <c r="O984" s="2">
        <v>36141.9</v>
      </c>
      <c r="P984" s="10">
        <f t="shared" si="79"/>
        <v>0.47976631537866227</v>
      </c>
    </row>
    <row r="985" spans="1:16" x14ac:dyDescent="0.25">
      <c r="A985" s="1" t="s">
        <v>436</v>
      </c>
      <c r="B985" s="1" t="s">
        <v>195</v>
      </c>
      <c r="C985" s="4">
        <v>746</v>
      </c>
      <c r="D985" s="2">
        <v>485476.25</v>
      </c>
      <c r="E985" s="2">
        <v>341252.75</v>
      </c>
      <c r="F985" s="2">
        <v>144223.5</v>
      </c>
      <c r="G985" s="2">
        <v>83561.88</v>
      </c>
      <c r="H985" s="7">
        <f t="shared" si="75"/>
        <v>0.5793915693350945</v>
      </c>
      <c r="I985" s="2">
        <v>51675.19</v>
      </c>
      <c r="J985" s="2">
        <v>0</v>
      </c>
      <c r="K985" s="6">
        <f t="shared" si="76"/>
        <v>51675.19</v>
      </c>
      <c r="L985" s="9">
        <f t="shared" si="77"/>
        <v>0.3582993756218647</v>
      </c>
      <c r="M985" s="2">
        <v>16424.45</v>
      </c>
      <c r="N985" s="9">
        <f t="shared" si="78"/>
        <v>0.11388192631575299</v>
      </c>
      <c r="O985" s="2">
        <v>68099.64</v>
      </c>
      <c r="P985" s="10">
        <f t="shared" si="79"/>
        <v>0.47218130193761765</v>
      </c>
    </row>
    <row r="986" spans="1:16" x14ac:dyDescent="0.25">
      <c r="A986" s="1" t="s">
        <v>1084</v>
      </c>
      <c r="B986" s="1" t="s">
        <v>70</v>
      </c>
      <c r="C986" s="4">
        <v>2839</v>
      </c>
      <c r="D986" s="2">
        <v>1198495.75</v>
      </c>
      <c r="E986" s="2">
        <v>975274.55</v>
      </c>
      <c r="F986" s="2">
        <v>223221.2</v>
      </c>
      <c r="G986" s="2">
        <v>42871.42</v>
      </c>
      <c r="H986" s="7">
        <f t="shared" si="75"/>
        <v>0.19205801241100753</v>
      </c>
      <c r="I986" s="2">
        <v>60000</v>
      </c>
      <c r="J986" s="2">
        <v>20000</v>
      </c>
      <c r="K986" s="6">
        <f t="shared" si="76"/>
        <v>80000</v>
      </c>
      <c r="L986" s="9">
        <f t="shared" si="77"/>
        <v>0.35838889854547862</v>
      </c>
      <c r="M986" s="2">
        <v>37033.24</v>
      </c>
      <c r="N986" s="9">
        <f t="shared" si="78"/>
        <v>0.16590377616462951</v>
      </c>
      <c r="O986" s="2">
        <v>117033.24</v>
      </c>
      <c r="P986" s="10">
        <f t="shared" si="79"/>
        <v>0.52429267471010821</v>
      </c>
    </row>
    <row r="987" spans="1:16" x14ac:dyDescent="0.25">
      <c r="A987" s="1" t="s">
        <v>913</v>
      </c>
      <c r="B987" s="1" t="s">
        <v>914</v>
      </c>
      <c r="C987" s="4">
        <v>2329</v>
      </c>
      <c r="D987" s="2">
        <v>658435.5</v>
      </c>
      <c r="E987" s="2">
        <v>544812.5</v>
      </c>
      <c r="F987" s="2">
        <v>113623</v>
      </c>
      <c r="G987" s="2">
        <v>57321.74</v>
      </c>
      <c r="H987" s="7">
        <f t="shared" si="75"/>
        <v>0.50449064009927569</v>
      </c>
      <c r="I987" s="2">
        <v>40738.519999999997</v>
      </c>
      <c r="J987" s="2">
        <v>0</v>
      </c>
      <c r="K987" s="6">
        <f t="shared" si="76"/>
        <v>40738.519999999997</v>
      </c>
      <c r="L987" s="9">
        <f t="shared" si="77"/>
        <v>0.35854114043811547</v>
      </c>
      <c r="M987" s="2">
        <v>13716.16</v>
      </c>
      <c r="N987" s="9">
        <f t="shared" si="78"/>
        <v>0.12071640424913969</v>
      </c>
      <c r="O987" s="2">
        <v>54454.68</v>
      </c>
      <c r="P987" s="10">
        <f t="shared" si="79"/>
        <v>0.47925754468725523</v>
      </c>
    </row>
    <row r="988" spans="1:16" x14ac:dyDescent="0.25">
      <c r="A988" s="1" t="s">
        <v>355</v>
      </c>
      <c r="B988" s="1" t="s">
        <v>356</v>
      </c>
      <c r="C988" s="4">
        <v>544</v>
      </c>
      <c r="D988" s="2">
        <v>534562.25</v>
      </c>
      <c r="E988" s="2">
        <v>448250.51</v>
      </c>
      <c r="F988" s="2">
        <v>86311.74</v>
      </c>
      <c r="G988" s="2">
        <v>48437.62</v>
      </c>
      <c r="H988" s="7">
        <f t="shared" si="75"/>
        <v>0.56119387698591172</v>
      </c>
      <c r="I988" s="2">
        <v>30319</v>
      </c>
      <c r="J988" s="2">
        <v>700</v>
      </c>
      <c r="K988" s="6">
        <f t="shared" si="76"/>
        <v>31019</v>
      </c>
      <c r="L988" s="9">
        <f t="shared" si="77"/>
        <v>0.35938332375178622</v>
      </c>
      <c r="M988" s="2">
        <v>9866.2199999999993</v>
      </c>
      <c r="N988" s="9">
        <f t="shared" si="78"/>
        <v>0.11430913106374635</v>
      </c>
      <c r="O988" s="2">
        <v>40885.22</v>
      </c>
      <c r="P988" s="10">
        <f t="shared" si="79"/>
        <v>0.47369245481553263</v>
      </c>
    </row>
    <row r="989" spans="1:16" x14ac:dyDescent="0.25">
      <c r="A989" s="1" t="s">
        <v>429</v>
      </c>
      <c r="B989" s="1" t="s">
        <v>193</v>
      </c>
      <c r="C989" s="4">
        <v>731</v>
      </c>
      <c r="D989" s="2">
        <v>759410.4</v>
      </c>
      <c r="E989" s="2">
        <v>637954.11</v>
      </c>
      <c r="F989" s="2">
        <v>121456.29</v>
      </c>
      <c r="G989" s="2">
        <v>56261.05</v>
      </c>
      <c r="H989" s="7">
        <f t="shared" si="75"/>
        <v>0.46322055448919119</v>
      </c>
      <c r="I989" s="2">
        <v>19298.72</v>
      </c>
      <c r="J989" s="2">
        <v>24447.53</v>
      </c>
      <c r="K989" s="6">
        <f t="shared" si="76"/>
        <v>43746.25</v>
      </c>
      <c r="L989" s="9">
        <f t="shared" si="77"/>
        <v>0.36018101656159596</v>
      </c>
      <c r="M989" s="2">
        <v>12000.84</v>
      </c>
      <c r="N989" s="9">
        <f t="shared" si="78"/>
        <v>9.8807892123166291E-2</v>
      </c>
      <c r="O989" s="2">
        <v>55747.09</v>
      </c>
      <c r="P989" s="10">
        <f t="shared" si="79"/>
        <v>0.45898890868476222</v>
      </c>
    </row>
    <row r="990" spans="1:16" x14ac:dyDescent="0.25">
      <c r="A990" s="1" t="s">
        <v>465</v>
      </c>
      <c r="B990" s="1" t="s">
        <v>148</v>
      </c>
      <c r="C990" s="4">
        <v>809</v>
      </c>
      <c r="D990" s="2">
        <v>453218.81</v>
      </c>
      <c r="E990" s="2">
        <v>371131.56</v>
      </c>
      <c r="F990" s="2">
        <v>82087.25</v>
      </c>
      <c r="G990" s="2">
        <v>41204.239999999998</v>
      </c>
      <c r="H990" s="7">
        <f t="shared" si="75"/>
        <v>0.50195663760206366</v>
      </c>
      <c r="I990" s="2">
        <v>29661.41</v>
      </c>
      <c r="J990" s="2">
        <v>0</v>
      </c>
      <c r="K990" s="6">
        <f t="shared" si="76"/>
        <v>29661.41</v>
      </c>
      <c r="L990" s="9">
        <f t="shared" si="77"/>
        <v>0.36134003758196309</v>
      </c>
      <c r="M990" s="2">
        <v>7040</v>
      </c>
      <c r="N990" s="9">
        <f t="shared" si="78"/>
        <v>8.5762405245638024E-2</v>
      </c>
      <c r="O990" s="2">
        <v>36701.410000000003</v>
      </c>
      <c r="P990" s="10">
        <f t="shared" si="79"/>
        <v>0.44710244282760114</v>
      </c>
    </row>
    <row r="991" spans="1:16" x14ac:dyDescent="0.25">
      <c r="A991" s="1" t="s">
        <v>430</v>
      </c>
      <c r="B991" s="1" t="s">
        <v>269</v>
      </c>
      <c r="C991" s="4">
        <v>733</v>
      </c>
      <c r="D991" s="2">
        <v>851553.5</v>
      </c>
      <c r="E991" s="2">
        <v>727957.15</v>
      </c>
      <c r="F991" s="2">
        <v>123596.35</v>
      </c>
      <c r="G991" s="2">
        <v>64843.53</v>
      </c>
      <c r="H991" s="7">
        <f t="shared" si="75"/>
        <v>0.5246395221218102</v>
      </c>
      <c r="I991" s="2">
        <v>17628.79</v>
      </c>
      <c r="J991" s="2">
        <v>27206.080000000002</v>
      </c>
      <c r="K991" s="6">
        <f t="shared" si="76"/>
        <v>44834.87</v>
      </c>
      <c r="L991" s="9">
        <f t="shared" si="77"/>
        <v>0.36275237901442881</v>
      </c>
      <c r="M991" s="2">
        <v>20247.95</v>
      </c>
      <c r="N991" s="9">
        <f t="shared" si="78"/>
        <v>0.16382320351693233</v>
      </c>
      <c r="O991" s="2">
        <v>65082.82</v>
      </c>
      <c r="P991" s="10">
        <f t="shared" si="79"/>
        <v>0.52657558253136116</v>
      </c>
    </row>
    <row r="992" spans="1:16" x14ac:dyDescent="0.25">
      <c r="A992" s="1" t="s">
        <v>161</v>
      </c>
      <c r="B992" s="1" t="s">
        <v>162</v>
      </c>
      <c r="C992" s="4">
        <v>187</v>
      </c>
      <c r="D992" s="2">
        <v>4117130</v>
      </c>
      <c r="E992" s="2">
        <v>3627101.95</v>
      </c>
      <c r="F992" s="2">
        <v>490028.05</v>
      </c>
      <c r="G992" s="2">
        <v>210488.62</v>
      </c>
      <c r="H992" s="7">
        <f t="shared" si="75"/>
        <v>0.42954402304112999</v>
      </c>
      <c r="I992" s="2">
        <v>49682.41</v>
      </c>
      <c r="J992" s="2">
        <v>128605.46</v>
      </c>
      <c r="K992" s="6">
        <f t="shared" si="76"/>
        <v>178287.87</v>
      </c>
      <c r="L992" s="9">
        <f t="shared" si="77"/>
        <v>0.3638319683944623</v>
      </c>
      <c r="M992" s="2">
        <v>152260.98000000001</v>
      </c>
      <c r="N992" s="9">
        <f t="shared" si="78"/>
        <v>0.31071890680543696</v>
      </c>
      <c r="O992" s="2">
        <v>330548.84999999998</v>
      </c>
      <c r="P992" s="10">
        <f t="shared" si="79"/>
        <v>0.6745508751998992</v>
      </c>
    </row>
    <row r="993" spans="1:16" x14ac:dyDescent="0.25">
      <c r="A993" s="1" t="s">
        <v>1134</v>
      </c>
      <c r="B993" s="1" t="s">
        <v>366</v>
      </c>
      <c r="C993" s="4">
        <v>3007</v>
      </c>
      <c r="D993" s="2">
        <v>958474.8</v>
      </c>
      <c r="E993" s="2">
        <v>817342.08</v>
      </c>
      <c r="F993" s="2">
        <v>141132.72</v>
      </c>
      <c r="G993" s="2">
        <v>71976.960000000006</v>
      </c>
      <c r="H993" s="7">
        <f t="shared" si="75"/>
        <v>0.50999484740321033</v>
      </c>
      <c r="I993" s="2">
        <v>51500</v>
      </c>
      <c r="J993" s="2">
        <v>0</v>
      </c>
      <c r="K993" s="6">
        <f t="shared" si="76"/>
        <v>51500</v>
      </c>
      <c r="L993" s="9">
        <f t="shared" si="77"/>
        <v>0.36490475064889277</v>
      </c>
      <c r="M993" s="2">
        <v>18434</v>
      </c>
      <c r="N993" s="9">
        <f t="shared" si="78"/>
        <v>0.13061464414488716</v>
      </c>
      <c r="O993" s="2">
        <v>69934</v>
      </c>
      <c r="P993" s="10">
        <f t="shared" si="79"/>
        <v>0.49551939479377993</v>
      </c>
    </row>
    <row r="994" spans="1:16" x14ac:dyDescent="0.25">
      <c r="A994" s="1" t="s">
        <v>25</v>
      </c>
      <c r="B994" s="1" t="s">
        <v>26</v>
      </c>
      <c r="C994" s="4">
        <v>24</v>
      </c>
      <c r="D994" s="2">
        <v>1057542.9099999999</v>
      </c>
      <c r="E994" s="2">
        <v>877936.1</v>
      </c>
      <c r="F994" s="2">
        <v>179606.81</v>
      </c>
      <c r="G994" s="2">
        <v>63038.28</v>
      </c>
      <c r="H994" s="7">
        <f t="shared" si="75"/>
        <v>0.35097934204165199</v>
      </c>
      <c r="I994" s="2">
        <v>42209.17</v>
      </c>
      <c r="J994" s="2">
        <v>23416.16</v>
      </c>
      <c r="K994" s="6">
        <f t="shared" si="76"/>
        <v>65625.33</v>
      </c>
      <c r="L994" s="9">
        <f t="shared" si="77"/>
        <v>0.36538330590026069</v>
      </c>
      <c r="M994" s="2">
        <v>30473.35</v>
      </c>
      <c r="N994" s="9">
        <f t="shared" si="78"/>
        <v>0.1696670076151344</v>
      </c>
      <c r="O994" s="2">
        <v>96098.68</v>
      </c>
      <c r="P994" s="10">
        <f t="shared" si="79"/>
        <v>0.53505031351539512</v>
      </c>
    </row>
    <row r="995" spans="1:16" x14ac:dyDescent="0.25">
      <c r="A995" s="1" t="s">
        <v>101</v>
      </c>
      <c r="B995" s="1" t="s">
        <v>102</v>
      </c>
      <c r="C995" s="4">
        <v>123</v>
      </c>
      <c r="D995" s="2">
        <v>1213568.74</v>
      </c>
      <c r="E995" s="2">
        <v>1018802.45</v>
      </c>
      <c r="F995" s="2">
        <v>194766.29</v>
      </c>
      <c r="G995" s="2">
        <v>94144.2</v>
      </c>
      <c r="H995" s="7">
        <f t="shared" si="75"/>
        <v>0.48337009448606322</v>
      </c>
      <c r="I995" s="2">
        <v>42463.4</v>
      </c>
      <c r="J995" s="2">
        <v>28774.39</v>
      </c>
      <c r="K995" s="6">
        <f t="shared" si="76"/>
        <v>71237.790000000008</v>
      </c>
      <c r="L995" s="9">
        <f t="shared" si="77"/>
        <v>0.36576036849087185</v>
      </c>
      <c r="M995" s="2">
        <v>41114.89</v>
      </c>
      <c r="N995" s="9">
        <f t="shared" si="78"/>
        <v>0.21109859411502882</v>
      </c>
      <c r="O995" s="2">
        <v>112352.68</v>
      </c>
      <c r="P995" s="10">
        <f t="shared" si="79"/>
        <v>0.57685896260590053</v>
      </c>
    </row>
    <row r="996" spans="1:16" x14ac:dyDescent="0.25">
      <c r="A996" s="1" t="s">
        <v>971</v>
      </c>
      <c r="B996" s="1" t="s">
        <v>972</v>
      </c>
      <c r="C996" s="4">
        <v>2492</v>
      </c>
      <c r="D996" s="2">
        <v>329963.5</v>
      </c>
      <c r="E996" s="2">
        <v>267969.46000000002</v>
      </c>
      <c r="F996" s="2">
        <v>61994.04</v>
      </c>
      <c r="G996" s="2">
        <v>30734.18</v>
      </c>
      <c r="H996" s="7">
        <f t="shared" si="75"/>
        <v>0.49576023759703353</v>
      </c>
      <c r="I996" s="2">
        <v>22692.81</v>
      </c>
      <c r="J996" s="2">
        <v>0</v>
      </c>
      <c r="K996" s="6">
        <f t="shared" si="76"/>
        <v>22692.81</v>
      </c>
      <c r="L996" s="9">
        <f t="shared" si="77"/>
        <v>0.36604825238039013</v>
      </c>
      <c r="M996" s="2">
        <v>6024</v>
      </c>
      <c r="N996" s="9">
        <f t="shared" si="78"/>
        <v>9.7170631241325772E-2</v>
      </c>
      <c r="O996" s="2">
        <v>28716.81</v>
      </c>
      <c r="P996" s="10">
        <f t="shared" si="79"/>
        <v>0.46321888362171593</v>
      </c>
    </row>
    <row r="997" spans="1:16" x14ac:dyDescent="0.25">
      <c r="A997" s="1" t="s">
        <v>1166</v>
      </c>
      <c r="B997" s="1" t="s">
        <v>104</v>
      </c>
      <c r="C997" s="4">
        <v>3135</v>
      </c>
      <c r="D997" s="2">
        <v>1823838.5</v>
      </c>
      <c r="E997" s="2">
        <v>1476066.7</v>
      </c>
      <c r="F997" s="2">
        <v>347771.8</v>
      </c>
      <c r="G997" s="2">
        <v>143271.07</v>
      </c>
      <c r="H997" s="7">
        <f t="shared" si="75"/>
        <v>0.41196862425303032</v>
      </c>
      <c r="I997" s="2">
        <v>127558.99</v>
      </c>
      <c r="J997" s="2">
        <v>0</v>
      </c>
      <c r="K997" s="6">
        <f t="shared" si="76"/>
        <v>127558.99</v>
      </c>
      <c r="L997" s="9">
        <f t="shared" si="77"/>
        <v>0.36678934289669263</v>
      </c>
      <c r="M997" s="2">
        <v>76454</v>
      </c>
      <c r="N997" s="9">
        <f t="shared" si="78"/>
        <v>0.2198395614595548</v>
      </c>
      <c r="O997" s="2">
        <v>204012.99</v>
      </c>
      <c r="P997" s="10">
        <f t="shared" si="79"/>
        <v>0.58662890435624737</v>
      </c>
    </row>
    <row r="998" spans="1:16" x14ac:dyDescent="0.25">
      <c r="A998" s="1" t="s">
        <v>281</v>
      </c>
      <c r="B998" s="1" t="s">
        <v>282</v>
      </c>
      <c r="C998" s="4">
        <v>375</v>
      </c>
      <c r="D998" s="2">
        <v>4149717.92</v>
      </c>
      <c r="E998" s="2">
        <v>3455151.05</v>
      </c>
      <c r="F998" s="2">
        <v>694566.87</v>
      </c>
      <c r="G998" s="2">
        <v>323917.57</v>
      </c>
      <c r="H998" s="7">
        <f t="shared" si="75"/>
        <v>0.46635908505109092</v>
      </c>
      <c r="I998" s="2">
        <v>208222.43</v>
      </c>
      <c r="J998" s="2">
        <v>47034.21</v>
      </c>
      <c r="K998" s="6">
        <f t="shared" si="76"/>
        <v>255256.63999999998</v>
      </c>
      <c r="L998" s="9">
        <f t="shared" si="77"/>
        <v>0.36750477315452723</v>
      </c>
      <c r="M998" s="2">
        <v>183912.58</v>
      </c>
      <c r="N998" s="9">
        <f t="shared" si="78"/>
        <v>0.26478743508166463</v>
      </c>
      <c r="O998" s="2">
        <v>439169.22</v>
      </c>
      <c r="P998" s="10">
        <f t="shared" si="79"/>
        <v>0.63229220823619181</v>
      </c>
    </row>
    <row r="999" spans="1:16" x14ac:dyDescent="0.25">
      <c r="A999" s="1" t="s">
        <v>728</v>
      </c>
      <c r="B999" s="1" t="s">
        <v>729</v>
      </c>
      <c r="C999" s="4">
        <v>1780</v>
      </c>
      <c r="D999" s="2">
        <v>430891.71</v>
      </c>
      <c r="E999" s="2">
        <v>340309.69</v>
      </c>
      <c r="F999" s="2">
        <v>90582.02</v>
      </c>
      <c r="G999" s="2">
        <v>50452.02</v>
      </c>
      <c r="H999" s="7">
        <f t="shared" si="75"/>
        <v>0.55697609746393373</v>
      </c>
      <c r="I999" s="2">
        <v>9425.48</v>
      </c>
      <c r="J999" s="2">
        <v>23869.040000000001</v>
      </c>
      <c r="K999" s="6">
        <f t="shared" si="76"/>
        <v>33294.520000000004</v>
      </c>
      <c r="L999" s="9">
        <f t="shared" si="77"/>
        <v>0.36756212767169472</v>
      </c>
      <c r="M999" s="2">
        <v>9111.41</v>
      </c>
      <c r="N999" s="9">
        <f t="shared" si="78"/>
        <v>0.10058740134079588</v>
      </c>
      <c r="O999" s="2">
        <v>42405.93</v>
      </c>
      <c r="P999" s="10">
        <f t="shared" si="79"/>
        <v>0.46814952901249052</v>
      </c>
    </row>
    <row r="1000" spans="1:16" x14ac:dyDescent="0.25">
      <c r="A1000" s="1" t="s">
        <v>1052</v>
      </c>
      <c r="B1000" s="1" t="s">
        <v>1053</v>
      </c>
      <c r="C1000" s="4">
        <v>2747</v>
      </c>
      <c r="D1000" s="2">
        <v>826121.48</v>
      </c>
      <c r="E1000" s="2">
        <v>697115.65</v>
      </c>
      <c r="F1000" s="2">
        <v>129005.83</v>
      </c>
      <c r="G1000" s="2">
        <v>70507.710000000006</v>
      </c>
      <c r="H1000" s="7">
        <f t="shared" si="75"/>
        <v>0.54654669482766793</v>
      </c>
      <c r="I1000" s="2">
        <v>47511.19</v>
      </c>
      <c r="J1000" s="2">
        <v>0</v>
      </c>
      <c r="K1000" s="6">
        <f t="shared" si="76"/>
        <v>47511.19</v>
      </c>
      <c r="L1000" s="9">
        <f t="shared" si="77"/>
        <v>0.36828715415419599</v>
      </c>
      <c r="M1000" s="2">
        <v>15330</v>
      </c>
      <c r="N1000" s="9">
        <f t="shared" si="78"/>
        <v>0.11883183884015164</v>
      </c>
      <c r="O1000" s="2">
        <v>62841.19</v>
      </c>
      <c r="P1000" s="10">
        <f t="shared" si="79"/>
        <v>0.48711899299434763</v>
      </c>
    </row>
    <row r="1001" spans="1:16" x14ac:dyDescent="0.25">
      <c r="A1001" s="1" t="s">
        <v>1013</v>
      </c>
      <c r="B1001" s="1" t="s">
        <v>1014</v>
      </c>
      <c r="C1001" s="4">
        <v>2587</v>
      </c>
      <c r="D1001" s="2">
        <v>987165.15</v>
      </c>
      <c r="E1001" s="2">
        <v>791808.23</v>
      </c>
      <c r="F1001" s="2">
        <v>195356.92</v>
      </c>
      <c r="G1001" s="2">
        <v>85455.89</v>
      </c>
      <c r="H1001" s="7">
        <f t="shared" si="75"/>
        <v>0.43743467085783289</v>
      </c>
      <c r="I1001" s="2">
        <v>72052</v>
      </c>
      <c r="J1001" s="2">
        <v>0</v>
      </c>
      <c r="K1001" s="6">
        <f t="shared" si="76"/>
        <v>72052</v>
      </c>
      <c r="L1001" s="9">
        <f t="shared" si="77"/>
        <v>0.36882235858345841</v>
      </c>
      <c r="M1001" s="2">
        <v>27470</v>
      </c>
      <c r="N1001" s="9">
        <f t="shared" si="78"/>
        <v>0.14061442000621222</v>
      </c>
      <c r="O1001" s="2">
        <v>99522</v>
      </c>
      <c r="P1001" s="10">
        <f t="shared" si="79"/>
        <v>0.50943677858967062</v>
      </c>
    </row>
    <row r="1002" spans="1:16" x14ac:dyDescent="0.25">
      <c r="A1002" s="1" t="s">
        <v>1225</v>
      </c>
      <c r="B1002" s="1" t="s">
        <v>905</v>
      </c>
      <c r="C1002" s="4">
        <v>3760</v>
      </c>
      <c r="D1002" s="2">
        <v>1020488.27</v>
      </c>
      <c r="E1002" s="2">
        <v>856516.09</v>
      </c>
      <c r="F1002" s="2">
        <v>163972.18</v>
      </c>
      <c r="G1002" s="2">
        <v>87100.09</v>
      </c>
      <c r="H1002" s="7">
        <f t="shared" si="75"/>
        <v>0.53118821741590561</v>
      </c>
      <c r="I1002" s="2">
        <v>60510</v>
      </c>
      <c r="J1002" s="2">
        <v>0</v>
      </c>
      <c r="K1002" s="6">
        <f t="shared" si="76"/>
        <v>60510</v>
      </c>
      <c r="L1002" s="9">
        <f t="shared" si="77"/>
        <v>0.36902601404701701</v>
      </c>
      <c r="M1002" s="2">
        <v>23107.24</v>
      </c>
      <c r="N1002" s="9">
        <f t="shared" si="78"/>
        <v>0.14092171001202766</v>
      </c>
      <c r="O1002" s="2">
        <v>83617.240000000005</v>
      </c>
      <c r="P1002" s="10">
        <f t="shared" si="79"/>
        <v>0.50994772405904465</v>
      </c>
    </row>
    <row r="1003" spans="1:16" x14ac:dyDescent="0.25">
      <c r="A1003" s="1" t="s">
        <v>1519</v>
      </c>
      <c r="B1003" s="1" t="s">
        <v>1520</v>
      </c>
      <c r="C1003" s="4">
        <v>35875</v>
      </c>
      <c r="D1003" s="2">
        <v>2207349.08</v>
      </c>
      <c r="E1003" s="2">
        <v>1868555</v>
      </c>
      <c r="F1003" s="2">
        <v>338794.08</v>
      </c>
      <c r="G1003" s="2">
        <v>154884.79999999999</v>
      </c>
      <c r="H1003" s="7">
        <f t="shared" si="75"/>
        <v>0.45716501303682749</v>
      </c>
      <c r="I1003" s="2">
        <v>125433.75</v>
      </c>
      <c r="J1003" s="2">
        <v>0</v>
      </c>
      <c r="K1003" s="6">
        <f t="shared" si="76"/>
        <v>125433.75</v>
      </c>
      <c r="L1003" s="9">
        <f t="shared" si="77"/>
        <v>0.37023595571681772</v>
      </c>
      <c r="M1003" s="2">
        <v>84475</v>
      </c>
      <c r="N1003" s="9">
        <f t="shared" si="78"/>
        <v>0.2493402482121293</v>
      </c>
      <c r="O1003" s="2">
        <v>209908.75</v>
      </c>
      <c r="P1003" s="10">
        <f t="shared" si="79"/>
        <v>0.61957620392894697</v>
      </c>
    </row>
    <row r="1004" spans="1:16" x14ac:dyDescent="0.25">
      <c r="A1004" s="1" t="s">
        <v>906</v>
      </c>
      <c r="B1004" s="1" t="s">
        <v>907</v>
      </c>
      <c r="C1004" s="4">
        <v>2321</v>
      </c>
      <c r="D1004" s="2">
        <v>818213.91</v>
      </c>
      <c r="E1004" s="2">
        <v>688895.34</v>
      </c>
      <c r="F1004" s="2">
        <v>129318.57</v>
      </c>
      <c r="G1004" s="2">
        <v>64959.519999999997</v>
      </c>
      <c r="H1004" s="7">
        <f t="shared" si="75"/>
        <v>0.50232166965656977</v>
      </c>
      <c r="I1004" s="2">
        <v>47950</v>
      </c>
      <c r="J1004" s="2">
        <v>0</v>
      </c>
      <c r="K1004" s="6">
        <f t="shared" si="76"/>
        <v>47950</v>
      </c>
      <c r="L1004" s="9">
        <f t="shared" si="77"/>
        <v>0.3707897481390337</v>
      </c>
      <c r="M1004" s="2">
        <v>15781</v>
      </c>
      <c r="N1004" s="9">
        <f t="shared" si="78"/>
        <v>0.12203197112371408</v>
      </c>
      <c r="O1004" s="2">
        <v>63731</v>
      </c>
      <c r="P1004" s="10">
        <f t="shared" si="79"/>
        <v>0.49282171926274776</v>
      </c>
    </row>
    <row r="1005" spans="1:16" x14ac:dyDescent="0.25">
      <c r="A1005" s="1" t="s">
        <v>1447</v>
      </c>
      <c r="B1005" s="1" t="s">
        <v>80</v>
      </c>
      <c r="C1005" s="4">
        <v>32109</v>
      </c>
      <c r="D1005" s="2">
        <v>1622416.75</v>
      </c>
      <c r="E1005" s="2">
        <v>1399762.43</v>
      </c>
      <c r="F1005" s="2">
        <v>222654.32</v>
      </c>
      <c r="G1005" s="2">
        <v>114504.57</v>
      </c>
      <c r="H1005" s="7">
        <f t="shared" si="75"/>
        <v>0.51427059668098962</v>
      </c>
      <c r="I1005" s="2">
        <v>82575</v>
      </c>
      <c r="J1005" s="2">
        <v>0</v>
      </c>
      <c r="K1005" s="6">
        <f t="shared" si="76"/>
        <v>82575</v>
      </c>
      <c r="L1005" s="9">
        <f t="shared" si="77"/>
        <v>0.37086637259048016</v>
      </c>
      <c r="M1005" s="2">
        <v>39021</v>
      </c>
      <c r="N1005" s="9">
        <f t="shared" si="78"/>
        <v>0.17525372963794281</v>
      </c>
      <c r="O1005" s="2">
        <v>121596</v>
      </c>
      <c r="P1005" s="10">
        <f t="shared" si="79"/>
        <v>0.546120102228423</v>
      </c>
    </row>
    <row r="1006" spans="1:16" x14ac:dyDescent="0.25">
      <c r="A1006" s="1" t="s">
        <v>159</v>
      </c>
      <c r="B1006" s="1" t="s">
        <v>160</v>
      </c>
      <c r="C1006" s="4">
        <v>185</v>
      </c>
      <c r="D1006" s="2">
        <v>4790755.18</v>
      </c>
      <c r="E1006" s="2">
        <v>4205091.25</v>
      </c>
      <c r="F1006" s="2">
        <v>585663.93000000005</v>
      </c>
      <c r="G1006" s="2">
        <v>311583.99</v>
      </c>
      <c r="H1006" s="7">
        <f t="shared" si="75"/>
        <v>0.53201840516283794</v>
      </c>
      <c r="I1006" s="2">
        <v>105440</v>
      </c>
      <c r="J1006" s="2">
        <v>111942.38</v>
      </c>
      <c r="K1006" s="6">
        <f t="shared" si="76"/>
        <v>217382.38</v>
      </c>
      <c r="L1006" s="9">
        <f t="shared" si="77"/>
        <v>0.37117255966233054</v>
      </c>
      <c r="M1006" s="2">
        <v>165114</v>
      </c>
      <c r="N1006" s="9">
        <f t="shared" si="78"/>
        <v>0.28192618930791929</v>
      </c>
      <c r="O1006" s="2">
        <v>382496.38</v>
      </c>
      <c r="P1006" s="10">
        <f t="shared" si="79"/>
        <v>0.65309874897024989</v>
      </c>
    </row>
    <row r="1007" spans="1:16" x14ac:dyDescent="0.25">
      <c r="A1007" s="1" t="s">
        <v>1455</v>
      </c>
      <c r="B1007" s="1" t="s">
        <v>267</v>
      </c>
      <c r="C1007" s="4">
        <v>32530</v>
      </c>
      <c r="D1007" s="2">
        <v>1299747.05</v>
      </c>
      <c r="E1007" s="2">
        <v>1078841.1200000001</v>
      </c>
      <c r="F1007" s="2">
        <v>220905.93</v>
      </c>
      <c r="G1007" s="2">
        <v>91718.01</v>
      </c>
      <c r="H1007" s="7">
        <f t="shared" si="75"/>
        <v>0.41519034821745165</v>
      </c>
      <c r="I1007" s="2">
        <v>82000</v>
      </c>
      <c r="J1007" s="2">
        <v>0</v>
      </c>
      <c r="K1007" s="6">
        <f t="shared" si="76"/>
        <v>82000</v>
      </c>
      <c r="L1007" s="9">
        <f t="shared" si="77"/>
        <v>0.37119872698754625</v>
      </c>
      <c r="M1007" s="2">
        <v>39095.379999999997</v>
      </c>
      <c r="N1007" s="9">
        <f t="shared" si="78"/>
        <v>0.17697750350115091</v>
      </c>
      <c r="O1007" s="2">
        <v>121095.38</v>
      </c>
      <c r="P1007" s="10">
        <f t="shared" si="79"/>
        <v>0.54817623048869724</v>
      </c>
    </row>
    <row r="1008" spans="1:16" x14ac:dyDescent="0.25">
      <c r="A1008" s="1" t="s">
        <v>667</v>
      </c>
      <c r="B1008" s="1" t="s">
        <v>668</v>
      </c>
      <c r="C1008" s="4">
        <v>1585</v>
      </c>
      <c r="D1008" s="2">
        <v>1682208.75</v>
      </c>
      <c r="E1008" s="2">
        <v>1358738.93</v>
      </c>
      <c r="F1008" s="2">
        <v>323469.82</v>
      </c>
      <c r="G1008" s="2">
        <v>101222.98</v>
      </c>
      <c r="H1008" s="7">
        <f t="shared" si="75"/>
        <v>0.3129286682757606</v>
      </c>
      <c r="I1008" s="2">
        <v>97645.45</v>
      </c>
      <c r="J1008" s="2">
        <v>22712.799999999999</v>
      </c>
      <c r="K1008" s="6">
        <f t="shared" si="76"/>
        <v>120358.25</v>
      </c>
      <c r="L1008" s="9">
        <f t="shared" si="77"/>
        <v>0.37208494443160106</v>
      </c>
      <c r="M1008" s="2">
        <v>63329.67</v>
      </c>
      <c r="N1008" s="9">
        <f t="shared" si="78"/>
        <v>0.19578231440571486</v>
      </c>
      <c r="O1008" s="2">
        <v>183687.92</v>
      </c>
      <c r="P1008" s="10">
        <f t="shared" si="79"/>
        <v>0.56786725883731592</v>
      </c>
    </row>
    <row r="1009" spans="1:16" x14ac:dyDescent="0.25">
      <c r="A1009" s="1" t="s">
        <v>175</v>
      </c>
      <c r="B1009" s="1" t="s">
        <v>157</v>
      </c>
      <c r="C1009" s="4">
        <v>207</v>
      </c>
      <c r="D1009" s="2">
        <v>209734.25</v>
      </c>
      <c r="E1009" s="2">
        <v>166502.57</v>
      </c>
      <c r="F1009" s="2">
        <v>43231.68</v>
      </c>
      <c r="G1009" s="2">
        <v>14460.48</v>
      </c>
      <c r="H1009" s="7">
        <f t="shared" si="75"/>
        <v>0.33448804210245819</v>
      </c>
      <c r="I1009" s="2">
        <v>15127.37</v>
      </c>
      <c r="J1009" s="2">
        <v>1000</v>
      </c>
      <c r="K1009" s="6">
        <f t="shared" si="76"/>
        <v>16127.37</v>
      </c>
      <c r="L1009" s="9">
        <f t="shared" si="77"/>
        <v>0.3730451835320765</v>
      </c>
      <c r="M1009" s="2">
        <v>4633</v>
      </c>
      <c r="N1009" s="9">
        <f t="shared" si="78"/>
        <v>0.10716678139734565</v>
      </c>
      <c r="O1009" s="2">
        <v>20760.37</v>
      </c>
      <c r="P1009" s="10">
        <f t="shared" si="79"/>
        <v>0.48021196492942209</v>
      </c>
    </row>
    <row r="1010" spans="1:16" x14ac:dyDescent="0.25">
      <c r="A1010" s="1" t="s">
        <v>1579</v>
      </c>
      <c r="B1010" s="1" t="s">
        <v>188</v>
      </c>
      <c r="C1010" s="4">
        <v>92998</v>
      </c>
      <c r="D1010" s="2">
        <v>916239</v>
      </c>
      <c r="E1010" s="2">
        <v>738029.7</v>
      </c>
      <c r="F1010" s="2">
        <v>178209.3</v>
      </c>
      <c r="G1010" s="2">
        <v>79706</v>
      </c>
      <c r="H1010" s="7">
        <f t="shared" si="75"/>
        <v>0.44726060873366319</v>
      </c>
      <c r="I1010" s="2">
        <v>66810</v>
      </c>
      <c r="J1010" s="2">
        <v>0</v>
      </c>
      <c r="K1010" s="6">
        <f t="shared" si="76"/>
        <v>66810</v>
      </c>
      <c r="L1010" s="9">
        <f t="shared" si="77"/>
        <v>0.37489625962281431</v>
      </c>
      <c r="M1010" s="2">
        <v>29389</v>
      </c>
      <c r="N1010" s="9">
        <f t="shared" si="78"/>
        <v>0.16491283002626689</v>
      </c>
      <c r="O1010" s="2">
        <v>96199</v>
      </c>
      <c r="P1010" s="10">
        <f t="shared" si="79"/>
        <v>0.53980908964908125</v>
      </c>
    </row>
    <row r="1011" spans="1:16" x14ac:dyDescent="0.25">
      <c r="A1011" s="1" t="s">
        <v>919</v>
      </c>
      <c r="B1011" s="1" t="s">
        <v>306</v>
      </c>
      <c r="C1011" s="4">
        <v>2352</v>
      </c>
      <c r="D1011" s="2">
        <v>815450.7</v>
      </c>
      <c r="E1011" s="2">
        <v>678130.44</v>
      </c>
      <c r="F1011" s="2">
        <v>137320.26</v>
      </c>
      <c r="G1011" s="2">
        <v>71016.509999999995</v>
      </c>
      <c r="H1011" s="7">
        <f t="shared" si="75"/>
        <v>0.5171597403034337</v>
      </c>
      <c r="I1011" s="2">
        <v>51725</v>
      </c>
      <c r="J1011" s="2">
        <v>0</v>
      </c>
      <c r="K1011" s="6">
        <f t="shared" si="76"/>
        <v>51725</v>
      </c>
      <c r="L1011" s="9">
        <f t="shared" si="77"/>
        <v>0.37667420670482271</v>
      </c>
      <c r="M1011" s="2">
        <v>17812.63</v>
      </c>
      <c r="N1011" s="9">
        <f t="shared" si="78"/>
        <v>0.12971596470906768</v>
      </c>
      <c r="O1011" s="2">
        <v>69537.63</v>
      </c>
      <c r="P1011" s="10">
        <f t="shared" si="79"/>
        <v>0.50639017141389042</v>
      </c>
    </row>
    <row r="1012" spans="1:16" x14ac:dyDescent="0.25">
      <c r="A1012" s="1" t="s">
        <v>433</v>
      </c>
      <c r="B1012" s="1" t="s">
        <v>90</v>
      </c>
      <c r="C1012" s="4">
        <v>741</v>
      </c>
      <c r="D1012" s="2">
        <v>1057832.3500000001</v>
      </c>
      <c r="E1012" s="2">
        <v>867874.88</v>
      </c>
      <c r="F1012" s="2">
        <v>189957.47</v>
      </c>
      <c r="G1012" s="2">
        <v>97437.36</v>
      </c>
      <c r="H1012" s="7">
        <f t="shared" si="75"/>
        <v>0.51294302877375653</v>
      </c>
      <c r="I1012" s="2">
        <v>15646</v>
      </c>
      <c r="J1012" s="2">
        <v>56210.25</v>
      </c>
      <c r="K1012" s="6">
        <f t="shared" si="76"/>
        <v>71856.25</v>
      </c>
      <c r="L1012" s="9">
        <f t="shared" si="77"/>
        <v>0.37827546344979218</v>
      </c>
      <c r="M1012" s="2">
        <v>25461.26</v>
      </c>
      <c r="N1012" s="9">
        <f t="shared" si="78"/>
        <v>0.1340366346214234</v>
      </c>
      <c r="O1012" s="2">
        <v>97317.51</v>
      </c>
      <c r="P1012" s="10">
        <f t="shared" si="79"/>
        <v>0.51231209807121558</v>
      </c>
    </row>
    <row r="1013" spans="1:16" x14ac:dyDescent="0.25">
      <c r="A1013" s="1" t="s">
        <v>713</v>
      </c>
      <c r="B1013" s="1" t="s">
        <v>505</v>
      </c>
      <c r="C1013" s="4">
        <v>1740</v>
      </c>
      <c r="D1013" s="2">
        <v>1443743.37</v>
      </c>
      <c r="E1013" s="2">
        <v>1242013.5</v>
      </c>
      <c r="F1013" s="2">
        <v>201729.87</v>
      </c>
      <c r="G1013" s="2">
        <v>83868.83</v>
      </c>
      <c r="H1013" s="7">
        <f t="shared" si="75"/>
        <v>0.41574819832085352</v>
      </c>
      <c r="I1013" s="2">
        <v>76250</v>
      </c>
      <c r="J1013" s="2">
        <v>600</v>
      </c>
      <c r="K1013" s="6">
        <f t="shared" si="76"/>
        <v>76850</v>
      </c>
      <c r="L1013" s="9">
        <f t="shared" si="77"/>
        <v>0.38095498698333569</v>
      </c>
      <c r="M1013" s="2">
        <v>33426</v>
      </c>
      <c r="N1013" s="9">
        <f t="shared" si="78"/>
        <v>0.16569683012238098</v>
      </c>
      <c r="O1013" s="2">
        <v>110276</v>
      </c>
      <c r="P1013" s="10">
        <f t="shared" si="79"/>
        <v>0.54665181710571664</v>
      </c>
    </row>
    <row r="1014" spans="1:16" x14ac:dyDescent="0.25">
      <c r="A1014" s="1" t="s">
        <v>332</v>
      </c>
      <c r="B1014" s="1" t="s">
        <v>333</v>
      </c>
      <c r="C1014" s="4">
        <v>477</v>
      </c>
      <c r="D1014" s="2">
        <v>636935.07999999996</v>
      </c>
      <c r="E1014" s="2">
        <v>500964.47</v>
      </c>
      <c r="F1014" s="2">
        <v>135970.60999999999</v>
      </c>
      <c r="G1014" s="2">
        <v>65123.97</v>
      </c>
      <c r="H1014" s="7">
        <f t="shared" si="75"/>
        <v>0.47895622443703095</v>
      </c>
      <c r="I1014" s="2">
        <v>20954</v>
      </c>
      <c r="J1014" s="2">
        <v>30938.66</v>
      </c>
      <c r="K1014" s="6">
        <f t="shared" si="76"/>
        <v>51892.66</v>
      </c>
      <c r="L1014" s="9">
        <f t="shared" si="77"/>
        <v>0.38164615132637864</v>
      </c>
      <c r="M1014" s="2">
        <v>14085.75</v>
      </c>
      <c r="N1014" s="9">
        <f t="shared" si="78"/>
        <v>0.10359407816144975</v>
      </c>
      <c r="O1014" s="2">
        <v>65978.41</v>
      </c>
      <c r="P1014" s="10">
        <f t="shared" si="79"/>
        <v>0.48524022948782836</v>
      </c>
    </row>
    <row r="1015" spans="1:16" x14ac:dyDescent="0.25">
      <c r="A1015" s="1" t="s">
        <v>176</v>
      </c>
      <c r="B1015" s="1" t="s">
        <v>177</v>
      </c>
      <c r="C1015" s="4">
        <v>208</v>
      </c>
      <c r="D1015" s="2">
        <v>1243744</v>
      </c>
      <c r="E1015" s="2">
        <v>1058103.95</v>
      </c>
      <c r="F1015" s="2">
        <v>185640.05</v>
      </c>
      <c r="G1015" s="2">
        <v>81813.149999999994</v>
      </c>
      <c r="H1015" s="7">
        <f t="shared" si="75"/>
        <v>0.44070851090591712</v>
      </c>
      <c r="I1015" s="2">
        <v>45505.85</v>
      </c>
      <c r="J1015" s="2">
        <v>25566.41</v>
      </c>
      <c r="K1015" s="6">
        <f t="shared" si="76"/>
        <v>71072.259999999995</v>
      </c>
      <c r="L1015" s="9">
        <f t="shared" si="77"/>
        <v>0.3828498214690203</v>
      </c>
      <c r="M1015" s="2">
        <v>34324</v>
      </c>
      <c r="N1015" s="9">
        <f t="shared" si="78"/>
        <v>0.18489544686073939</v>
      </c>
      <c r="O1015" s="2">
        <v>105396.26</v>
      </c>
      <c r="P1015" s="10">
        <f t="shared" si="79"/>
        <v>0.56774526832975969</v>
      </c>
    </row>
    <row r="1016" spans="1:16" x14ac:dyDescent="0.25">
      <c r="A1016" s="1" t="s">
        <v>1352</v>
      </c>
      <c r="B1016" s="1" t="s">
        <v>54</v>
      </c>
      <c r="C1016" s="4">
        <v>5298</v>
      </c>
      <c r="D1016" s="2">
        <v>1713742.65</v>
      </c>
      <c r="E1016" s="2">
        <v>1408620.04</v>
      </c>
      <c r="F1016" s="2">
        <v>305122.61</v>
      </c>
      <c r="G1016" s="2">
        <v>132114.26</v>
      </c>
      <c r="H1016" s="7">
        <f t="shared" si="75"/>
        <v>0.4329874472429297</v>
      </c>
      <c r="I1016" s="2">
        <v>116825.12</v>
      </c>
      <c r="J1016" s="2">
        <v>0</v>
      </c>
      <c r="K1016" s="6">
        <f t="shared" si="76"/>
        <v>116825.12</v>
      </c>
      <c r="L1016" s="9">
        <f t="shared" si="77"/>
        <v>0.38287926286419743</v>
      </c>
      <c r="M1016" s="2">
        <v>73872.23</v>
      </c>
      <c r="N1016" s="9">
        <f t="shared" si="78"/>
        <v>0.24210670589111702</v>
      </c>
      <c r="O1016" s="2">
        <v>190697.35</v>
      </c>
      <c r="P1016" s="10">
        <f t="shared" si="79"/>
        <v>0.62498596875531454</v>
      </c>
    </row>
    <row r="1017" spans="1:16" x14ac:dyDescent="0.25">
      <c r="A1017" s="1" t="s">
        <v>59</v>
      </c>
      <c r="B1017" s="1" t="s">
        <v>60</v>
      </c>
      <c r="C1017" s="4">
        <v>75</v>
      </c>
      <c r="D1017" s="2">
        <v>1264337.6399999999</v>
      </c>
      <c r="E1017" s="2">
        <v>1011552.4</v>
      </c>
      <c r="F1017" s="2">
        <v>252785.24</v>
      </c>
      <c r="G1017" s="2">
        <v>101454.99</v>
      </c>
      <c r="H1017" s="7">
        <f t="shared" si="75"/>
        <v>0.4013485518379159</v>
      </c>
      <c r="I1017" s="2">
        <v>35824.800000000003</v>
      </c>
      <c r="J1017" s="2">
        <v>61138.22</v>
      </c>
      <c r="K1017" s="6">
        <f t="shared" si="76"/>
        <v>96963.02</v>
      </c>
      <c r="L1017" s="9">
        <f t="shared" si="77"/>
        <v>0.38357864565193761</v>
      </c>
      <c r="M1017" s="2">
        <v>49598.69</v>
      </c>
      <c r="N1017" s="9">
        <f t="shared" si="78"/>
        <v>0.19620880554576686</v>
      </c>
      <c r="O1017" s="2">
        <v>146561.71</v>
      </c>
      <c r="P1017" s="10">
        <f t="shared" si="79"/>
        <v>0.57978745119770436</v>
      </c>
    </row>
    <row r="1018" spans="1:16" x14ac:dyDescent="0.25">
      <c r="A1018" s="1" t="s">
        <v>1628</v>
      </c>
      <c r="B1018" s="1" t="s">
        <v>860</v>
      </c>
      <c r="C1018" s="4">
        <v>94245</v>
      </c>
      <c r="D1018" s="2">
        <v>1186784</v>
      </c>
      <c r="E1018" s="2">
        <v>964622.76</v>
      </c>
      <c r="F1018" s="2">
        <v>222161.24</v>
      </c>
      <c r="G1018" s="2">
        <v>92718.65</v>
      </c>
      <c r="H1018" s="7">
        <f t="shared" si="75"/>
        <v>0.41734845376268154</v>
      </c>
      <c r="I1018" s="2">
        <v>85450</v>
      </c>
      <c r="J1018" s="2">
        <v>0</v>
      </c>
      <c r="K1018" s="6">
        <f t="shared" si="76"/>
        <v>85450</v>
      </c>
      <c r="L1018" s="9">
        <f t="shared" si="77"/>
        <v>0.3846305503156176</v>
      </c>
      <c r="M1018" s="2">
        <v>43022.03</v>
      </c>
      <c r="N1018" s="9">
        <f t="shared" si="78"/>
        <v>0.19365227705787022</v>
      </c>
      <c r="O1018" s="2">
        <v>128472.03</v>
      </c>
      <c r="P1018" s="10">
        <f t="shared" si="79"/>
        <v>0.57828282737348791</v>
      </c>
    </row>
    <row r="1019" spans="1:16" x14ac:dyDescent="0.25">
      <c r="A1019" s="1" t="s">
        <v>1318</v>
      </c>
      <c r="B1019" s="1" t="s">
        <v>480</v>
      </c>
      <c r="C1019" s="4">
        <v>4918</v>
      </c>
      <c r="D1019" s="2">
        <v>1451056.25</v>
      </c>
      <c r="E1019" s="2">
        <v>1197452.1599999999</v>
      </c>
      <c r="F1019" s="2">
        <v>253604.09</v>
      </c>
      <c r="G1019" s="2">
        <v>102167.23</v>
      </c>
      <c r="H1019" s="7">
        <f t="shared" si="75"/>
        <v>0.40286112893526282</v>
      </c>
      <c r="I1019" s="2">
        <v>90264.639999999999</v>
      </c>
      <c r="J1019" s="2">
        <v>7347.57</v>
      </c>
      <c r="K1019" s="6">
        <f t="shared" si="76"/>
        <v>97612.209999999992</v>
      </c>
      <c r="L1019" s="9">
        <f t="shared" si="77"/>
        <v>0.38489998327708358</v>
      </c>
      <c r="M1019" s="2">
        <v>40412.379999999997</v>
      </c>
      <c r="N1019" s="9">
        <f t="shared" si="78"/>
        <v>0.15935224073081786</v>
      </c>
      <c r="O1019" s="2">
        <v>138024.59</v>
      </c>
      <c r="P1019" s="10">
        <f t="shared" si="79"/>
        <v>0.54425222400790141</v>
      </c>
    </row>
    <row r="1020" spans="1:16" x14ac:dyDescent="0.25">
      <c r="A1020" s="1" t="s">
        <v>1543</v>
      </c>
      <c r="B1020" s="1" t="s">
        <v>1544</v>
      </c>
      <c r="C1020" s="4">
        <v>36719</v>
      </c>
      <c r="D1020" s="2">
        <v>349574.5</v>
      </c>
      <c r="E1020" s="2">
        <v>289847.40999999997</v>
      </c>
      <c r="F1020" s="2">
        <v>59727.09</v>
      </c>
      <c r="G1020" s="2">
        <v>29697.1</v>
      </c>
      <c r="H1020" s="7">
        <f t="shared" si="75"/>
        <v>0.49721324109378173</v>
      </c>
      <c r="I1020" s="2">
        <v>21127</v>
      </c>
      <c r="J1020" s="2">
        <v>1867.14</v>
      </c>
      <c r="K1020" s="6">
        <f t="shared" si="76"/>
        <v>22994.14</v>
      </c>
      <c r="L1020" s="9">
        <f t="shared" si="77"/>
        <v>0.38498677903108958</v>
      </c>
      <c r="M1020" s="2">
        <v>5987</v>
      </c>
      <c r="N1020" s="9">
        <f t="shared" si="78"/>
        <v>0.10023927166048104</v>
      </c>
      <c r="O1020" s="2">
        <v>28981.14</v>
      </c>
      <c r="P1020" s="10">
        <f t="shared" si="79"/>
        <v>0.48522605069157065</v>
      </c>
    </row>
    <row r="1021" spans="1:16" x14ac:dyDescent="0.25">
      <c r="A1021" s="1" t="s">
        <v>1641</v>
      </c>
      <c r="B1021" s="1" t="s">
        <v>1642</v>
      </c>
      <c r="C1021" s="4">
        <v>94717</v>
      </c>
      <c r="D1021" s="2">
        <v>497267.95</v>
      </c>
      <c r="E1021" s="2">
        <v>405076.45</v>
      </c>
      <c r="F1021" s="2">
        <v>92191.5</v>
      </c>
      <c r="G1021" s="2">
        <v>43752.58</v>
      </c>
      <c r="H1021" s="7">
        <f t="shared" si="75"/>
        <v>0.47458366552230957</v>
      </c>
      <c r="I1021" s="2">
        <v>19145</v>
      </c>
      <c r="J1021" s="2">
        <v>16384.25</v>
      </c>
      <c r="K1021" s="6">
        <f t="shared" si="76"/>
        <v>35529.25</v>
      </c>
      <c r="L1021" s="9">
        <f t="shared" si="77"/>
        <v>0.38538531209493282</v>
      </c>
      <c r="M1021" s="2">
        <v>8853</v>
      </c>
      <c r="N1021" s="9">
        <f t="shared" si="78"/>
        <v>9.6028375717934947E-2</v>
      </c>
      <c r="O1021" s="2">
        <v>44382.25</v>
      </c>
      <c r="P1021" s="10">
        <f t="shared" si="79"/>
        <v>0.48141368781286781</v>
      </c>
    </row>
    <row r="1022" spans="1:16" x14ac:dyDescent="0.25">
      <c r="A1022" s="1" t="s">
        <v>1283</v>
      </c>
      <c r="B1022" s="1" t="s">
        <v>682</v>
      </c>
      <c r="C1022" s="4">
        <v>4458</v>
      </c>
      <c r="D1022" s="2">
        <v>433092.1</v>
      </c>
      <c r="E1022" s="2">
        <v>348825.41</v>
      </c>
      <c r="F1022" s="2">
        <v>84266.69</v>
      </c>
      <c r="G1022" s="2">
        <v>34792.39</v>
      </c>
      <c r="H1022" s="7">
        <f t="shared" si="75"/>
        <v>0.41288426067287082</v>
      </c>
      <c r="I1022" s="2">
        <v>32500</v>
      </c>
      <c r="J1022" s="2">
        <v>0</v>
      </c>
      <c r="K1022" s="6">
        <f t="shared" si="76"/>
        <v>32500</v>
      </c>
      <c r="L1022" s="9">
        <f t="shared" si="77"/>
        <v>0.38568027295245605</v>
      </c>
      <c r="M1022" s="2">
        <v>2258.6999999999998</v>
      </c>
      <c r="N1022" s="9">
        <f t="shared" si="78"/>
        <v>2.6804185615929614E-2</v>
      </c>
      <c r="O1022" s="2">
        <v>34758.699999999997</v>
      </c>
      <c r="P1022" s="10">
        <f t="shared" si="79"/>
        <v>0.41248445856838561</v>
      </c>
    </row>
    <row r="1023" spans="1:16" x14ac:dyDescent="0.25">
      <c r="A1023" s="1" t="s">
        <v>1610</v>
      </c>
      <c r="B1023" s="1" t="s">
        <v>553</v>
      </c>
      <c r="C1023" s="4">
        <v>93718</v>
      </c>
      <c r="D1023" s="2">
        <v>674350.02</v>
      </c>
      <c r="E1023" s="2">
        <v>573282.94999999995</v>
      </c>
      <c r="F1023" s="2">
        <v>101067.07</v>
      </c>
      <c r="G1023" s="2">
        <v>45692.98</v>
      </c>
      <c r="H1023" s="7">
        <f t="shared" si="75"/>
        <v>0.45210551765278245</v>
      </c>
      <c r="I1023" s="2">
        <v>39000</v>
      </c>
      <c r="J1023" s="2">
        <v>0</v>
      </c>
      <c r="K1023" s="6">
        <f t="shared" si="76"/>
        <v>39000</v>
      </c>
      <c r="L1023" s="9">
        <f t="shared" si="77"/>
        <v>0.38588236504728984</v>
      </c>
      <c r="M1023" s="2">
        <v>9985</v>
      </c>
      <c r="N1023" s="9">
        <f t="shared" si="78"/>
        <v>9.8795779871722805E-2</v>
      </c>
      <c r="O1023" s="2">
        <v>48985</v>
      </c>
      <c r="P1023" s="10">
        <f t="shared" si="79"/>
        <v>0.48467814491901268</v>
      </c>
    </row>
    <row r="1024" spans="1:16" x14ac:dyDescent="0.25">
      <c r="A1024" s="1" t="s">
        <v>1580</v>
      </c>
      <c r="B1024" s="1" t="s">
        <v>49</v>
      </c>
      <c r="C1024" s="4">
        <v>93006</v>
      </c>
      <c r="D1024" s="2">
        <v>2087781.25</v>
      </c>
      <c r="E1024" s="2">
        <v>1743338.55</v>
      </c>
      <c r="F1024" s="2">
        <v>344442.7</v>
      </c>
      <c r="G1024" s="2">
        <v>130306.9</v>
      </c>
      <c r="H1024" s="7">
        <f t="shared" si="75"/>
        <v>0.37831227080730695</v>
      </c>
      <c r="I1024" s="2">
        <v>133099.6</v>
      </c>
      <c r="J1024" s="2">
        <v>0</v>
      </c>
      <c r="K1024" s="6">
        <f t="shared" si="76"/>
        <v>133099.6</v>
      </c>
      <c r="L1024" s="9">
        <f t="shared" si="77"/>
        <v>0.38642015057947227</v>
      </c>
      <c r="M1024" s="2">
        <v>89590</v>
      </c>
      <c r="N1024" s="9">
        <f t="shared" si="78"/>
        <v>0.26010131728731656</v>
      </c>
      <c r="O1024" s="2">
        <v>222689.6</v>
      </c>
      <c r="P1024" s="10">
        <f t="shared" si="79"/>
        <v>0.64652146786678888</v>
      </c>
    </row>
    <row r="1025" spans="1:16" x14ac:dyDescent="0.25">
      <c r="A1025" s="1" t="s">
        <v>1351</v>
      </c>
      <c r="B1025" s="1" t="s">
        <v>607</v>
      </c>
      <c r="C1025" s="4">
        <v>5297</v>
      </c>
      <c r="D1025" s="2">
        <v>787420.85</v>
      </c>
      <c r="E1025" s="2">
        <v>653676</v>
      </c>
      <c r="F1025" s="2">
        <v>133744.85</v>
      </c>
      <c r="G1025" s="2">
        <v>66044.7</v>
      </c>
      <c r="H1025" s="7">
        <f t="shared" si="75"/>
        <v>0.49381116357003646</v>
      </c>
      <c r="I1025" s="2">
        <v>52000</v>
      </c>
      <c r="J1025" s="2">
        <v>0</v>
      </c>
      <c r="K1025" s="6">
        <f t="shared" si="76"/>
        <v>52000</v>
      </c>
      <c r="L1025" s="9">
        <f t="shared" si="77"/>
        <v>0.3888000173464623</v>
      </c>
      <c r="M1025" s="2">
        <v>19221.080000000002</v>
      </c>
      <c r="N1025" s="9">
        <f t="shared" si="78"/>
        <v>0.14371454302726425</v>
      </c>
      <c r="O1025" s="2">
        <v>71221.08</v>
      </c>
      <c r="P1025" s="10">
        <f t="shared" si="79"/>
        <v>0.53251456037372658</v>
      </c>
    </row>
    <row r="1026" spans="1:16" x14ac:dyDescent="0.25">
      <c r="A1026" s="1" t="s">
        <v>806</v>
      </c>
      <c r="B1026" s="1" t="s">
        <v>807</v>
      </c>
      <c r="C1026" s="4">
        <v>2035</v>
      </c>
      <c r="D1026" s="2">
        <v>99885.25</v>
      </c>
      <c r="E1026" s="2">
        <v>74611.399999999994</v>
      </c>
      <c r="F1026" s="2">
        <v>25273.85</v>
      </c>
      <c r="G1026" s="2">
        <v>8408.25</v>
      </c>
      <c r="H1026" s="7">
        <f t="shared" ref="H1026:H1089" si="80">G1026/F1026</f>
        <v>0.33268576018295593</v>
      </c>
      <c r="I1026" s="2">
        <v>9850</v>
      </c>
      <c r="J1026" s="2">
        <v>0</v>
      </c>
      <c r="K1026" s="6">
        <f t="shared" ref="K1026:K1089" si="81">I1026+J1026</f>
        <v>9850</v>
      </c>
      <c r="L1026" s="9">
        <f t="shared" ref="L1026:L1089" si="82">K1026/F1026</f>
        <v>0.38973088785444249</v>
      </c>
      <c r="M1026" s="2">
        <v>2982</v>
      </c>
      <c r="N1026" s="9">
        <f t="shared" ref="N1026:N1089" si="83">M1026/F1026</f>
        <v>0.1179875642215175</v>
      </c>
      <c r="O1026" s="2">
        <v>12832</v>
      </c>
      <c r="P1026" s="10">
        <f t="shared" ref="P1026:P1089" si="84">O1026/F1026</f>
        <v>0.50771845207596</v>
      </c>
    </row>
    <row r="1027" spans="1:16" x14ac:dyDescent="0.25">
      <c r="A1027" s="1" t="s">
        <v>178</v>
      </c>
      <c r="B1027" s="1" t="s">
        <v>179</v>
      </c>
      <c r="C1027" s="4">
        <v>209</v>
      </c>
      <c r="D1027" s="2">
        <v>553162.75</v>
      </c>
      <c r="E1027" s="2">
        <v>472994.75</v>
      </c>
      <c r="F1027" s="2">
        <v>80168</v>
      </c>
      <c r="G1027" s="2">
        <v>40477.56</v>
      </c>
      <c r="H1027" s="7">
        <f t="shared" si="80"/>
        <v>0.504909190699531</v>
      </c>
      <c r="I1027" s="2">
        <v>23120</v>
      </c>
      <c r="J1027" s="2">
        <v>8153</v>
      </c>
      <c r="K1027" s="6">
        <f t="shared" si="81"/>
        <v>31273</v>
      </c>
      <c r="L1027" s="9">
        <f t="shared" si="82"/>
        <v>0.39009330406147091</v>
      </c>
      <c r="M1027" s="2">
        <v>7491</v>
      </c>
      <c r="N1027" s="9">
        <f t="shared" si="83"/>
        <v>9.3441273326015373E-2</v>
      </c>
      <c r="O1027" s="2">
        <v>38764</v>
      </c>
      <c r="P1027" s="10">
        <f t="shared" si="84"/>
        <v>0.48353457738748629</v>
      </c>
    </row>
    <row r="1028" spans="1:16" x14ac:dyDescent="0.25">
      <c r="A1028" s="1" t="s">
        <v>1460</v>
      </c>
      <c r="B1028" s="1" t="s">
        <v>1461</v>
      </c>
      <c r="C1028" s="4">
        <v>33189</v>
      </c>
      <c r="D1028" s="2">
        <v>542418.04</v>
      </c>
      <c r="E1028" s="2">
        <v>435904.98</v>
      </c>
      <c r="F1028" s="2">
        <v>106513.06</v>
      </c>
      <c r="G1028" s="2">
        <v>51241.53</v>
      </c>
      <c r="H1028" s="7">
        <f t="shared" si="80"/>
        <v>0.48108213208783973</v>
      </c>
      <c r="I1028" s="2">
        <v>39217.4</v>
      </c>
      <c r="J1028" s="2">
        <v>2638.39</v>
      </c>
      <c r="K1028" s="6">
        <f t="shared" si="81"/>
        <v>41855.79</v>
      </c>
      <c r="L1028" s="9">
        <f t="shared" si="82"/>
        <v>0.39296392386060452</v>
      </c>
      <c r="M1028" s="2">
        <v>9835.5</v>
      </c>
      <c r="N1028" s="9">
        <f t="shared" si="83"/>
        <v>9.2340789007470073E-2</v>
      </c>
      <c r="O1028" s="2">
        <v>51691.29</v>
      </c>
      <c r="P1028" s="10">
        <f t="shared" si="84"/>
        <v>0.48530471286807458</v>
      </c>
    </row>
    <row r="1029" spans="1:16" x14ac:dyDescent="0.25">
      <c r="A1029" s="1" t="s">
        <v>270</v>
      </c>
      <c r="B1029" s="1" t="s">
        <v>160</v>
      </c>
      <c r="C1029" s="4">
        <v>365</v>
      </c>
      <c r="D1029" s="2">
        <v>857967.7</v>
      </c>
      <c r="E1029" s="2">
        <v>712986.51</v>
      </c>
      <c r="F1029" s="2">
        <v>144981.19</v>
      </c>
      <c r="G1029" s="2">
        <v>61050.37</v>
      </c>
      <c r="H1029" s="7">
        <f t="shared" si="80"/>
        <v>0.42109166023537259</v>
      </c>
      <c r="I1029" s="2">
        <v>31476.21</v>
      </c>
      <c r="J1029" s="2">
        <v>25590.85</v>
      </c>
      <c r="K1029" s="6">
        <f t="shared" si="81"/>
        <v>57067.06</v>
      </c>
      <c r="L1029" s="9">
        <f t="shared" si="82"/>
        <v>0.39361699265953048</v>
      </c>
      <c r="M1029" s="2">
        <v>16789.939999999999</v>
      </c>
      <c r="N1029" s="9">
        <f t="shared" si="83"/>
        <v>0.11580771271086958</v>
      </c>
      <c r="O1029" s="2">
        <v>73857</v>
      </c>
      <c r="P1029" s="10">
        <f t="shared" si="84"/>
        <v>0.50942470537040008</v>
      </c>
    </row>
    <row r="1030" spans="1:16" x14ac:dyDescent="0.25">
      <c r="A1030" s="1" t="s">
        <v>352</v>
      </c>
      <c r="B1030" s="1" t="s">
        <v>353</v>
      </c>
      <c r="C1030" s="4">
        <v>541</v>
      </c>
      <c r="D1030" s="2">
        <v>992625.2</v>
      </c>
      <c r="E1030" s="2">
        <v>855244.12</v>
      </c>
      <c r="F1030" s="2">
        <v>137381.07999999999</v>
      </c>
      <c r="G1030" s="2">
        <v>71344.31</v>
      </c>
      <c r="H1030" s="7">
        <f t="shared" si="80"/>
        <v>0.5193168520730802</v>
      </c>
      <c r="I1030" s="2">
        <v>4800</v>
      </c>
      <c r="J1030" s="2">
        <v>49372.7</v>
      </c>
      <c r="K1030" s="6">
        <f t="shared" si="81"/>
        <v>54172.7</v>
      </c>
      <c r="L1030" s="9">
        <f t="shared" si="82"/>
        <v>0.39432431307134869</v>
      </c>
      <c r="M1030" s="2">
        <v>31908.25</v>
      </c>
      <c r="N1030" s="9">
        <f t="shared" si="83"/>
        <v>0.23226087609734908</v>
      </c>
      <c r="O1030" s="2">
        <v>86080.95</v>
      </c>
      <c r="P1030" s="10">
        <f t="shared" si="84"/>
        <v>0.62658518916869776</v>
      </c>
    </row>
    <row r="1031" spans="1:16" x14ac:dyDescent="0.25">
      <c r="A1031" s="1" t="s">
        <v>1298</v>
      </c>
      <c r="B1031" s="1" t="s">
        <v>1299</v>
      </c>
      <c r="C1031" s="4">
        <v>4757</v>
      </c>
      <c r="D1031" s="2">
        <v>1148761.98</v>
      </c>
      <c r="E1031" s="2">
        <v>954382.4</v>
      </c>
      <c r="F1031" s="2">
        <v>194379.58</v>
      </c>
      <c r="G1031" s="2">
        <v>83060.27</v>
      </c>
      <c r="H1031" s="7">
        <f t="shared" si="80"/>
        <v>0.42730964847233444</v>
      </c>
      <c r="I1031" s="2">
        <v>77010</v>
      </c>
      <c r="J1031" s="2">
        <v>0</v>
      </c>
      <c r="K1031" s="6">
        <f t="shared" si="81"/>
        <v>77010</v>
      </c>
      <c r="L1031" s="9">
        <f t="shared" si="82"/>
        <v>0.39618359088953686</v>
      </c>
      <c r="M1031" s="2">
        <v>34668</v>
      </c>
      <c r="N1031" s="9">
        <f t="shared" si="83"/>
        <v>0.17835206764002681</v>
      </c>
      <c r="O1031" s="2">
        <v>111678</v>
      </c>
      <c r="P1031" s="10">
        <f t="shared" si="84"/>
        <v>0.57453565852956368</v>
      </c>
    </row>
    <row r="1032" spans="1:16" x14ac:dyDescent="0.25">
      <c r="A1032" s="1" t="s">
        <v>439</v>
      </c>
      <c r="B1032" s="1" t="s">
        <v>440</v>
      </c>
      <c r="C1032" s="4">
        <v>754</v>
      </c>
      <c r="D1032" s="2">
        <v>1464997.33</v>
      </c>
      <c r="E1032" s="2">
        <v>1241745.54</v>
      </c>
      <c r="F1032" s="2">
        <v>223251.79</v>
      </c>
      <c r="G1032" s="2">
        <v>91916.24</v>
      </c>
      <c r="H1032" s="7">
        <f t="shared" si="80"/>
        <v>0.41171557907777584</v>
      </c>
      <c r="I1032" s="2">
        <v>88540.479999999996</v>
      </c>
      <c r="J1032" s="2">
        <v>0</v>
      </c>
      <c r="K1032" s="6">
        <f t="shared" si="81"/>
        <v>88540.479999999996</v>
      </c>
      <c r="L1032" s="9">
        <f t="shared" si="82"/>
        <v>0.39659471487328274</v>
      </c>
      <c r="M1032" s="2">
        <v>45916</v>
      </c>
      <c r="N1032" s="9">
        <f t="shared" si="83"/>
        <v>0.20566912363838158</v>
      </c>
      <c r="O1032" s="2">
        <v>134456.48000000001</v>
      </c>
      <c r="P1032" s="10">
        <f t="shared" si="84"/>
        <v>0.60226383851166432</v>
      </c>
    </row>
    <row r="1033" spans="1:16" x14ac:dyDescent="0.25">
      <c r="A1033" s="1" t="s">
        <v>1487</v>
      </c>
      <c r="B1033" s="1" t="s">
        <v>1488</v>
      </c>
      <c r="C1033" s="4">
        <v>34499</v>
      </c>
      <c r="D1033" s="2">
        <v>509468.37</v>
      </c>
      <c r="E1033" s="2">
        <v>415545.08</v>
      </c>
      <c r="F1033" s="2">
        <v>93923.29</v>
      </c>
      <c r="G1033" s="2">
        <v>51964.72</v>
      </c>
      <c r="H1033" s="7">
        <f t="shared" si="80"/>
        <v>0.55326767194803339</v>
      </c>
      <c r="I1033" s="2">
        <v>37250</v>
      </c>
      <c r="J1033" s="2">
        <v>0</v>
      </c>
      <c r="K1033" s="6">
        <f t="shared" si="81"/>
        <v>37250</v>
      </c>
      <c r="L1033" s="9">
        <f t="shared" si="82"/>
        <v>0.39660024686102885</v>
      </c>
      <c r="M1033" s="2">
        <v>10072</v>
      </c>
      <c r="N1033" s="9">
        <f t="shared" si="83"/>
        <v>0.10723644795662504</v>
      </c>
      <c r="O1033" s="2">
        <v>47322</v>
      </c>
      <c r="P1033" s="10">
        <f t="shared" si="84"/>
        <v>0.50383669481765392</v>
      </c>
    </row>
    <row r="1034" spans="1:16" x14ac:dyDescent="0.25">
      <c r="A1034" s="1" t="s">
        <v>863</v>
      </c>
      <c r="B1034" s="1" t="s">
        <v>864</v>
      </c>
      <c r="C1034" s="4">
        <v>2209</v>
      </c>
      <c r="D1034" s="2">
        <v>900429.23</v>
      </c>
      <c r="E1034" s="2">
        <v>747280.35</v>
      </c>
      <c r="F1034" s="2">
        <v>153148.88</v>
      </c>
      <c r="G1034" s="2">
        <v>99552.75</v>
      </c>
      <c r="H1034" s="7">
        <f t="shared" si="80"/>
        <v>0.65003903391262152</v>
      </c>
      <c r="I1034" s="2">
        <v>60743.35</v>
      </c>
      <c r="J1034" s="2">
        <v>0</v>
      </c>
      <c r="K1034" s="6">
        <f t="shared" si="81"/>
        <v>60743.35</v>
      </c>
      <c r="L1034" s="9">
        <f t="shared" si="82"/>
        <v>0.39662941054482409</v>
      </c>
      <c r="M1034" s="2">
        <v>26707.919999999998</v>
      </c>
      <c r="N1034" s="9">
        <f t="shared" si="83"/>
        <v>0.17439187279724147</v>
      </c>
      <c r="O1034" s="2">
        <v>87451.27</v>
      </c>
      <c r="P1034" s="10">
        <f t="shared" si="84"/>
        <v>0.57102128334206559</v>
      </c>
    </row>
    <row r="1035" spans="1:16" x14ac:dyDescent="0.25">
      <c r="A1035" s="1" t="s">
        <v>1078</v>
      </c>
      <c r="B1035" s="1" t="s">
        <v>668</v>
      </c>
      <c r="C1035" s="4">
        <v>2820</v>
      </c>
      <c r="D1035" s="2">
        <v>509380</v>
      </c>
      <c r="E1035" s="2">
        <v>424909</v>
      </c>
      <c r="F1035" s="2">
        <v>84471</v>
      </c>
      <c r="G1035" s="2">
        <v>53079.78</v>
      </c>
      <c r="H1035" s="7">
        <f t="shared" si="80"/>
        <v>0.62837873352985052</v>
      </c>
      <c r="I1035" s="2">
        <v>26707.75</v>
      </c>
      <c r="J1035" s="2">
        <v>6816.22</v>
      </c>
      <c r="K1035" s="6">
        <f t="shared" si="81"/>
        <v>33523.97</v>
      </c>
      <c r="L1035" s="9">
        <f t="shared" si="82"/>
        <v>0.39686957654106142</v>
      </c>
      <c r="M1035" s="2">
        <v>8442.11</v>
      </c>
      <c r="N1035" s="9">
        <f t="shared" si="83"/>
        <v>9.9940926471806898E-2</v>
      </c>
      <c r="O1035" s="2">
        <v>41966.080000000002</v>
      </c>
      <c r="P1035" s="10">
        <f t="shared" si="84"/>
        <v>0.49681050301286833</v>
      </c>
    </row>
    <row r="1036" spans="1:16" x14ac:dyDescent="0.25">
      <c r="A1036" s="1" t="s">
        <v>259</v>
      </c>
      <c r="B1036" s="1" t="s">
        <v>260</v>
      </c>
      <c r="C1036" s="4">
        <v>352</v>
      </c>
      <c r="D1036" s="2">
        <v>335420.75</v>
      </c>
      <c r="E1036" s="2">
        <v>276000.46999999997</v>
      </c>
      <c r="F1036" s="2">
        <v>59420.28</v>
      </c>
      <c r="G1036" s="2">
        <v>29941.759999999998</v>
      </c>
      <c r="H1036" s="7">
        <f t="shared" si="80"/>
        <v>0.50389799576844807</v>
      </c>
      <c r="I1036" s="2">
        <v>21895.99</v>
      </c>
      <c r="J1036" s="2">
        <v>1788.32</v>
      </c>
      <c r="K1036" s="6">
        <f t="shared" si="81"/>
        <v>23684.31</v>
      </c>
      <c r="L1036" s="9">
        <f t="shared" si="82"/>
        <v>0.39858967342462881</v>
      </c>
      <c r="M1036" s="2">
        <v>8899.49</v>
      </c>
      <c r="N1036" s="9">
        <f t="shared" si="83"/>
        <v>0.14977192971827127</v>
      </c>
      <c r="O1036" s="2">
        <v>32583.8</v>
      </c>
      <c r="P1036" s="10">
        <f t="shared" si="84"/>
        <v>0.54836160314290006</v>
      </c>
    </row>
    <row r="1037" spans="1:16" x14ac:dyDescent="0.25">
      <c r="A1037" s="1" t="s">
        <v>514</v>
      </c>
      <c r="B1037" s="1" t="s">
        <v>515</v>
      </c>
      <c r="C1037" s="4">
        <v>983</v>
      </c>
      <c r="D1037" s="2">
        <v>326528.09999999998</v>
      </c>
      <c r="E1037" s="2">
        <v>262444.46999999997</v>
      </c>
      <c r="F1037" s="2">
        <v>64083.63</v>
      </c>
      <c r="G1037" s="2">
        <v>34433.75</v>
      </c>
      <c r="H1037" s="7">
        <f t="shared" si="80"/>
        <v>0.537325210822171</v>
      </c>
      <c r="I1037" s="2">
        <v>16155.97</v>
      </c>
      <c r="J1037" s="2">
        <v>9475.5</v>
      </c>
      <c r="K1037" s="6">
        <f t="shared" si="81"/>
        <v>25631.47</v>
      </c>
      <c r="L1037" s="9">
        <f t="shared" si="82"/>
        <v>0.39996907166463574</v>
      </c>
      <c r="M1037" s="2">
        <v>5721.87</v>
      </c>
      <c r="N1037" s="9">
        <f t="shared" si="83"/>
        <v>8.9287545040753785E-2</v>
      </c>
      <c r="O1037" s="2">
        <v>31353.34</v>
      </c>
      <c r="P1037" s="10">
        <f t="shared" si="84"/>
        <v>0.4892566167053895</v>
      </c>
    </row>
    <row r="1038" spans="1:16" x14ac:dyDescent="0.25">
      <c r="A1038" s="1" t="s">
        <v>1595</v>
      </c>
      <c r="B1038" s="1" t="s">
        <v>659</v>
      </c>
      <c r="C1038" s="4">
        <v>93266</v>
      </c>
      <c r="D1038" s="2">
        <v>1665800.85</v>
      </c>
      <c r="E1038" s="2">
        <v>1451256.83</v>
      </c>
      <c r="F1038" s="2">
        <v>214544.02</v>
      </c>
      <c r="G1038" s="2">
        <v>116923.24</v>
      </c>
      <c r="H1038" s="7">
        <f t="shared" si="80"/>
        <v>0.54498484739868314</v>
      </c>
      <c r="I1038" s="2">
        <v>86039.22</v>
      </c>
      <c r="J1038" s="2">
        <v>0</v>
      </c>
      <c r="K1038" s="6">
        <f t="shared" si="81"/>
        <v>86039.22</v>
      </c>
      <c r="L1038" s="9">
        <f t="shared" si="82"/>
        <v>0.40103294419485569</v>
      </c>
      <c r="M1038" s="2">
        <v>54610.31</v>
      </c>
      <c r="N1038" s="9">
        <f t="shared" si="83"/>
        <v>0.25454128248365998</v>
      </c>
      <c r="O1038" s="2">
        <v>140649.53</v>
      </c>
      <c r="P1038" s="10">
        <f t="shared" si="84"/>
        <v>0.65557422667851573</v>
      </c>
    </row>
    <row r="1039" spans="1:16" x14ac:dyDescent="0.25">
      <c r="A1039" s="1" t="s">
        <v>478</v>
      </c>
      <c r="B1039" s="1" t="s">
        <v>90</v>
      </c>
      <c r="C1039" s="4">
        <v>872</v>
      </c>
      <c r="D1039" s="2">
        <v>655701.9</v>
      </c>
      <c r="E1039" s="2">
        <v>549539.16</v>
      </c>
      <c r="F1039" s="2">
        <v>106162.74</v>
      </c>
      <c r="G1039" s="2">
        <v>61811.63</v>
      </c>
      <c r="H1039" s="7">
        <f t="shared" si="80"/>
        <v>0.58223468987330196</v>
      </c>
      <c r="I1039" s="2">
        <v>42641.49</v>
      </c>
      <c r="J1039" s="2">
        <v>0</v>
      </c>
      <c r="K1039" s="6">
        <f t="shared" si="81"/>
        <v>42641.49</v>
      </c>
      <c r="L1039" s="9">
        <f t="shared" si="82"/>
        <v>0.40166154340025506</v>
      </c>
      <c r="M1039" s="2">
        <v>9325</v>
      </c>
      <c r="N1039" s="9">
        <f t="shared" si="83"/>
        <v>8.7836843698646055E-2</v>
      </c>
      <c r="O1039" s="2">
        <v>51966.49</v>
      </c>
      <c r="P1039" s="10">
        <f t="shared" si="84"/>
        <v>0.48949838709890114</v>
      </c>
    </row>
    <row r="1040" spans="1:16" x14ac:dyDescent="0.25">
      <c r="A1040" s="1" t="s">
        <v>463</v>
      </c>
      <c r="B1040" s="1" t="s">
        <v>464</v>
      </c>
      <c r="C1040" s="4">
        <v>803</v>
      </c>
      <c r="D1040" s="2">
        <v>480869.06</v>
      </c>
      <c r="E1040" s="2">
        <v>395100</v>
      </c>
      <c r="F1040" s="2">
        <v>85769.06</v>
      </c>
      <c r="G1040" s="2">
        <v>38564.15</v>
      </c>
      <c r="H1040" s="7">
        <f t="shared" si="80"/>
        <v>0.44962775620952361</v>
      </c>
      <c r="I1040" s="2">
        <v>31565.279999999999</v>
      </c>
      <c r="J1040" s="2">
        <v>2905.87</v>
      </c>
      <c r="K1040" s="6">
        <f t="shared" si="81"/>
        <v>34471.15</v>
      </c>
      <c r="L1040" s="9">
        <f t="shared" si="82"/>
        <v>0.40190658496198983</v>
      </c>
      <c r="M1040" s="2">
        <v>14166</v>
      </c>
      <c r="N1040" s="9">
        <f t="shared" si="83"/>
        <v>0.16516445440815139</v>
      </c>
      <c r="O1040" s="2">
        <v>48637.15</v>
      </c>
      <c r="P1040" s="10">
        <f t="shared" si="84"/>
        <v>0.56707103937014125</v>
      </c>
    </row>
    <row r="1041" spans="1:16" x14ac:dyDescent="0.25">
      <c r="A1041" s="1" t="s">
        <v>798</v>
      </c>
      <c r="B1041" s="1" t="s">
        <v>74</v>
      </c>
      <c r="C1041" s="4">
        <v>2008</v>
      </c>
      <c r="D1041" s="2">
        <v>1987210.05</v>
      </c>
      <c r="E1041" s="2">
        <v>1674895.89</v>
      </c>
      <c r="F1041" s="2">
        <v>312314.15999999997</v>
      </c>
      <c r="G1041" s="2">
        <v>165578.72</v>
      </c>
      <c r="H1041" s="7">
        <f t="shared" si="80"/>
        <v>0.53016718806473584</v>
      </c>
      <c r="I1041" s="2">
        <v>125573</v>
      </c>
      <c r="J1041" s="2">
        <v>0</v>
      </c>
      <c r="K1041" s="6">
        <f t="shared" si="81"/>
        <v>125573</v>
      </c>
      <c r="L1041" s="9">
        <f t="shared" si="82"/>
        <v>0.4020727078144648</v>
      </c>
      <c r="M1041" s="2">
        <v>54718.6</v>
      </c>
      <c r="N1041" s="9">
        <f t="shared" si="83"/>
        <v>0.17520371154481118</v>
      </c>
      <c r="O1041" s="2">
        <v>180291.6</v>
      </c>
      <c r="P1041" s="10">
        <f t="shared" si="84"/>
        <v>0.57727641935927598</v>
      </c>
    </row>
    <row r="1042" spans="1:16" x14ac:dyDescent="0.25">
      <c r="A1042" s="1" t="s">
        <v>900</v>
      </c>
      <c r="B1042" s="1" t="s">
        <v>901</v>
      </c>
      <c r="C1042" s="4">
        <v>2312</v>
      </c>
      <c r="D1042" s="2">
        <v>273975.5</v>
      </c>
      <c r="E1042" s="2">
        <v>232315.42</v>
      </c>
      <c r="F1042" s="2">
        <v>41660.080000000002</v>
      </c>
      <c r="G1042" s="2">
        <v>28393.77</v>
      </c>
      <c r="H1042" s="7">
        <f t="shared" si="80"/>
        <v>0.681558220723532</v>
      </c>
      <c r="I1042" s="2">
        <v>5245</v>
      </c>
      <c r="J1042" s="2">
        <v>11592.73</v>
      </c>
      <c r="K1042" s="6">
        <f t="shared" si="81"/>
        <v>16837.73</v>
      </c>
      <c r="L1042" s="9">
        <f t="shared" si="82"/>
        <v>0.40416941110050675</v>
      </c>
      <c r="M1042" s="2">
        <v>4874.1499999999996</v>
      </c>
      <c r="N1042" s="9">
        <f t="shared" si="83"/>
        <v>0.11699809505886689</v>
      </c>
      <c r="O1042" s="2">
        <v>21711.88</v>
      </c>
      <c r="P1042" s="10">
        <f t="shared" si="84"/>
        <v>0.52116750615937368</v>
      </c>
    </row>
    <row r="1043" spans="1:16" x14ac:dyDescent="0.25">
      <c r="A1043" s="1" t="s">
        <v>1114</v>
      </c>
      <c r="B1043" s="1" t="s">
        <v>1115</v>
      </c>
      <c r="C1043" s="4">
        <v>2946</v>
      </c>
      <c r="D1043" s="2">
        <v>1738049.59</v>
      </c>
      <c r="E1043" s="2">
        <v>1456394.15</v>
      </c>
      <c r="F1043" s="2">
        <v>281655.44</v>
      </c>
      <c r="G1043" s="2">
        <v>117211.76</v>
      </c>
      <c r="H1043" s="7">
        <f t="shared" si="80"/>
        <v>0.41615301305737251</v>
      </c>
      <c r="I1043" s="2">
        <v>113797.93</v>
      </c>
      <c r="J1043" s="2">
        <v>811.13</v>
      </c>
      <c r="K1043" s="6">
        <f t="shared" si="81"/>
        <v>114609.06</v>
      </c>
      <c r="L1043" s="9">
        <f t="shared" si="82"/>
        <v>0.4069122897111449</v>
      </c>
      <c r="M1043" s="2">
        <v>64808</v>
      </c>
      <c r="N1043" s="9">
        <f t="shared" si="83"/>
        <v>0.23009674515784251</v>
      </c>
      <c r="O1043" s="2">
        <v>179417.06</v>
      </c>
      <c r="P1043" s="10">
        <f t="shared" si="84"/>
        <v>0.63700903486898741</v>
      </c>
    </row>
    <row r="1044" spans="1:16" x14ac:dyDescent="0.25">
      <c r="A1044" s="1" t="s">
        <v>1560</v>
      </c>
      <c r="B1044" s="1" t="s">
        <v>424</v>
      </c>
      <c r="C1044" s="4">
        <v>92380</v>
      </c>
      <c r="D1044" s="2">
        <v>3947003.2</v>
      </c>
      <c r="E1044" s="2">
        <v>3288853.74</v>
      </c>
      <c r="F1044" s="2">
        <v>658149.46</v>
      </c>
      <c r="G1044" s="2">
        <v>261077.65</v>
      </c>
      <c r="H1044" s="7">
        <f t="shared" si="80"/>
        <v>0.39668444003585446</v>
      </c>
      <c r="I1044" s="2">
        <v>267938.7</v>
      </c>
      <c r="J1044" s="2">
        <v>0</v>
      </c>
      <c r="K1044" s="6">
        <f t="shared" si="81"/>
        <v>267938.7</v>
      </c>
      <c r="L1044" s="9">
        <f t="shared" si="82"/>
        <v>0.40710919978571436</v>
      </c>
      <c r="M1044" s="2">
        <v>150565</v>
      </c>
      <c r="N1044" s="9">
        <f t="shared" si="83"/>
        <v>0.22877022492732882</v>
      </c>
      <c r="O1044" s="2">
        <v>418503.7</v>
      </c>
      <c r="P1044" s="10">
        <f t="shared" si="84"/>
        <v>0.63587942471304315</v>
      </c>
    </row>
    <row r="1045" spans="1:16" x14ac:dyDescent="0.25">
      <c r="A1045" s="1" t="s">
        <v>1076</v>
      </c>
      <c r="B1045" s="1" t="s">
        <v>1077</v>
      </c>
      <c r="C1045" s="4">
        <v>2810</v>
      </c>
      <c r="D1045" s="2">
        <v>1269729.71</v>
      </c>
      <c r="E1045" s="2">
        <v>1078508.98</v>
      </c>
      <c r="F1045" s="2">
        <v>191220.73</v>
      </c>
      <c r="G1045" s="2">
        <v>93665.27</v>
      </c>
      <c r="H1045" s="7">
        <f t="shared" si="80"/>
        <v>0.48982801184787861</v>
      </c>
      <c r="I1045" s="2">
        <v>76950</v>
      </c>
      <c r="J1045" s="2">
        <v>1000</v>
      </c>
      <c r="K1045" s="6">
        <f t="shared" si="81"/>
        <v>77950</v>
      </c>
      <c r="L1045" s="9">
        <f t="shared" si="82"/>
        <v>0.40764408754218223</v>
      </c>
      <c r="M1045" s="2">
        <v>40051</v>
      </c>
      <c r="N1045" s="9">
        <f t="shared" si="83"/>
        <v>0.20944904875114742</v>
      </c>
      <c r="O1045" s="2">
        <v>118001</v>
      </c>
      <c r="P1045" s="10">
        <f t="shared" si="84"/>
        <v>0.61709313629332962</v>
      </c>
    </row>
    <row r="1046" spans="1:16" x14ac:dyDescent="0.25">
      <c r="A1046" s="1" t="s">
        <v>83</v>
      </c>
      <c r="B1046" s="1" t="s">
        <v>84</v>
      </c>
      <c r="C1046" s="4">
        <v>105</v>
      </c>
      <c r="D1046" s="2">
        <v>137990</v>
      </c>
      <c r="E1046" s="2">
        <v>87958</v>
      </c>
      <c r="F1046" s="2">
        <v>50032</v>
      </c>
      <c r="G1046" s="2">
        <v>23309.77</v>
      </c>
      <c r="H1046" s="7">
        <f t="shared" si="80"/>
        <v>0.46589722577550369</v>
      </c>
      <c r="I1046" s="2">
        <v>20400</v>
      </c>
      <c r="J1046" s="2">
        <v>0</v>
      </c>
      <c r="K1046" s="6">
        <f t="shared" si="81"/>
        <v>20400</v>
      </c>
      <c r="L1046" s="9">
        <f t="shared" si="82"/>
        <v>0.40773904700991365</v>
      </c>
      <c r="M1046" s="2">
        <v>4861</v>
      </c>
      <c r="N1046" s="9">
        <f t="shared" si="83"/>
        <v>9.7157818995842665E-2</v>
      </c>
      <c r="O1046" s="2">
        <v>25261</v>
      </c>
      <c r="P1046" s="10">
        <f t="shared" si="84"/>
        <v>0.50489686600575634</v>
      </c>
    </row>
    <row r="1047" spans="1:16" x14ac:dyDescent="0.25">
      <c r="A1047" s="1" t="s">
        <v>1126</v>
      </c>
      <c r="B1047" s="1" t="s">
        <v>1127</v>
      </c>
      <c r="C1047" s="4">
        <v>2989</v>
      </c>
      <c r="D1047" s="2">
        <v>538720</v>
      </c>
      <c r="E1047" s="2">
        <v>448611.28</v>
      </c>
      <c r="F1047" s="2">
        <v>90108.72</v>
      </c>
      <c r="G1047" s="2">
        <v>40462.400000000001</v>
      </c>
      <c r="H1047" s="7">
        <f t="shared" si="80"/>
        <v>0.4490397821653665</v>
      </c>
      <c r="I1047" s="2">
        <v>36810</v>
      </c>
      <c r="J1047" s="2">
        <v>0</v>
      </c>
      <c r="K1047" s="6">
        <f t="shared" si="81"/>
        <v>36810</v>
      </c>
      <c r="L1047" s="9">
        <f t="shared" si="82"/>
        <v>0.4085065241188644</v>
      </c>
      <c r="M1047" s="2">
        <v>8816</v>
      </c>
      <c r="N1047" s="9">
        <f t="shared" si="83"/>
        <v>9.7837368014993445E-2</v>
      </c>
      <c r="O1047" s="2">
        <v>45626</v>
      </c>
      <c r="P1047" s="10">
        <f t="shared" si="84"/>
        <v>0.50634389213385789</v>
      </c>
    </row>
    <row r="1048" spans="1:16" x14ac:dyDescent="0.25">
      <c r="A1048" s="1" t="s">
        <v>454</v>
      </c>
      <c r="B1048" s="1" t="s">
        <v>455</v>
      </c>
      <c r="C1048" s="4">
        <v>785</v>
      </c>
      <c r="D1048" s="2">
        <v>1255227.78</v>
      </c>
      <c r="E1048" s="2">
        <v>1041238.47</v>
      </c>
      <c r="F1048" s="2">
        <v>213989.31</v>
      </c>
      <c r="G1048" s="2">
        <v>94044.3</v>
      </c>
      <c r="H1048" s="7">
        <f t="shared" si="80"/>
        <v>0.43948129932284935</v>
      </c>
      <c r="I1048" s="2">
        <v>50749.06</v>
      </c>
      <c r="J1048" s="2">
        <v>37858.559999999998</v>
      </c>
      <c r="K1048" s="6">
        <f t="shared" si="81"/>
        <v>88607.62</v>
      </c>
      <c r="L1048" s="9">
        <f t="shared" si="82"/>
        <v>0.41407498346529553</v>
      </c>
      <c r="M1048" s="2">
        <v>38557.24</v>
      </c>
      <c r="N1048" s="9">
        <f t="shared" si="83"/>
        <v>0.18018301942279266</v>
      </c>
      <c r="O1048" s="2">
        <v>127164.86</v>
      </c>
      <c r="P1048" s="10">
        <f t="shared" si="84"/>
        <v>0.59425800288808817</v>
      </c>
    </row>
    <row r="1049" spans="1:16" x14ac:dyDescent="0.25">
      <c r="A1049" s="1" t="s">
        <v>479</v>
      </c>
      <c r="B1049" s="1" t="s">
        <v>480</v>
      </c>
      <c r="C1049" s="4">
        <v>887</v>
      </c>
      <c r="D1049" s="2">
        <v>984067.63</v>
      </c>
      <c r="E1049" s="2">
        <v>849360.7</v>
      </c>
      <c r="F1049" s="2">
        <v>134706.93</v>
      </c>
      <c r="G1049" s="2">
        <v>56491.44</v>
      </c>
      <c r="H1049" s="7">
        <f t="shared" si="80"/>
        <v>0.41936550703070735</v>
      </c>
      <c r="I1049" s="2">
        <v>31643.47</v>
      </c>
      <c r="J1049" s="2">
        <v>24268.74</v>
      </c>
      <c r="K1049" s="6">
        <f t="shared" si="81"/>
        <v>55912.210000000006</v>
      </c>
      <c r="L1049" s="9">
        <f t="shared" si="82"/>
        <v>0.41506557977380976</v>
      </c>
      <c r="M1049" s="2">
        <v>24434.79</v>
      </c>
      <c r="N1049" s="9">
        <f t="shared" si="83"/>
        <v>0.18139222681416614</v>
      </c>
      <c r="O1049" s="2">
        <v>80347</v>
      </c>
      <c r="P1049" s="10">
        <f t="shared" si="84"/>
        <v>0.59645780658797587</v>
      </c>
    </row>
    <row r="1050" spans="1:16" x14ac:dyDescent="0.25">
      <c r="A1050" s="1" t="s">
        <v>616</v>
      </c>
      <c r="B1050" s="1" t="s">
        <v>617</v>
      </c>
      <c r="C1050" s="4">
        <v>1304</v>
      </c>
      <c r="D1050" s="2">
        <v>1344648.46</v>
      </c>
      <c r="E1050" s="2">
        <v>1143841.5900000001</v>
      </c>
      <c r="F1050" s="2">
        <v>200806.87</v>
      </c>
      <c r="G1050" s="2">
        <v>93071.23</v>
      </c>
      <c r="H1050" s="7">
        <f t="shared" si="80"/>
        <v>0.463486284109702</v>
      </c>
      <c r="I1050" s="2">
        <v>72561.59</v>
      </c>
      <c r="J1050" s="2">
        <v>11066.67</v>
      </c>
      <c r="K1050" s="6">
        <f t="shared" si="81"/>
        <v>83628.259999999995</v>
      </c>
      <c r="L1050" s="9">
        <f t="shared" si="82"/>
        <v>0.41646114995966022</v>
      </c>
      <c r="M1050" s="2">
        <v>29296.77</v>
      </c>
      <c r="N1050" s="9">
        <f t="shared" si="83"/>
        <v>0.14589525746803383</v>
      </c>
      <c r="O1050" s="2">
        <v>112925.03</v>
      </c>
      <c r="P1050" s="10">
        <f t="shared" si="84"/>
        <v>0.5623564074276941</v>
      </c>
    </row>
    <row r="1051" spans="1:16" x14ac:dyDescent="0.25">
      <c r="A1051" s="1" t="s">
        <v>1018</v>
      </c>
      <c r="B1051" s="1" t="s">
        <v>1019</v>
      </c>
      <c r="C1051" s="4">
        <v>2609</v>
      </c>
      <c r="D1051" s="2">
        <v>325650.96000000002</v>
      </c>
      <c r="E1051" s="2">
        <v>237786</v>
      </c>
      <c r="F1051" s="2">
        <v>87864.960000000006</v>
      </c>
      <c r="G1051" s="2">
        <v>51224.1</v>
      </c>
      <c r="H1051" s="7">
        <f t="shared" si="80"/>
        <v>0.58298666499136853</v>
      </c>
      <c r="I1051" s="2">
        <v>36750</v>
      </c>
      <c r="J1051" s="2">
        <v>0</v>
      </c>
      <c r="K1051" s="6">
        <f t="shared" si="81"/>
        <v>36750</v>
      </c>
      <c r="L1051" s="9">
        <f t="shared" si="82"/>
        <v>0.4182554683914953</v>
      </c>
      <c r="M1051" s="2">
        <v>22777.22</v>
      </c>
      <c r="N1051" s="9">
        <f t="shared" si="83"/>
        <v>0.25922984543554106</v>
      </c>
      <c r="O1051" s="2">
        <v>59527.22</v>
      </c>
      <c r="P1051" s="10">
        <f t="shared" si="84"/>
        <v>0.67748531382703636</v>
      </c>
    </row>
    <row r="1052" spans="1:16" x14ac:dyDescent="0.25">
      <c r="A1052" s="1" t="s">
        <v>736</v>
      </c>
      <c r="B1052" s="1" t="s">
        <v>737</v>
      </c>
      <c r="C1052" s="4">
        <v>1797</v>
      </c>
      <c r="D1052" s="2">
        <v>460563.32</v>
      </c>
      <c r="E1052" s="2">
        <v>381962.34</v>
      </c>
      <c r="F1052" s="2">
        <v>78600.98</v>
      </c>
      <c r="G1052" s="2">
        <v>43249.04</v>
      </c>
      <c r="H1052" s="7">
        <f t="shared" si="80"/>
        <v>0.55023537874464168</v>
      </c>
      <c r="I1052" s="2">
        <v>33000</v>
      </c>
      <c r="J1052" s="2">
        <v>0</v>
      </c>
      <c r="K1052" s="6">
        <f t="shared" si="81"/>
        <v>33000</v>
      </c>
      <c r="L1052" s="9">
        <f t="shared" si="82"/>
        <v>0.41984209357186136</v>
      </c>
      <c r="M1052" s="2">
        <v>15011</v>
      </c>
      <c r="N1052" s="9">
        <f t="shared" si="83"/>
        <v>0.19097726262446094</v>
      </c>
      <c r="O1052" s="2">
        <v>48011</v>
      </c>
      <c r="P1052" s="10">
        <f t="shared" si="84"/>
        <v>0.61081935619632222</v>
      </c>
    </row>
    <row r="1053" spans="1:16" x14ac:dyDescent="0.25">
      <c r="A1053" s="1" t="s">
        <v>511</v>
      </c>
      <c r="B1053" s="1" t="s">
        <v>193</v>
      </c>
      <c r="C1053" s="4">
        <v>979</v>
      </c>
      <c r="D1053" s="2">
        <v>492131.5</v>
      </c>
      <c r="E1053" s="2">
        <v>388748.9</v>
      </c>
      <c r="F1053" s="2">
        <v>103382.6</v>
      </c>
      <c r="G1053" s="2">
        <v>43204.93</v>
      </c>
      <c r="H1053" s="7">
        <f t="shared" si="80"/>
        <v>0.4179129756844962</v>
      </c>
      <c r="I1053" s="2">
        <v>29690.61</v>
      </c>
      <c r="J1053" s="2">
        <v>13762.45</v>
      </c>
      <c r="K1053" s="6">
        <f t="shared" si="81"/>
        <v>43453.06</v>
      </c>
      <c r="L1053" s="9">
        <f t="shared" si="82"/>
        <v>0.42031308943671369</v>
      </c>
      <c r="M1053" s="2">
        <v>8379</v>
      </c>
      <c r="N1053" s="9">
        <f t="shared" si="83"/>
        <v>8.104845496244048E-2</v>
      </c>
      <c r="O1053" s="2">
        <v>51832.06</v>
      </c>
      <c r="P1053" s="10">
        <f t="shared" si="84"/>
        <v>0.50136154439915415</v>
      </c>
    </row>
    <row r="1054" spans="1:16" x14ac:dyDescent="0.25">
      <c r="A1054" s="1" t="s">
        <v>1026</v>
      </c>
      <c r="B1054" s="1" t="s">
        <v>949</v>
      </c>
      <c r="C1054" s="4">
        <v>2647</v>
      </c>
      <c r="D1054" s="2">
        <v>202316.79999999999</v>
      </c>
      <c r="E1054" s="2">
        <v>152234.49</v>
      </c>
      <c r="F1054" s="2">
        <v>50082.31</v>
      </c>
      <c r="G1054" s="2">
        <v>13857.58</v>
      </c>
      <c r="H1054" s="7">
        <f t="shared" si="80"/>
        <v>0.27669610287544644</v>
      </c>
      <c r="I1054" s="2">
        <v>21098.400000000001</v>
      </c>
      <c r="J1054" s="2">
        <v>0</v>
      </c>
      <c r="K1054" s="6">
        <f t="shared" si="81"/>
        <v>21098.400000000001</v>
      </c>
      <c r="L1054" s="9">
        <f t="shared" si="82"/>
        <v>0.42127449792152166</v>
      </c>
      <c r="M1054" s="2">
        <v>6024</v>
      </c>
      <c r="N1054" s="9">
        <f t="shared" si="83"/>
        <v>0.12028199178512333</v>
      </c>
      <c r="O1054" s="2">
        <v>27122.400000000001</v>
      </c>
      <c r="P1054" s="10">
        <f t="shared" si="84"/>
        <v>0.54155648970664494</v>
      </c>
    </row>
    <row r="1055" spans="1:16" x14ac:dyDescent="0.25">
      <c r="A1055" s="1" t="s">
        <v>126</v>
      </c>
      <c r="B1055" s="1" t="s">
        <v>127</v>
      </c>
      <c r="C1055" s="4">
        <v>143</v>
      </c>
      <c r="D1055" s="2">
        <v>261580</v>
      </c>
      <c r="E1055" s="2">
        <v>215383</v>
      </c>
      <c r="F1055" s="2">
        <v>46197</v>
      </c>
      <c r="G1055" s="2">
        <v>14903.34</v>
      </c>
      <c r="H1055" s="7">
        <f t="shared" si="80"/>
        <v>0.32260406519903889</v>
      </c>
      <c r="I1055" s="2">
        <v>11405.35</v>
      </c>
      <c r="J1055" s="2">
        <v>8065.08</v>
      </c>
      <c r="K1055" s="6">
        <f t="shared" si="81"/>
        <v>19470.43</v>
      </c>
      <c r="L1055" s="9">
        <f t="shared" si="82"/>
        <v>0.42146524666103863</v>
      </c>
      <c r="M1055" s="2">
        <v>4733</v>
      </c>
      <c r="N1055" s="9">
        <f t="shared" si="83"/>
        <v>0.10245254020823863</v>
      </c>
      <c r="O1055" s="2">
        <v>24203.43</v>
      </c>
      <c r="P1055" s="10">
        <f t="shared" si="84"/>
        <v>0.52391778686927726</v>
      </c>
    </row>
    <row r="1056" spans="1:16" x14ac:dyDescent="0.25">
      <c r="A1056" s="1" t="s">
        <v>1630</v>
      </c>
      <c r="B1056" s="1" t="s">
        <v>1631</v>
      </c>
      <c r="C1056" s="4">
        <v>94385</v>
      </c>
      <c r="D1056" s="2">
        <v>613746.69999999995</v>
      </c>
      <c r="E1056" s="2">
        <v>505081.98</v>
      </c>
      <c r="F1056" s="2">
        <v>108664.72</v>
      </c>
      <c r="G1056" s="2">
        <v>46108.28</v>
      </c>
      <c r="H1056" s="7">
        <f t="shared" si="80"/>
        <v>0.4243169264136511</v>
      </c>
      <c r="I1056" s="2">
        <v>46044.87</v>
      </c>
      <c r="J1056" s="2">
        <v>0</v>
      </c>
      <c r="K1056" s="6">
        <f t="shared" si="81"/>
        <v>46044.87</v>
      </c>
      <c r="L1056" s="9">
        <f t="shared" si="82"/>
        <v>0.42373338835272389</v>
      </c>
      <c r="M1056" s="2">
        <v>12176.2</v>
      </c>
      <c r="N1056" s="9">
        <f t="shared" si="83"/>
        <v>0.11205292757391729</v>
      </c>
      <c r="O1056" s="2">
        <v>58221.07</v>
      </c>
      <c r="P1056" s="10">
        <f t="shared" si="84"/>
        <v>0.53578631592664117</v>
      </c>
    </row>
    <row r="1057" spans="1:16" x14ac:dyDescent="0.25">
      <c r="A1057" s="1" t="s">
        <v>548</v>
      </c>
      <c r="B1057" s="1" t="s">
        <v>549</v>
      </c>
      <c r="C1057" s="4">
        <v>1076</v>
      </c>
      <c r="D1057" s="2">
        <v>1009569.85</v>
      </c>
      <c r="E1057" s="2">
        <v>847910.35</v>
      </c>
      <c r="F1057" s="2">
        <v>161659.5</v>
      </c>
      <c r="G1057" s="2">
        <v>73851.23</v>
      </c>
      <c r="H1057" s="7">
        <f t="shared" si="80"/>
        <v>0.45683198327348529</v>
      </c>
      <c r="I1057" s="2">
        <v>67907.509999999995</v>
      </c>
      <c r="J1057" s="2">
        <v>596</v>
      </c>
      <c r="K1057" s="6">
        <f t="shared" si="81"/>
        <v>68503.509999999995</v>
      </c>
      <c r="L1057" s="9">
        <f t="shared" si="82"/>
        <v>0.42375183642161451</v>
      </c>
      <c r="M1057" s="2">
        <v>20824</v>
      </c>
      <c r="N1057" s="9">
        <f t="shared" si="83"/>
        <v>0.12881395773214688</v>
      </c>
      <c r="O1057" s="2">
        <v>89327.51</v>
      </c>
      <c r="P1057" s="10">
        <f t="shared" si="84"/>
        <v>0.55256579415376139</v>
      </c>
    </row>
    <row r="1058" spans="1:16" x14ac:dyDescent="0.25">
      <c r="A1058" s="1" t="s">
        <v>187</v>
      </c>
      <c r="B1058" s="1" t="s">
        <v>188</v>
      </c>
      <c r="C1058" s="4">
        <v>231</v>
      </c>
      <c r="D1058" s="2">
        <v>1037975.9</v>
      </c>
      <c r="E1058" s="2">
        <v>910737.85</v>
      </c>
      <c r="F1058" s="2">
        <v>127238.05</v>
      </c>
      <c r="G1058" s="2">
        <v>59585.71</v>
      </c>
      <c r="H1058" s="7">
        <f t="shared" si="80"/>
        <v>0.46830103102020187</v>
      </c>
      <c r="I1058" s="2">
        <v>39164.19</v>
      </c>
      <c r="J1058" s="2">
        <v>14768.72</v>
      </c>
      <c r="K1058" s="6">
        <f t="shared" si="81"/>
        <v>53932.91</v>
      </c>
      <c r="L1058" s="9">
        <f t="shared" si="82"/>
        <v>0.42387406911690334</v>
      </c>
      <c r="M1058" s="2">
        <v>18318</v>
      </c>
      <c r="N1058" s="9">
        <f t="shared" si="83"/>
        <v>0.14396636855091696</v>
      </c>
      <c r="O1058" s="2">
        <v>72250.91</v>
      </c>
      <c r="P1058" s="10">
        <f t="shared" si="84"/>
        <v>0.56784043766782033</v>
      </c>
    </row>
    <row r="1059" spans="1:16" x14ac:dyDescent="0.25">
      <c r="A1059" s="1" t="s">
        <v>717</v>
      </c>
      <c r="B1059" s="1" t="s">
        <v>718</v>
      </c>
      <c r="C1059" s="4">
        <v>1750</v>
      </c>
      <c r="D1059" s="2">
        <v>732607.08</v>
      </c>
      <c r="E1059" s="2">
        <v>619189.17000000004</v>
      </c>
      <c r="F1059" s="2">
        <v>113417.91</v>
      </c>
      <c r="G1059" s="2">
        <v>54136.85</v>
      </c>
      <c r="H1059" s="7">
        <f t="shared" si="80"/>
        <v>0.47732187976308149</v>
      </c>
      <c r="I1059" s="2">
        <v>38090.58</v>
      </c>
      <c r="J1059" s="2">
        <v>10067.69</v>
      </c>
      <c r="K1059" s="6">
        <f t="shared" si="81"/>
        <v>48158.270000000004</v>
      </c>
      <c r="L1059" s="9">
        <f t="shared" si="82"/>
        <v>0.42460904102359143</v>
      </c>
      <c r="M1059" s="2">
        <v>12499</v>
      </c>
      <c r="N1059" s="9">
        <f t="shared" si="83"/>
        <v>0.11020305346836315</v>
      </c>
      <c r="O1059" s="2">
        <v>60657.27</v>
      </c>
      <c r="P1059" s="10">
        <f t="shared" si="84"/>
        <v>0.53481209449195455</v>
      </c>
    </row>
    <row r="1060" spans="1:16" x14ac:dyDescent="0.25">
      <c r="A1060" s="1" t="s">
        <v>120</v>
      </c>
      <c r="B1060" s="1" t="s">
        <v>121</v>
      </c>
      <c r="C1060" s="4">
        <v>138</v>
      </c>
      <c r="D1060" s="2">
        <v>1563029.4</v>
      </c>
      <c r="E1060" s="2">
        <v>1317144.8500000001</v>
      </c>
      <c r="F1060" s="2">
        <v>245884.55</v>
      </c>
      <c r="G1060" s="2">
        <v>135240.79999999999</v>
      </c>
      <c r="H1060" s="7">
        <f t="shared" si="80"/>
        <v>0.55001747771464293</v>
      </c>
      <c r="I1060" s="2">
        <v>37431.279999999999</v>
      </c>
      <c r="J1060" s="2">
        <v>67014.429999999993</v>
      </c>
      <c r="K1060" s="6">
        <f t="shared" si="81"/>
        <v>104445.70999999999</v>
      </c>
      <c r="L1060" s="9">
        <f t="shared" si="82"/>
        <v>0.42477540780825795</v>
      </c>
      <c r="M1060" s="2">
        <v>59222.8</v>
      </c>
      <c r="N1060" s="9">
        <f t="shared" si="83"/>
        <v>0.24085612536452577</v>
      </c>
      <c r="O1060" s="2">
        <v>163668.51</v>
      </c>
      <c r="P1060" s="10">
        <f t="shared" si="84"/>
        <v>0.66563153317278378</v>
      </c>
    </row>
    <row r="1061" spans="1:16" x14ac:dyDescent="0.25">
      <c r="A1061" s="1" t="s">
        <v>1148</v>
      </c>
      <c r="B1061" s="1" t="s">
        <v>1149</v>
      </c>
      <c r="C1061" s="4">
        <v>3071</v>
      </c>
      <c r="D1061" s="2">
        <v>882162.49</v>
      </c>
      <c r="E1061" s="2">
        <v>746674.9</v>
      </c>
      <c r="F1061" s="2">
        <v>135487.59</v>
      </c>
      <c r="G1061" s="2">
        <v>71118.100000000006</v>
      </c>
      <c r="H1061" s="7">
        <f t="shared" si="80"/>
        <v>0.52490490088428032</v>
      </c>
      <c r="I1061" s="2">
        <v>56622</v>
      </c>
      <c r="J1061" s="2">
        <v>950</v>
      </c>
      <c r="K1061" s="6">
        <f t="shared" si="81"/>
        <v>57572</v>
      </c>
      <c r="L1061" s="9">
        <f t="shared" si="82"/>
        <v>0.42492452629794358</v>
      </c>
      <c r="M1061" s="2">
        <v>19855</v>
      </c>
      <c r="N1061" s="9">
        <f t="shared" si="83"/>
        <v>0.14654478686940997</v>
      </c>
      <c r="O1061" s="2">
        <v>77427</v>
      </c>
      <c r="P1061" s="10">
        <f t="shared" si="84"/>
        <v>0.57146931316735361</v>
      </c>
    </row>
    <row r="1062" spans="1:16" x14ac:dyDescent="0.25">
      <c r="A1062" s="1" t="s">
        <v>555</v>
      </c>
      <c r="B1062" s="1" t="s">
        <v>155</v>
      </c>
      <c r="C1062" s="4">
        <v>1101</v>
      </c>
      <c r="D1062" s="2">
        <v>445926.3</v>
      </c>
      <c r="E1062" s="2">
        <v>376133.25</v>
      </c>
      <c r="F1062" s="2">
        <v>69793.05</v>
      </c>
      <c r="G1062" s="2">
        <v>27642.32</v>
      </c>
      <c r="H1062" s="7">
        <f t="shared" si="80"/>
        <v>0.39606121239865572</v>
      </c>
      <c r="I1062" s="2">
        <v>9008</v>
      </c>
      <c r="J1062" s="2">
        <v>20674.34</v>
      </c>
      <c r="K1062" s="6">
        <f t="shared" si="81"/>
        <v>29682.34</v>
      </c>
      <c r="L1062" s="9">
        <f t="shared" si="82"/>
        <v>0.4252907703560741</v>
      </c>
      <c r="M1062" s="2">
        <v>7518.31</v>
      </c>
      <c r="N1062" s="9">
        <f t="shared" si="83"/>
        <v>0.10772290364155171</v>
      </c>
      <c r="O1062" s="2">
        <v>37200.65</v>
      </c>
      <c r="P1062" s="10">
        <f t="shared" si="84"/>
        <v>0.53301367399762589</v>
      </c>
    </row>
    <row r="1063" spans="1:16" x14ac:dyDescent="0.25">
      <c r="A1063" s="1" t="s">
        <v>1436</v>
      </c>
      <c r="B1063" s="1" t="s">
        <v>70</v>
      </c>
      <c r="C1063" s="4">
        <v>31160</v>
      </c>
      <c r="D1063" s="2">
        <v>974448.58</v>
      </c>
      <c r="E1063" s="2">
        <v>747245</v>
      </c>
      <c r="F1063" s="2">
        <v>227203.58</v>
      </c>
      <c r="G1063" s="2">
        <v>96240.29</v>
      </c>
      <c r="H1063" s="7">
        <f t="shared" si="80"/>
        <v>0.42358615123934229</v>
      </c>
      <c r="I1063" s="2">
        <v>97157.59</v>
      </c>
      <c r="J1063" s="2">
        <v>0</v>
      </c>
      <c r="K1063" s="6">
        <f t="shared" si="81"/>
        <v>97157.59</v>
      </c>
      <c r="L1063" s="9">
        <f t="shared" si="82"/>
        <v>0.42762349959450463</v>
      </c>
      <c r="M1063" s="2">
        <v>50372</v>
      </c>
      <c r="N1063" s="9">
        <f t="shared" si="83"/>
        <v>0.22170425307558975</v>
      </c>
      <c r="O1063" s="2">
        <v>147529.59</v>
      </c>
      <c r="P1063" s="10">
        <f t="shared" si="84"/>
        <v>0.64932775267009435</v>
      </c>
    </row>
    <row r="1064" spans="1:16" x14ac:dyDescent="0.25">
      <c r="A1064" s="1" t="s">
        <v>398</v>
      </c>
      <c r="B1064" s="1" t="s">
        <v>399</v>
      </c>
      <c r="C1064" s="4">
        <v>661</v>
      </c>
      <c r="D1064" s="2">
        <v>776964.75</v>
      </c>
      <c r="E1064" s="2">
        <v>652865.25</v>
      </c>
      <c r="F1064" s="2">
        <v>124099.5</v>
      </c>
      <c r="G1064" s="2">
        <v>60737.43</v>
      </c>
      <c r="H1064" s="7">
        <f t="shared" si="80"/>
        <v>0.48942525956994187</v>
      </c>
      <c r="I1064" s="2">
        <v>50499.49</v>
      </c>
      <c r="J1064" s="2">
        <v>2726.3</v>
      </c>
      <c r="K1064" s="6">
        <f t="shared" si="81"/>
        <v>53225.79</v>
      </c>
      <c r="L1064" s="9">
        <f t="shared" si="82"/>
        <v>0.42889608741372853</v>
      </c>
      <c r="M1064" s="2">
        <v>13387.68</v>
      </c>
      <c r="N1064" s="9">
        <f t="shared" si="83"/>
        <v>0.1078785974157833</v>
      </c>
      <c r="O1064" s="2">
        <v>66613.47</v>
      </c>
      <c r="P1064" s="10">
        <f t="shared" si="84"/>
        <v>0.53677468482951185</v>
      </c>
    </row>
    <row r="1065" spans="1:16" x14ac:dyDescent="0.25">
      <c r="A1065" s="1" t="s">
        <v>861</v>
      </c>
      <c r="B1065" s="1" t="s">
        <v>492</v>
      </c>
      <c r="C1065" s="4">
        <v>2203</v>
      </c>
      <c r="D1065" s="2">
        <v>1338585.25</v>
      </c>
      <c r="E1065" s="2">
        <v>1158768.2</v>
      </c>
      <c r="F1065" s="2">
        <v>179817.05</v>
      </c>
      <c r="G1065" s="2">
        <v>67005.350000000006</v>
      </c>
      <c r="H1065" s="7">
        <f t="shared" si="80"/>
        <v>0.37263068212941991</v>
      </c>
      <c r="I1065" s="2">
        <v>62553.56</v>
      </c>
      <c r="J1065" s="2">
        <v>14725.71</v>
      </c>
      <c r="K1065" s="6">
        <f t="shared" si="81"/>
        <v>77279.26999999999</v>
      </c>
      <c r="L1065" s="9">
        <f t="shared" si="82"/>
        <v>0.42976608725368365</v>
      </c>
      <c r="M1065" s="2">
        <v>33972.410000000003</v>
      </c>
      <c r="N1065" s="9">
        <f t="shared" si="83"/>
        <v>0.18892763506019036</v>
      </c>
      <c r="O1065" s="2">
        <v>111251.68</v>
      </c>
      <c r="P1065" s="10">
        <f t="shared" si="84"/>
        <v>0.61869372231387398</v>
      </c>
    </row>
    <row r="1066" spans="1:16" x14ac:dyDescent="0.25">
      <c r="A1066" s="1" t="s">
        <v>1054</v>
      </c>
      <c r="B1066" s="1" t="s">
        <v>499</v>
      </c>
      <c r="C1066" s="4">
        <v>2752</v>
      </c>
      <c r="D1066" s="2">
        <v>599185.31999999995</v>
      </c>
      <c r="E1066" s="2">
        <v>482847</v>
      </c>
      <c r="F1066" s="2">
        <v>116338.32</v>
      </c>
      <c r="G1066" s="2">
        <v>44298.35</v>
      </c>
      <c r="H1066" s="7">
        <f t="shared" si="80"/>
        <v>0.38077178697440356</v>
      </c>
      <c r="I1066" s="2">
        <v>50000</v>
      </c>
      <c r="J1066" s="2">
        <v>0</v>
      </c>
      <c r="K1066" s="6">
        <f t="shared" si="81"/>
        <v>50000</v>
      </c>
      <c r="L1066" s="9">
        <f t="shared" si="82"/>
        <v>0.4297810042297327</v>
      </c>
      <c r="M1066" s="2">
        <v>12865.93</v>
      </c>
      <c r="N1066" s="9">
        <f t="shared" si="83"/>
        <v>0.1105906463149889</v>
      </c>
      <c r="O1066" s="2">
        <v>62865.93</v>
      </c>
      <c r="P1066" s="10">
        <f t="shared" si="84"/>
        <v>0.54037165054472158</v>
      </c>
    </row>
    <row r="1067" spans="1:16" x14ac:dyDescent="0.25">
      <c r="A1067" s="1" t="s">
        <v>363</v>
      </c>
      <c r="B1067" s="1" t="s">
        <v>364</v>
      </c>
      <c r="C1067" s="4">
        <v>574</v>
      </c>
      <c r="D1067" s="2">
        <v>902234.32</v>
      </c>
      <c r="E1067" s="2">
        <v>760820.2</v>
      </c>
      <c r="F1067" s="2">
        <v>141414.12</v>
      </c>
      <c r="G1067" s="2">
        <v>78217.34</v>
      </c>
      <c r="H1067" s="7">
        <f t="shared" si="80"/>
        <v>0.55310841661356025</v>
      </c>
      <c r="I1067" s="2">
        <v>31408.16</v>
      </c>
      <c r="J1067" s="2">
        <v>29393.64</v>
      </c>
      <c r="K1067" s="6">
        <f t="shared" si="81"/>
        <v>60801.8</v>
      </c>
      <c r="L1067" s="9">
        <f t="shared" si="82"/>
        <v>0.42995565082185572</v>
      </c>
      <c r="M1067" s="2">
        <v>20390</v>
      </c>
      <c r="N1067" s="9">
        <f t="shared" si="83"/>
        <v>0.14418645040537678</v>
      </c>
      <c r="O1067" s="2">
        <v>81191.8</v>
      </c>
      <c r="P1067" s="10">
        <f t="shared" si="84"/>
        <v>0.57414210122723253</v>
      </c>
    </row>
    <row r="1068" spans="1:16" x14ac:dyDescent="0.25">
      <c r="A1068" s="1" t="s">
        <v>396</v>
      </c>
      <c r="B1068" s="1" t="s">
        <v>397</v>
      </c>
      <c r="C1068" s="4">
        <v>660</v>
      </c>
      <c r="D1068" s="2">
        <v>1283916.6499999999</v>
      </c>
      <c r="E1068" s="2">
        <v>1015894.49</v>
      </c>
      <c r="F1068" s="2">
        <v>268022.15999999997</v>
      </c>
      <c r="G1068" s="2">
        <v>124337.54</v>
      </c>
      <c r="H1068" s="7">
        <f t="shared" si="80"/>
        <v>0.46390768584209607</v>
      </c>
      <c r="I1068" s="2">
        <v>60974.82</v>
      </c>
      <c r="J1068" s="2">
        <v>54682.5</v>
      </c>
      <c r="K1068" s="6">
        <f t="shared" si="81"/>
        <v>115657.32</v>
      </c>
      <c r="L1068" s="9">
        <f t="shared" si="82"/>
        <v>0.43152148314900535</v>
      </c>
      <c r="M1068" s="2">
        <v>46153.56</v>
      </c>
      <c r="N1068" s="9">
        <f t="shared" si="83"/>
        <v>0.17220053744809757</v>
      </c>
      <c r="O1068" s="2">
        <v>161810.88</v>
      </c>
      <c r="P1068" s="10">
        <f t="shared" si="84"/>
        <v>0.60372202059710289</v>
      </c>
    </row>
    <row r="1069" spans="1:16" x14ac:dyDescent="0.25">
      <c r="A1069" s="1" t="s">
        <v>341</v>
      </c>
      <c r="B1069" s="1" t="s">
        <v>24</v>
      </c>
      <c r="C1069" s="4">
        <v>507</v>
      </c>
      <c r="D1069" s="2">
        <v>2755364.94</v>
      </c>
      <c r="E1069" s="2">
        <v>2172650.63</v>
      </c>
      <c r="F1069" s="2">
        <v>582714.31000000006</v>
      </c>
      <c r="G1069" s="2">
        <v>286187.77</v>
      </c>
      <c r="H1069" s="7">
        <f t="shared" si="80"/>
        <v>0.4911287831596241</v>
      </c>
      <c r="I1069" s="2">
        <v>149825.44</v>
      </c>
      <c r="J1069" s="2">
        <v>101663.97</v>
      </c>
      <c r="K1069" s="6">
        <f t="shared" si="81"/>
        <v>251489.41</v>
      </c>
      <c r="L1069" s="9">
        <f t="shared" si="82"/>
        <v>0.43158269101028252</v>
      </c>
      <c r="M1069" s="2">
        <v>111678.12</v>
      </c>
      <c r="N1069" s="9">
        <f t="shared" si="83"/>
        <v>0.19165158308880381</v>
      </c>
      <c r="O1069" s="2">
        <v>363167.53</v>
      </c>
      <c r="P1069" s="10">
        <f t="shared" si="84"/>
        <v>0.62323427409908638</v>
      </c>
    </row>
    <row r="1070" spans="1:16" x14ac:dyDescent="0.25">
      <c r="A1070" s="1" t="s">
        <v>565</v>
      </c>
      <c r="B1070" s="1" t="s">
        <v>90</v>
      </c>
      <c r="C1070" s="4">
        <v>1142</v>
      </c>
      <c r="D1070" s="2">
        <v>132218.01</v>
      </c>
      <c r="E1070" s="2">
        <v>87372</v>
      </c>
      <c r="F1070" s="2">
        <v>44846.01</v>
      </c>
      <c r="G1070" s="2">
        <v>14909.98</v>
      </c>
      <c r="H1070" s="7">
        <f t="shared" si="80"/>
        <v>0.33247060329335876</v>
      </c>
      <c r="I1070" s="2">
        <v>8868.5400000000009</v>
      </c>
      <c r="J1070" s="2">
        <v>10500</v>
      </c>
      <c r="K1070" s="6">
        <f t="shared" si="81"/>
        <v>19368.54</v>
      </c>
      <c r="L1070" s="9">
        <f t="shared" si="82"/>
        <v>0.43188992733132781</v>
      </c>
      <c r="M1070" s="2">
        <v>4705.1899999999996</v>
      </c>
      <c r="N1070" s="9">
        <f t="shared" si="83"/>
        <v>0.10491880994541096</v>
      </c>
      <c r="O1070" s="2">
        <v>24073.73</v>
      </c>
      <c r="P1070" s="10">
        <f t="shared" si="84"/>
        <v>0.53680873727673872</v>
      </c>
    </row>
    <row r="1071" spans="1:16" x14ac:dyDescent="0.25">
      <c r="A1071" s="1" t="s">
        <v>1144</v>
      </c>
      <c r="B1071" s="1" t="s">
        <v>167</v>
      </c>
      <c r="C1071" s="4">
        <v>3054</v>
      </c>
      <c r="D1071" s="2">
        <v>965463.13</v>
      </c>
      <c r="E1071" s="2">
        <v>730493.21</v>
      </c>
      <c r="F1071" s="2">
        <v>234969.92</v>
      </c>
      <c r="G1071" s="2">
        <v>80012.47</v>
      </c>
      <c r="H1071" s="7">
        <f t="shared" si="80"/>
        <v>0.34052218258405159</v>
      </c>
      <c r="I1071" s="2">
        <v>102438.76</v>
      </c>
      <c r="J1071" s="2">
        <v>0</v>
      </c>
      <c r="K1071" s="6">
        <f t="shared" si="81"/>
        <v>102438.76</v>
      </c>
      <c r="L1071" s="9">
        <f t="shared" si="82"/>
        <v>0.43596542059511273</v>
      </c>
      <c r="M1071" s="2">
        <v>30779.8</v>
      </c>
      <c r="N1071" s="9">
        <f t="shared" si="83"/>
        <v>0.13099463965430128</v>
      </c>
      <c r="O1071" s="2">
        <v>133218.56</v>
      </c>
      <c r="P1071" s="10">
        <f t="shared" si="84"/>
        <v>0.56696006024941403</v>
      </c>
    </row>
    <row r="1072" spans="1:16" x14ac:dyDescent="0.25">
      <c r="A1072" s="1" t="s">
        <v>1075</v>
      </c>
      <c r="B1072" s="1" t="s">
        <v>629</v>
      </c>
      <c r="C1072" s="4">
        <v>2807</v>
      </c>
      <c r="D1072" s="2">
        <v>516678</v>
      </c>
      <c r="E1072" s="2">
        <v>422320.3</v>
      </c>
      <c r="F1072" s="2">
        <v>94357.7</v>
      </c>
      <c r="G1072" s="2">
        <v>46787.44</v>
      </c>
      <c r="H1072" s="7">
        <f t="shared" si="80"/>
        <v>0.4958518488687198</v>
      </c>
      <c r="I1072" s="2">
        <v>41500</v>
      </c>
      <c r="J1072" s="2">
        <v>0</v>
      </c>
      <c r="K1072" s="6">
        <f t="shared" si="81"/>
        <v>41500</v>
      </c>
      <c r="L1072" s="9">
        <f t="shared" si="82"/>
        <v>0.43981572251125239</v>
      </c>
      <c r="M1072" s="2">
        <v>10038.219999999999</v>
      </c>
      <c r="N1072" s="9">
        <f t="shared" si="83"/>
        <v>0.10638474655486516</v>
      </c>
      <c r="O1072" s="2">
        <v>51538.22</v>
      </c>
      <c r="P1072" s="10">
        <f t="shared" si="84"/>
        <v>0.54620046906611763</v>
      </c>
    </row>
    <row r="1073" spans="1:16" x14ac:dyDescent="0.25">
      <c r="A1073" s="1" t="s">
        <v>1003</v>
      </c>
      <c r="B1073" s="1" t="s">
        <v>1004</v>
      </c>
      <c r="C1073" s="4">
        <v>2560</v>
      </c>
      <c r="D1073" s="2">
        <v>382520.07</v>
      </c>
      <c r="E1073" s="2">
        <v>302836.42</v>
      </c>
      <c r="F1073" s="2">
        <v>79683.649999999994</v>
      </c>
      <c r="G1073" s="2">
        <v>29774.49</v>
      </c>
      <c r="H1073" s="7">
        <f t="shared" si="80"/>
        <v>0.373658711667952</v>
      </c>
      <c r="I1073" s="2">
        <v>35199.25</v>
      </c>
      <c r="J1073" s="2">
        <v>0</v>
      </c>
      <c r="K1073" s="6">
        <f t="shared" si="81"/>
        <v>35199.25</v>
      </c>
      <c r="L1073" s="9">
        <f t="shared" si="82"/>
        <v>0.44173742041184111</v>
      </c>
      <c r="M1073" s="2">
        <v>7939.08</v>
      </c>
      <c r="N1073" s="9">
        <f t="shared" si="83"/>
        <v>9.9632484204727076E-2</v>
      </c>
      <c r="O1073" s="2">
        <v>43138.33</v>
      </c>
      <c r="P1073" s="10">
        <f t="shared" si="84"/>
        <v>0.5413699046165682</v>
      </c>
    </row>
    <row r="1074" spans="1:16" x14ac:dyDescent="0.25">
      <c r="A1074" s="1" t="s">
        <v>833</v>
      </c>
      <c r="B1074" s="1" t="s">
        <v>834</v>
      </c>
      <c r="C1074" s="4">
        <v>2129</v>
      </c>
      <c r="D1074" s="2">
        <v>182906.5</v>
      </c>
      <c r="E1074" s="2">
        <v>126595.7</v>
      </c>
      <c r="F1074" s="2">
        <v>56310.8</v>
      </c>
      <c r="G1074" s="2">
        <v>21522.18</v>
      </c>
      <c r="H1074" s="7">
        <f t="shared" si="80"/>
        <v>0.38220341390994267</v>
      </c>
      <c r="I1074" s="2">
        <v>24894.16</v>
      </c>
      <c r="J1074" s="2">
        <v>0</v>
      </c>
      <c r="K1074" s="6">
        <f t="shared" si="81"/>
        <v>24894.16</v>
      </c>
      <c r="L1074" s="9">
        <f t="shared" si="82"/>
        <v>0.44208499968034548</v>
      </c>
      <c r="M1074" s="2">
        <v>9701.7800000000007</v>
      </c>
      <c r="N1074" s="9">
        <f t="shared" si="83"/>
        <v>0.1722898626906384</v>
      </c>
      <c r="O1074" s="2">
        <v>34595.94</v>
      </c>
      <c r="P1074" s="10">
        <f t="shared" si="84"/>
        <v>0.61437486237098393</v>
      </c>
    </row>
    <row r="1075" spans="1:16" x14ac:dyDescent="0.25">
      <c r="A1075" s="1" t="s">
        <v>305</v>
      </c>
      <c r="B1075" s="1" t="s">
        <v>306</v>
      </c>
      <c r="C1075" s="4">
        <v>417</v>
      </c>
      <c r="D1075" s="2">
        <v>443439.89</v>
      </c>
      <c r="E1075" s="2">
        <v>340987.15</v>
      </c>
      <c r="F1075" s="2">
        <v>102452.74</v>
      </c>
      <c r="G1075" s="2">
        <v>53039.87</v>
      </c>
      <c r="H1075" s="7">
        <f t="shared" si="80"/>
        <v>0.51770084431124053</v>
      </c>
      <c r="I1075" s="2">
        <v>18860.75</v>
      </c>
      <c r="J1075" s="2">
        <v>26528.97</v>
      </c>
      <c r="K1075" s="6">
        <f t="shared" si="81"/>
        <v>45389.72</v>
      </c>
      <c r="L1075" s="9">
        <f t="shared" si="82"/>
        <v>0.44303080620391411</v>
      </c>
      <c r="M1075" s="2">
        <v>10729.69</v>
      </c>
      <c r="N1075" s="9">
        <f t="shared" si="83"/>
        <v>0.10472818979755934</v>
      </c>
      <c r="O1075" s="2">
        <v>56119.41</v>
      </c>
      <c r="P1075" s="10">
        <f t="shared" si="84"/>
        <v>0.54775899600147349</v>
      </c>
    </row>
    <row r="1076" spans="1:16" x14ac:dyDescent="0.25">
      <c r="A1076" s="1" t="s">
        <v>1661</v>
      </c>
      <c r="B1076" s="1" t="s">
        <v>49</v>
      </c>
      <c r="C1076" s="4">
        <v>95212</v>
      </c>
      <c r="D1076" s="2">
        <v>407661.75</v>
      </c>
      <c r="E1076" s="2">
        <v>317197.8</v>
      </c>
      <c r="F1076" s="2">
        <v>90463.95</v>
      </c>
      <c r="G1076" s="2">
        <v>31145.73</v>
      </c>
      <c r="H1076" s="7">
        <f t="shared" si="80"/>
        <v>0.34428885760570926</v>
      </c>
      <c r="I1076" s="2">
        <v>40454.54</v>
      </c>
      <c r="J1076" s="2">
        <v>0</v>
      </c>
      <c r="K1076" s="6">
        <f t="shared" si="81"/>
        <v>40454.54</v>
      </c>
      <c r="L1076" s="9">
        <f t="shared" si="82"/>
        <v>0.44718962636497744</v>
      </c>
      <c r="M1076" s="2">
        <v>8232</v>
      </c>
      <c r="N1076" s="9">
        <f t="shared" si="83"/>
        <v>9.099757417181098E-2</v>
      </c>
      <c r="O1076" s="2">
        <v>48686.54</v>
      </c>
      <c r="P1076" s="10">
        <f t="shared" si="84"/>
        <v>0.53818720053678848</v>
      </c>
    </row>
    <row r="1077" spans="1:16" x14ac:dyDescent="0.25">
      <c r="A1077" s="1" t="s">
        <v>229</v>
      </c>
      <c r="B1077" s="1" t="s">
        <v>230</v>
      </c>
      <c r="C1077" s="4">
        <v>300</v>
      </c>
      <c r="D1077" s="2">
        <v>1055614.08</v>
      </c>
      <c r="E1077" s="2">
        <v>895489.29</v>
      </c>
      <c r="F1077" s="2">
        <v>160124.79</v>
      </c>
      <c r="G1077" s="2">
        <v>56151.6</v>
      </c>
      <c r="H1077" s="7">
        <f t="shared" si="80"/>
        <v>0.35067399620008866</v>
      </c>
      <c r="I1077" s="2">
        <v>56245</v>
      </c>
      <c r="J1077" s="2">
        <v>15384.2</v>
      </c>
      <c r="K1077" s="6">
        <f t="shared" si="81"/>
        <v>71629.2</v>
      </c>
      <c r="L1077" s="9">
        <f t="shared" si="82"/>
        <v>0.44733360774430986</v>
      </c>
      <c r="M1077" s="2">
        <v>30432.15</v>
      </c>
      <c r="N1077" s="9">
        <f t="shared" si="83"/>
        <v>0.19005270826584691</v>
      </c>
      <c r="O1077" s="2">
        <v>102061.35</v>
      </c>
      <c r="P1077" s="10">
        <f t="shared" si="84"/>
        <v>0.63738631601015683</v>
      </c>
    </row>
    <row r="1078" spans="1:16" x14ac:dyDescent="0.25">
      <c r="A1078" s="1" t="s">
        <v>1099</v>
      </c>
      <c r="B1078" s="1" t="s">
        <v>1100</v>
      </c>
      <c r="C1078" s="4">
        <v>2888</v>
      </c>
      <c r="D1078" s="2">
        <v>1414516.45</v>
      </c>
      <c r="E1078" s="2">
        <v>1187228.57</v>
      </c>
      <c r="F1078" s="2">
        <v>227287.88</v>
      </c>
      <c r="G1078" s="2">
        <v>105198.49</v>
      </c>
      <c r="H1078" s="7">
        <f t="shared" si="80"/>
        <v>0.4628424973650157</v>
      </c>
      <c r="I1078" s="2">
        <v>101800</v>
      </c>
      <c r="J1078" s="2">
        <v>0</v>
      </c>
      <c r="K1078" s="6">
        <f t="shared" si="81"/>
        <v>101800</v>
      </c>
      <c r="L1078" s="9">
        <f t="shared" si="82"/>
        <v>0.44789013826870133</v>
      </c>
      <c r="M1078" s="2">
        <v>45584</v>
      </c>
      <c r="N1078" s="9">
        <f t="shared" si="83"/>
        <v>0.20055622851513244</v>
      </c>
      <c r="O1078" s="2">
        <v>147384</v>
      </c>
      <c r="P1078" s="10">
        <f t="shared" si="84"/>
        <v>0.64844636678383383</v>
      </c>
    </row>
    <row r="1079" spans="1:16" x14ac:dyDescent="0.25">
      <c r="A1079" s="1" t="s">
        <v>357</v>
      </c>
      <c r="B1079" s="1" t="s">
        <v>60</v>
      </c>
      <c r="C1079" s="4">
        <v>546</v>
      </c>
      <c r="D1079" s="2">
        <v>409928.25</v>
      </c>
      <c r="E1079" s="2">
        <v>329524.86</v>
      </c>
      <c r="F1079" s="2">
        <v>80403.39</v>
      </c>
      <c r="G1079" s="2">
        <v>41354.17</v>
      </c>
      <c r="H1079" s="7">
        <f t="shared" si="80"/>
        <v>0.51433366180207074</v>
      </c>
      <c r="I1079" s="2">
        <v>19026</v>
      </c>
      <c r="J1079" s="2">
        <v>17186</v>
      </c>
      <c r="K1079" s="6">
        <f t="shared" si="81"/>
        <v>36212</v>
      </c>
      <c r="L1079" s="9">
        <f t="shared" si="82"/>
        <v>0.45037902008858083</v>
      </c>
      <c r="M1079" s="2">
        <v>8866.65</v>
      </c>
      <c r="N1079" s="9">
        <f t="shared" si="83"/>
        <v>0.11027706667592001</v>
      </c>
      <c r="O1079" s="2">
        <v>45078.65</v>
      </c>
      <c r="P1079" s="10">
        <f t="shared" si="84"/>
        <v>0.56065608676450085</v>
      </c>
    </row>
    <row r="1080" spans="1:16" x14ac:dyDescent="0.25">
      <c r="A1080" s="1" t="s">
        <v>1440</v>
      </c>
      <c r="B1080" s="1" t="s">
        <v>1441</v>
      </c>
      <c r="C1080" s="4">
        <v>31542</v>
      </c>
      <c r="D1080" s="2">
        <v>540673</v>
      </c>
      <c r="E1080" s="2">
        <v>471113.25</v>
      </c>
      <c r="F1080" s="2">
        <v>69559.75</v>
      </c>
      <c r="G1080" s="2">
        <v>41630.69</v>
      </c>
      <c r="H1080" s="7">
        <f t="shared" si="80"/>
        <v>0.59848820618245469</v>
      </c>
      <c r="I1080" s="2">
        <v>31570.98</v>
      </c>
      <c r="J1080" s="2">
        <v>0</v>
      </c>
      <c r="K1080" s="6">
        <f t="shared" si="81"/>
        <v>31570.98</v>
      </c>
      <c r="L1080" s="9">
        <f t="shared" si="82"/>
        <v>0.45386850872810786</v>
      </c>
      <c r="M1080" s="2">
        <v>10766</v>
      </c>
      <c r="N1080" s="9">
        <f t="shared" si="83"/>
        <v>0.1547734142230241</v>
      </c>
      <c r="O1080" s="2">
        <v>42336.98</v>
      </c>
      <c r="P1080" s="10">
        <f t="shared" si="84"/>
        <v>0.60864192295113195</v>
      </c>
    </row>
    <row r="1081" spans="1:16" x14ac:dyDescent="0.25">
      <c r="A1081" s="1" t="s">
        <v>521</v>
      </c>
      <c r="B1081" s="1" t="s">
        <v>522</v>
      </c>
      <c r="C1081" s="4">
        <v>997</v>
      </c>
      <c r="D1081" s="2">
        <v>696205</v>
      </c>
      <c r="E1081" s="2">
        <v>526557.80000000005</v>
      </c>
      <c r="F1081" s="2">
        <v>169647.2</v>
      </c>
      <c r="G1081" s="2">
        <v>90821.08</v>
      </c>
      <c r="H1081" s="7">
        <f t="shared" si="80"/>
        <v>0.53535266128766046</v>
      </c>
      <c r="I1081" s="2">
        <v>56808.6</v>
      </c>
      <c r="J1081" s="2">
        <v>20496.759999999998</v>
      </c>
      <c r="K1081" s="6">
        <f t="shared" si="81"/>
        <v>77305.36</v>
      </c>
      <c r="L1081" s="9">
        <f t="shared" si="82"/>
        <v>0.45568308819715264</v>
      </c>
      <c r="M1081" s="2">
        <v>16941.099999999999</v>
      </c>
      <c r="N1081" s="9">
        <f t="shared" si="83"/>
        <v>9.9860769880080524E-2</v>
      </c>
      <c r="O1081" s="2">
        <v>94246.46</v>
      </c>
      <c r="P1081" s="10">
        <f t="shared" si="84"/>
        <v>0.55554385807723328</v>
      </c>
    </row>
    <row r="1082" spans="1:16" x14ac:dyDescent="0.25">
      <c r="A1082" s="1" t="s">
        <v>546</v>
      </c>
      <c r="B1082" s="1" t="s">
        <v>547</v>
      </c>
      <c r="C1082" s="4">
        <v>1075</v>
      </c>
      <c r="D1082" s="2">
        <v>335046</v>
      </c>
      <c r="E1082" s="2">
        <v>273063</v>
      </c>
      <c r="F1082" s="2">
        <v>61983</v>
      </c>
      <c r="G1082" s="2">
        <v>31016.05</v>
      </c>
      <c r="H1082" s="7">
        <f t="shared" si="80"/>
        <v>0.50039607634351357</v>
      </c>
      <c r="I1082" s="2">
        <v>28650</v>
      </c>
      <c r="J1082" s="2">
        <v>0</v>
      </c>
      <c r="K1082" s="6">
        <f t="shared" si="81"/>
        <v>28650</v>
      </c>
      <c r="L1082" s="9">
        <f t="shared" si="82"/>
        <v>0.46222351289869801</v>
      </c>
      <c r="M1082" s="2">
        <v>6897.88</v>
      </c>
      <c r="N1082" s="9">
        <f t="shared" si="83"/>
        <v>0.11128664311182099</v>
      </c>
      <c r="O1082" s="2">
        <v>35547.879999999997</v>
      </c>
      <c r="P1082" s="10">
        <f t="shared" si="84"/>
        <v>0.57351015601051902</v>
      </c>
    </row>
    <row r="1083" spans="1:16" x14ac:dyDescent="0.25">
      <c r="A1083" s="1" t="s">
        <v>1025</v>
      </c>
      <c r="B1083" s="1" t="s">
        <v>540</v>
      </c>
      <c r="C1083" s="4">
        <v>2637</v>
      </c>
      <c r="D1083" s="2">
        <v>554462.19999999995</v>
      </c>
      <c r="E1083" s="2">
        <v>455754.09</v>
      </c>
      <c r="F1083" s="2">
        <v>98708.11</v>
      </c>
      <c r="G1083" s="2">
        <v>44404.66</v>
      </c>
      <c r="H1083" s="7">
        <f t="shared" si="80"/>
        <v>0.4498582740567113</v>
      </c>
      <c r="I1083" s="2">
        <v>45685.35</v>
      </c>
      <c r="J1083" s="2">
        <v>0</v>
      </c>
      <c r="K1083" s="6">
        <f t="shared" si="81"/>
        <v>45685.35</v>
      </c>
      <c r="L1083" s="9">
        <f t="shared" si="82"/>
        <v>0.46283279053767717</v>
      </c>
      <c r="M1083" s="2">
        <v>9222</v>
      </c>
      <c r="N1083" s="9">
        <f t="shared" si="83"/>
        <v>9.3426973730932547E-2</v>
      </c>
      <c r="O1083" s="2">
        <v>54907.35</v>
      </c>
      <c r="P1083" s="10">
        <f t="shared" si="84"/>
        <v>0.55625976426860968</v>
      </c>
    </row>
    <row r="1084" spans="1:16" x14ac:dyDescent="0.25">
      <c r="A1084" s="1" t="s">
        <v>621</v>
      </c>
      <c r="B1084" s="1" t="s">
        <v>26</v>
      </c>
      <c r="C1084" s="4">
        <v>1339</v>
      </c>
      <c r="D1084" s="2">
        <v>861097.21</v>
      </c>
      <c r="E1084" s="2">
        <v>730642.9</v>
      </c>
      <c r="F1084" s="2">
        <v>130454.31</v>
      </c>
      <c r="G1084" s="2">
        <v>46488</v>
      </c>
      <c r="H1084" s="7">
        <f t="shared" si="80"/>
        <v>0.35635465014532675</v>
      </c>
      <c r="I1084" s="2">
        <v>32517.46</v>
      </c>
      <c r="J1084" s="2">
        <v>28003.97</v>
      </c>
      <c r="K1084" s="6">
        <f t="shared" si="81"/>
        <v>60521.43</v>
      </c>
      <c r="L1084" s="9">
        <f t="shared" si="82"/>
        <v>0.46392817531287395</v>
      </c>
      <c r="M1084" s="2">
        <v>21452.78</v>
      </c>
      <c r="N1084" s="9">
        <f t="shared" si="83"/>
        <v>0.16444669401877177</v>
      </c>
      <c r="O1084" s="2">
        <v>81974.210000000006</v>
      </c>
      <c r="P1084" s="10">
        <f t="shared" si="84"/>
        <v>0.62837486933164577</v>
      </c>
    </row>
    <row r="1085" spans="1:16" x14ac:dyDescent="0.25">
      <c r="A1085" s="1" t="s">
        <v>1494</v>
      </c>
      <c r="B1085" s="1" t="s">
        <v>447</v>
      </c>
      <c r="C1085" s="4">
        <v>34760</v>
      </c>
      <c r="D1085" s="2">
        <v>370499.5</v>
      </c>
      <c r="E1085" s="2">
        <v>290482.84999999998</v>
      </c>
      <c r="F1085" s="2">
        <v>80016.649999999994</v>
      </c>
      <c r="G1085" s="2">
        <v>29735.57</v>
      </c>
      <c r="H1085" s="7">
        <f t="shared" si="80"/>
        <v>0.37161728215315187</v>
      </c>
      <c r="I1085" s="2">
        <v>37186.57</v>
      </c>
      <c r="J1085" s="2">
        <v>0</v>
      </c>
      <c r="K1085" s="6">
        <f t="shared" si="81"/>
        <v>37186.57</v>
      </c>
      <c r="L1085" s="9">
        <f t="shared" si="82"/>
        <v>0.46473540194447033</v>
      </c>
      <c r="M1085" s="2">
        <v>8128</v>
      </c>
      <c r="N1085" s="9">
        <f t="shared" si="83"/>
        <v>0.10157885889999145</v>
      </c>
      <c r="O1085" s="2">
        <v>45314.57</v>
      </c>
      <c r="P1085" s="10">
        <f t="shared" si="84"/>
        <v>0.56631426084446179</v>
      </c>
    </row>
    <row r="1086" spans="1:16" x14ac:dyDescent="0.25">
      <c r="A1086" s="1" t="s">
        <v>1500</v>
      </c>
      <c r="B1086" s="1" t="s">
        <v>1501</v>
      </c>
      <c r="C1086" s="4">
        <v>35149</v>
      </c>
      <c r="D1086" s="2">
        <v>668873.06000000006</v>
      </c>
      <c r="E1086" s="2">
        <v>568279.56999999995</v>
      </c>
      <c r="F1086" s="2">
        <v>100593.49</v>
      </c>
      <c r="G1086" s="2">
        <v>47439.519999999997</v>
      </c>
      <c r="H1086" s="7">
        <f t="shared" si="80"/>
        <v>0.47159632298272974</v>
      </c>
      <c r="I1086" s="2">
        <v>47209.55</v>
      </c>
      <c r="J1086" s="2">
        <v>0</v>
      </c>
      <c r="K1086" s="6">
        <f t="shared" si="81"/>
        <v>47209.55</v>
      </c>
      <c r="L1086" s="9">
        <f t="shared" si="82"/>
        <v>0.46931019094774423</v>
      </c>
      <c r="M1086" s="2">
        <v>12553.74</v>
      </c>
      <c r="N1086" s="9">
        <f t="shared" si="83"/>
        <v>0.12479674380519057</v>
      </c>
      <c r="O1086" s="2">
        <v>59763.29</v>
      </c>
      <c r="P1086" s="10">
        <f t="shared" si="84"/>
        <v>0.59410693475293475</v>
      </c>
    </row>
    <row r="1087" spans="1:16" x14ac:dyDescent="0.25">
      <c r="A1087" s="1" t="s">
        <v>394</v>
      </c>
      <c r="B1087" s="1" t="s">
        <v>395</v>
      </c>
      <c r="C1087" s="4">
        <v>659</v>
      </c>
      <c r="D1087" s="2">
        <v>143638</v>
      </c>
      <c r="E1087" s="2">
        <v>113687.75</v>
      </c>
      <c r="F1087" s="2">
        <v>29950.25</v>
      </c>
      <c r="G1087" s="2">
        <v>15527.38</v>
      </c>
      <c r="H1087" s="7">
        <f t="shared" si="80"/>
        <v>0.51843907813791201</v>
      </c>
      <c r="I1087" s="2">
        <v>11300</v>
      </c>
      <c r="J1087" s="2">
        <v>2772</v>
      </c>
      <c r="K1087" s="6">
        <f t="shared" si="81"/>
        <v>14072</v>
      </c>
      <c r="L1087" s="9">
        <f t="shared" si="82"/>
        <v>0.46984582766420979</v>
      </c>
      <c r="M1087" s="2">
        <v>3494.2</v>
      </c>
      <c r="N1087" s="9">
        <f t="shared" si="83"/>
        <v>0.11666680578626221</v>
      </c>
      <c r="O1087" s="2">
        <v>17566.2</v>
      </c>
      <c r="P1087" s="10">
        <f t="shared" si="84"/>
        <v>0.58651263345047211</v>
      </c>
    </row>
    <row r="1088" spans="1:16" x14ac:dyDescent="0.25">
      <c r="A1088" s="1" t="s">
        <v>382</v>
      </c>
      <c r="B1088" s="1" t="s">
        <v>383</v>
      </c>
      <c r="C1088" s="4">
        <v>620</v>
      </c>
      <c r="D1088" s="2">
        <v>672439</v>
      </c>
      <c r="E1088" s="2">
        <v>569386.05000000005</v>
      </c>
      <c r="F1088" s="2">
        <v>103052.95</v>
      </c>
      <c r="G1088" s="2">
        <v>42669.15</v>
      </c>
      <c r="H1088" s="7">
        <f t="shared" si="80"/>
        <v>0.41405073799440001</v>
      </c>
      <c r="I1088" s="2">
        <v>15211.49</v>
      </c>
      <c r="J1088" s="2">
        <v>33495.93</v>
      </c>
      <c r="K1088" s="6">
        <f t="shared" si="81"/>
        <v>48707.42</v>
      </c>
      <c r="L1088" s="9">
        <f t="shared" si="82"/>
        <v>0.47264459678252779</v>
      </c>
      <c r="M1088" s="2">
        <v>10531.09</v>
      </c>
      <c r="N1088" s="9">
        <f t="shared" si="83"/>
        <v>0.10219105809198087</v>
      </c>
      <c r="O1088" s="2">
        <v>59238.51</v>
      </c>
      <c r="P1088" s="10">
        <f t="shared" si="84"/>
        <v>0.57483565487450872</v>
      </c>
    </row>
    <row r="1089" spans="1:16" x14ac:dyDescent="0.25">
      <c r="A1089" s="1" t="s">
        <v>1599</v>
      </c>
      <c r="B1089" s="1" t="s">
        <v>1600</v>
      </c>
      <c r="C1089" s="4">
        <v>93396</v>
      </c>
      <c r="D1089" s="2">
        <v>2135317.7400000002</v>
      </c>
      <c r="E1089" s="2">
        <v>803430</v>
      </c>
      <c r="F1089" s="2">
        <v>1331887.74</v>
      </c>
      <c r="G1089" s="2">
        <v>522993.11</v>
      </c>
      <c r="H1089" s="7">
        <f t="shared" si="80"/>
        <v>0.39267056396209488</v>
      </c>
      <c r="I1089" s="2">
        <v>634752</v>
      </c>
      <c r="J1089" s="2">
        <v>0</v>
      </c>
      <c r="K1089" s="6">
        <f t="shared" si="81"/>
        <v>634752</v>
      </c>
      <c r="L1089" s="9">
        <f t="shared" si="82"/>
        <v>0.47658070641899597</v>
      </c>
      <c r="M1089" s="2">
        <v>141180.81</v>
      </c>
      <c r="N1089" s="9">
        <f t="shared" si="83"/>
        <v>0.10600053274760228</v>
      </c>
      <c r="O1089" s="2">
        <v>775932.81</v>
      </c>
      <c r="P1089" s="10">
        <f t="shared" si="84"/>
        <v>0.58258123916659832</v>
      </c>
    </row>
    <row r="1090" spans="1:16" x14ac:dyDescent="0.25">
      <c r="A1090" s="1" t="s">
        <v>542</v>
      </c>
      <c r="B1090" s="1" t="s">
        <v>331</v>
      </c>
      <c r="C1090" s="4">
        <v>1066</v>
      </c>
      <c r="D1090" s="2">
        <v>223231.43</v>
      </c>
      <c r="E1090" s="2">
        <v>177385.8</v>
      </c>
      <c r="F1090" s="2">
        <v>45845.63</v>
      </c>
      <c r="G1090" s="2">
        <v>17240.3</v>
      </c>
      <c r="H1090" s="7">
        <f t="shared" ref="H1090:H1137" si="85">G1090/F1090</f>
        <v>0.37605110890612692</v>
      </c>
      <c r="I1090" s="2">
        <v>22000</v>
      </c>
      <c r="J1090" s="2">
        <v>0</v>
      </c>
      <c r="K1090" s="6">
        <f t="shared" ref="K1090:K1137" si="86">I1090+J1090</f>
        <v>22000</v>
      </c>
      <c r="L1090" s="9">
        <f t="shared" ref="L1090:L1137" si="87">K1090/F1090</f>
        <v>0.47987125490477506</v>
      </c>
      <c r="M1090" s="2">
        <v>4628</v>
      </c>
      <c r="N1090" s="9">
        <f t="shared" ref="N1090:N1137" si="88">M1090/F1090</f>
        <v>0.10094746216814995</v>
      </c>
      <c r="O1090" s="2">
        <v>26628</v>
      </c>
      <c r="P1090" s="10">
        <f t="shared" ref="P1090:P1137" si="89">O1090/F1090</f>
        <v>0.58081871707292498</v>
      </c>
    </row>
    <row r="1091" spans="1:16" x14ac:dyDescent="0.25">
      <c r="A1091" s="1" t="s">
        <v>446</v>
      </c>
      <c r="B1091" s="1" t="s">
        <v>447</v>
      </c>
      <c r="C1091" s="4">
        <v>773</v>
      </c>
      <c r="D1091" s="2">
        <v>1026344.05</v>
      </c>
      <c r="E1091" s="2">
        <v>881892.95</v>
      </c>
      <c r="F1091" s="2">
        <v>144451.1</v>
      </c>
      <c r="G1091" s="2">
        <v>55241.93</v>
      </c>
      <c r="H1091" s="7">
        <f t="shared" si="85"/>
        <v>0.38242650973235925</v>
      </c>
      <c r="I1091" s="2">
        <v>51371.09</v>
      </c>
      <c r="J1091" s="2">
        <v>18051.45</v>
      </c>
      <c r="K1091" s="6">
        <f t="shared" si="86"/>
        <v>69422.539999999994</v>
      </c>
      <c r="L1091" s="9">
        <f t="shared" si="87"/>
        <v>0.48059544025625273</v>
      </c>
      <c r="M1091" s="2">
        <v>21877</v>
      </c>
      <c r="N1091" s="9">
        <f t="shared" si="88"/>
        <v>0.15144917553414269</v>
      </c>
      <c r="O1091" s="2">
        <v>91299.54</v>
      </c>
      <c r="P1091" s="10">
        <f t="shared" si="89"/>
        <v>0.63204461579039539</v>
      </c>
    </row>
    <row r="1092" spans="1:16" x14ac:dyDescent="0.25">
      <c r="A1092" s="1" t="s">
        <v>1308</v>
      </c>
      <c r="B1092" s="1" t="s">
        <v>252</v>
      </c>
      <c r="C1092" s="4">
        <v>4858</v>
      </c>
      <c r="D1092" s="2">
        <v>395228.47</v>
      </c>
      <c r="E1092" s="2">
        <v>330488</v>
      </c>
      <c r="F1092" s="2">
        <v>64740.47</v>
      </c>
      <c r="G1092" s="2">
        <v>28978.7</v>
      </c>
      <c r="H1092" s="7">
        <f t="shared" si="85"/>
        <v>0.44761337074012592</v>
      </c>
      <c r="I1092" s="2">
        <v>15593.89</v>
      </c>
      <c r="J1092" s="2">
        <v>15531.09</v>
      </c>
      <c r="K1092" s="6">
        <f t="shared" si="86"/>
        <v>31124.98</v>
      </c>
      <c r="L1092" s="9">
        <f t="shared" si="87"/>
        <v>0.48076543157626134</v>
      </c>
      <c r="M1092" s="2">
        <v>5925</v>
      </c>
      <c r="N1092" s="9">
        <f t="shared" si="88"/>
        <v>9.1519261444966332E-2</v>
      </c>
      <c r="O1092" s="2">
        <v>37049.980000000003</v>
      </c>
      <c r="P1092" s="10">
        <f t="shared" si="89"/>
        <v>0.57228469302122775</v>
      </c>
    </row>
    <row r="1093" spans="1:16" x14ac:dyDescent="0.25">
      <c r="A1093" s="1" t="s">
        <v>290</v>
      </c>
      <c r="B1093" s="1" t="s">
        <v>291</v>
      </c>
      <c r="C1093" s="4">
        <v>390</v>
      </c>
      <c r="D1093" s="2">
        <v>364657.98</v>
      </c>
      <c r="E1093" s="2">
        <v>295938</v>
      </c>
      <c r="F1093" s="2">
        <v>68719.98</v>
      </c>
      <c r="G1093" s="2">
        <v>37986.86</v>
      </c>
      <c r="H1093" s="7">
        <f t="shared" si="85"/>
        <v>0.55277751827052335</v>
      </c>
      <c r="I1093" s="2">
        <v>17756.78</v>
      </c>
      <c r="J1093" s="2">
        <v>15356.08</v>
      </c>
      <c r="K1093" s="6">
        <f t="shared" si="86"/>
        <v>33112.86</v>
      </c>
      <c r="L1093" s="9">
        <f t="shared" si="87"/>
        <v>0.48185200286728841</v>
      </c>
      <c r="M1093" s="2">
        <v>7245.31</v>
      </c>
      <c r="N1093" s="9">
        <f t="shared" si="88"/>
        <v>0.10543236479405263</v>
      </c>
      <c r="O1093" s="2">
        <v>40358.17</v>
      </c>
      <c r="P1093" s="10">
        <f t="shared" si="89"/>
        <v>0.58728436766134096</v>
      </c>
    </row>
    <row r="1094" spans="1:16" x14ac:dyDescent="0.25">
      <c r="A1094" s="1" t="s">
        <v>524</v>
      </c>
      <c r="B1094" s="1" t="s">
        <v>525</v>
      </c>
      <c r="C1094" s="4">
        <v>1004</v>
      </c>
      <c r="D1094" s="2">
        <v>436936.58</v>
      </c>
      <c r="E1094" s="2">
        <v>364458.09</v>
      </c>
      <c r="F1094" s="2">
        <v>72478.490000000005</v>
      </c>
      <c r="G1094" s="2">
        <v>30991.31</v>
      </c>
      <c r="H1094" s="7">
        <f t="shared" si="85"/>
        <v>0.42759320730881673</v>
      </c>
      <c r="I1094" s="2">
        <v>20380</v>
      </c>
      <c r="J1094" s="2">
        <v>14950.43</v>
      </c>
      <c r="K1094" s="6">
        <f t="shared" si="86"/>
        <v>35330.43</v>
      </c>
      <c r="L1094" s="9">
        <f t="shared" si="87"/>
        <v>0.48746090046853896</v>
      </c>
      <c r="M1094" s="2">
        <v>7351</v>
      </c>
      <c r="N1094" s="9">
        <f t="shared" si="88"/>
        <v>0.10142319466092629</v>
      </c>
      <c r="O1094" s="2">
        <v>42681.43</v>
      </c>
      <c r="P1094" s="10">
        <f t="shared" si="89"/>
        <v>0.58888409512946527</v>
      </c>
    </row>
    <row r="1095" spans="1:16" x14ac:dyDescent="0.25">
      <c r="A1095" s="1" t="s">
        <v>576</v>
      </c>
      <c r="B1095" s="1" t="s">
        <v>577</v>
      </c>
      <c r="C1095" s="4">
        <v>1170</v>
      </c>
      <c r="D1095" s="2">
        <v>713775.25</v>
      </c>
      <c r="E1095" s="2">
        <v>575071.94999999995</v>
      </c>
      <c r="F1095" s="2">
        <v>138703.29999999999</v>
      </c>
      <c r="G1095" s="2">
        <v>40037.29</v>
      </c>
      <c r="H1095" s="7">
        <f t="shared" si="85"/>
        <v>0.28865419928725561</v>
      </c>
      <c r="I1095" s="2">
        <v>66975.539999999994</v>
      </c>
      <c r="J1095" s="2">
        <v>770</v>
      </c>
      <c r="K1095" s="6">
        <f t="shared" si="86"/>
        <v>67745.539999999994</v>
      </c>
      <c r="L1095" s="9">
        <f t="shared" si="87"/>
        <v>0.48842053505576288</v>
      </c>
      <c r="M1095" s="2">
        <v>14535.42</v>
      </c>
      <c r="N1095" s="9">
        <f t="shared" si="88"/>
        <v>0.10479505534475389</v>
      </c>
      <c r="O1095" s="2">
        <v>82280.960000000006</v>
      </c>
      <c r="P1095" s="10">
        <f t="shared" si="89"/>
        <v>0.59321559040051686</v>
      </c>
    </row>
    <row r="1096" spans="1:16" x14ac:dyDescent="0.25">
      <c r="A1096" s="1" t="s">
        <v>598</v>
      </c>
      <c r="B1096" s="1" t="s">
        <v>599</v>
      </c>
      <c r="C1096" s="4">
        <v>1227</v>
      </c>
      <c r="D1096" s="2">
        <v>1854257.69</v>
      </c>
      <c r="E1096" s="2">
        <v>1562285.64</v>
      </c>
      <c r="F1096" s="2">
        <v>291972.05</v>
      </c>
      <c r="G1096" s="2">
        <v>87847.02</v>
      </c>
      <c r="H1096" s="7">
        <f t="shared" si="85"/>
        <v>0.30087475838868827</v>
      </c>
      <c r="I1096" s="2">
        <v>127855.55</v>
      </c>
      <c r="J1096" s="2">
        <v>14762.6</v>
      </c>
      <c r="K1096" s="6">
        <f t="shared" si="86"/>
        <v>142618.15</v>
      </c>
      <c r="L1096" s="9">
        <f t="shared" si="87"/>
        <v>0.48846507739353817</v>
      </c>
      <c r="M1096" s="2">
        <v>66524.350000000006</v>
      </c>
      <c r="N1096" s="9">
        <f t="shared" si="88"/>
        <v>0.22784492556736169</v>
      </c>
      <c r="O1096" s="2">
        <v>209142.5</v>
      </c>
      <c r="P1096" s="10">
        <f t="shared" si="89"/>
        <v>0.71631000296089986</v>
      </c>
    </row>
    <row r="1097" spans="1:16" x14ac:dyDescent="0.25">
      <c r="A1097" s="1" t="s">
        <v>714</v>
      </c>
      <c r="B1097" s="1" t="s">
        <v>641</v>
      </c>
      <c r="C1097" s="4">
        <v>1744</v>
      </c>
      <c r="D1097" s="2">
        <v>334856.75</v>
      </c>
      <c r="E1097" s="2">
        <v>283377.7</v>
      </c>
      <c r="F1097" s="2">
        <v>51479.05</v>
      </c>
      <c r="G1097" s="2">
        <v>24521.16</v>
      </c>
      <c r="H1097" s="7">
        <f t="shared" si="85"/>
        <v>0.47633279945919743</v>
      </c>
      <c r="I1097" s="2">
        <v>25250</v>
      </c>
      <c r="J1097" s="2">
        <v>0</v>
      </c>
      <c r="K1097" s="6">
        <f t="shared" si="86"/>
        <v>25250</v>
      </c>
      <c r="L1097" s="9">
        <f t="shared" si="87"/>
        <v>0.49049079188524258</v>
      </c>
      <c r="M1097" s="2">
        <v>4438</v>
      </c>
      <c r="N1097" s="9">
        <f t="shared" si="88"/>
        <v>8.6209827104424028E-2</v>
      </c>
      <c r="O1097" s="2">
        <v>29688</v>
      </c>
      <c r="P1097" s="10">
        <f t="shared" si="89"/>
        <v>0.57670061898966662</v>
      </c>
    </row>
    <row r="1098" spans="1:16" x14ac:dyDescent="0.25">
      <c r="A1098" s="1" t="s">
        <v>690</v>
      </c>
      <c r="B1098" s="1" t="s">
        <v>324</v>
      </c>
      <c r="C1098" s="4">
        <v>1656</v>
      </c>
      <c r="D1098" s="2">
        <v>437787</v>
      </c>
      <c r="E1098" s="2">
        <v>312996</v>
      </c>
      <c r="F1098" s="2">
        <v>124791</v>
      </c>
      <c r="G1098" s="2">
        <v>50569.63</v>
      </c>
      <c r="H1098" s="7">
        <f t="shared" si="85"/>
        <v>0.40523459223822228</v>
      </c>
      <c r="I1098" s="2">
        <v>61271.1</v>
      </c>
      <c r="J1098" s="2">
        <v>0</v>
      </c>
      <c r="K1098" s="6">
        <f t="shared" si="86"/>
        <v>61271.1</v>
      </c>
      <c r="L1098" s="9">
        <f t="shared" si="87"/>
        <v>0.49098973483664687</v>
      </c>
      <c r="M1098" s="2">
        <v>12998.98</v>
      </c>
      <c r="N1098" s="9">
        <f t="shared" si="88"/>
        <v>0.10416600556129849</v>
      </c>
      <c r="O1098" s="2">
        <v>74270.080000000002</v>
      </c>
      <c r="P1098" s="10">
        <f t="shared" si="89"/>
        <v>0.59515574039794539</v>
      </c>
    </row>
    <row r="1099" spans="1:16" x14ac:dyDescent="0.25">
      <c r="A1099" s="1" t="s">
        <v>988</v>
      </c>
      <c r="B1099" s="1" t="s">
        <v>989</v>
      </c>
      <c r="C1099" s="4">
        <v>2530</v>
      </c>
      <c r="D1099" s="2">
        <v>585686.75</v>
      </c>
      <c r="E1099" s="2">
        <v>487579.36</v>
      </c>
      <c r="F1099" s="2">
        <v>98107.39</v>
      </c>
      <c r="G1099" s="2">
        <v>44730.54</v>
      </c>
      <c r="H1099" s="7">
        <f t="shared" si="85"/>
        <v>0.45593446120623532</v>
      </c>
      <c r="I1099" s="2">
        <v>48375</v>
      </c>
      <c r="J1099" s="2">
        <v>0</v>
      </c>
      <c r="K1099" s="6">
        <f t="shared" si="86"/>
        <v>48375</v>
      </c>
      <c r="L1099" s="9">
        <f t="shared" si="87"/>
        <v>0.49308212154048742</v>
      </c>
      <c r="M1099" s="2">
        <v>7687.26</v>
      </c>
      <c r="N1099" s="9">
        <f t="shared" si="88"/>
        <v>7.8355565263738033E-2</v>
      </c>
      <c r="O1099" s="2">
        <v>56062.26</v>
      </c>
      <c r="P1099" s="10">
        <f t="shared" si="89"/>
        <v>0.57143768680422546</v>
      </c>
    </row>
    <row r="1100" spans="1:16" x14ac:dyDescent="0.25">
      <c r="A1100" s="1" t="s">
        <v>1121</v>
      </c>
      <c r="B1100" s="1" t="s">
        <v>123</v>
      </c>
      <c r="C1100" s="4">
        <v>2965</v>
      </c>
      <c r="D1100" s="2">
        <v>513057.95</v>
      </c>
      <c r="E1100" s="2">
        <v>411930.52</v>
      </c>
      <c r="F1100" s="2">
        <v>101127.43</v>
      </c>
      <c r="G1100" s="2">
        <v>44392.3</v>
      </c>
      <c r="H1100" s="7">
        <f t="shared" si="85"/>
        <v>0.43897387682056199</v>
      </c>
      <c r="I1100" s="2">
        <v>50924.76</v>
      </c>
      <c r="J1100" s="2">
        <v>0</v>
      </c>
      <c r="K1100" s="6">
        <f t="shared" si="86"/>
        <v>50924.76</v>
      </c>
      <c r="L1100" s="9">
        <f t="shared" si="87"/>
        <v>0.50357019851092832</v>
      </c>
      <c r="M1100" s="2">
        <v>10198.91</v>
      </c>
      <c r="N1100" s="9">
        <f t="shared" si="88"/>
        <v>0.10085206357958469</v>
      </c>
      <c r="O1100" s="2">
        <v>61123.67</v>
      </c>
      <c r="P1100" s="10">
        <f t="shared" si="89"/>
        <v>0.60442226209051297</v>
      </c>
    </row>
    <row r="1101" spans="1:16" x14ac:dyDescent="0.25">
      <c r="A1101" s="1" t="s">
        <v>711</v>
      </c>
      <c r="B1101" s="1" t="s">
        <v>193</v>
      </c>
      <c r="C1101" s="4">
        <v>1733</v>
      </c>
      <c r="D1101" s="2">
        <v>126636</v>
      </c>
      <c r="E1101" s="2">
        <v>97900</v>
      </c>
      <c r="F1101" s="2">
        <v>28736</v>
      </c>
      <c r="G1101" s="2">
        <v>10271.02</v>
      </c>
      <c r="H1101" s="7">
        <f t="shared" si="85"/>
        <v>0.35742692093541206</v>
      </c>
      <c r="I1101" s="2">
        <v>14500</v>
      </c>
      <c r="J1101" s="2">
        <v>0</v>
      </c>
      <c r="K1101" s="6">
        <f t="shared" si="86"/>
        <v>14500</v>
      </c>
      <c r="L1101" s="9">
        <f t="shared" si="87"/>
        <v>0.50459354120267264</v>
      </c>
      <c r="M1101" s="2">
        <v>2867</v>
      </c>
      <c r="N1101" s="9">
        <f t="shared" si="88"/>
        <v>9.9770322939866374E-2</v>
      </c>
      <c r="O1101" s="2">
        <v>17367</v>
      </c>
      <c r="P1101" s="10">
        <f t="shared" si="89"/>
        <v>0.60436386414253895</v>
      </c>
    </row>
    <row r="1102" spans="1:16" x14ac:dyDescent="0.25">
      <c r="A1102" s="1" t="s">
        <v>526</v>
      </c>
      <c r="B1102" s="1" t="s">
        <v>527</v>
      </c>
      <c r="C1102" s="11">
        <v>1006</v>
      </c>
      <c r="D1102" s="2">
        <v>2461632.75</v>
      </c>
      <c r="E1102" s="2">
        <v>2069904.85</v>
      </c>
      <c r="F1102" s="2">
        <v>391727.9</v>
      </c>
      <c r="G1102" s="2">
        <v>118279.81</v>
      </c>
      <c r="H1102" s="7">
        <f t="shared" si="85"/>
        <v>0.3019437982334166</v>
      </c>
      <c r="I1102" s="2">
        <v>135071.6</v>
      </c>
      <c r="J1102" s="2">
        <v>62858.07</v>
      </c>
      <c r="K1102" s="6">
        <f t="shared" si="86"/>
        <v>197929.67</v>
      </c>
      <c r="L1102" s="9">
        <f t="shared" si="87"/>
        <v>0.50527335428495135</v>
      </c>
      <c r="M1102" s="2">
        <v>79986.42</v>
      </c>
      <c r="N1102" s="9">
        <f t="shared" si="88"/>
        <v>0.20418872385653408</v>
      </c>
      <c r="O1102" s="2">
        <v>277916.09000000003</v>
      </c>
      <c r="P1102" s="10">
        <f t="shared" si="89"/>
        <v>0.70946207814148543</v>
      </c>
    </row>
    <row r="1103" spans="1:16" x14ac:dyDescent="0.25">
      <c r="A1103" s="1" t="s">
        <v>1593</v>
      </c>
      <c r="B1103" s="1" t="s">
        <v>1594</v>
      </c>
      <c r="C1103" s="4">
        <v>93244</v>
      </c>
      <c r="D1103" s="2">
        <v>133275</v>
      </c>
      <c r="E1103" s="2">
        <v>98091</v>
      </c>
      <c r="F1103" s="2">
        <v>35184</v>
      </c>
      <c r="G1103" s="2">
        <v>12556.56</v>
      </c>
      <c r="H1103" s="7">
        <f t="shared" si="85"/>
        <v>0.35688267394270123</v>
      </c>
      <c r="I1103" s="2">
        <v>18139.46</v>
      </c>
      <c r="J1103" s="2">
        <v>0</v>
      </c>
      <c r="K1103" s="6">
        <f t="shared" si="86"/>
        <v>18139.46</v>
      </c>
      <c r="L1103" s="9">
        <f t="shared" si="87"/>
        <v>0.51555991359708953</v>
      </c>
      <c r="M1103" s="2">
        <v>3773.31</v>
      </c>
      <c r="N1103" s="9">
        <f t="shared" si="88"/>
        <v>0.10724505457025921</v>
      </c>
      <c r="O1103" s="2">
        <v>21912.77</v>
      </c>
      <c r="P1103" s="10">
        <f t="shared" si="89"/>
        <v>0.62280496816734876</v>
      </c>
    </row>
    <row r="1104" spans="1:16" x14ac:dyDescent="0.25">
      <c r="A1104" s="1" t="s">
        <v>691</v>
      </c>
      <c r="B1104" s="1" t="s">
        <v>692</v>
      </c>
      <c r="C1104" s="4">
        <v>1659</v>
      </c>
      <c r="D1104" s="2">
        <v>1084491.75</v>
      </c>
      <c r="E1104" s="2">
        <v>891675.42</v>
      </c>
      <c r="F1104" s="2">
        <v>192816.33</v>
      </c>
      <c r="G1104" s="2">
        <v>77901.119999999995</v>
      </c>
      <c r="H1104" s="7">
        <f t="shared" si="85"/>
        <v>0.40401723235786097</v>
      </c>
      <c r="I1104" s="2">
        <v>64319.41</v>
      </c>
      <c r="J1104" s="2">
        <v>36086.99</v>
      </c>
      <c r="K1104" s="6">
        <f t="shared" si="86"/>
        <v>100406.39999999999</v>
      </c>
      <c r="L1104" s="9">
        <f t="shared" si="87"/>
        <v>0.52073597708243902</v>
      </c>
      <c r="M1104" s="2">
        <v>25215.17</v>
      </c>
      <c r="N1104" s="9">
        <f t="shared" si="88"/>
        <v>0.13077300039887702</v>
      </c>
      <c r="O1104" s="2">
        <v>125621.57</v>
      </c>
      <c r="P1104" s="10">
        <f t="shared" si="89"/>
        <v>0.65150897748131609</v>
      </c>
    </row>
    <row r="1105" spans="1:16" x14ac:dyDescent="0.25">
      <c r="A1105" s="1" t="s">
        <v>670</v>
      </c>
      <c r="B1105" s="1" t="s">
        <v>671</v>
      </c>
      <c r="C1105" s="4">
        <v>1593</v>
      </c>
      <c r="D1105" s="2">
        <v>245259.05</v>
      </c>
      <c r="E1105" s="2">
        <v>177736</v>
      </c>
      <c r="F1105" s="2">
        <v>67523.05</v>
      </c>
      <c r="G1105" s="2">
        <v>18907.47</v>
      </c>
      <c r="H1105" s="7">
        <f t="shared" si="85"/>
        <v>0.28001504671367777</v>
      </c>
      <c r="I1105" s="2">
        <v>21108.5</v>
      </c>
      <c r="J1105" s="2">
        <v>14417.44</v>
      </c>
      <c r="K1105" s="6">
        <f t="shared" si="86"/>
        <v>35525.94</v>
      </c>
      <c r="L1105" s="9">
        <f t="shared" si="87"/>
        <v>0.52613055837969402</v>
      </c>
      <c r="M1105" s="2">
        <v>6969.42</v>
      </c>
      <c r="N1105" s="9">
        <f t="shared" si="88"/>
        <v>0.10321542051195851</v>
      </c>
      <c r="O1105" s="2">
        <v>42495.360000000001</v>
      </c>
      <c r="P1105" s="10">
        <f t="shared" si="89"/>
        <v>0.62934597889165256</v>
      </c>
    </row>
    <row r="1106" spans="1:16" x14ac:dyDescent="0.25">
      <c r="A1106" s="1" t="s">
        <v>580</v>
      </c>
      <c r="B1106" s="1" t="s">
        <v>581</v>
      </c>
      <c r="C1106" s="4">
        <v>1183</v>
      </c>
      <c r="D1106" s="2">
        <v>437624</v>
      </c>
      <c r="E1106" s="2">
        <v>366161.8</v>
      </c>
      <c r="F1106" s="2">
        <v>71462.2</v>
      </c>
      <c r="G1106" s="2">
        <v>29833.18</v>
      </c>
      <c r="H1106" s="7">
        <f t="shared" si="85"/>
        <v>0.41746797607686303</v>
      </c>
      <c r="I1106" s="2">
        <v>29528.36</v>
      </c>
      <c r="J1106" s="2">
        <v>8233.34</v>
      </c>
      <c r="K1106" s="6">
        <f t="shared" si="86"/>
        <v>37761.699999999997</v>
      </c>
      <c r="L1106" s="9">
        <f t="shared" si="87"/>
        <v>0.52841502220754466</v>
      </c>
      <c r="M1106" s="2">
        <v>6806</v>
      </c>
      <c r="N1106" s="9">
        <f t="shared" si="88"/>
        <v>9.5239161402811565E-2</v>
      </c>
      <c r="O1106" s="2">
        <v>44567.7</v>
      </c>
      <c r="P1106" s="10">
        <f t="shared" si="89"/>
        <v>0.62365418361035618</v>
      </c>
    </row>
    <row r="1107" spans="1:16" x14ac:dyDescent="0.25">
      <c r="A1107" s="1" t="s">
        <v>1122</v>
      </c>
      <c r="B1107" s="1" t="s">
        <v>1123</v>
      </c>
      <c r="C1107" s="4">
        <v>2974</v>
      </c>
      <c r="D1107" s="2">
        <v>1185474.7</v>
      </c>
      <c r="E1107" s="2">
        <v>1008288.07</v>
      </c>
      <c r="F1107" s="2">
        <v>177186.63</v>
      </c>
      <c r="G1107" s="2">
        <v>87384.15</v>
      </c>
      <c r="H1107" s="7">
        <f t="shared" si="85"/>
        <v>0.49317575485238357</v>
      </c>
      <c r="I1107" s="2">
        <v>4600</v>
      </c>
      <c r="J1107" s="2">
        <v>90610.94</v>
      </c>
      <c r="K1107" s="6">
        <f t="shared" si="86"/>
        <v>95210.94</v>
      </c>
      <c r="L1107" s="9">
        <f t="shared" si="87"/>
        <v>0.53734833153043204</v>
      </c>
      <c r="M1107" s="2">
        <v>26625</v>
      </c>
      <c r="N1107" s="9">
        <f t="shared" si="88"/>
        <v>0.15026528807506526</v>
      </c>
      <c r="O1107" s="2">
        <v>121835.94</v>
      </c>
      <c r="P1107" s="10">
        <f t="shared" si="89"/>
        <v>0.68761361960549727</v>
      </c>
    </row>
    <row r="1108" spans="1:16" x14ac:dyDescent="0.25">
      <c r="A1108" s="1" t="s">
        <v>358</v>
      </c>
      <c r="B1108" s="1" t="s">
        <v>7</v>
      </c>
      <c r="C1108" s="4">
        <v>548</v>
      </c>
      <c r="D1108" s="2">
        <v>167914.44</v>
      </c>
      <c r="E1108" s="2">
        <v>137332</v>
      </c>
      <c r="F1108" s="2">
        <v>30582.44</v>
      </c>
      <c r="G1108" s="2">
        <v>20553.810000000001</v>
      </c>
      <c r="H1108" s="7">
        <f t="shared" si="85"/>
        <v>0.67207881385527124</v>
      </c>
      <c r="I1108" s="2">
        <v>6500</v>
      </c>
      <c r="J1108" s="2">
        <v>10119.69</v>
      </c>
      <c r="K1108" s="6">
        <f t="shared" si="86"/>
        <v>16619.690000000002</v>
      </c>
      <c r="L1108" s="9">
        <f t="shared" si="87"/>
        <v>0.54343898001598312</v>
      </c>
      <c r="M1108" s="2">
        <v>3377.03</v>
      </c>
      <c r="N1108" s="9">
        <f t="shared" si="88"/>
        <v>0.11042382491390486</v>
      </c>
      <c r="O1108" s="2">
        <v>19996.72</v>
      </c>
      <c r="P1108" s="10">
        <f t="shared" si="89"/>
        <v>0.65386280492988791</v>
      </c>
    </row>
    <row r="1109" spans="1:16" x14ac:dyDescent="0.25">
      <c r="A1109" s="1" t="s">
        <v>1274</v>
      </c>
      <c r="B1109" s="1" t="s">
        <v>26</v>
      </c>
      <c r="C1109" s="4">
        <v>4345</v>
      </c>
      <c r="D1109" s="2">
        <v>504212.5</v>
      </c>
      <c r="E1109" s="2">
        <v>411199.4</v>
      </c>
      <c r="F1109" s="2">
        <v>93013.1</v>
      </c>
      <c r="G1109" s="2">
        <v>30810.63</v>
      </c>
      <c r="H1109" s="7">
        <f t="shared" si="85"/>
        <v>0.33125043676643395</v>
      </c>
      <c r="I1109" s="2">
        <v>50615.5</v>
      </c>
      <c r="J1109" s="2">
        <v>0</v>
      </c>
      <c r="K1109" s="6">
        <f t="shared" si="86"/>
        <v>50615.5</v>
      </c>
      <c r="L1109" s="9">
        <f t="shared" si="87"/>
        <v>0.54417603541866677</v>
      </c>
      <c r="M1109" s="2">
        <v>10619.79</v>
      </c>
      <c r="N1109" s="9">
        <f t="shared" si="88"/>
        <v>0.11417520757828736</v>
      </c>
      <c r="O1109" s="2">
        <v>61235.29</v>
      </c>
      <c r="P1109" s="10">
        <f t="shared" si="89"/>
        <v>0.65835124299695413</v>
      </c>
    </row>
    <row r="1110" spans="1:16" x14ac:dyDescent="0.25">
      <c r="A1110" s="1" t="s">
        <v>584</v>
      </c>
      <c r="B1110" s="1" t="s">
        <v>585</v>
      </c>
      <c r="C1110" s="4">
        <v>1187</v>
      </c>
      <c r="D1110" s="2">
        <v>86499</v>
      </c>
      <c r="E1110" s="2">
        <v>59015</v>
      </c>
      <c r="F1110" s="2">
        <v>27484</v>
      </c>
      <c r="G1110" s="2">
        <v>18516.5</v>
      </c>
      <c r="H1110" s="7">
        <f t="shared" si="85"/>
        <v>0.67371925483917916</v>
      </c>
      <c r="I1110" s="2">
        <v>6742.64</v>
      </c>
      <c r="J1110" s="2">
        <v>8217.34</v>
      </c>
      <c r="K1110" s="6">
        <f t="shared" si="86"/>
        <v>14959.98</v>
      </c>
      <c r="L1110" s="9">
        <f t="shared" si="87"/>
        <v>0.54431596565274343</v>
      </c>
      <c r="M1110" s="2">
        <v>2901</v>
      </c>
      <c r="N1110" s="9">
        <f t="shared" si="88"/>
        <v>0.10555232135060398</v>
      </c>
      <c r="O1110" s="2">
        <v>17860.98</v>
      </c>
      <c r="P1110" s="10">
        <f t="shared" si="89"/>
        <v>0.64986828700334742</v>
      </c>
    </row>
    <row r="1111" spans="1:16" x14ac:dyDescent="0.25">
      <c r="A1111" s="1" t="s">
        <v>1203</v>
      </c>
      <c r="B1111" s="1" t="s">
        <v>1204</v>
      </c>
      <c r="C1111" s="4">
        <v>3444</v>
      </c>
      <c r="D1111" s="2">
        <v>713308.75</v>
      </c>
      <c r="E1111" s="2">
        <v>602466.25</v>
      </c>
      <c r="F1111" s="2">
        <v>110842.5</v>
      </c>
      <c r="G1111" s="2">
        <v>52055.39</v>
      </c>
      <c r="H1111" s="7">
        <f t="shared" si="85"/>
        <v>0.46963384983196876</v>
      </c>
      <c r="I1111" s="2">
        <v>60700</v>
      </c>
      <c r="J1111" s="2">
        <v>0</v>
      </c>
      <c r="K1111" s="6">
        <f t="shared" si="86"/>
        <v>60700</v>
      </c>
      <c r="L1111" s="9">
        <f t="shared" si="87"/>
        <v>0.54762388073166879</v>
      </c>
      <c r="M1111" s="2">
        <v>14668.95</v>
      </c>
      <c r="N1111" s="9">
        <f t="shared" si="88"/>
        <v>0.13234048311793761</v>
      </c>
      <c r="O1111" s="2">
        <v>75368.95</v>
      </c>
      <c r="P1111" s="10">
        <f t="shared" si="89"/>
        <v>0.67996436384960635</v>
      </c>
    </row>
    <row r="1112" spans="1:16" x14ac:dyDescent="0.25">
      <c r="A1112" s="1" t="s">
        <v>437</v>
      </c>
      <c r="B1112" s="1" t="s">
        <v>438</v>
      </c>
      <c r="C1112" s="4">
        <v>747</v>
      </c>
      <c r="D1112" s="2">
        <v>374533.75</v>
      </c>
      <c r="E1112" s="2">
        <v>304977.25</v>
      </c>
      <c r="F1112" s="2">
        <v>69556.5</v>
      </c>
      <c r="G1112" s="2">
        <v>24340.85</v>
      </c>
      <c r="H1112" s="7">
        <f t="shared" si="85"/>
        <v>0.34994357105374763</v>
      </c>
      <c r="I1112" s="2">
        <v>38138.46</v>
      </c>
      <c r="J1112" s="2">
        <v>0</v>
      </c>
      <c r="K1112" s="6">
        <f t="shared" si="86"/>
        <v>38138.46</v>
      </c>
      <c r="L1112" s="9">
        <f t="shared" si="87"/>
        <v>0.5483090724806452</v>
      </c>
      <c r="M1112" s="2">
        <v>7199</v>
      </c>
      <c r="N1112" s="9">
        <f t="shared" si="88"/>
        <v>0.10349859466764429</v>
      </c>
      <c r="O1112" s="2">
        <v>45337.46</v>
      </c>
      <c r="P1112" s="10">
        <f t="shared" si="89"/>
        <v>0.65180766714828953</v>
      </c>
    </row>
    <row r="1113" spans="1:16" x14ac:dyDescent="0.25">
      <c r="A1113" s="1" t="s">
        <v>425</v>
      </c>
      <c r="B1113" s="1" t="s">
        <v>426</v>
      </c>
      <c r="C1113" s="4">
        <v>723</v>
      </c>
      <c r="D1113" s="2">
        <v>437524.75</v>
      </c>
      <c r="E1113" s="2">
        <v>368214.45</v>
      </c>
      <c r="F1113" s="2">
        <v>69310.3</v>
      </c>
      <c r="G1113" s="2">
        <v>21652.46</v>
      </c>
      <c r="H1113" s="7">
        <f t="shared" si="85"/>
        <v>0.3123988786659414</v>
      </c>
      <c r="I1113" s="2">
        <v>34750</v>
      </c>
      <c r="J1113" s="2">
        <v>3400</v>
      </c>
      <c r="K1113" s="6">
        <f t="shared" si="86"/>
        <v>38150</v>
      </c>
      <c r="L1113" s="9">
        <f t="shared" si="87"/>
        <v>0.55042324156727063</v>
      </c>
      <c r="M1113" s="2">
        <v>6707</v>
      </c>
      <c r="N1113" s="9">
        <f t="shared" si="88"/>
        <v>9.6767724277632611E-2</v>
      </c>
      <c r="O1113" s="2">
        <v>44857</v>
      </c>
      <c r="P1113" s="10">
        <f t="shared" si="89"/>
        <v>0.64719096584490321</v>
      </c>
    </row>
    <row r="1114" spans="1:16" x14ac:dyDescent="0.25">
      <c r="A1114" s="1" t="s">
        <v>294</v>
      </c>
      <c r="B1114" s="1" t="s">
        <v>167</v>
      </c>
      <c r="C1114" s="4">
        <v>395</v>
      </c>
      <c r="D1114" s="2">
        <v>496377.5</v>
      </c>
      <c r="E1114" s="2">
        <v>414515.55</v>
      </c>
      <c r="F1114" s="2">
        <v>81861.95</v>
      </c>
      <c r="G1114" s="2">
        <v>30156.33</v>
      </c>
      <c r="H1114" s="7">
        <f t="shared" si="85"/>
        <v>0.36838030366977581</v>
      </c>
      <c r="I1114" s="2">
        <v>28560</v>
      </c>
      <c r="J1114" s="2">
        <v>16693.330000000002</v>
      </c>
      <c r="K1114" s="6">
        <f t="shared" si="86"/>
        <v>45253.33</v>
      </c>
      <c r="L1114" s="9">
        <f t="shared" si="87"/>
        <v>0.55280053797887785</v>
      </c>
      <c r="M1114" s="2">
        <v>9572.48</v>
      </c>
      <c r="N1114" s="9">
        <f t="shared" si="88"/>
        <v>0.11693442435710363</v>
      </c>
      <c r="O1114" s="2">
        <v>54825.81</v>
      </c>
      <c r="P1114" s="10">
        <f t="shared" si="89"/>
        <v>0.66973496233598151</v>
      </c>
    </row>
    <row r="1115" spans="1:16" x14ac:dyDescent="0.25">
      <c r="A1115" s="1" t="s">
        <v>1365</v>
      </c>
      <c r="B1115" s="1" t="s">
        <v>923</v>
      </c>
      <c r="C1115" s="4">
        <v>5417</v>
      </c>
      <c r="D1115" s="2">
        <v>764332.29</v>
      </c>
      <c r="E1115" s="2">
        <v>619677.23</v>
      </c>
      <c r="F1115" s="2">
        <v>144655.06</v>
      </c>
      <c r="G1115" s="2">
        <v>66858.63</v>
      </c>
      <c r="H1115" s="7">
        <f t="shared" si="85"/>
        <v>0.46219351054847307</v>
      </c>
      <c r="I1115" s="2">
        <v>80506.210000000006</v>
      </c>
      <c r="J1115" s="2">
        <v>0</v>
      </c>
      <c r="K1115" s="6">
        <f t="shared" si="86"/>
        <v>80506.210000000006</v>
      </c>
      <c r="L1115" s="9">
        <f t="shared" si="87"/>
        <v>0.55653919054058676</v>
      </c>
      <c r="M1115" s="2">
        <v>14454.2</v>
      </c>
      <c r="N1115" s="9">
        <f t="shared" si="88"/>
        <v>9.9921841655590898E-2</v>
      </c>
      <c r="O1115" s="2">
        <v>94960.41</v>
      </c>
      <c r="P1115" s="10">
        <f t="shared" si="89"/>
        <v>0.65646103219617757</v>
      </c>
    </row>
    <row r="1116" spans="1:16" x14ac:dyDescent="0.25">
      <c r="A1116" s="1" t="s">
        <v>192</v>
      </c>
      <c r="B1116" s="1" t="s">
        <v>193</v>
      </c>
      <c r="C1116" s="4">
        <v>236</v>
      </c>
      <c r="D1116" s="2">
        <v>815922.25</v>
      </c>
      <c r="E1116" s="2">
        <v>667824.9</v>
      </c>
      <c r="F1116" s="2">
        <v>148097.35</v>
      </c>
      <c r="G1116" s="2">
        <v>66372.13</v>
      </c>
      <c r="H1116" s="7">
        <f t="shared" si="85"/>
        <v>0.44816554786429336</v>
      </c>
      <c r="I1116" s="2">
        <v>39116.58</v>
      </c>
      <c r="J1116" s="2">
        <v>44047.22</v>
      </c>
      <c r="K1116" s="6">
        <f t="shared" si="86"/>
        <v>83163.8</v>
      </c>
      <c r="L1116" s="9">
        <f t="shared" si="87"/>
        <v>0.56154819785769294</v>
      </c>
      <c r="M1116" s="2">
        <v>15413.83</v>
      </c>
      <c r="N1116" s="9">
        <f t="shared" si="88"/>
        <v>0.10407903990179432</v>
      </c>
      <c r="O1116" s="2">
        <v>98577.63</v>
      </c>
      <c r="P1116" s="10">
        <f t="shared" si="89"/>
        <v>0.66562723775948729</v>
      </c>
    </row>
    <row r="1117" spans="1:16" x14ac:dyDescent="0.25">
      <c r="A1117" s="1" t="s">
        <v>277</v>
      </c>
      <c r="B1117" s="1" t="s">
        <v>278</v>
      </c>
      <c r="C1117" s="4">
        <v>373</v>
      </c>
      <c r="D1117" s="2">
        <v>1043360</v>
      </c>
      <c r="E1117" s="2">
        <v>891540.25</v>
      </c>
      <c r="F1117" s="2">
        <v>151819.75</v>
      </c>
      <c r="G1117" s="2">
        <v>41697.550000000003</v>
      </c>
      <c r="H1117" s="7">
        <f t="shared" si="85"/>
        <v>0.27465168398709655</v>
      </c>
      <c r="I1117" s="2">
        <v>42711.44</v>
      </c>
      <c r="J1117" s="2">
        <v>44358.42</v>
      </c>
      <c r="K1117" s="6">
        <f t="shared" si="86"/>
        <v>87069.86</v>
      </c>
      <c r="L1117" s="9">
        <f t="shared" si="87"/>
        <v>0.57350812394303108</v>
      </c>
      <c r="M1117" s="2">
        <v>14581</v>
      </c>
      <c r="N1117" s="9">
        <f t="shared" si="88"/>
        <v>9.6041522924388958E-2</v>
      </c>
      <c r="O1117" s="2">
        <v>101650.86</v>
      </c>
      <c r="P1117" s="10">
        <f t="shared" si="89"/>
        <v>0.66954964686742013</v>
      </c>
    </row>
    <row r="1118" spans="1:16" x14ac:dyDescent="0.25">
      <c r="A1118" s="1" t="s">
        <v>246</v>
      </c>
      <c r="B1118" s="1" t="s">
        <v>247</v>
      </c>
      <c r="C1118" s="4">
        <v>326</v>
      </c>
      <c r="D1118" s="2">
        <v>381372</v>
      </c>
      <c r="E1118" s="2">
        <v>280541.61</v>
      </c>
      <c r="F1118" s="2">
        <v>100830.39</v>
      </c>
      <c r="G1118" s="2">
        <v>42455.07</v>
      </c>
      <c r="H1118" s="7">
        <f t="shared" si="85"/>
        <v>0.42105430713894887</v>
      </c>
      <c r="I1118" s="2">
        <v>59235.79</v>
      </c>
      <c r="J1118" s="2">
        <v>0</v>
      </c>
      <c r="K1118" s="6">
        <f t="shared" si="86"/>
        <v>59235.79</v>
      </c>
      <c r="L1118" s="9">
        <f t="shared" si="87"/>
        <v>0.58747952874128528</v>
      </c>
      <c r="M1118" s="2">
        <v>24236.91</v>
      </c>
      <c r="N1118" s="9">
        <f t="shared" si="88"/>
        <v>0.24037306609644177</v>
      </c>
      <c r="O1118" s="2">
        <v>83472.7</v>
      </c>
      <c r="P1118" s="10">
        <f t="shared" si="89"/>
        <v>0.827852594837727</v>
      </c>
    </row>
    <row r="1119" spans="1:16" x14ac:dyDescent="0.25">
      <c r="A1119" s="1" t="s">
        <v>1167</v>
      </c>
      <c r="B1119" s="1" t="s">
        <v>411</v>
      </c>
      <c r="C1119" s="4">
        <v>3141</v>
      </c>
      <c r="D1119" s="2">
        <v>95795</v>
      </c>
      <c r="E1119" s="2">
        <v>65812.58</v>
      </c>
      <c r="F1119" s="2">
        <v>29982.42</v>
      </c>
      <c r="G1119" s="2">
        <v>14085.39</v>
      </c>
      <c r="H1119" s="7">
        <f t="shared" si="85"/>
        <v>0.46978829594142169</v>
      </c>
      <c r="I1119" s="2">
        <v>6315</v>
      </c>
      <c r="J1119" s="2">
        <v>11407.46</v>
      </c>
      <c r="K1119" s="6">
        <f t="shared" si="86"/>
        <v>17722.46</v>
      </c>
      <c r="L1119" s="9">
        <f t="shared" si="87"/>
        <v>0.59109504836500859</v>
      </c>
      <c r="M1119" s="2">
        <v>3244</v>
      </c>
      <c r="N1119" s="9">
        <f t="shared" si="88"/>
        <v>0.10819673662099324</v>
      </c>
      <c r="O1119" s="2">
        <v>20966.46</v>
      </c>
      <c r="P1119" s="10">
        <f t="shared" si="89"/>
        <v>0.69929178498600186</v>
      </c>
    </row>
    <row r="1120" spans="1:16" x14ac:dyDescent="0.25">
      <c r="A1120" s="1" t="s">
        <v>1495</v>
      </c>
      <c r="B1120" s="1" t="s">
        <v>331</v>
      </c>
      <c r="C1120" s="4">
        <v>34879</v>
      </c>
      <c r="D1120" s="2">
        <v>1894821.5</v>
      </c>
      <c r="E1120" s="2">
        <v>1609209.83</v>
      </c>
      <c r="F1120" s="2">
        <v>285611.67</v>
      </c>
      <c r="G1120" s="2">
        <v>153715.57999999999</v>
      </c>
      <c r="H1120" s="7">
        <f t="shared" si="85"/>
        <v>0.53819782644035519</v>
      </c>
      <c r="I1120" s="2">
        <v>178695.26</v>
      </c>
      <c r="J1120" s="2">
        <v>0</v>
      </c>
      <c r="K1120" s="6">
        <f t="shared" si="86"/>
        <v>178695.26</v>
      </c>
      <c r="L1120" s="9">
        <f t="shared" si="87"/>
        <v>0.62565811824145712</v>
      </c>
      <c r="M1120" s="2">
        <v>75656.13</v>
      </c>
      <c r="N1120" s="9">
        <f t="shared" si="88"/>
        <v>0.26489159213977498</v>
      </c>
      <c r="O1120" s="2">
        <v>254351.39</v>
      </c>
      <c r="P1120" s="10">
        <f t="shared" si="89"/>
        <v>0.8905497103812321</v>
      </c>
    </row>
    <row r="1121" spans="1:16" x14ac:dyDescent="0.25">
      <c r="A1121" s="1" t="s">
        <v>928</v>
      </c>
      <c r="B1121" s="1" t="s">
        <v>929</v>
      </c>
      <c r="C1121" s="4">
        <v>2367</v>
      </c>
      <c r="D1121" s="2">
        <v>167095</v>
      </c>
      <c r="E1121" s="2">
        <v>129115</v>
      </c>
      <c r="F1121" s="2">
        <v>37980</v>
      </c>
      <c r="G1121" s="2">
        <v>14720.53</v>
      </c>
      <c r="H1121" s="7">
        <f t="shared" si="85"/>
        <v>0.38758636124275936</v>
      </c>
      <c r="I1121" s="2">
        <v>24256.04</v>
      </c>
      <c r="J1121" s="2">
        <v>0</v>
      </c>
      <c r="K1121" s="6">
        <f t="shared" si="86"/>
        <v>24256.04</v>
      </c>
      <c r="L1121" s="9">
        <f t="shared" si="87"/>
        <v>0.63865297525013165</v>
      </c>
      <c r="M1121" s="2">
        <v>4138</v>
      </c>
      <c r="N1121" s="9">
        <f t="shared" si="88"/>
        <v>0.10895208004212743</v>
      </c>
      <c r="O1121" s="2">
        <v>28394.04</v>
      </c>
      <c r="P1121" s="10">
        <f t="shared" si="89"/>
        <v>0.74760505529225907</v>
      </c>
    </row>
    <row r="1122" spans="1:16" x14ac:dyDescent="0.25">
      <c r="A1122" s="1" t="s">
        <v>456</v>
      </c>
      <c r="B1122" s="1" t="s">
        <v>457</v>
      </c>
      <c r="C1122" s="4">
        <v>790</v>
      </c>
      <c r="D1122" s="2">
        <v>430106.2</v>
      </c>
      <c r="E1122" s="2">
        <v>372266.73</v>
      </c>
      <c r="F1122" s="2">
        <v>57839.47</v>
      </c>
      <c r="G1122" s="2">
        <v>24845.1</v>
      </c>
      <c r="H1122" s="7">
        <f t="shared" si="85"/>
        <v>0.42955269126774498</v>
      </c>
      <c r="I1122" s="2">
        <v>19420</v>
      </c>
      <c r="J1122" s="2">
        <v>17643.419999999998</v>
      </c>
      <c r="K1122" s="6">
        <f t="shared" si="86"/>
        <v>37063.42</v>
      </c>
      <c r="L1122" s="9">
        <f t="shared" si="87"/>
        <v>0.64079805710529503</v>
      </c>
      <c r="M1122" s="2">
        <v>6184</v>
      </c>
      <c r="N1122" s="9">
        <f t="shared" si="88"/>
        <v>0.10691660902148653</v>
      </c>
      <c r="O1122" s="2">
        <v>43247.42</v>
      </c>
      <c r="P1122" s="10">
        <f t="shared" si="89"/>
        <v>0.7477146661267815</v>
      </c>
    </row>
    <row r="1123" spans="1:16" x14ac:dyDescent="0.25">
      <c r="A1123" s="1" t="s">
        <v>75</v>
      </c>
      <c r="B1123" s="1" t="s">
        <v>76</v>
      </c>
      <c r="C1123" s="4">
        <v>95</v>
      </c>
      <c r="D1123" s="2">
        <v>107959.25</v>
      </c>
      <c r="E1123" s="2">
        <v>86544.25</v>
      </c>
      <c r="F1123" s="2">
        <v>21415</v>
      </c>
      <c r="G1123" s="2">
        <v>6090.28</v>
      </c>
      <c r="H1123" s="7">
        <f t="shared" si="85"/>
        <v>0.28439318234882088</v>
      </c>
      <c r="I1123" s="2">
        <v>13749.57</v>
      </c>
      <c r="J1123" s="2">
        <v>0</v>
      </c>
      <c r="K1123" s="6">
        <f t="shared" si="86"/>
        <v>13749.57</v>
      </c>
      <c r="L1123" s="9">
        <f t="shared" si="87"/>
        <v>0.64205323371468592</v>
      </c>
      <c r="M1123" s="2">
        <v>2787.79</v>
      </c>
      <c r="N1123" s="9">
        <f t="shared" si="88"/>
        <v>0.130179313565258</v>
      </c>
      <c r="O1123" s="2">
        <v>16537.36</v>
      </c>
      <c r="P1123" s="10">
        <f t="shared" si="89"/>
        <v>0.77223254727994395</v>
      </c>
    </row>
    <row r="1124" spans="1:16" x14ac:dyDescent="0.25">
      <c r="A1124" s="1" t="s">
        <v>596</v>
      </c>
      <c r="B1124" s="1" t="s">
        <v>547</v>
      </c>
      <c r="C1124" s="4">
        <v>1223</v>
      </c>
      <c r="D1124" s="2">
        <v>417119</v>
      </c>
      <c r="E1124" s="2">
        <v>332517</v>
      </c>
      <c r="F1124" s="2">
        <v>84602</v>
      </c>
      <c r="G1124" s="2">
        <v>24360.41</v>
      </c>
      <c r="H1124" s="7">
        <f t="shared" si="85"/>
        <v>0.28794130162407505</v>
      </c>
      <c r="I1124" s="2">
        <v>26230</v>
      </c>
      <c r="J1124" s="2">
        <v>28167.119999999999</v>
      </c>
      <c r="K1124" s="6">
        <f t="shared" si="86"/>
        <v>54397.119999999995</v>
      </c>
      <c r="L1124" s="9">
        <f t="shared" si="87"/>
        <v>0.64297676177868135</v>
      </c>
      <c r="M1124" s="2">
        <v>9225.7999999999993</v>
      </c>
      <c r="N1124" s="9">
        <f t="shared" si="88"/>
        <v>0.10904943145552114</v>
      </c>
      <c r="O1124" s="2">
        <v>63622.92</v>
      </c>
      <c r="P1124" s="10">
        <f t="shared" si="89"/>
        <v>0.7520261932342025</v>
      </c>
    </row>
    <row r="1125" spans="1:16" x14ac:dyDescent="0.25">
      <c r="A1125" s="1" t="s">
        <v>1648</v>
      </c>
      <c r="B1125" s="1" t="s">
        <v>207</v>
      </c>
      <c r="C1125" s="4">
        <v>94878</v>
      </c>
      <c r="D1125" s="2">
        <v>14640.46</v>
      </c>
      <c r="E1125" s="2">
        <v>9068</v>
      </c>
      <c r="F1125" s="2">
        <v>5572.46</v>
      </c>
      <c r="G1125" s="2">
        <v>-2</v>
      </c>
      <c r="H1125" s="7">
        <f t="shared" si="85"/>
        <v>-3.5890791499624939E-4</v>
      </c>
      <c r="I1125" s="2">
        <v>3700</v>
      </c>
      <c r="J1125" s="2">
        <v>0</v>
      </c>
      <c r="K1125" s="6">
        <f t="shared" si="86"/>
        <v>3700</v>
      </c>
      <c r="L1125" s="9">
        <f t="shared" si="87"/>
        <v>0.66397964274306143</v>
      </c>
      <c r="M1125" s="2">
        <v>978.27</v>
      </c>
      <c r="N1125" s="9">
        <f t="shared" si="88"/>
        <v>0.17555442300169044</v>
      </c>
      <c r="O1125" s="2">
        <v>4678.2700000000004</v>
      </c>
      <c r="P1125" s="10">
        <f t="shared" si="89"/>
        <v>0.83953406574475198</v>
      </c>
    </row>
    <row r="1126" spans="1:16" x14ac:dyDescent="0.25">
      <c r="A1126" s="1" t="s">
        <v>149</v>
      </c>
      <c r="B1126" s="1" t="s">
        <v>150</v>
      </c>
      <c r="C1126" s="4">
        <v>166</v>
      </c>
      <c r="D1126" s="2">
        <v>1347283.75</v>
      </c>
      <c r="E1126" s="2">
        <v>1119579.75</v>
      </c>
      <c r="F1126" s="2">
        <v>227704</v>
      </c>
      <c r="G1126" s="2">
        <v>90280.82</v>
      </c>
      <c r="H1126" s="7">
        <f t="shared" si="85"/>
        <v>0.39648324140111729</v>
      </c>
      <c r="I1126" s="2">
        <v>86935</v>
      </c>
      <c r="J1126" s="2">
        <v>64519.27</v>
      </c>
      <c r="K1126" s="6">
        <f t="shared" si="86"/>
        <v>151454.26999999999</v>
      </c>
      <c r="L1126" s="9">
        <f t="shared" si="87"/>
        <v>0.66513662474089164</v>
      </c>
      <c r="M1126" s="2">
        <v>34967.94</v>
      </c>
      <c r="N1126" s="9">
        <f t="shared" si="88"/>
        <v>0.15356752626216494</v>
      </c>
      <c r="O1126" s="2">
        <v>186422.21</v>
      </c>
      <c r="P1126" s="10">
        <f t="shared" si="89"/>
        <v>0.8187041510030566</v>
      </c>
    </row>
    <row r="1127" spans="1:16" x14ac:dyDescent="0.25">
      <c r="A1127" s="1" t="s">
        <v>1606</v>
      </c>
      <c r="B1127" s="1" t="s">
        <v>1557</v>
      </c>
      <c r="C1127" s="4">
        <v>93601</v>
      </c>
      <c r="D1127" s="2">
        <v>502354</v>
      </c>
      <c r="E1127" s="2">
        <v>401812.92</v>
      </c>
      <c r="F1127" s="2">
        <v>100541.08</v>
      </c>
      <c r="G1127" s="2">
        <v>44475.22</v>
      </c>
      <c r="H1127" s="7">
        <f t="shared" si="85"/>
        <v>0.44235868562382658</v>
      </c>
      <c r="I1127" s="2">
        <v>69000</v>
      </c>
      <c r="J1127" s="2">
        <v>0</v>
      </c>
      <c r="K1127" s="6">
        <f t="shared" si="86"/>
        <v>69000</v>
      </c>
      <c r="L1127" s="9">
        <f t="shared" si="87"/>
        <v>0.68628664024695174</v>
      </c>
      <c r="M1127" s="2">
        <v>16227</v>
      </c>
      <c r="N1127" s="9">
        <f t="shared" si="88"/>
        <v>0.16139671465633748</v>
      </c>
      <c r="O1127" s="2">
        <v>85227</v>
      </c>
      <c r="P1127" s="10">
        <f t="shared" si="89"/>
        <v>0.84768335490328928</v>
      </c>
    </row>
    <row r="1128" spans="1:16" x14ac:dyDescent="0.25">
      <c r="A1128" s="1" t="s">
        <v>973</v>
      </c>
      <c r="B1128" s="1" t="s">
        <v>401</v>
      </c>
      <c r="C1128" s="4">
        <v>2496</v>
      </c>
      <c r="D1128" s="2">
        <v>55550</v>
      </c>
      <c r="E1128" s="2">
        <v>33686</v>
      </c>
      <c r="F1128" s="2">
        <v>21864</v>
      </c>
      <c r="G1128" s="2">
        <v>13689.26</v>
      </c>
      <c r="H1128" s="7">
        <f t="shared" si="85"/>
        <v>0.62610958653494331</v>
      </c>
      <c r="I1128" s="2">
        <v>16000</v>
      </c>
      <c r="J1128" s="2">
        <v>0</v>
      </c>
      <c r="K1128" s="6">
        <f t="shared" si="86"/>
        <v>16000</v>
      </c>
      <c r="L1128" s="9">
        <f t="shared" si="87"/>
        <v>0.73179656055616538</v>
      </c>
      <c r="M1128" s="2">
        <v>2600</v>
      </c>
      <c r="N1128" s="9">
        <f t="shared" si="88"/>
        <v>0.11891694109037687</v>
      </c>
      <c r="O1128" s="2">
        <v>18600</v>
      </c>
      <c r="P1128" s="10">
        <f t="shared" si="89"/>
        <v>0.85071350164654225</v>
      </c>
    </row>
    <row r="1129" spans="1:16" x14ac:dyDescent="0.25">
      <c r="A1129" s="1" t="s">
        <v>158</v>
      </c>
      <c r="B1129" s="1" t="s">
        <v>74</v>
      </c>
      <c r="C1129" s="4">
        <v>175</v>
      </c>
      <c r="D1129" s="2">
        <v>42956.5</v>
      </c>
      <c r="E1129" s="2">
        <v>28628</v>
      </c>
      <c r="F1129" s="2">
        <v>14328.5</v>
      </c>
      <c r="G1129" s="2">
        <v>1129.42</v>
      </c>
      <c r="H1129" s="7">
        <f t="shared" si="85"/>
        <v>7.8823324144188162E-2</v>
      </c>
      <c r="I1129" s="2">
        <v>10800</v>
      </c>
      <c r="J1129" s="2">
        <v>0</v>
      </c>
      <c r="K1129" s="6">
        <f t="shared" si="86"/>
        <v>10800</v>
      </c>
      <c r="L1129" s="9">
        <f t="shared" si="87"/>
        <v>0.75374254108943717</v>
      </c>
      <c r="M1129" s="2">
        <v>1447.19</v>
      </c>
      <c r="N1129" s="9">
        <f t="shared" si="88"/>
        <v>0.10100080259622431</v>
      </c>
      <c r="O1129" s="2">
        <v>12247.19</v>
      </c>
      <c r="P1129" s="10">
        <f t="shared" si="89"/>
        <v>0.85474334368566152</v>
      </c>
    </row>
    <row r="1130" spans="1:16" x14ac:dyDescent="0.25">
      <c r="A1130" s="1" t="s">
        <v>373</v>
      </c>
      <c r="B1130" s="1" t="s">
        <v>188</v>
      </c>
      <c r="C1130" s="4">
        <v>587</v>
      </c>
      <c r="D1130" s="2">
        <v>402376.22</v>
      </c>
      <c r="E1130" s="2">
        <v>308649.7</v>
      </c>
      <c r="F1130" s="2">
        <v>93726.52</v>
      </c>
      <c r="G1130" s="2">
        <v>24902.639999999999</v>
      </c>
      <c r="H1130" s="7">
        <f t="shared" si="85"/>
        <v>0.26569470412429691</v>
      </c>
      <c r="I1130" s="2">
        <v>47346.63</v>
      </c>
      <c r="J1130" s="2">
        <v>23703.16</v>
      </c>
      <c r="K1130" s="6">
        <f t="shared" si="86"/>
        <v>71049.789999999994</v>
      </c>
      <c r="L1130" s="9">
        <f t="shared" si="87"/>
        <v>0.75805428388891416</v>
      </c>
      <c r="M1130" s="2">
        <v>10105.94</v>
      </c>
      <c r="N1130" s="9">
        <f t="shared" si="88"/>
        <v>0.1078236981379443</v>
      </c>
      <c r="O1130" s="2">
        <v>81155.73</v>
      </c>
      <c r="P1130" s="10">
        <f t="shared" si="89"/>
        <v>0.86587798202685851</v>
      </c>
    </row>
    <row r="1131" spans="1:16" x14ac:dyDescent="0.25">
      <c r="A1131" s="1" t="s">
        <v>726</v>
      </c>
      <c r="B1131" s="1" t="s">
        <v>727</v>
      </c>
      <c r="C1131" s="4">
        <v>1774</v>
      </c>
      <c r="D1131" s="2">
        <v>108181.72</v>
      </c>
      <c r="E1131" s="2">
        <v>79813</v>
      </c>
      <c r="F1131" s="2">
        <v>28368.720000000001</v>
      </c>
      <c r="G1131" s="2">
        <v>3678.45</v>
      </c>
      <c r="H1131" s="7">
        <f t="shared" si="85"/>
        <v>0.12966570222413981</v>
      </c>
      <c r="I1131" s="2">
        <v>21665.48</v>
      </c>
      <c r="J1131" s="2">
        <v>1461.1</v>
      </c>
      <c r="K1131" s="6">
        <f t="shared" si="86"/>
        <v>23126.579999999998</v>
      </c>
      <c r="L1131" s="9">
        <f t="shared" si="87"/>
        <v>0.81521408086089175</v>
      </c>
      <c r="M1131" s="2">
        <v>1636.55</v>
      </c>
      <c r="N1131" s="9">
        <f t="shared" si="88"/>
        <v>5.7688538643971242E-2</v>
      </c>
      <c r="O1131" s="2">
        <v>24763.13</v>
      </c>
      <c r="P1131" s="10">
        <f t="shared" si="89"/>
        <v>0.87290261950486314</v>
      </c>
    </row>
    <row r="1132" spans="1:16" x14ac:dyDescent="0.25">
      <c r="A1132" s="1" t="s">
        <v>408</v>
      </c>
      <c r="B1132" s="1" t="s">
        <v>100</v>
      </c>
      <c r="C1132" s="4">
        <v>683</v>
      </c>
      <c r="D1132" s="2">
        <v>249739.54</v>
      </c>
      <c r="E1132" s="2">
        <v>139065</v>
      </c>
      <c r="F1132" s="2">
        <v>110674.54</v>
      </c>
      <c r="G1132" s="2">
        <v>19579.240000000002</v>
      </c>
      <c r="H1132" s="7">
        <f t="shared" si="85"/>
        <v>0.17690825731012755</v>
      </c>
      <c r="I1132" s="2">
        <v>91491</v>
      </c>
      <c r="J1132" s="2">
        <v>6149</v>
      </c>
      <c r="K1132" s="6">
        <f t="shared" si="86"/>
        <v>97640</v>
      </c>
      <c r="L1132" s="9">
        <f t="shared" si="87"/>
        <v>0.88222639100194145</v>
      </c>
      <c r="M1132" s="2">
        <v>16805</v>
      </c>
      <c r="N1132" s="9">
        <f t="shared" si="88"/>
        <v>0.15184160693145868</v>
      </c>
      <c r="O1132" s="2">
        <v>114445</v>
      </c>
      <c r="P1132" s="10">
        <f t="shared" si="89"/>
        <v>1.0340679979334002</v>
      </c>
    </row>
    <row r="1133" spans="1:16" x14ac:dyDescent="0.25">
      <c r="A1133" s="1" t="s">
        <v>1570</v>
      </c>
      <c r="B1133" s="1" t="s">
        <v>909</v>
      </c>
      <c r="C1133" s="4">
        <v>92885</v>
      </c>
      <c r="D1133" s="2">
        <v>49855</v>
      </c>
      <c r="E1133" s="2">
        <v>26845</v>
      </c>
      <c r="F1133" s="2">
        <v>23010</v>
      </c>
      <c r="G1133" s="2">
        <v>1986.78</v>
      </c>
      <c r="H1133" s="7">
        <f t="shared" si="85"/>
        <v>8.6344198174706649E-2</v>
      </c>
      <c r="I1133" s="2">
        <v>20977.45</v>
      </c>
      <c r="J1133" s="2">
        <v>0</v>
      </c>
      <c r="K1133" s="6">
        <f t="shared" si="86"/>
        <v>20977.45</v>
      </c>
      <c r="L1133" s="9">
        <f t="shared" si="87"/>
        <v>0.91166666666666674</v>
      </c>
      <c r="M1133" s="2">
        <v>2128</v>
      </c>
      <c r="N1133" s="9">
        <f t="shared" si="88"/>
        <v>9.2481529769665366E-2</v>
      </c>
      <c r="O1133" s="2">
        <v>23105.45</v>
      </c>
      <c r="P1133" s="10">
        <f t="shared" si="89"/>
        <v>1.0041481964363321</v>
      </c>
    </row>
    <row r="1134" spans="1:16" x14ac:dyDescent="0.25">
      <c r="A1134" s="1" t="s">
        <v>1319</v>
      </c>
      <c r="B1134" s="1" t="s">
        <v>1320</v>
      </c>
      <c r="C1134" s="4">
        <v>4928</v>
      </c>
      <c r="D1134" s="2">
        <v>496168</v>
      </c>
      <c r="E1134" s="2">
        <v>391517.32</v>
      </c>
      <c r="F1134" s="2">
        <v>104650.68</v>
      </c>
      <c r="G1134" s="2">
        <v>30269.55</v>
      </c>
      <c r="H1134" s="7">
        <f t="shared" si="85"/>
        <v>0.28924370104427416</v>
      </c>
      <c r="I1134" s="2">
        <v>101482</v>
      </c>
      <c r="J1134" s="2">
        <v>0</v>
      </c>
      <c r="K1134" s="6">
        <f t="shared" si="86"/>
        <v>101482</v>
      </c>
      <c r="L1134" s="9">
        <f t="shared" si="87"/>
        <v>0.96972136253677477</v>
      </c>
      <c r="M1134" s="2">
        <v>9242</v>
      </c>
      <c r="N1134" s="9">
        <f t="shared" si="88"/>
        <v>8.8312851861067701E-2</v>
      </c>
      <c r="O1134" s="2">
        <v>110724</v>
      </c>
      <c r="P1134" s="10">
        <f t="shared" si="89"/>
        <v>1.0580342143978425</v>
      </c>
    </row>
    <row r="1135" spans="1:16" x14ac:dyDescent="0.25">
      <c r="A1135" s="1" t="s">
        <v>1478</v>
      </c>
      <c r="B1135" s="1" t="s">
        <v>1479</v>
      </c>
      <c r="C1135" s="4">
        <v>34196</v>
      </c>
      <c r="D1135" s="2">
        <v>670283.25</v>
      </c>
      <c r="E1135" s="2">
        <v>534825.56999999995</v>
      </c>
      <c r="F1135" s="2">
        <v>135457.68</v>
      </c>
      <c r="G1135" s="2">
        <v>35391.08</v>
      </c>
      <c r="H1135" s="7">
        <f t="shared" si="85"/>
        <v>0.26127038348803849</v>
      </c>
      <c r="I1135" s="2">
        <v>135816.73000000001</v>
      </c>
      <c r="J1135" s="2">
        <v>0</v>
      </c>
      <c r="K1135" s="6">
        <f t="shared" si="86"/>
        <v>135816.73000000001</v>
      </c>
      <c r="L1135" s="9">
        <f t="shared" si="87"/>
        <v>1.0026506433596087</v>
      </c>
      <c r="M1135" s="2">
        <v>13750.86</v>
      </c>
      <c r="N1135" s="9">
        <f t="shared" si="88"/>
        <v>0.10151406697649037</v>
      </c>
      <c r="O1135" s="2">
        <v>149567.59</v>
      </c>
      <c r="P1135" s="10">
        <f t="shared" si="89"/>
        <v>1.1041647103360992</v>
      </c>
    </row>
    <row r="1136" spans="1:16" x14ac:dyDescent="0.25">
      <c r="A1136" s="1" t="s">
        <v>1206</v>
      </c>
      <c r="B1136" s="1" t="s">
        <v>379</v>
      </c>
      <c r="C1136" s="4">
        <v>3470</v>
      </c>
      <c r="D1136" s="2">
        <v>132570</v>
      </c>
      <c r="E1136" s="2">
        <v>81494</v>
      </c>
      <c r="F1136" s="2">
        <v>51076</v>
      </c>
      <c r="G1136" s="2">
        <v>4883.13</v>
      </c>
      <c r="H1136" s="7">
        <f t="shared" si="85"/>
        <v>9.5605176599577096E-2</v>
      </c>
      <c r="I1136" s="2">
        <v>53258.59</v>
      </c>
      <c r="J1136" s="2">
        <v>0</v>
      </c>
      <c r="K1136" s="6">
        <f t="shared" si="86"/>
        <v>53258.59</v>
      </c>
      <c r="L1136" s="9">
        <f t="shared" si="87"/>
        <v>1.0427322029916202</v>
      </c>
      <c r="M1136" s="2">
        <v>5298.98</v>
      </c>
      <c r="N1136" s="9">
        <f t="shared" si="88"/>
        <v>0.10374696530660192</v>
      </c>
      <c r="O1136" s="2">
        <v>58557.57</v>
      </c>
      <c r="P1136" s="10">
        <f t="shared" si="89"/>
        <v>1.1464791682982223</v>
      </c>
    </row>
    <row r="1137" spans="1:16" ht="15.75" thickBot="1" x14ac:dyDescent="0.3">
      <c r="A1137" s="98" t="s">
        <v>1535</v>
      </c>
      <c r="B1137" s="98" t="s">
        <v>1536</v>
      </c>
      <c r="C1137" s="99">
        <v>36548</v>
      </c>
      <c r="D1137" s="100">
        <v>70063</v>
      </c>
      <c r="E1137" s="100">
        <v>52845.69</v>
      </c>
      <c r="F1137" s="100">
        <v>17217.310000000001</v>
      </c>
      <c r="G1137" s="100">
        <v>1731.95</v>
      </c>
      <c r="H1137" s="101">
        <f t="shared" si="85"/>
        <v>0.10059353058056107</v>
      </c>
      <c r="I1137" s="100">
        <v>18055.36</v>
      </c>
      <c r="J1137" s="100">
        <v>250</v>
      </c>
      <c r="K1137" s="100">
        <f t="shared" si="86"/>
        <v>18305.36</v>
      </c>
      <c r="L1137" s="102">
        <f t="shared" si="87"/>
        <v>1.063195121653731</v>
      </c>
      <c r="M1137" s="100">
        <v>1658</v>
      </c>
      <c r="N1137" s="102">
        <f t="shared" si="88"/>
        <v>9.6298434540587341E-2</v>
      </c>
      <c r="O1137" s="100">
        <v>19963.36</v>
      </c>
      <c r="P1137" s="47">
        <f t="shared" si="89"/>
        <v>1.1594935561943183</v>
      </c>
    </row>
    <row r="1138" spans="1:16" s="105" customFormat="1" ht="32.25" customHeight="1" thickBot="1" x14ac:dyDescent="0.3">
      <c r="A1138" s="103" t="s">
        <v>1687</v>
      </c>
      <c r="B1138" s="97"/>
      <c r="C1138" s="97"/>
      <c r="D1138" s="106">
        <f t="shared" ref="D1138:O1138" si="90">SUM(D2:D1137)</f>
        <v>4898412746.6100044</v>
      </c>
      <c r="E1138" s="106">
        <f t="shared" si="90"/>
        <v>4186960349.1499996</v>
      </c>
      <c r="F1138" s="106">
        <f t="shared" si="90"/>
        <v>711452397.45999992</v>
      </c>
      <c r="G1138" s="106">
        <f t="shared" si="90"/>
        <v>356326176.46999973</v>
      </c>
      <c r="H1138" s="107">
        <f>G1138/F1138</f>
        <v>0.5008433139618923</v>
      </c>
      <c r="I1138" s="106">
        <f t="shared" si="90"/>
        <v>124636685.55000004</v>
      </c>
      <c r="J1138" s="106">
        <f t="shared" si="90"/>
        <v>14637460.520000011</v>
      </c>
      <c r="K1138" s="106">
        <f t="shared" si="90"/>
        <v>139274146.06999996</v>
      </c>
      <c r="L1138" s="107">
        <f>K1138/F1138</f>
        <v>0.19576031589355969</v>
      </c>
      <c r="M1138" s="106">
        <f t="shared" si="90"/>
        <v>208280383.41999987</v>
      </c>
      <c r="N1138" s="107">
        <f>M1138/F1138</f>
        <v>0.29275378670954588</v>
      </c>
      <c r="O1138" s="106">
        <f t="shared" si="90"/>
        <v>347554823.76999956</v>
      </c>
      <c r="P1138" s="108">
        <f>O1138/F1138</f>
        <v>0.4885145162358388</v>
      </c>
    </row>
    <row r="1139" spans="1:16" ht="206.25" customHeight="1" x14ac:dyDescent="0.25">
      <c r="A1139" s="96"/>
      <c r="B1139" s="96"/>
      <c r="C1139" s="96"/>
      <c r="D1139" s="96"/>
      <c r="E1139" s="96"/>
      <c r="F1139" s="96"/>
      <c r="G1139" s="96"/>
      <c r="H1139" s="96"/>
      <c r="I1139" s="96"/>
      <c r="J1139" s="96"/>
      <c r="K1139" s="96"/>
      <c r="L1139" s="96"/>
      <c r="M1139" s="96"/>
      <c r="N1139" s="96"/>
      <c r="O1139" s="96"/>
      <c r="P1139" s="96"/>
    </row>
  </sheetData>
  <sortState xmlns:xlrd2="http://schemas.microsoft.com/office/spreadsheetml/2017/richdata2" ref="A2:P1139">
    <sortCondition ref="L2:L1139"/>
  </sortState>
  <mergeCells count="2">
    <mergeCell ref="A1138:C1138"/>
    <mergeCell ref="A1139:P1139"/>
  </mergeCells>
  <conditionalFormatting sqref="A1:XFD1137 D1138:XFD1138 A1140:XFD1048576 A1138:A1139 Q1139:XFD1139">
    <cfRule type="expression" dxfId="0" priority="1">
      <formula>MOD(ROW(),2)=0</formula>
    </cfRule>
  </conditionalFormatting>
  <pageMargins left="0.18" right="0.18" top="0.7" bottom="0.7" header="0.3" footer="0.3"/>
  <pageSetup scale="64" fitToHeight="0" orientation="landscape" r:id="rId1"/>
  <headerFooter>
    <oddHeader>&amp;C&amp;"-,Bold"&amp;16FY2025 Organizational Annual Report Summary&amp;Rby Mission Related %</oddHeader>
    <oddFooter>&amp;CMinnesota Gambling Control Board</oddFooter>
  </headerFooter>
  <ignoredErrors>
    <ignoredError sqref="L1138 N1138 H113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11F1A-7694-435D-AEE5-CE631C678043}">
  <dimension ref="A1:E1137"/>
  <sheetViews>
    <sheetView tabSelected="1" workbookViewId="0">
      <selection activeCell="J26" sqref="J26"/>
    </sheetView>
  </sheetViews>
  <sheetFormatPr defaultRowHeight="15" x14ac:dyDescent="0.25"/>
  <cols>
    <col min="1" max="1" width="40.5703125" customWidth="1"/>
    <col min="2" max="2" width="15.85546875" customWidth="1"/>
    <col min="4" max="4" width="17" customWidth="1"/>
    <col min="5" max="5" width="18.42578125" customWidth="1"/>
  </cols>
  <sheetData>
    <row r="1" spans="1:5" x14ac:dyDescent="0.25">
      <c r="A1" s="90" t="s">
        <v>1678</v>
      </c>
      <c r="B1" s="90" t="s">
        <v>1679</v>
      </c>
      <c r="C1" s="90" t="s">
        <v>1688</v>
      </c>
      <c r="D1" s="90" t="s">
        <v>1677</v>
      </c>
      <c r="E1" s="90" t="s">
        <v>2050</v>
      </c>
    </row>
    <row r="2" spans="1:5" x14ac:dyDescent="0.25">
      <c r="A2" s="91" t="s">
        <v>1580</v>
      </c>
      <c r="B2" s="91" t="s">
        <v>49</v>
      </c>
      <c r="C2" s="91">
        <v>93006</v>
      </c>
      <c r="D2" s="92">
        <v>0.64649999999999996</v>
      </c>
      <c r="E2" s="91" t="s">
        <v>2051</v>
      </c>
    </row>
    <row r="3" spans="1:5" x14ac:dyDescent="0.25">
      <c r="A3" s="91" t="s">
        <v>1206</v>
      </c>
      <c r="B3" s="91" t="s">
        <v>379</v>
      </c>
      <c r="C3" s="91">
        <v>3470</v>
      </c>
      <c r="D3" s="92">
        <v>1.1465000000000001</v>
      </c>
      <c r="E3" s="91" t="s">
        <v>2051</v>
      </c>
    </row>
    <row r="4" spans="1:5" x14ac:dyDescent="0.25">
      <c r="A4" s="91" t="s">
        <v>1054</v>
      </c>
      <c r="B4" s="91" t="s">
        <v>499</v>
      </c>
      <c r="C4" s="91">
        <v>2752</v>
      </c>
      <c r="D4" s="92">
        <v>0.54039999999999999</v>
      </c>
      <c r="E4" s="91" t="s">
        <v>2051</v>
      </c>
    </row>
    <row r="5" spans="1:5" x14ac:dyDescent="0.25">
      <c r="A5" s="91" t="s">
        <v>1904</v>
      </c>
      <c r="B5" s="91" t="s">
        <v>369</v>
      </c>
      <c r="C5" s="91">
        <v>3027</v>
      </c>
      <c r="D5" s="92">
        <v>0.58099999999999996</v>
      </c>
      <c r="E5" s="91" t="s">
        <v>2051</v>
      </c>
    </row>
    <row r="6" spans="1:5" x14ac:dyDescent="0.25">
      <c r="A6" s="91" t="s">
        <v>701</v>
      </c>
      <c r="B6" s="91" t="s">
        <v>369</v>
      </c>
      <c r="C6" s="91">
        <v>1694</v>
      </c>
      <c r="D6" s="92">
        <v>0.30109999999999998</v>
      </c>
      <c r="E6" s="91" t="s">
        <v>2052</v>
      </c>
    </row>
    <row r="7" spans="1:5" x14ac:dyDescent="0.25">
      <c r="A7" s="91" t="s">
        <v>805</v>
      </c>
      <c r="B7" s="91" t="s">
        <v>369</v>
      </c>
      <c r="C7" s="91">
        <v>2032</v>
      </c>
      <c r="D7" s="92">
        <v>0.45679999999999998</v>
      </c>
      <c r="E7" s="91" t="s">
        <v>2053</v>
      </c>
    </row>
    <row r="8" spans="1:5" x14ac:dyDescent="0.25">
      <c r="A8" s="91" t="s">
        <v>1656</v>
      </c>
      <c r="B8" s="91" t="s">
        <v>369</v>
      </c>
      <c r="C8" s="91">
        <v>95107</v>
      </c>
      <c r="D8" s="92">
        <v>0.36030000000000001</v>
      </c>
      <c r="E8" s="91" t="s">
        <v>2052</v>
      </c>
    </row>
    <row r="9" spans="1:5" x14ac:dyDescent="0.25">
      <c r="A9" s="91" t="s">
        <v>2027</v>
      </c>
      <c r="B9" s="91" t="s">
        <v>577</v>
      </c>
      <c r="C9" s="91">
        <v>2784</v>
      </c>
      <c r="D9" s="92">
        <v>0.54090000000000005</v>
      </c>
      <c r="E9" s="91" t="s">
        <v>2051</v>
      </c>
    </row>
    <row r="10" spans="1:5" x14ac:dyDescent="0.25">
      <c r="A10" s="91" t="s">
        <v>965</v>
      </c>
      <c r="B10" s="91" t="s">
        <v>577</v>
      </c>
      <c r="C10" s="91">
        <v>2474</v>
      </c>
      <c r="D10" s="92">
        <v>0.51819999999999999</v>
      </c>
      <c r="E10" s="91" t="s">
        <v>2051</v>
      </c>
    </row>
    <row r="11" spans="1:5" x14ac:dyDescent="0.25">
      <c r="A11" s="91" t="s">
        <v>916</v>
      </c>
      <c r="B11" s="91" t="s">
        <v>577</v>
      </c>
      <c r="C11" s="91">
        <v>2337</v>
      </c>
      <c r="D11" s="92">
        <v>0.5181</v>
      </c>
      <c r="E11" s="91" t="s">
        <v>2051</v>
      </c>
    </row>
    <row r="12" spans="1:5" x14ac:dyDescent="0.25">
      <c r="A12" s="91" t="s">
        <v>1905</v>
      </c>
      <c r="B12" s="91" t="s">
        <v>47</v>
      </c>
      <c r="C12" s="91">
        <v>1250</v>
      </c>
      <c r="D12" s="92">
        <v>0.48749999999999999</v>
      </c>
      <c r="E12" s="91" t="s">
        <v>2053</v>
      </c>
    </row>
    <row r="13" spans="1:5" x14ac:dyDescent="0.25">
      <c r="A13" s="91" t="s">
        <v>1497</v>
      </c>
      <c r="B13" s="91" t="s">
        <v>1498</v>
      </c>
      <c r="C13" s="91">
        <v>35014</v>
      </c>
      <c r="D13" s="92">
        <v>0.48409999999999997</v>
      </c>
      <c r="E13" s="91" t="s">
        <v>2053</v>
      </c>
    </row>
    <row r="14" spans="1:5" x14ac:dyDescent="0.25">
      <c r="A14" s="91" t="s">
        <v>655</v>
      </c>
      <c r="B14" s="91" t="s">
        <v>656</v>
      </c>
      <c r="C14" s="91">
        <v>1535</v>
      </c>
      <c r="D14" s="92">
        <v>0.53700000000000003</v>
      </c>
      <c r="E14" s="91" t="s">
        <v>2051</v>
      </c>
    </row>
    <row r="15" spans="1:5" x14ac:dyDescent="0.25">
      <c r="A15" s="91" t="s">
        <v>968</v>
      </c>
      <c r="B15" s="91" t="s">
        <v>969</v>
      </c>
      <c r="C15" s="91">
        <v>2479</v>
      </c>
      <c r="D15" s="92">
        <v>0.43130000000000002</v>
      </c>
      <c r="E15" s="91" t="s">
        <v>2053</v>
      </c>
    </row>
    <row r="16" spans="1:5" x14ac:dyDescent="0.25">
      <c r="A16" s="91" t="s">
        <v>1906</v>
      </c>
      <c r="B16" s="91" t="s">
        <v>34</v>
      </c>
      <c r="C16" s="91">
        <v>1739</v>
      </c>
      <c r="D16" s="92">
        <v>0.51380000000000003</v>
      </c>
      <c r="E16" s="91" t="s">
        <v>2051</v>
      </c>
    </row>
    <row r="17" spans="1:5" x14ac:dyDescent="0.25">
      <c r="A17" s="91" t="s">
        <v>1584</v>
      </c>
      <c r="B17" s="91" t="s">
        <v>34</v>
      </c>
      <c r="C17" s="91">
        <v>93086</v>
      </c>
      <c r="D17" s="92">
        <v>0.55359999999999998</v>
      </c>
      <c r="E17" s="91" t="s">
        <v>2051</v>
      </c>
    </row>
    <row r="18" spans="1:5" x14ac:dyDescent="0.25">
      <c r="A18" s="91" t="s">
        <v>1588</v>
      </c>
      <c r="B18" s="91" t="s">
        <v>34</v>
      </c>
      <c r="C18" s="91">
        <v>93176</v>
      </c>
      <c r="D18" s="92">
        <v>0.42680000000000001</v>
      </c>
      <c r="E18" s="91" t="s">
        <v>2053</v>
      </c>
    </row>
    <row r="19" spans="1:5" x14ac:dyDescent="0.25">
      <c r="A19" s="91" t="s">
        <v>1907</v>
      </c>
      <c r="B19" s="91" t="s">
        <v>34</v>
      </c>
      <c r="C19" s="91">
        <v>92362</v>
      </c>
      <c r="D19" s="92">
        <v>0.60299999999999998</v>
      </c>
      <c r="E19" s="91" t="s">
        <v>2051</v>
      </c>
    </row>
    <row r="20" spans="1:5" x14ac:dyDescent="0.25">
      <c r="A20" s="91" t="s">
        <v>1324</v>
      </c>
      <c r="B20" s="91" t="s">
        <v>269</v>
      </c>
      <c r="C20" s="91">
        <v>4988</v>
      </c>
      <c r="D20" s="92">
        <v>0.44829999999999998</v>
      </c>
      <c r="E20" s="91" t="s">
        <v>2053</v>
      </c>
    </row>
    <row r="21" spans="1:5" x14ac:dyDescent="0.25">
      <c r="A21" s="91" t="s">
        <v>1525</v>
      </c>
      <c r="B21" s="91" t="s">
        <v>193</v>
      </c>
      <c r="C21" s="91">
        <v>36138</v>
      </c>
      <c r="D21" s="92">
        <v>0.45379999999999998</v>
      </c>
      <c r="E21" s="91" t="s">
        <v>2053</v>
      </c>
    </row>
    <row r="22" spans="1:5" x14ac:dyDescent="0.25">
      <c r="A22" s="91" t="s">
        <v>1908</v>
      </c>
      <c r="B22" s="91" t="s">
        <v>1266</v>
      </c>
      <c r="C22" s="91">
        <v>4240</v>
      </c>
      <c r="D22" s="92">
        <v>0.48180000000000001</v>
      </c>
      <c r="E22" s="91" t="s">
        <v>2053</v>
      </c>
    </row>
    <row r="23" spans="1:5" x14ac:dyDescent="0.25">
      <c r="A23" s="91" t="s">
        <v>1909</v>
      </c>
      <c r="B23" s="91" t="s">
        <v>807</v>
      </c>
      <c r="C23" s="91">
        <v>2035</v>
      </c>
      <c r="D23" s="92">
        <v>0.50770000000000004</v>
      </c>
      <c r="E23" s="91" t="s">
        <v>2051</v>
      </c>
    </row>
    <row r="24" spans="1:5" x14ac:dyDescent="0.25">
      <c r="A24" s="91" t="s">
        <v>83</v>
      </c>
      <c r="B24" s="91" t="s">
        <v>84</v>
      </c>
      <c r="C24" s="91">
        <v>105</v>
      </c>
      <c r="D24" s="92">
        <v>0.50490000000000002</v>
      </c>
      <c r="E24" s="91" t="s">
        <v>2051</v>
      </c>
    </row>
    <row r="25" spans="1:5" x14ac:dyDescent="0.25">
      <c r="A25" s="91" t="s">
        <v>1644</v>
      </c>
      <c r="B25" s="91" t="s">
        <v>160</v>
      </c>
      <c r="C25" s="91">
        <v>94800</v>
      </c>
      <c r="D25" s="92">
        <v>0.3866</v>
      </c>
      <c r="E25" s="91" t="s">
        <v>2052</v>
      </c>
    </row>
    <row r="26" spans="1:5" x14ac:dyDescent="0.25">
      <c r="A26" s="91" t="s">
        <v>1119</v>
      </c>
      <c r="B26" s="91" t="s">
        <v>557</v>
      </c>
      <c r="C26" s="91">
        <v>2957</v>
      </c>
      <c r="D26" s="92">
        <v>0.46350000000000002</v>
      </c>
      <c r="E26" s="91" t="s">
        <v>2053</v>
      </c>
    </row>
    <row r="27" spans="1:5" x14ac:dyDescent="0.25">
      <c r="A27" s="91" t="s">
        <v>539</v>
      </c>
      <c r="B27" s="91" t="s">
        <v>540</v>
      </c>
      <c r="C27" s="91">
        <v>1053</v>
      </c>
      <c r="D27" s="92">
        <v>0.48659999999999998</v>
      </c>
      <c r="E27" s="91" t="s">
        <v>2053</v>
      </c>
    </row>
    <row r="28" spans="1:5" x14ac:dyDescent="0.25">
      <c r="A28" s="91" t="s">
        <v>10</v>
      </c>
      <c r="B28" s="91" t="s">
        <v>11</v>
      </c>
      <c r="C28" s="91">
        <v>10</v>
      </c>
      <c r="D28" s="92">
        <v>0.5151</v>
      </c>
      <c r="E28" s="91" t="s">
        <v>2051</v>
      </c>
    </row>
    <row r="29" spans="1:5" x14ac:dyDescent="0.25">
      <c r="A29" s="91" t="s">
        <v>345</v>
      </c>
      <c r="B29" s="91" t="s">
        <v>148</v>
      </c>
      <c r="C29" s="91">
        <v>518</v>
      </c>
      <c r="D29" s="92">
        <v>0.59950000000000003</v>
      </c>
      <c r="E29" s="91" t="s">
        <v>2051</v>
      </c>
    </row>
    <row r="30" spans="1:5" x14ac:dyDescent="0.25">
      <c r="A30" s="91" t="s">
        <v>198</v>
      </c>
      <c r="B30" s="91" t="s">
        <v>199</v>
      </c>
      <c r="C30" s="91">
        <v>247</v>
      </c>
      <c r="D30" s="92">
        <v>0.50139999999999996</v>
      </c>
      <c r="E30" s="91" t="s">
        <v>2051</v>
      </c>
    </row>
    <row r="31" spans="1:5" x14ac:dyDescent="0.25">
      <c r="A31" s="91" t="s">
        <v>373</v>
      </c>
      <c r="B31" s="91" t="s">
        <v>188</v>
      </c>
      <c r="C31" s="91">
        <v>587</v>
      </c>
      <c r="D31" s="92">
        <v>0.8659</v>
      </c>
      <c r="E31" s="91" t="s">
        <v>2051</v>
      </c>
    </row>
    <row r="32" spans="1:5" x14ac:dyDescent="0.25">
      <c r="A32" s="91" t="s">
        <v>273</v>
      </c>
      <c r="B32" s="91" t="s">
        <v>272</v>
      </c>
      <c r="C32" s="91">
        <v>368</v>
      </c>
      <c r="D32" s="92">
        <v>0.39989999999999998</v>
      </c>
      <c r="E32" s="91" t="s">
        <v>2052</v>
      </c>
    </row>
    <row r="33" spans="1:5" x14ac:dyDescent="0.25">
      <c r="A33" s="91" t="s">
        <v>436</v>
      </c>
      <c r="B33" s="91" t="s">
        <v>195</v>
      </c>
      <c r="C33" s="91">
        <v>746</v>
      </c>
      <c r="D33" s="92">
        <v>0.47220000000000001</v>
      </c>
      <c r="E33" s="91" t="s">
        <v>2053</v>
      </c>
    </row>
    <row r="34" spans="1:5" x14ac:dyDescent="0.25">
      <c r="A34" s="91" t="s">
        <v>458</v>
      </c>
      <c r="B34" s="91" t="s">
        <v>74</v>
      </c>
      <c r="C34" s="91">
        <v>794</v>
      </c>
      <c r="D34" s="92">
        <v>0.5504</v>
      </c>
      <c r="E34" s="91" t="s">
        <v>2051</v>
      </c>
    </row>
    <row r="35" spans="1:5" x14ac:dyDescent="0.25">
      <c r="A35" s="91" t="s">
        <v>526</v>
      </c>
      <c r="B35" s="91" t="s">
        <v>527</v>
      </c>
      <c r="C35" s="91">
        <v>1006</v>
      </c>
      <c r="D35" s="92">
        <v>0.70950000000000002</v>
      </c>
      <c r="E35" s="91" t="s">
        <v>2051</v>
      </c>
    </row>
    <row r="36" spans="1:5" x14ac:dyDescent="0.25">
      <c r="A36" s="91" t="s">
        <v>569</v>
      </c>
      <c r="B36" s="91" t="s">
        <v>570</v>
      </c>
      <c r="C36" s="91">
        <v>14</v>
      </c>
      <c r="D36" s="92">
        <v>0.4269</v>
      </c>
      <c r="E36" s="91" t="s">
        <v>2053</v>
      </c>
    </row>
    <row r="37" spans="1:5" x14ac:dyDescent="0.25">
      <c r="A37" s="91" t="s">
        <v>431</v>
      </c>
      <c r="B37" s="91" t="s">
        <v>432</v>
      </c>
      <c r="C37" s="91">
        <v>739</v>
      </c>
      <c r="D37" s="92">
        <v>0.43380000000000002</v>
      </c>
      <c r="E37" s="91" t="s">
        <v>2053</v>
      </c>
    </row>
    <row r="38" spans="1:5" x14ac:dyDescent="0.25">
      <c r="A38" s="91" t="s">
        <v>953</v>
      </c>
      <c r="B38" s="91" t="s">
        <v>644</v>
      </c>
      <c r="C38" s="91">
        <v>2418</v>
      </c>
      <c r="D38" s="92">
        <v>0.4214</v>
      </c>
      <c r="E38" s="91" t="s">
        <v>2053</v>
      </c>
    </row>
    <row r="39" spans="1:5" x14ac:dyDescent="0.25">
      <c r="A39" s="91" t="s">
        <v>342</v>
      </c>
      <c r="B39" s="91" t="s">
        <v>343</v>
      </c>
      <c r="C39" s="91">
        <v>510</v>
      </c>
      <c r="D39" s="92">
        <v>0.53639999999999999</v>
      </c>
      <c r="E39" s="91" t="s">
        <v>2051</v>
      </c>
    </row>
    <row r="40" spans="1:5" x14ac:dyDescent="0.25">
      <c r="A40" s="91" t="s">
        <v>471</v>
      </c>
      <c r="B40" s="91" t="s">
        <v>472</v>
      </c>
      <c r="C40" s="91">
        <v>833</v>
      </c>
      <c r="D40" s="92">
        <v>0.41610000000000003</v>
      </c>
      <c r="E40" s="91" t="s">
        <v>2053</v>
      </c>
    </row>
    <row r="41" spans="1:5" x14ac:dyDescent="0.25">
      <c r="A41" s="91" t="s">
        <v>202</v>
      </c>
      <c r="B41" s="91" t="s">
        <v>203</v>
      </c>
      <c r="C41" s="91">
        <v>251</v>
      </c>
      <c r="D41" s="92">
        <v>0.39660000000000001</v>
      </c>
      <c r="E41" s="91" t="s">
        <v>2052</v>
      </c>
    </row>
    <row r="42" spans="1:5" x14ac:dyDescent="0.25">
      <c r="A42" s="91" t="s">
        <v>384</v>
      </c>
      <c r="B42" s="91" t="s">
        <v>385</v>
      </c>
      <c r="C42" s="91">
        <v>623</v>
      </c>
      <c r="D42" s="92">
        <v>0.54390000000000005</v>
      </c>
      <c r="E42" s="91" t="s">
        <v>2051</v>
      </c>
    </row>
    <row r="43" spans="1:5" x14ac:dyDescent="0.25">
      <c r="A43" s="91" t="s">
        <v>305</v>
      </c>
      <c r="B43" s="91" t="s">
        <v>306</v>
      </c>
      <c r="C43" s="91">
        <v>417</v>
      </c>
      <c r="D43" s="92">
        <v>0.54779999999999995</v>
      </c>
      <c r="E43" s="91" t="s">
        <v>2051</v>
      </c>
    </row>
    <row r="44" spans="1:5" x14ac:dyDescent="0.25">
      <c r="A44" s="91" t="s">
        <v>96</v>
      </c>
      <c r="B44" s="91" t="s">
        <v>84</v>
      </c>
      <c r="C44" s="91">
        <v>115</v>
      </c>
      <c r="D44" s="92">
        <v>0.47610000000000002</v>
      </c>
      <c r="E44" s="91" t="s">
        <v>2053</v>
      </c>
    </row>
    <row r="45" spans="1:5" x14ac:dyDescent="0.25">
      <c r="A45" s="91" t="s">
        <v>1032</v>
      </c>
      <c r="B45" s="91" t="s">
        <v>1033</v>
      </c>
      <c r="C45" s="91">
        <v>2663</v>
      </c>
      <c r="D45" s="92">
        <v>0.3412</v>
      </c>
      <c r="E45" s="91" t="s">
        <v>2052</v>
      </c>
    </row>
    <row r="46" spans="1:5" x14ac:dyDescent="0.25">
      <c r="A46" s="91" t="s">
        <v>454</v>
      </c>
      <c r="B46" s="91" t="s">
        <v>455</v>
      </c>
      <c r="C46" s="91">
        <v>785</v>
      </c>
      <c r="D46" s="92">
        <v>0.59430000000000005</v>
      </c>
      <c r="E46" s="91" t="s">
        <v>2051</v>
      </c>
    </row>
    <row r="47" spans="1:5" x14ac:dyDescent="0.25">
      <c r="A47" s="91" t="s">
        <v>237</v>
      </c>
      <c r="B47" s="91" t="s">
        <v>238</v>
      </c>
      <c r="C47" s="91">
        <v>309</v>
      </c>
      <c r="D47" s="92">
        <v>0.4748</v>
      </c>
      <c r="E47" s="91" t="s">
        <v>2053</v>
      </c>
    </row>
    <row r="48" spans="1:5" x14ac:dyDescent="0.25">
      <c r="A48" s="91" t="s">
        <v>101</v>
      </c>
      <c r="B48" s="91" t="s">
        <v>102</v>
      </c>
      <c r="C48" s="91">
        <v>123</v>
      </c>
      <c r="D48" s="92">
        <v>0.57689999999999997</v>
      </c>
      <c r="E48" s="91" t="s">
        <v>2051</v>
      </c>
    </row>
    <row r="49" spans="1:5" x14ac:dyDescent="0.25">
      <c r="A49" s="91" t="s">
        <v>622</v>
      </c>
      <c r="B49" s="91" t="s">
        <v>623</v>
      </c>
      <c r="C49" s="91">
        <v>1342</v>
      </c>
      <c r="D49" s="92">
        <v>0.53459999999999996</v>
      </c>
      <c r="E49" s="91" t="s">
        <v>2051</v>
      </c>
    </row>
    <row r="50" spans="1:5" x14ac:dyDescent="0.25">
      <c r="A50" s="91" t="s">
        <v>259</v>
      </c>
      <c r="B50" s="91" t="s">
        <v>260</v>
      </c>
      <c r="C50" s="91">
        <v>352</v>
      </c>
      <c r="D50" s="92">
        <v>0.5484</v>
      </c>
      <c r="E50" s="91" t="s">
        <v>2051</v>
      </c>
    </row>
    <row r="51" spans="1:5" x14ac:dyDescent="0.25">
      <c r="A51" s="91" t="s">
        <v>590</v>
      </c>
      <c r="B51" s="91" t="s">
        <v>591</v>
      </c>
      <c r="C51" s="91">
        <v>1195</v>
      </c>
      <c r="D51" s="92">
        <v>0.44369999999999998</v>
      </c>
      <c r="E51" s="91" t="s">
        <v>2053</v>
      </c>
    </row>
    <row r="52" spans="1:5" x14ac:dyDescent="0.25">
      <c r="A52" s="91" t="s">
        <v>396</v>
      </c>
      <c r="B52" s="91" t="s">
        <v>397</v>
      </c>
      <c r="C52" s="91">
        <v>660</v>
      </c>
      <c r="D52" s="92">
        <v>0.60370000000000001</v>
      </c>
      <c r="E52" s="91" t="s">
        <v>2051</v>
      </c>
    </row>
    <row r="53" spans="1:5" x14ac:dyDescent="0.25">
      <c r="A53" s="91" t="s">
        <v>691</v>
      </c>
      <c r="B53" s="91" t="s">
        <v>692</v>
      </c>
      <c r="C53" s="91">
        <v>1659</v>
      </c>
      <c r="D53" s="92">
        <v>0.65149999999999997</v>
      </c>
      <c r="E53" s="91" t="s">
        <v>2051</v>
      </c>
    </row>
    <row r="54" spans="1:5" x14ac:dyDescent="0.25">
      <c r="A54" s="91" t="s">
        <v>323</v>
      </c>
      <c r="B54" s="91" t="s">
        <v>324</v>
      </c>
      <c r="C54" s="91">
        <v>456</v>
      </c>
      <c r="D54" s="92">
        <v>0.65659999999999996</v>
      </c>
      <c r="E54" s="91" t="s">
        <v>2051</v>
      </c>
    </row>
    <row r="55" spans="1:5" x14ac:dyDescent="0.25">
      <c r="A55" s="91" t="s">
        <v>509</v>
      </c>
      <c r="B55" s="91" t="s">
        <v>510</v>
      </c>
      <c r="C55" s="91">
        <v>977</v>
      </c>
      <c r="D55" s="92">
        <v>0.52839999999999998</v>
      </c>
      <c r="E55" s="91" t="s">
        <v>2051</v>
      </c>
    </row>
    <row r="56" spans="1:5" x14ac:dyDescent="0.25">
      <c r="A56" s="91" t="s">
        <v>552</v>
      </c>
      <c r="B56" s="91" t="s">
        <v>553</v>
      </c>
      <c r="C56" s="91">
        <v>1093</v>
      </c>
      <c r="D56" s="92">
        <v>0.58650000000000002</v>
      </c>
      <c r="E56" s="91" t="s">
        <v>2051</v>
      </c>
    </row>
    <row r="57" spans="1:5" x14ac:dyDescent="0.25">
      <c r="A57" s="91" t="s">
        <v>580</v>
      </c>
      <c r="B57" s="91" t="s">
        <v>581</v>
      </c>
      <c r="C57" s="91">
        <v>1183</v>
      </c>
      <c r="D57" s="92">
        <v>0.62370000000000003</v>
      </c>
      <c r="E57" s="91" t="s">
        <v>2051</v>
      </c>
    </row>
    <row r="58" spans="1:5" x14ac:dyDescent="0.25">
      <c r="A58" s="91" t="s">
        <v>372</v>
      </c>
      <c r="B58" s="91" t="s">
        <v>49</v>
      </c>
      <c r="C58" s="91">
        <v>586</v>
      </c>
      <c r="D58" s="92">
        <v>0.40920000000000001</v>
      </c>
      <c r="E58" s="91" t="s">
        <v>2053</v>
      </c>
    </row>
    <row r="59" spans="1:5" x14ac:dyDescent="0.25">
      <c r="A59" s="91" t="s">
        <v>351</v>
      </c>
      <c r="B59" s="91" t="s">
        <v>293</v>
      </c>
      <c r="C59" s="91">
        <v>539</v>
      </c>
      <c r="D59" s="92">
        <v>0.42470000000000002</v>
      </c>
      <c r="E59" s="91" t="s">
        <v>2053</v>
      </c>
    </row>
    <row r="60" spans="1:5" x14ac:dyDescent="0.25">
      <c r="A60" s="91" t="s">
        <v>81</v>
      </c>
      <c r="B60" s="91" t="s">
        <v>82</v>
      </c>
      <c r="C60" s="91">
        <v>104</v>
      </c>
      <c r="D60" s="92">
        <v>0.60850000000000004</v>
      </c>
      <c r="E60" s="91" t="s">
        <v>2051</v>
      </c>
    </row>
    <row r="61" spans="1:5" x14ac:dyDescent="0.25">
      <c r="A61" s="91" t="s">
        <v>415</v>
      </c>
      <c r="B61" s="91" t="s">
        <v>416</v>
      </c>
      <c r="C61" s="91">
        <v>694</v>
      </c>
      <c r="D61" s="92">
        <v>0.63270000000000004</v>
      </c>
      <c r="E61" s="91" t="s">
        <v>2051</v>
      </c>
    </row>
    <row r="62" spans="1:5" x14ac:dyDescent="0.25">
      <c r="A62" s="91" t="s">
        <v>348</v>
      </c>
      <c r="B62" s="91" t="s">
        <v>349</v>
      </c>
      <c r="C62" s="91">
        <v>530</v>
      </c>
      <c r="D62" s="92">
        <v>0.43440000000000001</v>
      </c>
      <c r="E62" s="91" t="s">
        <v>2053</v>
      </c>
    </row>
    <row r="63" spans="1:5" x14ac:dyDescent="0.25">
      <c r="A63" s="91" t="s">
        <v>71</v>
      </c>
      <c r="B63" s="91" t="s">
        <v>72</v>
      </c>
      <c r="C63" s="91">
        <v>90</v>
      </c>
      <c r="D63" s="92">
        <v>0.31680000000000003</v>
      </c>
      <c r="E63" s="91" t="s">
        <v>2052</v>
      </c>
    </row>
    <row r="64" spans="1:5" x14ac:dyDescent="0.25">
      <c r="A64" s="91" t="s">
        <v>235</v>
      </c>
      <c r="B64" s="91" t="s">
        <v>236</v>
      </c>
      <c r="C64" s="91">
        <v>308</v>
      </c>
      <c r="D64" s="92">
        <v>0.4073</v>
      </c>
      <c r="E64" s="91" t="s">
        <v>2053</v>
      </c>
    </row>
    <row r="65" spans="1:5" x14ac:dyDescent="0.25">
      <c r="A65" s="91" t="s">
        <v>819</v>
      </c>
      <c r="B65" s="91" t="s">
        <v>820</v>
      </c>
      <c r="C65" s="91">
        <v>2091</v>
      </c>
      <c r="D65" s="92">
        <v>0.4738</v>
      </c>
      <c r="E65" s="91" t="s">
        <v>2053</v>
      </c>
    </row>
    <row r="66" spans="1:5" x14ac:dyDescent="0.25">
      <c r="A66" s="91" t="s">
        <v>446</v>
      </c>
      <c r="B66" s="91" t="s">
        <v>447</v>
      </c>
      <c r="C66" s="91">
        <v>773</v>
      </c>
      <c r="D66" s="92">
        <v>0.63200000000000001</v>
      </c>
      <c r="E66" s="91" t="s">
        <v>2051</v>
      </c>
    </row>
    <row r="67" spans="1:5" x14ac:dyDescent="0.25">
      <c r="A67" s="91" t="s">
        <v>703</v>
      </c>
      <c r="B67" s="91" t="s">
        <v>704</v>
      </c>
      <c r="C67" s="91">
        <v>1699</v>
      </c>
      <c r="D67" s="92">
        <v>0.49909999999999999</v>
      </c>
      <c r="E67" s="91" t="s">
        <v>2053</v>
      </c>
    </row>
    <row r="68" spans="1:5" x14ac:dyDescent="0.25">
      <c r="A68" s="91" t="s">
        <v>327</v>
      </c>
      <c r="B68" s="91" t="s">
        <v>222</v>
      </c>
      <c r="C68" s="91">
        <v>466</v>
      </c>
      <c r="D68" s="92">
        <v>0.58030000000000004</v>
      </c>
      <c r="E68" s="91" t="s">
        <v>2051</v>
      </c>
    </row>
    <row r="69" spans="1:5" x14ac:dyDescent="0.25">
      <c r="A69" s="91" t="s">
        <v>504</v>
      </c>
      <c r="B69" s="91" t="s">
        <v>505</v>
      </c>
      <c r="C69" s="91">
        <v>972</v>
      </c>
      <c r="D69" s="92">
        <v>0.46129999999999999</v>
      </c>
      <c r="E69" s="91" t="s">
        <v>2053</v>
      </c>
    </row>
    <row r="70" spans="1:5" x14ac:dyDescent="0.25">
      <c r="A70" s="91" t="s">
        <v>598</v>
      </c>
      <c r="B70" s="91" t="s">
        <v>599</v>
      </c>
      <c r="C70" s="91">
        <v>1227</v>
      </c>
      <c r="D70" s="92">
        <v>0.71630000000000005</v>
      </c>
      <c r="E70" s="91" t="s">
        <v>2051</v>
      </c>
    </row>
    <row r="71" spans="1:5" x14ac:dyDescent="0.25">
      <c r="A71" s="91" t="s">
        <v>341</v>
      </c>
      <c r="B71" s="91" t="s">
        <v>24</v>
      </c>
      <c r="C71" s="91">
        <v>507</v>
      </c>
      <c r="D71" s="92">
        <v>0.62319999999999998</v>
      </c>
      <c r="E71" s="91" t="s">
        <v>2051</v>
      </c>
    </row>
    <row r="72" spans="1:5" x14ac:dyDescent="0.25">
      <c r="A72" s="91" t="s">
        <v>634</v>
      </c>
      <c r="B72" s="91" t="s">
        <v>635</v>
      </c>
      <c r="C72" s="91">
        <v>1416</v>
      </c>
      <c r="D72" s="92">
        <v>0.45069999999999999</v>
      </c>
      <c r="E72" s="91" t="s">
        <v>2053</v>
      </c>
    </row>
    <row r="73" spans="1:5" x14ac:dyDescent="0.25">
      <c r="A73" s="91" t="s">
        <v>182</v>
      </c>
      <c r="B73" s="91" t="s">
        <v>183</v>
      </c>
      <c r="C73" s="91">
        <v>220</v>
      </c>
      <c r="D73" s="92">
        <v>0.49080000000000001</v>
      </c>
      <c r="E73" s="91" t="s">
        <v>2053</v>
      </c>
    </row>
    <row r="74" spans="1:5" x14ac:dyDescent="0.25">
      <c r="A74" s="91" t="s">
        <v>546</v>
      </c>
      <c r="B74" s="91" t="s">
        <v>547</v>
      </c>
      <c r="C74" s="91">
        <v>1075</v>
      </c>
      <c r="D74" s="92">
        <v>0.57350000000000001</v>
      </c>
      <c r="E74" s="91" t="s">
        <v>2051</v>
      </c>
    </row>
    <row r="75" spans="1:5" x14ac:dyDescent="0.25">
      <c r="A75" s="91" t="s">
        <v>69</v>
      </c>
      <c r="B75" s="91" t="s">
        <v>70</v>
      </c>
      <c r="C75" s="91">
        <v>88</v>
      </c>
      <c r="D75" s="92">
        <v>0.4209</v>
      </c>
      <c r="E75" s="91" t="s">
        <v>2053</v>
      </c>
    </row>
    <row r="76" spans="1:5" x14ac:dyDescent="0.25">
      <c r="A76" s="91" t="s">
        <v>555</v>
      </c>
      <c r="B76" s="91" t="s">
        <v>155</v>
      </c>
      <c r="C76" s="91">
        <v>1101</v>
      </c>
      <c r="D76" s="92">
        <v>0.53300000000000003</v>
      </c>
      <c r="E76" s="91" t="s">
        <v>2051</v>
      </c>
    </row>
    <row r="77" spans="1:5" x14ac:dyDescent="0.25">
      <c r="A77" s="91" t="s">
        <v>108</v>
      </c>
      <c r="B77" s="91" t="s">
        <v>109</v>
      </c>
      <c r="C77" s="91">
        <v>131</v>
      </c>
      <c r="D77" s="92">
        <v>0.54869999999999997</v>
      </c>
      <c r="E77" s="91" t="s">
        <v>2051</v>
      </c>
    </row>
    <row r="78" spans="1:5" x14ac:dyDescent="0.25">
      <c r="A78" s="91" t="s">
        <v>114</v>
      </c>
      <c r="B78" s="91" t="s">
        <v>115</v>
      </c>
      <c r="C78" s="91">
        <v>135</v>
      </c>
      <c r="D78" s="92">
        <v>0.40989999999999999</v>
      </c>
      <c r="E78" s="91" t="s">
        <v>2053</v>
      </c>
    </row>
    <row r="79" spans="1:5" x14ac:dyDescent="0.25">
      <c r="A79" s="91" t="s">
        <v>430</v>
      </c>
      <c r="B79" s="91" t="s">
        <v>269</v>
      </c>
      <c r="C79" s="91">
        <v>733</v>
      </c>
      <c r="D79" s="92">
        <v>0.52659999999999996</v>
      </c>
      <c r="E79" s="91" t="s">
        <v>2051</v>
      </c>
    </row>
    <row r="80" spans="1:5" x14ac:dyDescent="0.25">
      <c r="A80" s="91" t="s">
        <v>437</v>
      </c>
      <c r="B80" s="91" t="s">
        <v>438</v>
      </c>
      <c r="C80" s="91">
        <v>747</v>
      </c>
      <c r="D80" s="92">
        <v>0.65180000000000005</v>
      </c>
      <c r="E80" s="91" t="s">
        <v>2051</v>
      </c>
    </row>
    <row r="81" spans="1:5" x14ac:dyDescent="0.25">
      <c r="A81" s="91" t="s">
        <v>97</v>
      </c>
      <c r="B81" s="91" t="s">
        <v>98</v>
      </c>
      <c r="C81" s="91">
        <v>118</v>
      </c>
      <c r="D81" s="92">
        <v>0.46710000000000002</v>
      </c>
      <c r="E81" s="91" t="s">
        <v>2053</v>
      </c>
    </row>
    <row r="82" spans="1:5" x14ac:dyDescent="0.25">
      <c r="A82" s="91" t="s">
        <v>106</v>
      </c>
      <c r="B82" s="91" t="s">
        <v>107</v>
      </c>
      <c r="C82" s="91">
        <v>130</v>
      </c>
      <c r="D82" s="92">
        <v>0.43359999999999999</v>
      </c>
      <c r="E82" s="91" t="s">
        <v>2053</v>
      </c>
    </row>
    <row r="83" spans="1:5" x14ac:dyDescent="0.25">
      <c r="A83" s="91" t="s">
        <v>476</v>
      </c>
      <c r="B83" s="91" t="s">
        <v>477</v>
      </c>
      <c r="C83" s="91">
        <v>865</v>
      </c>
      <c r="D83" s="92">
        <v>0.44319999999999998</v>
      </c>
      <c r="E83" s="91" t="s">
        <v>2053</v>
      </c>
    </row>
    <row r="84" spans="1:5" x14ac:dyDescent="0.25">
      <c r="A84" s="91" t="s">
        <v>938</v>
      </c>
      <c r="B84" s="91" t="s">
        <v>939</v>
      </c>
      <c r="C84" s="91">
        <v>2392</v>
      </c>
      <c r="D84" s="92">
        <v>0.46450000000000002</v>
      </c>
      <c r="E84" s="91" t="s">
        <v>2053</v>
      </c>
    </row>
    <row r="85" spans="1:5" x14ac:dyDescent="0.25">
      <c r="A85" s="91" t="s">
        <v>640</v>
      </c>
      <c r="B85" s="91" t="s">
        <v>641</v>
      </c>
      <c r="C85" s="91">
        <v>1443</v>
      </c>
      <c r="D85" s="92">
        <v>0.39029999999999998</v>
      </c>
      <c r="E85" s="91" t="s">
        <v>2052</v>
      </c>
    </row>
    <row r="86" spans="1:5" x14ac:dyDescent="0.25">
      <c r="A86" s="91" t="s">
        <v>670</v>
      </c>
      <c r="B86" s="91" t="s">
        <v>671</v>
      </c>
      <c r="C86" s="91">
        <v>1593</v>
      </c>
      <c r="D86" s="92">
        <v>0.62929999999999997</v>
      </c>
      <c r="E86" s="91" t="s">
        <v>2051</v>
      </c>
    </row>
    <row r="87" spans="1:5" x14ac:dyDescent="0.25">
      <c r="A87" s="91" t="s">
        <v>904</v>
      </c>
      <c r="B87" s="91" t="s">
        <v>905</v>
      </c>
      <c r="C87" s="91">
        <v>2319</v>
      </c>
      <c r="D87" s="92">
        <v>0.49969999999999998</v>
      </c>
      <c r="E87" s="91" t="s">
        <v>2053</v>
      </c>
    </row>
    <row r="88" spans="1:5" x14ac:dyDescent="0.25">
      <c r="A88" s="91" t="s">
        <v>347</v>
      </c>
      <c r="B88" s="91" t="s">
        <v>331</v>
      </c>
      <c r="C88" s="91">
        <v>529</v>
      </c>
      <c r="D88" s="92">
        <v>0.42909999999999998</v>
      </c>
      <c r="E88" s="91" t="s">
        <v>2053</v>
      </c>
    </row>
    <row r="89" spans="1:5" x14ac:dyDescent="0.25">
      <c r="A89" s="91" t="s">
        <v>85</v>
      </c>
      <c r="B89" s="91" t="s">
        <v>86</v>
      </c>
      <c r="C89" s="91">
        <v>106</v>
      </c>
      <c r="D89" s="92">
        <v>0.43469999999999998</v>
      </c>
      <c r="E89" s="91" t="s">
        <v>2053</v>
      </c>
    </row>
    <row r="90" spans="1:5" x14ac:dyDescent="0.25">
      <c r="A90" s="91" t="s">
        <v>185</v>
      </c>
      <c r="B90" s="91" t="s">
        <v>186</v>
      </c>
      <c r="C90" s="91">
        <v>229</v>
      </c>
      <c r="D90" s="92">
        <v>0.3337</v>
      </c>
      <c r="E90" s="91" t="s">
        <v>2052</v>
      </c>
    </row>
    <row r="91" spans="1:5" x14ac:dyDescent="0.25">
      <c r="A91" s="91" t="s">
        <v>404</v>
      </c>
      <c r="B91" s="91" t="s">
        <v>263</v>
      </c>
      <c r="C91" s="91">
        <v>672</v>
      </c>
      <c r="D91" s="92">
        <v>0.55459999999999998</v>
      </c>
      <c r="E91" s="91" t="s">
        <v>2051</v>
      </c>
    </row>
    <row r="92" spans="1:5" x14ac:dyDescent="0.25">
      <c r="A92" s="91" t="s">
        <v>365</v>
      </c>
      <c r="B92" s="91" t="s">
        <v>366</v>
      </c>
      <c r="C92" s="91">
        <v>575</v>
      </c>
      <c r="D92" s="92">
        <v>0.49690000000000001</v>
      </c>
      <c r="E92" s="91" t="s">
        <v>2053</v>
      </c>
    </row>
    <row r="93" spans="1:5" x14ac:dyDescent="0.25">
      <c r="A93" s="91" t="s">
        <v>616</v>
      </c>
      <c r="B93" s="91" t="s">
        <v>617</v>
      </c>
      <c r="C93" s="91">
        <v>1304</v>
      </c>
      <c r="D93" s="92">
        <v>0.56240000000000001</v>
      </c>
      <c r="E93" s="91" t="s">
        <v>2051</v>
      </c>
    </row>
    <row r="94" spans="1:5" x14ac:dyDescent="0.25">
      <c r="A94" s="91" t="s">
        <v>602</v>
      </c>
      <c r="B94" s="91" t="s">
        <v>603</v>
      </c>
      <c r="C94" s="91">
        <v>1248</v>
      </c>
      <c r="D94" s="92">
        <v>0.56930000000000003</v>
      </c>
      <c r="E94" s="91" t="s">
        <v>2051</v>
      </c>
    </row>
    <row r="95" spans="1:5" x14ac:dyDescent="0.25">
      <c r="A95" s="91" t="s">
        <v>244</v>
      </c>
      <c r="B95" s="91" t="s">
        <v>245</v>
      </c>
      <c r="C95" s="91">
        <v>325</v>
      </c>
      <c r="D95" s="92">
        <v>0.52649999999999997</v>
      </c>
      <c r="E95" s="91" t="s">
        <v>2051</v>
      </c>
    </row>
    <row r="96" spans="1:5" x14ac:dyDescent="0.25">
      <c r="A96" s="91" t="s">
        <v>496</v>
      </c>
      <c r="B96" s="91" t="s">
        <v>497</v>
      </c>
      <c r="C96" s="91">
        <v>917</v>
      </c>
      <c r="D96" s="92">
        <v>0.51859999999999995</v>
      </c>
      <c r="E96" s="91" t="s">
        <v>2051</v>
      </c>
    </row>
    <row r="97" spans="1:5" x14ac:dyDescent="0.25">
      <c r="A97" s="91" t="s">
        <v>225</v>
      </c>
      <c r="B97" s="91" t="s">
        <v>226</v>
      </c>
      <c r="C97" s="91">
        <v>296</v>
      </c>
      <c r="D97" s="92">
        <v>0.57430000000000003</v>
      </c>
      <c r="E97" s="91" t="s">
        <v>2051</v>
      </c>
    </row>
    <row r="98" spans="1:5" x14ac:dyDescent="0.25">
      <c r="A98" s="91" t="s">
        <v>243</v>
      </c>
      <c r="B98" s="91" t="s">
        <v>209</v>
      </c>
      <c r="C98" s="91">
        <v>324</v>
      </c>
      <c r="D98" s="92">
        <v>0.34539999999999998</v>
      </c>
      <c r="E98" s="91" t="s">
        <v>2052</v>
      </c>
    </row>
    <row r="99" spans="1:5" x14ac:dyDescent="0.25">
      <c r="A99" s="91" t="s">
        <v>1547</v>
      </c>
      <c r="B99" s="91" t="s">
        <v>659</v>
      </c>
      <c r="C99" s="91">
        <v>73042</v>
      </c>
      <c r="D99" s="92">
        <v>0.47289999999999999</v>
      </c>
      <c r="E99" s="91" t="s">
        <v>2053</v>
      </c>
    </row>
    <row r="100" spans="1:5" x14ac:dyDescent="0.25">
      <c r="A100" s="91" t="s">
        <v>257</v>
      </c>
      <c r="B100" s="91" t="s">
        <v>258</v>
      </c>
      <c r="C100" s="91">
        <v>343</v>
      </c>
      <c r="D100" s="92">
        <v>0.43819999999999998</v>
      </c>
      <c r="E100" s="91" t="s">
        <v>2053</v>
      </c>
    </row>
    <row r="101" spans="1:5" x14ac:dyDescent="0.25">
      <c r="A101" s="91" t="s">
        <v>120</v>
      </c>
      <c r="B101" s="91" t="s">
        <v>121</v>
      </c>
      <c r="C101" s="91">
        <v>138</v>
      </c>
      <c r="D101" s="92">
        <v>0.66559999999999997</v>
      </c>
      <c r="E101" s="91" t="s">
        <v>2051</v>
      </c>
    </row>
    <row r="102" spans="1:5" x14ac:dyDescent="0.25">
      <c r="A102" s="91" t="s">
        <v>176</v>
      </c>
      <c r="B102" s="91" t="s">
        <v>177</v>
      </c>
      <c r="C102" s="91">
        <v>208</v>
      </c>
      <c r="D102" s="92">
        <v>0.56769999999999998</v>
      </c>
      <c r="E102" s="91" t="s">
        <v>2051</v>
      </c>
    </row>
    <row r="103" spans="1:5" x14ac:dyDescent="0.25">
      <c r="A103" s="91" t="s">
        <v>75</v>
      </c>
      <c r="B103" s="91" t="s">
        <v>76</v>
      </c>
      <c r="C103" s="91">
        <v>95</v>
      </c>
      <c r="D103" s="92">
        <v>0.7722</v>
      </c>
      <c r="E103" s="91" t="s">
        <v>2051</v>
      </c>
    </row>
    <row r="104" spans="1:5" x14ac:dyDescent="0.25">
      <c r="A104" s="91" t="s">
        <v>0</v>
      </c>
      <c r="B104" s="91" t="s">
        <v>1</v>
      </c>
      <c r="C104" s="91">
        <v>1</v>
      </c>
      <c r="D104" s="92">
        <v>0.4032</v>
      </c>
      <c r="E104" s="91" t="s">
        <v>2053</v>
      </c>
    </row>
    <row r="105" spans="1:5" x14ac:dyDescent="0.25">
      <c r="A105" s="91" t="s">
        <v>606</v>
      </c>
      <c r="B105" s="91" t="s">
        <v>607</v>
      </c>
      <c r="C105" s="91">
        <v>1260</v>
      </c>
      <c r="D105" s="92">
        <v>0.47520000000000001</v>
      </c>
      <c r="E105" s="91" t="s">
        <v>2053</v>
      </c>
    </row>
    <row r="106" spans="1:5" x14ac:dyDescent="0.25">
      <c r="A106" s="91" t="s">
        <v>532</v>
      </c>
      <c r="B106" s="91" t="s">
        <v>533</v>
      </c>
      <c r="C106" s="91">
        <v>1027</v>
      </c>
      <c r="D106" s="92">
        <v>0.4526</v>
      </c>
      <c r="E106" s="91" t="s">
        <v>2053</v>
      </c>
    </row>
    <row r="107" spans="1:5" x14ac:dyDescent="0.25">
      <c r="A107" s="91" t="s">
        <v>325</v>
      </c>
      <c r="B107" s="91" t="s">
        <v>326</v>
      </c>
      <c r="C107" s="91">
        <v>462</v>
      </c>
      <c r="D107" s="92">
        <v>0.41270000000000001</v>
      </c>
      <c r="E107" s="91" t="s">
        <v>2053</v>
      </c>
    </row>
    <row r="108" spans="1:5" x14ac:dyDescent="0.25">
      <c r="A108" s="91" t="s">
        <v>229</v>
      </c>
      <c r="B108" s="91" t="s">
        <v>230</v>
      </c>
      <c r="C108" s="91">
        <v>300</v>
      </c>
      <c r="D108" s="92">
        <v>0.63739999999999997</v>
      </c>
      <c r="E108" s="91" t="s">
        <v>2051</v>
      </c>
    </row>
    <row r="109" spans="1:5" x14ac:dyDescent="0.25">
      <c r="A109" s="91" t="s">
        <v>441</v>
      </c>
      <c r="B109" s="91" t="s">
        <v>442</v>
      </c>
      <c r="C109" s="91">
        <v>755</v>
      </c>
      <c r="D109" s="92">
        <v>0.44140000000000001</v>
      </c>
      <c r="E109" s="91" t="s">
        <v>2053</v>
      </c>
    </row>
    <row r="110" spans="1:5" x14ac:dyDescent="0.25">
      <c r="A110" s="91" t="s">
        <v>184</v>
      </c>
      <c r="B110" s="91" t="s">
        <v>160</v>
      </c>
      <c r="C110" s="91">
        <v>225</v>
      </c>
      <c r="D110" s="92">
        <v>0.38569999999999999</v>
      </c>
      <c r="E110" s="91" t="s">
        <v>2052</v>
      </c>
    </row>
    <row r="111" spans="1:5" x14ac:dyDescent="0.25">
      <c r="A111" s="91" t="s">
        <v>296</v>
      </c>
      <c r="B111" s="91" t="s">
        <v>297</v>
      </c>
      <c r="C111" s="91">
        <v>399</v>
      </c>
      <c r="D111" s="92">
        <v>0.52280000000000004</v>
      </c>
      <c r="E111" s="91" t="s">
        <v>2051</v>
      </c>
    </row>
    <row r="112" spans="1:5" x14ac:dyDescent="0.25">
      <c r="A112" s="91" t="s">
        <v>626</v>
      </c>
      <c r="B112" s="91" t="s">
        <v>627</v>
      </c>
      <c r="C112" s="91">
        <v>1373</v>
      </c>
      <c r="D112" s="92">
        <v>0.50429999999999997</v>
      </c>
      <c r="E112" s="91" t="s">
        <v>2051</v>
      </c>
    </row>
    <row r="113" spans="1:5" x14ac:dyDescent="0.25">
      <c r="A113" s="91" t="s">
        <v>164</v>
      </c>
      <c r="B113" s="91" t="s">
        <v>165</v>
      </c>
      <c r="C113" s="91">
        <v>190</v>
      </c>
      <c r="D113" s="92">
        <v>0.5121</v>
      </c>
      <c r="E113" s="91" t="s">
        <v>2051</v>
      </c>
    </row>
    <row r="114" spans="1:5" x14ac:dyDescent="0.25">
      <c r="A114" s="91" t="s">
        <v>628</v>
      </c>
      <c r="B114" s="91" t="s">
        <v>629</v>
      </c>
      <c r="C114" s="91">
        <v>1404</v>
      </c>
      <c r="D114" s="92">
        <v>0.43009999999999998</v>
      </c>
      <c r="E114" s="91" t="s">
        <v>2053</v>
      </c>
    </row>
    <row r="115" spans="1:5" x14ac:dyDescent="0.25">
      <c r="A115" s="91" t="s">
        <v>266</v>
      </c>
      <c r="B115" s="91" t="s">
        <v>267</v>
      </c>
      <c r="C115" s="91">
        <v>363</v>
      </c>
      <c r="D115" s="92">
        <v>0.53149999999999997</v>
      </c>
      <c r="E115" s="91" t="s">
        <v>2051</v>
      </c>
    </row>
    <row r="116" spans="1:5" x14ac:dyDescent="0.25">
      <c r="A116" s="91" t="s">
        <v>757</v>
      </c>
      <c r="B116" s="91" t="s">
        <v>422</v>
      </c>
      <c r="C116" s="91">
        <v>1863</v>
      </c>
      <c r="D116" s="92">
        <v>0.46800000000000003</v>
      </c>
      <c r="E116" s="91" t="s">
        <v>2053</v>
      </c>
    </row>
    <row r="117" spans="1:5" x14ac:dyDescent="0.25">
      <c r="A117" s="91" t="s">
        <v>231</v>
      </c>
      <c r="B117" s="91" t="s">
        <v>232</v>
      </c>
      <c r="C117" s="91">
        <v>302</v>
      </c>
      <c r="D117" s="92">
        <v>0.35410000000000003</v>
      </c>
      <c r="E117" s="91" t="s">
        <v>2052</v>
      </c>
    </row>
    <row r="118" spans="1:5" x14ac:dyDescent="0.25">
      <c r="A118" s="91" t="s">
        <v>624</v>
      </c>
      <c r="B118" s="91" t="s">
        <v>625</v>
      </c>
      <c r="C118" s="91">
        <v>1367</v>
      </c>
      <c r="D118" s="92">
        <v>0.56220000000000003</v>
      </c>
      <c r="E118" s="91" t="s">
        <v>2051</v>
      </c>
    </row>
    <row r="119" spans="1:5" x14ac:dyDescent="0.25">
      <c r="A119" s="91" t="s">
        <v>891</v>
      </c>
      <c r="B119" s="91" t="s">
        <v>892</v>
      </c>
      <c r="C119" s="91">
        <v>2277</v>
      </c>
      <c r="D119" s="92">
        <v>0.52600000000000002</v>
      </c>
      <c r="E119" s="91" t="s">
        <v>2051</v>
      </c>
    </row>
    <row r="120" spans="1:5" x14ac:dyDescent="0.25">
      <c r="A120" s="91" t="s">
        <v>1091</v>
      </c>
      <c r="B120" s="91" t="s">
        <v>1092</v>
      </c>
      <c r="C120" s="91">
        <v>2865</v>
      </c>
      <c r="D120" s="92">
        <v>0.4728</v>
      </c>
      <c r="E120" s="91" t="s">
        <v>2053</v>
      </c>
    </row>
    <row r="121" spans="1:5" x14ac:dyDescent="0.25">
      <c r="A121" s="91" t="s">
        <v>234</v>
      </c>
      <c r="B121" s="91" t="s">
        <v>201</v>
      </c>
      <c r="C121" s="91">
        <v>307</v>
      </c>
      <c r="D121" s="92">
        <v>0.45739999999999997</v>
      </c>
      <c r="E121" s="91" t="s">
        <v>2053</v>
      </c>
    </row>
    <row r="122" spans="1:5" x14ac:dyDescent="0.25">
      <c r="A122" s="91" t="s">
        <v>248</v>
      </c>
      <c r="B122" s="91" t="s">
        <v>249</v>
      </c>
      <c r="C122" s="91">
        <v>329</v>
      </c>
      <c r="D122" s="92">
        <v>0.42399999999999999</v>
      </c>
      <c r="E122" s="91" t="s">
        <v>2053</v>
      </c>
    </row>
    <row r="123" spans="1:5" x14ac:dyDescent="0.25">
      <c r="A123" s="91" t="s">
        <v>621</v>
      </c>
      <c r="B123" s="91" t="s">
        <v>26</v>
      </c>
      <c r="C123" s="91">
        <v>1339</v>
      </c>
      <c r="D123" s="92">
        <v>0.62839999999999996</v>
      </c>
      <c r="E123" s="91" t="s">
        <v>2051</v>
      </c>
    </row>
    <row r="124" spans="1:5" x14ac:dyDescent="0.25">
      <c r="A124" s="91" t="s">
        <v>112</v>
      </c>
      <c r="B124" s="91" t="s">
        <v>113</v>
      </c>
      <c r="C124" s="91">
        <v>133</v>
      </c>
      <c r="D124" s="92">
        <v>0.35349999999999998</v>
      </c>
      <c r="E124" s="91" t="s">
        <v>2052</v>
      </c>
    </row>
    <row r="125" spans="1:5" x14ac:dyDescent="0.25">
      <c r="A125" s="91" t="s">
        <v>592</v>
      </c>
      <c r="B125" s="91" t="s">
        <v>16</v>
      </c>
      <c r="C125" s="91">
        <v>1196</v>
      </c>
      <c r="D125" s="92">
        <v>0.43819999999999998</v>
      </c>
      <c r="E125" s="91" t="s">
        <v>2053</v>
      </c>
    </row>
    <row r="126" spans="1:5" x14ac:dyDescent="0.25">
      <c r="A126" s="91" t="s">
        <v>1059</v>
      </c>
      <c r="B126" s="91" t="s">
        <v>1060</v>
      </c>
      <c r="C126" s="91">
        <v>2765</v>
      </c>
      <c r="D126" s="92">
        <v>0.4395</v>
      </c>
      <c r="E126" s="91" t="s">
        <v>2053</v>
      </c>
    </row>
    <row r="127" spans="1:5" x14ac:dyDescent="0.25">
      <c r="A127" s="91" t="s">
        <v>126</v>
      </c>
      <c r="B127" s="91" t="s">
        <v>127</v>
      </c>
      <c r="C127" s="91">
        <v>143</v>
      </c>
      <c r="D127" s="92">
        <v>0.52390000000000003</v>
      </c>
      <c r="E127" s="91" t="s">
        <v>2051</v>
      </c>
    </row>
    <row r="128" spans="1:5" x14ac:dyDescent="0.25">
      <c r="A128" s="91" t="s">
        <v>118</v>
      </c>
      <c r="B128" s="91" t="s">
        <v>119</v>
      </c>
      <c r="C128" s="91">
        <v>137</v>
      </c>
      <c r="D128" s="92">
        <v>0.4415</v>
      </c>
      <c r="E128" s="91" t="s">
        <v>2053</v>
      </c>
    </row>
    <row r="129" spans="1:5" x14ac:dyDescent="0.25">
      <c r="A129" s="91" t="s">
        <v>1142</v>
      </c>
      <c r="B129" s="91" t="s">
        <v>1143</v>
      </c>
      <c r="C129" s="91">
        <v>3053</v>
      </c>
      <c r="D129" s="92">
        <v>0.4032</v>
      </c>
      <c r="E129" s="91" t="s">
        <v>2053</v>
      </c>
    </row>
    <row r="130" spans="1:5" x14ac:dyDescent="0.25">
      <c r="A130" s="91" t="s">
        <v>928</v>
      </c>
      <c r="B130" s="91" t="s">
        <v>929</v>
      </c>
      <c r="C130" s="91">
        <v>2367</v>
      </c>
      <c r="D130" s="92">
        <v>0.74760000000000004</v>
      </c>
      <c r="E130" s="91" t="s">
        <v>2051</v>
      </c>
    </row>
    <row r="131" spans="1:5" x14ac:dyDescent="0.25">
      <c r="A131" s="91" t="s">
        <v>514</v>
      </c>
      <c r="B131" s="91" t="s">
        <v>515</v>
      </c>
      <c r="C131" s="91">
        <v>983</v>
      </c>
      <c r="D131" s="92">
        <v>0.48930000000000001</v>
      </c>
      <c r="E131" s="91" t="s">
        <v>2053</v>
      </c>
    </row>
    <row r="132" spans="1:5" x14ac:dyDescent="0.25">
      <c r="A132" s="91" t="s">
        <v>394</v>
      </c>
      <c r="B132" s="91" t="s">
        <v>395</v>
      </c>
      <c r="C132" s="91">
        <v>659</v>
      </c>
      <c r="D132" s="92">
        <v>0.58650000000000002</v>
      </c>
      <c r="E132" s="91" t="s">
        <v>2051</v>
      </c>
    </row>
    <row r="133" spans="1:5" x14ac:dyDescent="0.25">
      <c r="A133" s="91" t="s">
        <v>1551</v>
      </c>
      <c r="B133" s="91" t="s">
        <v>432</v>
      </c>
      <c r="C133" s="91">
        <v>92229</v>
      </c>
      <c r="D133" s="92">
        <v>0.5454</v>
      </c>
      <c r="E133" s="91" t="s">
        <v>2051</v>
      </c>
    </row>
    <row r="134" spans="1:5" x14ac:dyDescent="0.25">
      <c r="A134" s="91" t="s">
        <v>861</v>
      </c>
      <c r="B134" s="91" t="s">
        <v>492</v>
      </c>
      <c r="C134" s="91">
        <v>2203</v>
      </c>
      <c r="D134" s="92">
        <v>0.61870000000000003</v>
      </c>
      <c r="E134" s="91" t="s">
        <v>2051</v>
      </c>
    </row>
    <row r="135" spans="1:5" x14ac:dyDescent="0.25">
      <c r="A135" s="91" t="s">
        <v>213</v>
      </c>
      <c r="B135" s="91" t="s">
        <v>90</v>
      </c>
      <c r="C135" s="91">
        <v>275</v>
      </c>
      <c r="D135" s="92">
        <v>0.28760000000000002</v>
      </c>
      <c r="E135" s="91" t="s">
        <v>2054</v>
      </c>
    </row>
    <row r="136" spans="1:5" x14ac:dyDescent="0.25">
      <c r="A136" s="91" t="s">
        <v>57</v>
      </c>
      <c r="B136" s="91" t="s">
        <v>58</v>
      </c>
      <c r="C136" s="91">
        <v>74</v>
      </c>
      <c r="D136" s="92">
        <v>0.39410000000000001</v>
      </c>
      <c r="E136" s="91" t="s">
        <v>2052</v>
      </c>
    </row>
    <row r="137" spans="1:5" x14ac:dyDescent="0.25">
      <c r="A137" s="91" t="s">
        <v>1641</v>
      </c>
      <c r="B137" s="91" t="s">
        <v>1642</v>
      </c>
      <c r="C137" s="91">
        <v>94717</v>
      </c>
      <c r="D137" s="92">
        <v>0.48139999999999999</v>
      </c>
      <c r="E137" s="91" t="s">
        <v>2053</v>
      </c>
    </row>
    <row r="138" spans="1:5" x14ac:dyDescent="0.25">
      <c r="A138" s="91" t="s">
        <v>131</v>
      </c>
      <c r="B138" s="91" t="s">
        <v>132</v>
      </c>
      <c r="C138" s="91">
        <v>148</v>
      </c>
      <c r="D138" s="92">
        <v>0.4199</v>
      </c>
      <c r="E138" s="91" t="s">
        <v>2053</v>
      </c>
    </row>
    <row r="139" spans="1:5" x14ac:dyDescent="0.25">
      <c r="A139" s="91" t="s">
        <v>662</v>
      </c>
      <c r="B139" s="91" t="s">
        <v>663</v>
      </c>
      <c r="C139" s="91">
        <v>1567</v>
      </c>
      <c r="D139" s="92">
        <v>0.32500000000000001</v>
      </c>
      <c r="E139" s="91" t="s">
        <v>2052</v>
      </c>
    </row>
    <row r="140" spans="1:5" x14ac:dyDescent="0.25">
      <c r="A140" s="91" t="s">
        <v>1078</v>
      </c>
      <c r="B140" s="91" t="s">
        <v>668</v>
      </c>
      <c r="C140" s="91">
        <v>2820</v>
      </c>
      <c r="D140" s="92">
        <v>0.49680000000000002</v>
      </c>
      <c r="E140" s="91" t="s">
        <v>2053</v>
      </c>
    </row>
    <row r="141" spans="1:5" x14ac:dyDescent="0.25">
      <c r="A141" s="91" t="s">
        <v>359</v>
      </c>
      <c r="B141" s="91" t="s">
        <v>360</v>
      </c>
      <c r="C141" s="91">
        <v>551</v>
      </c>
      <c r="D141" s="92">
        <v>0.44990000000000002</v>
      </c>
      <c r="E141" s="91" t="s">
        <v>2053</v>
      </c>
    </row>
    <row r="142" spans="1:5" x14ac:dyDescent="0.25">
      <c r="A142" s="91" t="s">
        <v>456</v>
      </c>
      <c r="B142" s="91" t="s">
        <v>457</v>
      </c>
      <c r="C142" s="91">
        <v>790</v>
      </c>
      <c r="D142" s="92">
        <v>0.74770000000000003</v>
      </c>
      <c r="E142" s="91" t="s">
        <v>2051</v>
      </c>
    </row>
    <row r="143" spans="1:5" x14ac:dyDescent="0.25">
      <c r="A143" s="91" t="s">
        <v>665</v>
      </c>
      <c r="B143" s="91" t="s">
        <v>666</v>
      </c>
      <c r="C143" s="91">
        <v>1579</v>
      </c>
      <c r="D143" s="92">
        <v>0.47289999999999999</v>
      </c>
      <c r="E143" s="91" t="s">
        <v>2053</v>
      </c>
    </row>
    <row r="144" spans="1:5" x14ac:dyDescent="0.25">
      <c r="A144" s="91" t="s">
        <v>473</v>
      </c>
      <c r="B144" s="91" t="s">
        <v>104</v>
      </c>
      <c r="C144" s="91">
        <v>838</v>
      </c>
      <c r="D144" s="92">
        <v>0.53810000000000002</v>
      </c>
      <c r="E144" s="91" t="s">
        <v>2051</v>
      </c>
    </row>
    <row r="145" spans="1:5" x14ac:dyDescent="0.25">
      <c r="A145" s="91" t="s">
        <v>391</v>
      </c>
      <c r="B145" s="91" t="s">
        <v>392</v>
      </c>
      <c r="C145" s="91">
        <v>648</v>
      </c>
      <c r="D145" s="92">
        <v>0.40579999999999999</v>
      </c>
      <c r="E145" s="91" t="s">
        <v>2053</v>
      </c>
    </row>
    <row r="146" spans="1:5" x14ac:dyDescent="0.25">
      <c r="A146" s="91" t="s">
        <v>42</v>
      </c>
      <c r="B146" s="91" t="s">
        <v>43</v>
      </c>
      <c r="C146" s="91">
        <v>54</v>
      </c>
      <c r="D146" s="92">
        <v>0.432</v>
      </c>
      <c r="E146" s="91" t="s">
        <v>2053</v>
      </c>
    </row>
    <row r="147" spans="1:5" x14ac:dyDescent="0.25">
      <c r="A147" s="91" t="s">
        <v>985</v>
      </c>
      <c r="B147" s="91" t="s">
        <v>568</v>
      </c>
      <c r="C147" s="91">
        <v>2521</v>
      </c>
      <c r="D147" s="92">
        <v>0.4304</v>
      </c>
      <c r="E147" s="91" t="s">
        <v>2053</v>
      </c>
    </row>
    <row r="148" spans="1:5" x14ac:dyDescent="0.25">
      <c r="A148" s="91" t="s">
        <v>334</v>
      </c>
      <c r="B148" s="91" t="s">
        <v>335</v>
      </c>
      <c r="C148" s="91">
        <v>478</v>
      </c>
      <c r="D148" s="92">
        <v>0.59030000000000005</v>
      </c>
      <c r="E148" s="91" t="s">
        <v>2051</v>
      </c>
    </row>
    <row r="149" spans="1:5" x14ac:dyDescent="0.25">
      <c r="A149" s="91" t="s">
        <v>398</v>
      </c>
      <c r="B149" s="91" t="s">
        <v>399</v>
      </c>
      <c r="C149" s="91">
        <v>661</v>
      </c>
      <c r="D149" s="92">
        <v>0.53680000000000005</v>
      </c>
      <c r="E149" s="91" t="s">
        <v>2051</v>
      </c>
    </row>
    <row r="150" spans="1:5" x14ac:dyDescent="0.25">
      <c r="A150" s="91" t="s">
        <v>487</v>
      </c>
      <c r="B150" s="91" t="s">
        <v>488</v>
      </c>
      <c r="C150" s="91">
        <v>903</v>
      </c>
      <c r="D150" s="92">
        <v>0.34860000000000002</v>
      </c>
      <c r="E150" s="91" t="s">
        <v>2052</v>
      </c>
    </row>
    <row r="151" spans="1:5" x14ac:dyDescent="0.25">
      <c r="A151" s="91" t="s">
        <v>576</v>
      </c>
      <c r="B151" s="91" t="s">
        <v>577</v>
      </c>
      <c r="C151" s="91">
        <v>1170</v>
      </c>
      <c r="D151" s="92">
        <v>0.59319999999999995</v>
      </c>
      <c r="E151" s="91" t="s">
        <v>2051</v>
      </c>
    </row>
    <row r="152" spans="1:5" x14ac:dyDescent="0.25">
      <c r="A152" s="91" t="s">
        <v>578</v>
      </c>
      <c r="B152" s="91" t="s">
        <v>579</v>
      </c>
      <c r="C152" s="91">
        <v>1171</v>
      </c>
      <c r="D152" s="92">
        <v>0.58360000000000001</v>
      </c>
      <c r="E152" s="91" t="s">
        <v>2051</v>
      </c>
    </row>
    <row r="153" spans="1:5" x14ac:dyDescent="0.25">
      <c r="A153" s="91" t="s">
        <v>556</v>
      </c>
      <c r="B153" s="91" t="s">
        <v>557</v>
      </c>
      <c r="C153" s="91">
        <v>1103</v>
      </c>
      <c r="D153" s="92">
        <v>0.53959999999999997</v>
      </c>
      <c r="E153" s="91" t="s">
        <v>2051</v>
      </c>
    </row>
    <row r="154" spans="1:5" x14ac:dyDescent="0.25">
      <c r="A154" s="91" t="s">
        <v>328</v>
      </c>
      <c r="B154" s="91" t="s">
        <v>329</v>
      </c>
      <c r="C154" s="91">
        <v>467</v>
      </c>
      <c r="D154" s="92">
        <v>0.44130000000000003</v>
      </c>
      <c r="E154" s="91" t="s">
        <v>2053</v>
      </c>
    </row>
    <row r="155" spans="1:5" x14ac:dyDescent="0.25">
      <c r="A155" s="91" t="s">
        <v>521</v>
      </c>
      <c r="B155" s="91" t="s">
        <v>522</v>
      </c>
      <c r="C155" s="91">
        <v>997</v>
      </c>
      <c r="D155" s="92">
        <v>0.55549999999999999</v>
      </c>
      <c r="E155" s="91" t="s">
        <v>2051</v>
      </c>
    </row>
    <row r="156" spans="1:5" x14ac:dyDescent="0.25">
      <c r="A156" s="91" t="s">
        <v>406</v>
      </c>
      <c r="B156" s="91" t="s">
        <v>407</v>
      </c>
      <c r="C156" s="91">
        <v>677</v>
      </c>
      <c r="D156" s="92">
        <v>0.4577</v>
      </c>
      <c r="E156" s="91" t="s">
        <v>2053</v>
      </c>
    </row>
    <row r="157" spans="1:5" x14ac:dyDescent="0.25">
      <c r="A157" s="91" t="s">
        <v>77</v>
      </c>
      <c r="B157" s="91" t="s">
        <v>78</v>
      </c>
      <c r="C157" s="91">
        <v>97</v>
      </c>
      <c r="D157" s="92">
        <v>0.39560000000000001</v>
      </c>
      <c r="E157" s="91" t="s">
        <v>2052</v>
      </c>
    </row>
    <row r="158" spans="1:5" x14ac:dyDescent="0.25">
      <c r="A158" s="91" t="s">
        <v>178</v>
      </c>
      <c r="B158" s="91" t="s">
        <v>179</v>
      </c>
      <c r="C158" s="91">
        <v>209</v>
      </c>
      <c r="D158" s="92">
        <v>0.48349999999999999</v>
      </c>
      <c r="E158" s="91" t="s">
        <v>2053</v>
      </c>
    </row>
    <row r="159" spans="1:5" x14ac:dyDescent="0.25">
      <c r="A159" s="91" t="s">
        <v>469</v>
      </c>
      <c r="B159" s="91" t="s">
        <v>470</v>
      </c>
      <c r="C159" s="91">
        <v>824</v>
      </c>
      <c r="D159" s="92">
        <v>0.44950000000000001</v>
      </c>
      <c r="E159" s="91" t="s">
        <v>2053</v>
      </c>
    </row>
    <row r="160" spans="1:5" x14ac:dyDescent="0.25">
      <c r="A160" s="91" t="s">
        <v>192</v>
      </c>
      <c r="B160" s="91" t="s">
        <v>193</v>
      </c>
      <c r="C160" s="91">
        <v>236</v>
      </c>
      <c r="D160" s="92">
        <v>0.66559999999999997</v>
      </c>
      <c r="E160" s="91" t="s">
        <v>2051</v>
      </c>
    </row>
    <row r="161" spans="1:5" x14ac:dyDescent="0.25">
      <c r="A161" s="91" t="s">
        <v>93</v>
      </c>
      <c r="B161" s="91" t="s">
        <v>18</v>
      </c>
      <c r="C161" s="91">
        <v>113</v>
      </c>
      <c r="D161" s="92">
        <v>0.44590000000000002</v>
      </c>
      <c r="E161" s="91" t="s">
        <v>2053</v>
      </c>
    </row>
    <row r="162" spans="1:5" x14ac:dyDescent="0.25">
      <c r="A162" s="91" t="s">
        <v>314</v>
      </c>
      <c r="B162" s="91" t="s">
        <v>315</v>
      </c>
      <c r="C162" s="91">
        <v>430</v>
      </c>
      <c r="D162" s="92">
        <v>0.51280000000000003</v>
      </c>
      <c r="E162" s="91" t="s">
        <v>2051</v>
      </c>
    </row>
    <row r="163" spans="1:5" x14ac:dyDescent="0.25">
      <c r="A163" s="91" t="s">
        <v>191</v>
      </c>
      <c r="B163" s="91" t="s">
        <v>66</v>
      </c>
      <c r="C163" s="91">
        <v>234</v>
      </c>
      <c r="D163" s="92">
        <v>0.50239999999999996</v>
      </c>
      <c r="E163" s="91" t="s">
        <v>2051</v>
      </c>
    </row>
    <row r="164" spans="1:5" x14ac:dyDescent="0.25">
      <c r="A164" s="91" t="s">
        <v>363</v>
      </c>
      <c r="B164" s="91" t="s">
        <v>364</v>
      </c>
      <c r="C164" s="91">
        <v>574</v>
      </c>
      <c r="D164" s="92">
        <v>0.57410000000000005</v>
      </c>
      <c r="E164" s="91" t="s">
        <v>2051</v>
      </c>
    </row>
    <row r="165" spans="1:5" x14ac:dyDescent="0.25">
      <c r="A165" s="91" t="s">
        <v>1460</v>
      </c>
      <c r="B165" s="91" t="s">
        <v>1461</v>
      </c>
      <c r="C165" s="91">
        <v>33189</v>
      </c>
      <c r="D165" s="92">
        <v>0.48530000000000001</v>
      </c>
      <c r="E165" s="91" t="s">
        <v>2053</v>
      </c>
    </row>
    <row r="166" spans="1:5" x14ac:dyDescent="0.25">
      <c r="A166" s="91" t="s">
        <v>434</v>
      </c>
      <c r="B166" s="91" t="s">
        <v>435</v>
      </c>
      <c r="C166" s="91">
        <v>743</v>
      </c>
      <c r="D166" s="92">
        <v>0.45679999999999998</v>
      </c>
      <c r="E166" s="91" t="s">
        <v>2053</v>
      </c>
    </row>
    <row r="167" spans="1:5" x14ac:dyDescent="0.25">
      <c r="A167" s="91" t="s">
        <v>423</v>
      </c>
      <c r="B167" s="91" t="s">
        <v>424</v>
      </c>
      <c r="C167" s="91">
        <v>722</v>
      </c>
      <c r="D167" s="92">
        <v>0.34229999999999999</v>
      </c>
      <c r="E167" s="91" t="s">
        <v>2052</v>
      </c>
    </row>
    <row r="168" spans="1:5" x14ac:dyDescent="0.25">
      <c r="A168" s="91" t="s">
        <v>181</v>
      </c>
      <c r="B168" s="91" t="s">
        <v>47</v>
      </c>
      <c r="C168" s="91">
        <v>213</v>
      </c>
      <c r="D168" s="92">
        <v>0.1186</v>
      </c>
      <c r="E168" s="91" t="s">
        <v>2055</v>
      </c>
    </row>
    <row r="169" spans="1:5" x14ac:dyDescent="0.25">
      <c r="A169" s="91" t="s">
        <v>586</v>
      </c>
      <c r="B169" s="91" t="s">
        <v>587</v>
      </c>
      <c r="C169" s="91">
        <v>1190</v>
      </c>
      <c r="D169" s="92">
        <v>0.5363</v>
      </c>
      <c r="E169" s="91" t="s">
        <v>2051</v>
      </c>
    </row>
    <row r="170" spans="1:5" x14ac:dyDescent="0.25">
      <c r="A170" s="91" t="s">
        <v>494</v>
      </c>
      <c r="B170" s="91" t="s">
        <v>495</v>
      </c>
      <c r="C170" s="91">
        <v>916</v>
      </c>
      <c r="D170" s="92">
        <v>0.45079999999999998</v>
      </c>
      <c r="E170" s="91" t="s">
        <v>2053</v>
      </c>
    </row>
    <row r="171" spans="1:5" x14ac:dyDescent="0.25">
      <c r="A171" s="91" t="s">
        <v>2</v>
      </c>
      <c r="B171" s="91" t="s">
        <v>3</v>
      </c>
      <c r="C171" s="91">
        <v>2</v>
      </c>
      <c r="D171" s="92">
        <v>0.42609999999999998</v>
      </c>
      <c r="E171" s="91" t="s">
        <v>2053</v>
      </c>
    </row>
    <row r="172" spans="1:5" x14ac:dyDescent="0.25">
      <c r="A172" s="91" t="s">
        <v>251</v>
      </c>
      <c r="B172" s="91" t="s">
        <v>252</v>
      </c>
      <c r="C172" s="91">
        <v>332</v>
      </c>
      <c r="D172" s="92">
        <v>0.60199999999999998</v>
      </c>
      <c r="E172" s="91" t="s">
        <v>2051</v>
      </c>
    </row>
    <row r="173" spans="1:5" x14ac:dyDescent="0.25">
      <c r="A173" s="91" t="s">
        <v>94</v>
      </c>
      <c r="B173" s="91" t="s">
        <v>95</v>
      </c>
      <c r="C173" s="91">
        <v>114</v>
      </c>
      <c r="D173" s="92">
        <v>0.51859999999999995</v>
      </c>
      <c r="E173" s="91" t="s">
        <v>2051</v>
      </c>
    </row>
    <row r="174" spans="1:5" x14ac:dyDescent="0.25">
      <c r="A174" s="91" t="s">
        <v>498</v>
      </c>
      <c r="B174" s="91" t="s">
        <v>499</v>
      </c>
      <c r="C174" s="91">
        <v>935</v>
      </c>
      <c r="D174" s="92">
        <v>0.43059999999999998</v>
      </c>
      <c r="E174" s="91" t="s">
        <v>2053</v>
      </c>
    </row>
    <row r="175" spans="1:5" x14ac:dyDescent="0.25">
      <c r="A175" s="91" t="s">
        <v>219</v>
      </c>
      <c r="B175" s="91" t="s">
        <v>220</v>
      </c>
      <c r="C175" s="91">
        <v>292</v>
      </c>
      <c r="D175" s="92">
        <v>0.41839999999999999</v>
      </c>
      <c r="E175" s="91" t="s">
        <v>2053</v>
      </c>
    </row>
    <row r="176" spans="1:5" x14ac:dyDescent="0.25">
      <c r="A176" s="91" t="s">
        <v>444</v>
      </c>
      <c r="B176" s="91" t="s">
        <v>445</v>
      </c>
      <c r="C176" s="91">
        <v>765</v>
      </c>
      <c r="D176" s="92">
        <v>0.66120000000000001</v>
      </c>
      <c r="E176" s="91" t="s">
        <v>2051</v>
      </c>
    </row>
    <row r="177" spans="1:5" x14ac:dyDescent="0.25">
      <c r="A177" s="91" t="s">
        <v>844</v>
      </c>
      <c r="B177" s="91" t="s">
        <v>838</v>
      </c>
      <c r="C177" s="91">
        <v>2150</v>
      </c>
      <c r="D177" s="92">
        <v>0.42370000000000002</v>
      </c>
      <c r="E177" s="91" t="s">
        <v>2053</v>
      </c>
    </row>
    <row r="178" spans="1:5" x14ac:dyDescent="0.25">
      <c r="A178" s="91" t="s">
        <v>122</v>
      </c>
      <c r="B178" s="91" t="s">
        <v>123</v>
      </c>
      <c r="C178" s="91">
        <v>139</v>
      </c>
      <c r="D178" s="92">
        <v>0.4254</v>
      </c>
      <c r="E178" s="91" t="s">
        <v>2053</v>
      </c>
    </row>
    <row r="179" spans="1:5" x14ac:dyDescent="0.25">
      <c r="A179" s="91" t="s">
        <v>152</v>
      </c>
      <c r="B179" s="91" t="s">
        <v>153</v>
      </c>
      <c r="C179" s="91">
        <v>170</v>
      </c>
      <c r="D179" s="92">
        <v>0.36840000000000001</v>
      </c>
      <c r="E179" s="91" t="s">
        <v>2052</v>
      </c>
    </row>
    <row r="180" spans="1:5" x14ac:dyDescent="0.25">
      <c r="A180" s="91" t="s">
        <v>770</v>
      </c>
      <c r="B180" s="91" t="s">
        <v>771</v>
      </c>
      <c r="C180" s="91">
        <v>1902</v>
      </c>
      <c r="D180" s="92">
        <v>0.4884</v>
      </c>
      <c r="E180" s="91" t="s">
        <v>2053</v>
      </c>
    </row>
    <row r="181" spans="1:5" x14ac:dyDescent="0.25">
      <c r="A181" s="91" t="s">
        <v>312</v>
      </c>
      <c r="B181" s="91" t="s">
        <v>313</v>
      </c>
      <c r="C181" s="91">
        <v>425</v>
      </c>
      <c r="D181" s="92">
        <v>0.34510000000000002</v>
      </c>
      <c r="E181" s="91" t="s">
        <v>2052</v>
      </c>
    </row>
    <row r="182" spans="1:5" x14ac:dyDescent="0.25">
      <c r="A182" s="91" t="s">
        <v>214</v>
      </c>
      <c r="B182" s="91" t="s">
        <v>215</v>
      </c>
      <c r="C182" s="91">
        <v>287</v>
      </c>
      <c r="D182" s="92">
        <v>0.38750000000000001</v>
      </c>
      <c r="E182" s="91" t="s">
        <v>2052</v>
      </c>
    </row>
    <row r="183" spans="1:5" x14ac:dyDescent="0.25">
      <c r="A183" s="91" t="s">
        <v>530</v>
      </c>
      <c r="B183" s="91" t="s">
        <v>531</v>
      </c>
      <c r="C183" s="91">
        <v>1023</v>
      </c>
      <c r="D183" s="92">
        <v>0.41560000000000002</v>
      </c>
      <c r="E183" s="91" t="s">
        <v>2053</v>
      </c>
    </row>
    <row r="184" spans="1:5" x14ac:dyDescent="0.25">
      <c r="A184" s="91" t="s">
        <v>337</v>
      </c>
      <c r="B184" s="91" t="s">
        <v>338</v>
      </c>
      <c r="C184" s="91">
        <v>492</v>
      </c>
      <c r="D184" s="92">
        <v>0.45679999999999998</v>
      </c>
      <c r="E184" s="91" t="s">
        <v>2053</v>
      </c>
    </row>
    <row r="185" spans="1:5" x14ac:dyDescent="0.25">
      <c r="A185" s="91" t="s">
        <v>31</v>
      </c>
      <c r="B185" s="91" t="s">
        <v>32</v>
      </c>
      <c r="C185" s="91">
        <v>41</v>
      </c>
      <c r="D185" s="92">
        <v>0.51519999999999999</v>
      </c>
      <c r="E185" s="91" t="s">
        <v>2051</v>
      </c>
    </row>
    <row r="186" spans="1:5" x14ac:dyDescent="0.25">
      <c r="A186" s="91" t="s">
        <v>489</v>
      </c>
      <c r="B186" s="91" t="s">
        <v>490</v>
      </c>
      <c r="C186" s="91">
        <v>905</v>
      </c>
      <c r="D186" s="92">
        <v>0.58579999999999999</v>
      </c>
      <c r="E186" s="91" t="s">
        <v>2051</v>
      </c>
    </row>
    <row r="187" spans="1:5" x14ac:dyDescent="0.25">
      <c r="A187" s="91" t="s">
        <v>227</v>
      </c>
      <c r="B187" s="91" t="s">
        <v>228</v>
      </c>
      <c r="C187" s="91">
        <v>298</v>
      </c>
      <c r="D187" s="92">
        <v>0.56530000000000002</v>
      </c>
      <c r="E187" s="91" t="s">
        <v>2051</v>
      </c>
    </row>
    <row r="188" spans="1:5" x14ac:dyDescent="0.25">
      <c r="A188" s="91" t="s">
        <v>650</v>
      </c>
      <c r="B188" s="91" t="s">
        <v>651</v>
      </c>
      <c r="C188" s="91">
        <v>1520</v>
      </c>
      <c r="D188" s="92">
        <v>0.43059999999999998</v>
      </c>
      <c r="E188" s="91" t="s">
        <v>2053</v>
      </c>
    </row>
    <row r="189" spans="1:5" x14ac:dyDescent="0.25">
      <c r="A189" s="91" t="s">
        <v>900</v>
      </c>
      <c r="B189" s="91" t="s">
        <v>901</v>
      </c>
      <c r="C189" s="91">
        <v>2312</v>
      </c>
      <c r="D189" s="92">
        <v>0.5212</v>
      </c>
      <c r="E189" s="91" t="s">
        <v>2051</v>
      </c>
    </row>
    <row r="190" spans="1:5" x14ac:dyDescent="0.25">
      <c r="A190" s="91" t="s">
        <v>564</v>
      </c>
      <c r="B190" s="91" t="s">
        <v>520</v>
      </c>
      <c r="C190" s="91">
        <v>1124</v>
      </c>
      <c r="D190" s="92">
        <v>0.40029999999999999</v>
      </c>
      <c r="E190" s="91" t="s">
        <v>2053</v>
      </c>
    </row>
    <row r="191" spans="1:5" x14ac:dyDescent="0.25">
      <c r="A191" s="91" t="s">
        <v>189</v>
      </c>
      <c r="B191" s="91" t="s">
        <v>190</v>
      </c>
      <c r="C191" s="91">
        <v>233</v>
      </c>
      <c r="D191" s="92">
        <v>0.56630000000000003</v>
      </c>
      <c r="E191" s="91" t="s">
        <v>2051</v>
      </c>
    </row>
    <row r="192" spans="1:5" x14ac:dyDescent="0.25">
      <c r="A192" s="91" t="s">
        <v>974</v>
      </c>
      <c r="B192" s="91" t="s">
        <v>975</v>
      </c>
      <c r="C192" s="91">
        <v>2498</v>
      </c>
      <c r="D192" s="92">
        <v>0.48970000000000002</v>
      </c>
      <c r="E192" s="91" t="s">
        <v>2053</v>
      </c>
    </row>
    <row r="193" spans="1:5" x14ac:dyDescent="0.25">
      <c r="A193" s="91" t="s">
        <v>726</v>
      </c>
      <c r="B193" s="91" t="s">
        <v>727</v>
      </c>
      <c r="C193" s="91">
        <v>1774</v>
      </c>
      <c r="D193" s="92">
        <v>0.87290000000000001</v>
      </c>
      <c r="E193" s="91" t="s">
        <v>2051</v>
      </c>
    </row>
    <row r="194" spans="1:5" x14ac:dyDescent="0.25">
      <c r="A194" s="91" t="s">
        <v>241</v>
      </c>
      <c r="B194" s="91" t="s">
        <v>136</v>
      </c>
      <c r="C194" s="91">
        <v>321</v>
      </c>
      <c r="D194" s="92">
        <v>0.40450000000000003</v>
      </c>
      <c r="E194" s="91" t="s">
        <v>2053</v>
      </c>
    </row>
    <row r="195" spans="1:5" x14ac:dyDescent="0.25">
      <c r="A195" s="91" t="s">
        <v>605</v>
      </c>
      <c r="B195" s="91" t="s">
        <v>162</v>
      </c>
      <c r="C195" s="91">
        <v>1253</v>
      </c>
      <c r="D195" s="92">
        <v>0.41539999999999999</v>
      </c>
      <c r="E195" s="91" t="s">
        <v>2053</v>
      </c>
    </row>
    <row r="196" spans="1:5" x14ac:dyDescent="0.25">
      <c r="A196" s="91" t="s">
        <v>728</v>
      </c>
      <c r="B196" s="91" t="s">
        <v>729</v>
      </c>
      <c r="C196" s="91">
        <v>1780</v>
      </c>
      <c r="D196" s="92">
        <v>0.46810000000000002</v>
      </c>
      <c r="E196" s="91" t="s">
        <v>2053</v>
      </c>
    </row>
    <row r="197" spans="1:5" x14ac:dyDescent="0.25">
      <c r="A197" s="91" t="s">
        <v>63</v>
      </c>
      <c r="B197" s="91" t="s">
        <v>64</v>
      </c>
      <c r="C197" s="91">
        <v>82</v>
      </c>
      <c r="D197" s="92">
        <v>0.23039999999999999</v>
      </c>
      <c r="E197" s="91" t="s">
        <v>2054</v>
      </c>
    </row>
    <row r="198" spans="1:5" x14ac:dyDescent="0.25">
      <c r="A198" s="91" t="s">
        <v>503</v>
      </c>
      <c r="B198" s="91" t="s">
        <v>401</v>
      </c>
      <c r="C198" s="91">
        <v>966</v>
      </c>
      <c r="D198" s="92">
        <v>0.41120000000000001</v>
      </c>
      <c r="E198" s="91" t="s">
        <v>2053</v>
      </c>
    </row>
    <row r="199" spans="1:5" x14ac:dyDescent="0.25">
      <c r="A199" s="91" t="s">
        <v>255</v>
      </c>
      <c r="B199" s="91" t="s">
        <v>254</v>
      </c>
      <c r="C199" s="91">
        <v>337</v>
      </c>
      <c r="D199" s="92">
        <v>0.52490000000000003</v>
      </c>
      <c r="E199" s="91" t="s">
        <v>2051</v>
      </c>
    </row>
    <row r="200" spans="1:5" x14ac:dyDescent="0.25">
      <c r="A200" s="91" t="s">
        <v>318</v>
      </c>
      <c r="B200" s="91" t="s">
        <v>319</v>
      </c>
      <c r="C200" s="91">
        <v>448</v>
      </c>
      <c r="D200" s="92">
        <v>0.37109999999999999</v>
      </c>
      <c r="E200" s="91" t="s">
        <v>2052</v>
      </c>
    </row>
    <row r="201" spans="1:5" x14ac:dyDescent="0.25">
      <c r="A201" s="91" t="s">
        <v>361</v>
      </c>
      <c r="B201" s="91" t="s">
        <v>362</v>
      </c>
      <c r="C201" s="91">
        <v>569</v>
      </c>
      <c r="D201" s="92">
        <v>0.34989999999999999</v>
      </c>
      <c r="E201" s="91" t="s">
        <v>2052</v>
      </c>
    </row>
    <row r="202" spans="1:5" x14ac:dyDescent="0.25">
      <c r="A202" s="91" t="s">
        <v>409</v>
      </c>
      <c r="B202" s="91" t="s">
        <v>28</v>
      </c>
      <c r="C202" s="91">
        <v>685</v>
      </c>
      <c r="D202" s="92">
        <v>0.37819999999999998</v>
      </c>
      <c r="E202" s="91" t="s">
        <v>2052</v>
      </c>
    </row>
    <row r="203" spans="1:5" x14ac:dyDescent="0.25">
      <c r="A203" s="91" t="s">
        <v>124</v>
      </c>
      <c r="B203" s="91" t="s">
        <v>125</v>
      </c>
      <c r="C203" s="91">
        <v>140</v>
      </c>
      <c r="D203" s="92">
        <v>0.43130000000000002</v>
      </c>
      <c r="E203" s="91" t="s">
        <v>2053</v>
      </c>
    </row>
    <row r="204" spans="1:5" x14ac:dyDescent="0.25">
      <c r="A204" s="91" t="s">
        <v>368</v>
      </c>
      <c r="B204" s="91" t="s">
        <v>369</v>
      </c>
      <c r="C204" s="91">
        <v>581</v>
      </c>
      <c r="D204" s="92">
        <v>0.3246</v>
      </c>
      <c r="E204" s="91" t="s">
        <v>2052</v>
      </c>
    </row>
    <row r="205" spans="1:5" x14ac:dyDescent="0.25">
      <c r="A205" s="91" t="s">
        <v>459</v>
      </c>
      <c r="B205" s="91" t="s">
        <v>460</v>
      </c>
      <c r="C205" s="91">
        <v>800</v>
      </c>
      <c r="D205" s="92">
        <v>0.28710000000000002</v>
      </c>
      <c r="E205" s="91" t="s">
        <v>2054</v>
      </c>
    </row>
    <row r="206" spans="1:5" x14ac:dyDescent="0.25">
      <c r="A206" s="91" t="s">
        <v>316</v>
      </c>
      <c r="B206" s="91" t="s">
        <v>317</v>
      </c>
      <c r="C206" s="91">
        <v>437</v>
      </c>
      <c r="D206" s="92">
        <v>0.45950000000000002</v>
      </c>
      <c r="E206" s="91" t="s">
        <v>2053</v>
      </c>
    </row>
    <row r="207" spans="1:5" x14ac:dyDescent="0.25">
      <c r="A207" s="91" t="s">
        <v>59</v>
      </c>
      <c r="B207" s="91" t="s">
        <v>60</v>
      </c>
      <c r="C207" s="91">
        <v>75</v>
      </c>
      <c r="D207" s="92">
        <v>0.57979999999999998</v>
      </c>
      <c r="E207" s="91" t="s">
        <v>2051</v>
      </c>
    </row>
    <row r="208" spans="1:5" x14ac:dyDescent="0.25">
      <c r="A208" s="91" t="s">
        <v>67</v>
      </c>
      <c r="B208" s="91" t="s">
        <v>68</v>
      </c>
      <c r="C208" s="91">
        <v>87</v>
      </c>
      <c r="D208" s="92">
        <v>0.61409999999999998</v>
      </c>
      <c r="E208" s="91" t="s">
        <v>2051</v>
      </c>
    </row>
    <row r="209" spans="1:5" x14ac:dyDescent="0.25">
      <c r="A209" s="91" t="s">
        <v>204</v>
      </c>
      <c r="B209" s="91" t="s">
        <v>205</v>
      </c>
      <c r="C209" s="91">
        <v>254</v>
      </c>
      <c r="D209" s="92">
        <v>0.61819999999999997</v>
      </c>
      <c r="E209" s="91" t="s">
        <v>2051</v>
      </c>
    </row>
    <row r="210" spans="1:5" x14ac:dyDescent="0.25">
      <c r="A210" s="91" t="s">
        <v>50</v>
      </c>
      <c r="B210" s="91" t="s">
        <v>51</v>
      </c>
      <c r="C210" s="91">
        <v>67</v>
      </c>
      <c r="D210" s="92">
        <v>0.4446</v>
      </c>
      <c r="E210" s="91" t="s">
        <v>2053</v>
      </c>
    </row>
    <row r="211" spans="1:5" x14ac:dyDescent="0.25">
      <c r="A211" s="91" t="s">
        <v>61</v>
      </c>
      <c r="B211" s="91" t="s">
        <v>62</v>
      </c>
      <c r="C211" s="91">
        <v>80</v>
      </c>
      <c r="D211" s="92">
        <v>0.35980000000000001</v>
      </c>
      <c r="E211" s="91" t="s">
        <v>2052</v>
      </c>
    </row>
    <row r="212" spans="1:5" x14ac:dyDescent="0.25">
      <c r="A212" s="91" t="s">
        <v>116</v>
      </c>
      <c r="B212" s="91" t="s">
        <v>117</v>
      </c>
      <c r="C212" s="91">
        <v>136</v>
      </c>
      <c r="D212" s="92">
        <v>0.52229999999999999</v>
      </c>
      <c r="E212" s="91" t="s">
        <v>2051</v>
      </c>
    </row>
    <row r="213" spans="1:5" x14ac:dyDescent="0.25">
      <c r="A213" s="91" t="s">
        <v>1422</v>
      </c>
      <c r="B213" s="91" t="s">
        <v>1423</v>
      </c>
      <c r="C213" s="91">
        <v>19091</v>
      </c>
      <c r="D213" s="92">
        <v>0.35709999999999997</v>
      </c>
      <c r="E213" s="91" t="s">
        <v>2052</v>
      </c>
    </row>
    <row r="214" spans="1:5" x14ac:dyDescent="0.25">
      <c r="A214" s="91" t="s">
        <v>1456</v>
      </c>
      <c r="B214" s="91" t="s">
        <v>360</v>
      </c>
      <c r="C214" s="91">
        <v>32537</v>
      </c>
      <c r="D214" s="92">
        <v>0.34399999999999997</v>
      </c>
      <c r="E214" s="91" t="s">
        <v>2052</v>
      </c>
    </row>
    <row r="215" spans="1:5" x14ac:dyDescent="0.25">
      <c r="A215" s="91" t="s">
        <v>1910</v>
      </c>
      <c r="B215" s="91" t="s">
        <v>1518</v>
      </c>
      <c r="C215" s="91">
        <v>36655</v>
      </c>
      <c r="D215" s="92">
        <v>0.50229999999999997</v>
      </c>
      <c r="E215" s="91" t="s">
        <v>2051</v>
      </c>
    </row>
    <row r="216" spans="1:5" x14ac:dyDescent="0.25">
      <c r="A216" s="91" t="s">
        <v>1689</v>
      </c>
      <c r="B216" s="91" t="s">
        <v>1518</v>
      </c>
      <c r="C216" s="91">
        <v>35843</v>
      </c>
      <c r="D216" s="92">
        <v>0.57269999999999999</v>
      </c>
      <c r="E216" s="91" t="s">
        <v>2051</v>
      </c>
    </row>
    <row r="217" spans="1:5" x14ac:dyDescent="0.25">
      <c r="A217" s="91" t="s">
        <v>1690</v>
      </c>
      <c r="B217" s="91" t="s">
        <v>1051</v>
      </c>
      <c r="C217" s="91">
        <v>2746</v>
      </c>
      <c r="D217" s="92">
        <v>0.38740000000000002</v>
      </c>
      <c r="E217" s="91" t="s">
        <v>2052</v>
      </c>
    </row>
    <row r="218" spans="1:5" x14ac:dyDescent="0.25">
      <c r="A218" s="91" t="s">
        <v>1108</v>
      </c>
      <c r="B218" s="91" t="s">
        <v>1051</v>
      </c>
      <c r="C218" s="91">
        <v>2921</v>
      </c>
      <c r="D218" s="92">
        <v>0.48039999999999999</v>
      </c>
      <c r="E218" s="91" t="s">
        <v>2053</v>
      </c>
    </row>
    <row r="219" spans="1:5" x14ac:dyDescent="0.25">
      <c r="A219" s="91" t="s">
        <v>1691</v>
      </c>
      <c r="B219" s="91" t="s">
        <v>11</v>
      </c>
      <c r="C219" s="91">
        <v>3035</v>
      </c>
      <c r="D219" s="92">
        <v>0.58730000000000004</v>
      </c>
      <c r="E219" s="91" t="s">
        <v>2051</v>
      </c>
    </row>
    <row r="220" spans="1:5" x14ac:dyDescent="0.25">
      <c r="A220" s="91" t="s">
        <v>1692</v>
      </c>
      <c r="B220" s="91" t="s">
        <v>11</v>
      </c>
      <c r="C220" s="91">
        <v>2926</v>
      </c>
      <c r="D220" s="92">
        <v>0.4617</v>
      </c>
      <c r="E220" s="91" t="s">
        <v>2053</v>
      </c>
    </row>
    <row r="221" spans="1:5" x14ac:dyDescent="0.25">
      <c r="A221" s="91" t="s">
        <v>1911</v>
      </c>
      <c r="B221" s="91" t="s">
        <v>11</v>
      </c>
      <c r="C221" s="91">
        <v>98049</v>
      </c>
      <c r="D221" s="92">
        <v>0.52329999999999999</v>
      </c>
      <c r="E221" s="91" t="s">
        <v>2051</v>
      </c>
    </row>
    <row r="222" spans="1:5" x14ac:dyDescent="0.25">
      <c r="A222" s="91" t="s">
        <v>1912</v>
      </c>
      <c r="B222" s="91" t="s">
        <v>416</v>
      </c>
      <c r="C222" s="91">
        <v>1711</v>
      </c>
      <c r="D222" s="92">
        <v>0.52939999999999998</v>
      </c>
      <c r="E222" s="91" t="s">
        <v>2051</v>
      </c>
    </row>
    <row r="223" spans="1:5" x14ac:dyDescent="0.25">
      <c r="A223" s="91" t="s">
        <v>1913</v>
      </c>
      <c r="B223" s="91" t="s">
        <v>356</v>
      </c>
      <c r="C223" s="91">
        <v>94512</v>
      </c>
      <c r="D223" s="92">
        <v>0.42530000000000001</v>
      </c>
      <c r="E223" s="91" t="s">
        <v>2053</v>
      </c>
    </row>
    <row r="224" spans="1:5" x14ac:dyDescent="0.25">
      <c r="A224" s="91" t="s">
        <v>1914</v>
      </c>
      <c r="B224" s="91" t="s">
        <v>1395</v>
      </c>
      <c r="C224" s="91">
        <v>5723</v>
      </c>
      <c r="D224" s="92">
        <v>0.58540000000000003</v>
      </c>
      <c r="E224" s="91" t="s">
        <v>2051</v>
      </c>
    </row>
    <row r="225" spans="1:5" x14ac:dyDescent="0.25">
      <c r="A225" s="91" t="s">
        <v>1278</v>
      </c>
      <c r="B225" s="91" t="s">
        <v>68</v>
      </c>
      <c r="C225" s="91">
        <v>4427</v>
      </c>
      <c r="D225" s="92">
        <v>0.55359999999999998</v>
      </c>
      <c r="E225" s="91" t="s">
        <v>2051</v>
      </c>
    </row>
    <row r="226" spans="1:5" x14ac:dyDescent="0.25">
      <c r="A226" s="91" t="s">
        <v>1915</v>
      </c>
      <c r="B226" s="91" t="s">
        <v>68</v>
      </c>
      <c r="C226" s="91">
        <v>4140</v>
      </c>
      <c r="D226" s="92">
        <v>0.52649999999999997</v>
      </c>
      <c r="E226" s="91" t="s">
        <v>2051</v>
      </c>
    </row>
    <row r="227" spans="1:5" x14ac:dyDescent="0.25">
      <c r="A227" s="91" t="s">
        <v>1036</v>
      </c>
      <c r="B227" s="91" t="s">
        <v>1037</v>
      </c>
      <c r="C227" s="91">
        <v>2668</v>
      </c>
      <c r="D227" s="92">
        <v>0.41520000000000001</v>
      </c>
      <c r="E227" s="91" t="s">
        <v>2053</v>
      </c>
    </row>
    <row r="228" spans="1:5" x14ac:dyDescent="0.25">
      <c r="A228" s="91" t="s">
        <v>1916</v>
      </c>
      <c r="B228" s="91" t="s">
        <v>1576</v>
      </c>
      <c r="C228" s="91">
        <v>92967</v>
      </c>
      <c r="D228" s="92">
        <v>0.46039999999999998</v>
      </c>
      <c r="E228" s="91" t="s">
        <v>2053</v>
      </c>
    </row>
    <row r="229" spans="1:5" x14ac:dyDescent="0.25">
      <c r="A229" s="91" t="s">
        <v>902</v>
      </c>
      <c r="B229" s="91" t="s">
        <v>903</v>
      </c>
      <c r="C229" s="91">
        <v>2315</v>
      </c>
      <c r="D229" s="92">
        <v>0.25380000000000003</v>
      </c>
      <c r="E229" s="91" t="s">
        <v>2054</v>
      </c>
    </row>
    <row r="230" spans="1:5" x14ac:dyDescent="0.25">
      <c r="A230" s="91" t="s">
        <v>1917</v>
      </c>
      <c r="B230" s="91" t="s">
        <v>510</v>
      </c>
      <c r="C230" s="91">
        <v>92996</v>
      </c>
      <c r="D230" s="92">
        <v>0.52890000000000004</v>
      </c>
      <c r="E230" s="91" t="s">
        <v>2051</v>
      </c>
    </row>
    <row r="231" spans="1:5" x14ac:dyDescent="0.25">
      <c r="A231" s="91" t="s">
        <v>1028</v>
      </c>
      <c r="B231" s="91" t="s">
        <v>1029</v>
      </c>
      <c r="C231" s="91">
        <v>2656</v>
      </c>
      <c r="D231" s="92">
        <v>0.27129999999999999</v>
      </c>
      <c r="E231" s="91" t="s">
        <v>2054</v>
      </c>
    </row>
    <row r="232" spans="1:5" x14ac:dyDescent="0.25">
      <c r="A232" s="91" t="s">
        <v>1693</v>
      </c>
      <c r="B232" s="91" t="s">
        <v>787</v>
      </c>
      <c r="C232" s="91">
        <v>3553</v>
      </c>
      <c r="D232" s="92">
        <v>0.33729999999999999</v>
      </c>
      <c r="E232" s="91" t="s">
        <v>2052</v>
      </c>
    </row>
    <row r="233" spans="1:5" x14ac:dyDescent="0.25">
      <c r="A233" s="91" t="s">
        <v>1186</v>
      </c>
      <c r="B233" s="91" t="s">
        <v>70</v>
      </c>
      <c r="C233" s="91">
        <v>3248</v>
      </c>
      <c r="D233" s="92">
        <v>0.58289999999999997</v>
      </c>
      <c r="E233" s="91" t="s">
        <v>2051</v>
      </c>
    </row>
    <row r="234" spans="1:5" x14ac:dyDescent="0.25">
      <c r="A234" s="91" t="s">
        <v>1694</v>
      </c>
      <c r="B234" s="91" t="s">
        <v>70</v>
      </c>
      <c r="C234" s="91">
        <v>2839</v>
      </c>
      <c r="D234" s="92">
        <v>0.52429999999999999</v>
      </c>
      <c r="E234" s="91" t="s">
        <v>2051</v>
      </c>
    </row>
    <row r="235" spans="1:5" x14ac:dyDescent="0.25">
      <c r="A235" s="91" t="s">
        <v>339</v>
      </c>
      <c r="B235" s="91" t="s">
        <v>340</v>
      </c>
      <c r="C235" s="91">
        <v>501</v>
      </c>
      <c r="D235" s="92">
        <v>0.39460000000000001</v>
      </c>
      <c r="E235" s="91" t="s">
        <v>2052</v>
      </c>
    </row>
    <row r="236" spans="1:5" x14ac:dyDescent="0.25">
      <c r="A236" s="91" t="s">
        <v>1495</v>
      </c>
      <c r="B236" s="91" t="s">
        <v>331</v>
      </c>
      <c r="C236" s="91">
        <v>34879</v>
      </c>
      <c r="D236" s="92">
        <v>0.89049999999999996</v>
      </c>
      <c r="E236" s="91" t="s">
        <v>2051</v>
      </c>
    </row>
    <row r="237" spans="1:5" x14ac:dyDescent="0.25">
      <c r="A237" s="91" t="s">
        <v>250</v>
      </c>
      <c r="B237" s="91" t="s">
        <v>18</v>
      </c>
      <c r="C237" s="91">
        <v>330</v>
      </c>
      <c r="D237" s="92">
        <v>0.45240000000000002</v>
      </c>
      <c r="E237" s="91" t="s">
        <v>2053</v>
      </c>
    </row>
    <row r="238" spans="1:5" x14ac:dyDescent="0.25">
      <c r="A238" s="91" t="s">
        <v>1918</v>
      </c>
      <c r="B238" s="91" t="s">
        <v>1115</v>
      </c>
      <c r="C238" s="91">
        <v>2946</v>
      </c>
      <c r="D238" s="92">
        <v>0.63700000000000001</v>
      </c>
      <c r="E238" s="91" t="s">
        <v>2051</v>
      </c>
    </row>
    <row r="239" spans="1:5" x14ac:dyDescent="0.25">
      <c r="A239" s="91" t="s">
        <v>1695</v>
      </c>
      <c r="B239" s="91" t="s">
        <v>591</v>
      </c>
      <c r="C239" s="91">
        <v>5654</v>
      </c>
      <c r="D239" s="92">
        <v>0.52500000000000002</v>
      </c>
      <c r="E239" s="91" t="s">
        <v>2051</v>
      </c>
    </row>
    <row r="240" spans="1:5" x14ac:dyDescent="0.25">
      <c r="A240" s="91" t="s">
        <v>1071</v>
      </c>
      <c r="B240" s="91" t="s">
        <v>1072</v>
      </c>
      <c r="C240" s="91">
        <v>2797</v>
      </c>
      <c r="D240" s="92">
        <v>0.52649999999999997</v>
      </c>
      <c r="E240" s="91" t="s">
        <v>2051</v>
      </c>
    </row>
    <row r="241" spans="1:5" x14ac:dyDescent="0.25">
      <c r="A241" s="91" t="s">
        <v>730</v>
      </c>
      <c r="B241" s="91" t="s">
        <v>480</v>
      </c>
      <c r="C241" s="91">
        <v>1784</v>
      </c>
      <c r="D241" s="92">
        <v>0.44280000000000003</v>
      </c>
      <c r="E241" s="91" t="s">
        <v>2053</v>
      </c>
    </row>
    <row r="242" spans="1:5" x14ac:dyDescent="0.25">
      <c r="A242" s="91" t="s">
        <v>1170</v>
      </c>
      <c r="B242" s="91" t="s">
        <v>1171</v>
      </c>
      <c r="C242" s="91">
        <v>3153</v>
      </c>
      <c r="D242" s="92">
        <v>0.43769999999999998</v>
      </c>
      <c r="E242" s="91" t="s">
        <v>2053</v>
      </c>
    </row>
    <row r="243" spans="1:5" x14ac:dyDescent="0.25">
      <c r="A243" s="91" t="s">
        <v>1207</v>
      </c>
      <c r="B243" s="91" t="s">
        <v>1171</v>
      </c>
      <c r="C243" s="91">
        <v>3520</v>
      </c>
      <c r="D243" s="92">
        <v>0.41110000000000002</v>
      </c>
      <c r="E243" s="91" t="s">
        <v>2053</v>
      </c>
    </row>
    <row r="244" spans="1:5" x14ac:dyDescent="0.25">
      <c r="A244" s="91" t="s">
        <v>1696</v>
      </c>
      <c r="B244" s="91" t="s">
        <v>607</v>
      </c>
      <c r="C244" s="91">
        <v>5297</v>
      </c>
      <c r="D244" s="92">
        <v>0.53249999999999997</v>
      </c>
      <c r="E244" s="91" t="s">
        <v>2051</v>
      </c>
    </row>
    <row r="245" spans="1:5" x14ac:dyDescent="0.25">
      <c r="A245" s="91" t="s">
        <v>1919</v>
      </c>
      <c r="B245" s="91" t="s">
        <v>238</v>
      </c>
      <c r="C245" s="91">
        <v>3134</v>
      </c>
      <c r="D245" s="92">
        <v>0.39750000000000002</v>
      </c>
      <c r="E245" s="91" t="s">
        <v>2052</v>
      </c>
    </row>
    <row r="246" spans="1:5" x14ac:dyDescent="0.25">
      <c r="A246" s="91" t="s">
        <v>1510</v>
      </c>
      <c r="B246" s="91" t="s">
        <v>238</v>
      </c>
      <c r="C246" s="91">
        <v>35412</v>
      </c>
      <c r="D246" s="92">
        <v>0.39850000000000002</v>
      </c>
      <c r="E246" s="91" t="s">
        <v>2052</v>
      </c>
    </row>
    <row r="247" spans="1:5" x14ac:dyDescent="0.25">
      <c r="A247" s="91" t="s">
        <v>1697</v>
      </c>
      <c r="B247" s="91" t="s">
        <v>238</v>
      </c>
      <c r="C247" s="91">
        <v>578</v>
      </c>
      <c r="D247" s="92">
        <v>0.50919999999999999</v>
      </c>
      <c r="E247" s="91" t="s">
        <v>2051</v>
      </c>
    </row>
    <row r="248" spans="1:5" x14ac:dyDescent="0.25">
      <c r="A248" s="91" t="s">
        <v>1698</v>
      </c>
      <c r="B248" s="91" t="s">
        <v>284</v>
      </c>
      <c r="C248" s="91">
        <v>1823</v>
      </c>
      <c r="D248" s="92">
        <v>0.47489999999999999</v>
      </c>
      <c r="E248" s="91" t="s">
        <v>2053</v>
      </c>
    </row>
    <row r="249" spans="1:5" x14ac:dyDescent="0.25">
      <c r="A249" s="91" t="s">
        <v>1617</v>
      </c>
      <c r="B249" s="91" t="s">
        <v>1618</v>
      </c>
      <c r="C249" s="91">
        <v>93989</v>
      </c>
      <c r="D249" s="92">
        <v>0.33600000000000002</v>
      </c>
      <c r="E249" s="91" t="s">
        <v>2052</v>
      </c>
    </row>
    <row r="250" spans="1:5" x14ac:dyDescent="0.25">
      <c r="A250" s="91" t="s">
        <v>735</v>
      </c>
      <c r="B250" s="91" t="s">
        <v>90</v>
      </c>
      <c r="C250" s="91">
        <v>1795</v>
      </c>
      <c r="D250" s="92">
        <v>0.57609999999999995</v>
      </c>
      <c r="E250" s="91" t="s">
        <v>2051</v>
      </c>
    </row>
    <row r="251" spans="1:5" x14ac:dyDescent="0.25">
      <c r="A251" s="91" t="s">
        <v>1126</v>
      </c>
      <c r="B251" s="91" t="s">
        <v>1127</v>
      </c>
      <c r="C251" s="91">
        <v>2989</v>
      </c>
      <c r="D251" s="92">
        <v>0.50629999999999997</v>
      </c>
      <c r="E251" s="91" t="s">
        <v>2051</v>
      </c>
    </row>
    <row r="252" spans="1:5" x14ac:dyDescent="0.25">
      <c r="A252" s="91" t="s">
        <v>1920</v>
      </c>
      <c r="B252" s="91" t="s">
        <v>659</v>
      </c>
      <c r="C252" s="91">
        <v>2744</v>
      </c>
      <c r="D252" s="92">
        <v>0.35489999999999999</v>
      </c>
      <c r="E252" s="91" t="s">
        <v>2052</v>
      </c>
    </row>
    <row r="253" spans="1:5" x14ac:dyDescent="0.25">
      <c r="A253" s="91" t="s">
        <v>1269</v>
      </c>
      <c r="B253" s="91" t="s">
        <v>591</v>
      </c>
      <c r="C253" s="91">
        <v>4272</v>
      </c>
      <c r="D253" s="92">
        <v>0.52090000000000003</v>
      </c>
      <c r="E253" s="91" t="s">
        <v>2051</v>
      </c>
    </row>
    <row r="254" spans="1:5" x14ac:dyDescent="0.25">
      <c r="A254" s="91" t="s">
        <v>1288</v>
      </c>
      <c r="B254" s="91" t="s">
        <v>1289</v>
      </c>
      <c r="C254" s="91">
        <v>4616</v>
      </c>
      <c r="D254" s="92">
        <v>0.45929999999999999</v>
      </c>
      <c r="E254" s="91" t="s">
        <v>2053</v>
      </c>
    </row>
    <row r="255" spans="1:5" x14ac:dyDescent="0.25">
      <c r="A255" s="91" t="s">
        <v>1699</v>
      </c>
      <c r="B255" s="91" t="s">
        <v>776</v>
      </c>
      <c r="C255" s="91">
        <v>1944</v>
      </c>
      <c r="D255" s="92">
        <v>0.59340000000000004</v>
      </c>
      <c r="E255" s="91" t="s">
        <v>2051</v>
      </c>
    </row>
    <row r="256" spans="1:5" x14ac:dyDescent="0.25">
      <c r="A256" s="91" t="s">
        <v>1583</v>
      </c>
      <c r="B256" s="91" t="s">
        <v>449</v>
      </c>
      <c r="C256" s="91">
        <v>93071</v>
      </c>
      <c r="D256" s="92">
        <v>0.32400000000000001</v>
      </c>
      <c r="E256" s="91" t="s">
        <v>2052</v>
      </c>
    </row>
    <row r="257" spans="1:5" x14ac:dyDescent="0.25">
      <c r="A257" s="91" t="s">
        <v>1669</v>
      </c>
      <c r="B257" s="91" t="s">
        <v>449</v>
      </c>
      <c r="C257" s="91">
        <v>95522</v>
      </c>
      <c r="D257" s="92">
        <v>0.38829999999999998</v>
      </c>
      <c r="E257" s="91" t="s">
        <v>2052</v>
      </c>
    </row>
    <row r="258" spans="1:5" x14ac:dyDescent="0.25">
      <c r="A258" s="91" t="s">
        <v>1700</v>
      </c>
      <c r="B258" s="91" t="s">
        <v>449</v>
      </c>
      <c r="C258" s="91">
        <v>776</v>
      </c>
      <c r="D258" s="92">
        <v>0.59560000000000002</v>
      </c>
      <c r="E258" s="91" t="s">
        <v>2051</v>
      </c>
    </row>
    <row r="259" spans="1:5" x14ac:dyDescent="0.25">
      <c r="A259" s="91" t="s">
        <v>1574</v>
      </c>
      <c r="B259" s="91" t="s">
        <v>449</v>
      </c>
      <c r="C259" s="91">
        <v>92932</v>
      </c>
      <c r="D259" s="92">
        <v>0.52039999999999997</v>
      </c>
      <c r="E259" s="91" t="s">
        <v>2051</v>
      </c>
    </row>
    <row r="260" spans="1:5" x14ac:dyDescent="0.25">
      <c r="A260" s="91" t="s">
        <v>2028</v>
      </c>
      <c r="B260" s="91" t="s">
        <v>383</v>
      </c>
      <c r="C260" s="91">
        <v>2831</v>
      </c>
      <c r="D260" s="92">
        <v>0.30620000000000003</v>
      </c>
      <c r="E260" s="91" t="s">
        <v>2052</v>
      </c>
    </row>
    <row r="261" spans="1:5" x14ac:dyDescent="0.25">
      <c r="A261" s="91" t="s">
        <v>382</v>
      </c>
      <c r="B261" s="91" t="s">
        <v>383</v>
      </c>
      <c r="C261" s="91">
        <v>620</v>
      </c>
      <c r="D261" s="92">
        <v>0.57479999999999998</v>
      </c>
      <c r="E261" s="91" t="s">
        <v>2051</v>
      </c>
    </row>
    <row r="262" spans="1:5" x14ac:dyDescent="0.25">
      <c r="A262" s="91" t="s">
        <v>697</v>
      </c>
      <c r="B262" s="91" t="s">
        <v>66</v>
      </c>
      <c r="C262" s="91">
        <v>1681</v>
      </c>
      <c r="D262" s="92">
        <v>0.55069999999999997</v>
      </c>
      <c r="E262" s="91" t="s">
        <v>2051</v>
      </c>
    </row>
    <row r="263" spans="1:5" x14ac:dyDescent="0.25">
      <c r="A263" s="91" t="s">
        <v>696</v>
      </c>
      <c r="B263" s="91" t="s">
        <v>66</v>
      </c>
      <c r="C263" s="91">
        <v>1670</v>
      </c>
      <c r="D263" s="92">
        <v>0.42</v>
      </c>
      <c r="E263" s="91" t="s">
        <v>2053</v>
      </c>
    </row>
    <row r="264" spans="1:5" x14ac:dyDescent="0.25">
      <c r="A264" s="91" t="s">
        <v>1701</v>
      </c>
      <c r="B264" s="91" t="s">
        <v>886</v>
      </c>
      <c r="C264" s="91">
        <v>2267</v>
      </c>
      <c r="D264" s="92">
        <v>0.50800000000000001</v>
      </c>
      <c r="E264" s="91" t="s">
        <v>2051</v>
      </c>
    </row>
    <row r="265" spans="1:5" x14ac:dyDescent="0.25">
      <c r="A265" s="91" t="s">
        <v>766</v>
      </c>
      <c r="B265" s="91" t="s">
        <v>767</v>
      </c>
      <c r="C265" s="91">
        <v>1894</v>
      </c>
      <c r="D265" s="92">
        <v>0.41439999999999999</v>
      </c>
      <c r="E265" s="91" t="s">
        <v>2053</v>
      </c>
    </row>
    <row r="266" spans="1:5" x14ac:dyDescent="0.25">
      <c r="A266" s="91" t="s">
        <v>1702</v>
      </c>
      <c r="B266" s="91" t="s">
        <v>727</v>
      </c>
      <c r="C266" s="91">
        <v>2719</v>
      </c>
      <c r="D266" s="92">
        <v>0.40360000000000001</v>
      </c>
      <c r="E266" s="91" t="s">
        <v>2053</v>
      </c>
    </row>
    <row r="267" spans="1:5" x14ac:dyDescent="0.25">
      <c r="A267" s="91" t="s">
        <v>1346</v>
      </c>
      <c r="B267" s="91" t="s">
        <v>228</v>
      </c>
      <c r="C267" s="91">
        <v>5223</v>
      </c>
      <c r="D267" s="92">
        <v>0.4304</v>
      </c>
      <c r="E267" s="91" t="s">
        <v>2053</v>
      </c>
    </row>
    <row r="268" spans="1:5" x14ac:dyDescent="0.25">
      <c r="A268" s="91" t="s">
        <v>1703</v>
      </c>
      <c r="B268" s="91" t="s">
        <v>1053</v>
      </c>
      <c r="C268" s="91">
        <v>2747</v>
      </c>
      <c r="D268" s="92">
        <v>0.48709999999999998</v>
      </c>
      <c r="E268" s="91" t="s">
        <v>2053</v>
      </c>
    </row>
    <row r="269" spans="1:5" x14ac:dyDescent="0.25">
      <c r="A269" s="91" t="s">
        <v>1566</v>
      </c>
      <c r="B269" s="91" t="s">
        <v>718</v>
      </c>
      <c r="C269" s="91">
        <v>92661</v>
      </c>
      <c r="D269" s="92">
        <v>0.5282</v>
      </c>
      <c r="E269" s="91" t="s">
        <v>2051</v>
      </c>
    </row>
    <row r="270" spans="1:5" x14ac:dyDescent="0.25">
      <c r="A270" s="91" t="s">
        <v>1704</v>
      </c>
      <c r="B270" s="91" t="s">
        <v>331</v>
      </c>
      <c r="C270" s="91">
        <v>1047</v>
      </c>
      <c r="D270" s="92">
        <v>0.51800000000000002</v>
      </c>
      <c r="E270" s="91" t="s">
        <v>2051</v>
      </c>
    </row>
    <row r="271" spans="1:5" x14ac:dyDescent="0.25">
      <c r="A271" s="91" t="s">
        <v>1056</v>
      </c>
      <c r="B271" s="91" t="s">
        <v>340</v>
      </c>
      <c r="C271" s="91">
        <v>2761</v>
      </c>
      <c r="D271" s="92">
        <v>0.504</v>
      </c>
      <c r="E271" s="91" t="s">
        <v>2051</v>
      </c>
    </row>
    <row r="272" spans="1:5" x14ac:dyDescent="0.25">
      <c r="A272" s="91" t="s">
        <v>1380</v>
      </c>
      <c r="B272" s="91" t="s">
        <v>331</v>
      </c>
      <c r="C272" s="91">
        <v>5604</v>
      </c>
      <c r="D272" s="92">
        <v>0.44790000000000002</v>
      </c>
      <c r="E272" s="91" t="s">
        <v>2053</v>
      </c>
    </row>
    <row r="273" spans="1:5" x14ac:dyDescent="0.25">
      <c r="A273" s="91" t="s">
        <v>1705</v>
      </c>
      <c r="B273" s="91" t="s">
        <v>895</v>
      </c>
      <c r="C273" s="91">
        <v>2289</v>
      </c>
      <c r="D273" s="92">
        <v>0.57779999999999998</v>
      </c>
      <c r="E273" s="91" t="s">
        <v>2051</v>
      </c>
    </row>
    <row r="274" spans="1:5" x14ac:dyDescent="0.25">
      <c r="A274" s="91" t="s">
        <v>2029</v>
      </c>
      <c r="B274" s="91" t="s">
        <v>561</v>
      </c>
      <c r="C274" s="91">
        <v>1117</v>
      </c>
      <c r="D274" s="92">
        <v>0.35139999999999999</v>
      </c>
      <c r="E274" s="91" t="s">
        <v>2052</v>
      </c>
    </row>
    <row r="275" spans="1:5" x14ac:dyDescent="0.25">
      <c r="A275" s="91" t="s">
        <v>1707</v>
      </c>
      <c r="B275" s="91" t="s">
        <v>561</v>
      </c>
      <c r="C275" s="91">
        <v>1426</v>
      </c>
      <c r="D275" s="92">
        <v>0.434</v>
      </c>
      <c r="E275" s="91" t="s">
        <v>2053</v>
      </c>
    </row>
    <row r="276" spans="1:5" x14ac:dyDescent="0.25">
      <c r="A276" s="91" t="s">
        <v>1593</v>
      </c>
      <c r="B276" s="91" t="s">
        <v>1594</v>
      </c>
      <c r="C276" s="91">
        <v>93244</v>
      </c>
      <c r="D276" s="92">
        <v>0.62280000000000002</v>
      </c>
      <c r="E276" s="91" t="s">
        <v>2051</v>
      </c>
    </row>
    <row r="277" spans="1:5" x14ac:dyDescent="0.25">
      <c r="A277" s="91" t="s">
        <v>1708</v>
      </c>
      <c r="B277" s="91" t="s">
        <v>1430</v>
      </c>
      <c r="C277" s="91">
        <v>30599</v>
      </c>
      <c r="D277" s="92">
        <v>0.55920000000000003</v>
      </c>
      <c r="E277" s="91" t="s">
        <v>2051</v>
      </c>
    </row>
    <row r="278" spans="1:5" x14ac:dyDescent="0.25">
      <c r="A278" s="91" t="s">
        <v>1180</v>
      </c>
      <c r="B278" s="91" t="s">
        <v>1181</v>
      </c>
      <c r="C278" s="91">
        <v>3194</v>
      </c>
      <c r="D278" s="92">
        <v>0.46489999999999998</v>
      </c>
      <c r="E278" s="91" t="s">
        <v>2053</v>
      </c>
    </row>
    <row r="279" spans="1:5" x14ac:dyDescent="0.25">
      <c r="A279" s="91" t="s">
        <v>1922</v>
      </c>
      <c r="B279" s="91" t="s">
        <v>1077</v>
      </c>
      <c r="C279" s="91">
        <v>2810</v>
      </c>
      <c r="D279" s="92">
        <v>0.61709999999999998</v>
      </c>
      <c r="E279" s="91" t="s">
        <v>2051</v>
      </c>
    </row>
    <row r="280" spans="1:5" x14ac:dyDescent="0.25">
      <c r="A280" s="91" t="s">
        <v>957</v>
      </c>
      <c r="B280" s="91" t="s">
        <v>958</v>
      </c>
      <c r="C280" s="91">
        <v>2430</v>
      </c>
      <c r="D280" s="92">
        <v>0.4093</v>
      </c>
      <c r="E280" s="91" t="s">
        <v>2053</v>
      </c>
    </row>
    <row r="281" spans="1:5" x14ac:dyDescent="0.25">
      <c r="A281" s="91" t="s">
        <v>1178</v>
      </c>
      <c r="B281" s="91" t="s">
        <v>888</v>
      </c>
      <c r="C281" s="91">
        <v>3186</v>
      </c>
      <c r="D281" s="92">
        <v>0.57050000000000001</v>
      </c>
      <c r="E281" s="91" t="s">
        <v>2051</v>
      </c>
    </row>
    <row r="282" spans="1:5" x14ac:dyDescent="0.25">
      <c r="A282" s="91" t="s">
        <v>1073</v>
      </c>
      <c r="B282" s="91" t="s">
        <v>1074</v>
      </c>
      <c r="C282" s="91">
        <v>2798</v>
      </c>
      <c r="D282" s="92">
        <v>0.41089999999999999</v>
      </c>
      <c r="E282" s="91" t="s">
        <v>2053</v>
      </c>
    </row>
    <row r="283" spans="1:5" x14ac:dyDescent="0.25">
      <c r="A283" s="91" t="s">
        <v>1923</v>
      </c>
      <c r="B283" s="91" t="s">
        <v>497</v>
      </c>
      <c r="C283" s="91">
        <v>2299</v>
      </c>
      <c r="D283" s="92">
        <v>0.59750000000000003</v>
      </c>
      <c r="E283" s="91" t="s">
        <v>2051</v>
      </c>
    </row>
    <row r="284" spans="1:5" x14ac:dyDescent="0.25">
      <c r="A284" s="91" t="s">
        <v>1192</v>
      </c>
      <c r="B284" s="91" t="s">
        <v>1193</v>
      </c>
      <c r="C284" s="91">
        <v>3336</v>
      </c>
      <c r="D284" s="92">
        <v>0.52039999999999997</v>
      </c>
      <c r="E284" s="91" t="s">
        <v>2051</v>
      </c>
    </row>
    <row r="285" spans="1:5" x14ac:dyDescent="0.25">
      <c r="A285" s="91" t="s">
        <v>1924</v>
      </c>
      <c r="B285" s="91" t="s">
        <v>570</v>
      </c>
      <c r="C285" s="91">
        <v>93675</v>
      </c>
      <c r="D285" s="92">
        <v>0.47699999999999998</v>
      </c>
      <c r="E285" s="91" t="s">
        <v>2053</v>
      </c>
    </row>
    <row r="286" spans="1:5" x14ac:dyDescent="0.25">
      <c r="A286" s="91" t="s">
        <v>1311</v>
      </c>
      <c r="B286" s="91" t="s">
        <v>1312</v>
      </c>
      <c r="C286" s="91">
        <v>4864</v>
      </c>
      <c r="D286" s="92">
        <v>0.44440000000000002</v>
      </c>
      <c r="E286" s="91" t="s">
        <v>2053</v>
      </c>
    </row>
    <row r="287" spans="1:5" x14ac:dyDescent="0.25">
      <c r="A287" s="91" t="s">
        <v>2030</v>
      </c>
      <c r="B287" s="91" t="s">
        <v>447</v>
      </c>
      <c r="C287" s="91">
        <v>34760</v>
      </c>
      <c r="D287" s="92">
        <v>0.56630000000000003</v>
      </c>
      <c r="E287" s="91" t="s">
        <v>2051</v>
      </c>
    </row>
    <row r="288" spans="1:5" x14ac:dyDescent="0.25">
      <c r="A288" s="91" t="s">
        <v>1563</v>
      </c>
      <c r="B288" s="91" t="s">
        <v>1010</v>
      </c>
      <c r="C288" s="91">
        <v>92521</v>
      </c>
      <c r="D288" s="92">
        <v>0.38700000000000001</v>
      </c>
      <c r="E288" s="91" t="s">
        <v>2052</v>
      </c>
    </row>
    <row r="289" spans="1:5" x14ac:dyDescent="0.25">
      <c r="A289" s="91" t="s">
        <v>1925</v>
      </c>
      <c r="B289" s="91" t="s">
        <v>218</v>
      </c>
      <c r="C289" s="91">
        <v>3817</v>
      </c>
      <c r="D289" s="92">
        <v>0.46660000000000001</v>
      </c>
      <c r="E289" s="91" t="s">
        <v>2053</v>
      </c>
    </row>
    <row r="290" spans="1:5" x14ac:dyDescent="0.25">
      <c r="A290" s="91" t="s">
        <v>1710</v>
      </c>
      <c r="B290" s="91" t="s">
        <v>1014</v>
      </c>
      <c r="C290" s="91">
        <v>2587</v>
      </c>
      <c r="D290" s="92">
        <v>0.50939999999999996</v>
      </c>
      <c r="E290" s="91" t="s">
        <v>2051</v>
      </c>
    </row>
    <row r="291" spans="1:5" x14ac:dyDescent="0.25">
      <c r="A291" s="91" t="s">
        <v>1711</v>
      </c>
      <c r="B291" s="91" t="s">
        <v>22</v>
      </c>
      <c r="C291" s="91">
        <v>3129</v>
      </c>
      <c r="D291" s="92">
        <v>0.46679999999999999</v>
      </c>
      <c r="E291" s="91" t="s">
        <v>2053</v>
      </c>
    </row>
    <row r="292" spans="1:5" x14ac:dyDescent="0.25">
      <c r="A292" s="91" t="s">
        <v>1609</v>
      </c>
      <c r="B292" s="91" t="s">
        <v>107</v>
      </c>
      <c r="C292" s="91">
        <v>93700</v>
      </c>
      <c r="D292" s="92">
        <v>0.50019999999999998</v>
      </c>
      <c r="E292" s="91" t="s">
        <v>2051</v>
      </c>
    </row>
    <row r="293" spans="1:5" x14ac:dyDescent="0.25">
      <c r="A293" s="91" t="s">
        <v>1405</v>
      </c>
      <c r="B293" s="91" t="s">
        <v>1406</v>
      </c>
      <c r="C293" s="91">
        <v>5899</v>
      </c>
      <c r="D293" s="92">
        <v>0.46510000000000001</v>
      </c>
      <c r="E293" s="91" t="s">
        <v>2053</v>
      </c>
    </row>
    <row r="294" spans="1:5" x14ac:dyDescent="0.25">
      <c r="A294" s="91" t="s">
        <v>715</v>
      </c>
      <c r="B294" s="91" t="s">
        <v>716</v>
      </c>
      <c r="C294" s="91">
        <v>1745</v>
      </c>
      <c r="D294" s="92">
        <v>0.51659999999999995</v>
      </c>
      <c r="E294" s="91" t="s">
        <v>2051</v>
      </c>
    </row>
    <row r="295" spans="1:5" x14ac:dyDescent="0.25">
      <c r="A295" s="91" t="s">
        <v>1371</v>
      </c>
      <c r="B295" s="91" t="s">
        <v>1372</v>
      </c>
      <c r="C295" s="91">
        <v>5531</v>
      </c>
      <c r="D295" s="92">
        <v>0.39960000000000001</v>
      </c>
      <c r="E295" s="91" t="s">
        <v>2052</v>
      </c>
    </row>
    <row r="296" spans="1:5" x14ac:dyDescent="0.25">
      <c r="A296" s="91" t="s">
        <v>1589</v>
      </c>
      <c r="B296" s="91" t="s">
        <v>1242</v>
      </c>
      <c r="C296" s="91">
        <v>93215</v>
      </c>
      <c r="D296" s="92">
        <v>0.38690000000000002</v>
      </c>
      <c r="E296" s="91" t="s">
        <v>2052</v>
      </c>
    </row>
    <row r="297" spans="1:5" x14ac:dyDescent="0.25">
      <c r="A297" s="91" t="s">
        <v>1712</v>
      </c>
      <c r="B297" s="91" t="s">
        <v>1242</v>
      </c>
      <c r="C297" s="91">
        <v>3934</v>
      </c>
      <c r="D297" s="92">
        <v>0.51519999999999999</v>
      </c>
      <c r="E297" s="91" t="s">
        <v>2051</v>
      </c>
    </row>
    <row r="298" spans="1:5" x14ac:dyDescent="0.25">
      <c r="A298" s="91" t="s">
        <v>1713</v>
      </c>
      <c r="B298" s="91" t="s">
        <v>875</v>
      </c>
      <c r="C298" s="91">
        <v>2236</v>
      </c>
      <c r="D298" s="92">
        <v>0.52590000000000003</v>
      </c>
      <c r="E298" s="91" t="s">
        <v>2051</v>
      </c>
    </row>
    <row r="299" spans="1:5" x14ac:dyDescent="0.25">
      <c r="A299" s="91" t="s">
        <v>1453</v>
      </c>
      <c r="B299" s="91" t="s">
        <v>311</v>
      </c>
      <c r="C299" s="91">
        <v>32368</v>
      </c>
      <c r="D299" s="92">
        <v>0.51719999999999999</v>
      </c>
      <c r="E299" s="91" t="s">
        <v>2051</v>
      </c>
    </row>
    <row r="300" spans="1:5" x14ac:dyDescent="0.25">
      <c r="A300" s="91" t="s">
        <v>1926</v>
      </c>
      <c r="B300" s="91" t="s">
        <v>228</v>
      </c>
      <c r="C300" s="91">
        <v>94712</v>
      </c>
      <c r="D300" s="92">
        <v>0.44080000000000003</v>
      </c>
      <c r="E300" s="91" t="s">
        <v>2053</v>
      </c>
    </row>
    <row r="301" spans="1:5" x14ac:dyDescent="0.25">
      <c r="A301" s="91" t="s">
        <v>1927</v>
      </c>
      <c r="B301" s="91" t="s">
        <v>659</v>
      </c>
      <c r="C301" s="91">
        <v>94504</v>
      </c>
      <c r="D301" s="92">
        <v>0.34899999999999998</v>
      </c>
      <c r="E301" s="91" t="s">
        <v>2052</v>
      </c>
    </row>
    <row r="302" spans="1:5" x14ac:dyDescent="0.25">
      <c r="A302" s="91" t="s">
        <v>1928</v>
      </c>
      <c r="B302" s="91" t="s">
        <v>1314</v>
      </c>
      <c r="C302" s="91">
        <v>92993</v>
      </c>
      <c r="D302" s="92">
        <v>0.57250000000000001</v>
      </c>
      <c r="E302" s="91" t="s">
        <v>2051</v>
      </c>
    </row>
    <row r="303" spans="1:5" x14ac:dyDescent="0.25">
      <c r="A303" s="91" t="s">
        <v>1714</v>
      </c>
      <c r="B303" s="91" t="s">
        <v>1314</v>
      </c>
      <c r="C303" s="91">
        <v>4865</v>
      </c>
      <c r="D303" s="92">
        <v>0.58709999999999996</v>
      </c>
      <c r="E303" s="91" t="s">
        <v>2051</v>
      </c>
    </row>
    <row r="304" spans="1:5" x14ac:dyDescent="0.25">
      <c r="A304" s="91" t="s">
        <v>1929</v>
      </c>
      <c r="B304" s="91" t="s">
        <v>1314</v>
      </c>
      <c r="C304" s="91">
        <v>31980</v>
      </c>
      <c r="D304" s="92">
        <v>0.59650000000000003</v>
      </c>
      <c r="E304" s="91" t="s">
        <v>2051</v>
      </c>
    </row>
    <row r="305" spans="1:5" x14ac:dyDescent="0.25">
      <c r="A305" s="91" t="s">
        <v>1667</v>
      </c>
      <c r="B305" s="91" t="s">
        <v>445</v>
      </c>
      <c r="C305" s="91">
        <v>95418</v>
      </c>
      <c r="D305" s="92">
        <v>0.32700000000000001</v>
      </c>
      <c r="E305" s="91" t="s">
        <v>2052</v>
      </c>
    </row>
    <row r="306" spans="1:5" x14ac:dyDescent="0.25">
      <c r="A306" s="91" t="s">
        <v>543</v>
      </c>
      <c r="B306" s="91" t="s">
        <v>95</v>
      </c>
      <c r="C306" s="91">
        <v>1070</v>
      </c>
      <c r="D306" s="92">
        <v>0.52500000000000002</v>
      </c>
      <c r="E306" s="91" t="s">
        <v>2051</v>
      </c>
    </row>
    <row r="307" spans="1:5" x14ac:dyDescent="0.25">
      <c r="A307" s="91" t="s">
        <v>1148</v>
      </c>
      <c r="B307" s="91" t="s">
        <v>1149</v>
      </c>
      <c r="C307" s="91">
        <v>3071</v>
      </c>
      <c r="D307" s="92">
        <v>0.57150000000000001</v>
      </c>
      <c r="E307" s="91" t="s">
        <v>2051</v>
      </c>
    </row>
    <row r="308" spans="1:5" x14ac:dyDescent="0.25">
      <c r="A308" s="91" t="s">
        <v>1715</v>
      </c>
      <c r="B308" s="91" t="s">
        <v>1149</v>
      </c>
      <c r="C308" s="91">
        <v>3377</v>
      </c>
      <c r="D308" s="92">
        <v>0.49890000000000001</v>
      </c>
      <c r="E308" s="91" t="s">
        <v>2053</v>
      </c>
    </row>
    <row r="309" spans="1:5" x14ac:dyDescent="0.25">
      <c r="A309" s="91" t="s">
        <v>517</v>
      </c>
      <c r="B309" s="91" t="s">
        <v>518</v>
      </c>
      <c r="C309" s="91">
        <v>991</v>
      </c>
      <c r="D309" s="92">
        <v>0.50880000000000003</v>
      </c>
      <c r="E309" s="91" t="s">
        <v>2051</v>
      </c>
    </row>
    <row r="310" spans="1:5" x14ac:dyDescent="0.25">
      <c r="A310" s="91" t="s">
        <v>1716</v>
      </c>
      <c r="B310" s="91" t="s">
        <v>937</v>
      </c>
      <c r="C310" s="91">
        <v>2391</v>
      </c>
      <c r="D310" s="92">
        <v>0.49370000000000003</v>
      </c>
      <c r="E310" s="91" t="s">
        <v>2053</v>
      </c>
    </row>
    <row r="311" spans="1:5" x14ac:dyDescent="0.25">
      <c r="A311" s="91" t="s">
        <v>1717</v>
      </c>
      <c r="B311" s="91" t="s">
        <v>780</v>
      </c>
      <c r="C311" s="91">
        <v>2577</v>
      </c>
      <c r="D311" s="92">
        <v>0.47960000000000003</v>
      </c>
      <c r="E311" s="91" t="s">
        <v>2053</v>
      </c>
    </row>
    <row r="312" spans="1:5" x14ac:dyDescent="0.25">
      <c r="A312" s="91" t="s">
        <v>1437</v>
      </c>
      <c r="B312" s="91" t="s">
        <v>269</v>
      </c>
      <c r="C312" s="91">
        <v>31322</v>
      </c>
      <c r="D312" s="92">
        <v>0.47560000000000002</v>
      </c>
      <c r="E312" s="91" t="s">
        <v>2053</v>
      </c>
    </row>
    <row r="313" spans="1:5" x14ac:dyDescent="0.25">
      <c r="A313" s="91" t="s">
        <v>990</v>
      </c>
      <c r="B313" s="91" t="s">
        <v>132</v>
      </c>
      <c r="C313" s="91">
        <v>2536</v>
      </c>
      <c r="D313" s="92">
        <v>0.40350000000000003</v>
      </c>
      <c r="E313" s="91" t="s">
        <v>2053</v>
      </c>
    </row>
    <row r="314" spans="1:5" x14ac:dyDescent="0.25">
      <c r="A314" s="91" t="s">
        <v>1342</v>
      </c>
      <c r="B314" s="91" t="s">
        <v>1343</v>
      </c>
      <c r="C314" s="91">
        <v>5159</v>
      </c>
      <c r="D314" s="92">
        <v>0.51200000000000001</v>
      </c>
      <c r="E314" s="91" t="s">
        <v>2051</v>
      </c>
    </row>
    <row r="315" spans="1:5" x14ac:dyDescent="0.25">
      <c r="A315" s="91" t="s">
        <v>1718</v>
      </c>
      <c r="B315" s="91" t="s">
        <v>1199</v>
      </c>
      <c r="C315" s="91">
        <v>3399</v>
      </c>
      <c r="D315" s="92">
        <v>0.49509999999999998</v>
      </c>
      <c r="E315" s="91" t="s">
        <v>2053</v>
      </c>
    </row>
    <row r="316" spans="1:5" x14ac:dyDescent="0.25">
      <c r="A316" s="91" t="s">
        <v>1719</v>
      </c>
      <c r="B316" s="91" t="s">
        <v>989</v>
      </c>
      <c r="C316" s="91">
        <v>2530</v>
      </c>
      <c r="D316" s="92">
        <v>0.57140000000000002</v>
      </c>
      <c r="E316" s="91" t="s">
        <v>2051</v>
      </c>
    </row>
    <row r="317" spans="1:5" x14ac:dyDescent="0.25">
      <c r="A317" s="91" t="s">
        <v>733</v>
      </c>
      <c r="B317" s="91" t="s">
        <v>734</v>
      </c>
      <c r="C317" s="91">
        <v>1790</v>
      </c>
      <c r="D317" s="92">
        <v>0.50860000000000005</v>
      </c>
      <c r="E317" s="91" t="s">
        <v>2051</v>
      </c>
    </row>
    <row r="318" spans="1:5" x14ac:dyDescent="0.25">
      <c r="A318" s="91" t="s">
        <v>450</v>
      </c>
      <c r="B318" s="91" t="s">
        <v>451</v>
      </c>
      <c r="C318" s="91">
        <v>778</v>
      </c>
      <c r="D318" s="92">
        <v>0.37880000000000003</v>
      </c>
      <c r="E318" s="91" t="s">
        <v>2052</v>
      </c>
    </row>
    <row r="319" spans="1:5" x14ac:dyDescent="0.25">
      <c r="A319" s="91" t="s">
        <v>853</v>
      </c>
      <c r="B319" s="91" t="s">
        <v>297</v>
      </c>
      <c r="C319" s="91">
        <v>2167</v>
      </c>
      <c r="D319" s="92">
        <v>0.54090000000000005</v>
      </c>
      <c r="E319" s="91" t="s">
        <v>2051</v>
      </c>
    </row>
    <row r="320" spans="1:5" x14ac:dyDescent="0.25">
      <c r="A320" s="91" t="s">
        <v>1449</v>
      </c>
      <c r="B320" s="91" t="s">
        <v>510</v>
      </c>
      <c r="C320" s="91">
        <v>32290</v>
      </c>
      <c r="D320" s="92">
        <v>0.36220000000000002</v>
      </c>
      <c r="E320" s="91" t="s">
        <v>2052</v>
      </c>
    </row>
    <row r="321" spans="1:5" x14ac:dyDescent="0.25">
      <c r="A321" s="91" t="s">
        <v>1720</v>
      </c>
      <c r="B321" s="91" t="s">
        <v>1441</v>
      </c>
      <c r="C321" s="91">
        <v>31542</v>
      </c>
      <c r="D321" s="92">
        <v>0.60860000000000003</v>
      </c>
      <c r="E321" s="91" t="s">
        <v>2051</v>
      </c>
    </row>
    <row r="322" spans="1:5" x14ac:dyDescent="0.25">
      <c r="A322" s="91" t="s">
        <v>1930</v>
      </c>
      <c r="B322" s="91" t="s">
        <v>599</v>
      </c>
      <c r="C322" s="91">
        <v>2951</v>
      </c>
      <c r="D322" s="92">
        <v>0.43149999999999999</v>
      </c>
      <c r="E322" s="91" t="s">
        <v>2053</v>
      </c>
    </row>
    <row r="323" spans="1:5" x14ac:dyDescent="0.25">
      <c r="A323" s="91" t="s">
        <v>600</v>
      </c>
      <c r="B323" s="91" t="s">
        <v>601</v>
      </c>
      <c r="C323" s="91">
        <v>1246</v>
      </c>
      <c r="D323" s="92">
        <v>0.47149999999999997</v>
      </c>
      <c r="E323" s="91" t="s">
        <v>2053</v>
      </c>
    </row>
    <row r="324" spans="1:5" x14ac:dyDescent="0.25">
      <c r="A324" s="91" t="s">
        <v>795</v>
      </c>
      <c r="B324" s="91" t="s">
        <v>92</v>
      </c>
      <c r="C324" s="91">
        <v>2002</v>
      </c>
      <c r="D324" s="92">
        <v>0.43880000000000002</v>
      </c>
      <c r="E324" s="91" t="s">
        <v>2053</v>
      </c>
    </row>
    <row r="325" spans="1:5" x14ac:dyDescent="0.25">
      <c r="A325" s="91" t="s">
        <v>1316</v>
      </c>
      <c r="B325" s="91" t="s">
        <v>265</v>
      </c>
      <c r="C325" s="91">
        <v>4882</v>
      </c>
      <c r="D325" s="92">
        <v>0.3876</v>
      </c>
      <c r="E325" s="91" t="s">
        <v>2052</v>
      </c>
    </row>
    <row r="326" spans="1:5" x14ac:dyDescent="0.25">
      <c r="A326" s="91" t="s">
        <v>660</v>
      </c>
      <c r="B326" s="91" t="s">
        <v>228</v>
      </c>
      <c r="C326" s="91">
        <v>1557</v>
      </c>
      <c r="D326" s="92">
        <v>0.53749999999999998</v>
      </c>
      <c r="E326" s="91" t="s">
        <v>2051</v>
      </c>
    </row>
    <row r="327" spans="1:5" x14ac:dyDescent="0.25">
      <c r="A327" s="91" t="s">
        <v>1721</v>
      </c>
      <c r="B327" s="91" t="s">
        <v>1472</v>
      </c>
      <c r="C327" s="91">
        <v>33641</v>
      </c>
      <c r="D327" s="92">
        <v>0.57489999999999997</v>
      </c>
      <c r="E327" s="91" t="s">
        <v>2051</v>
      </c>
    </row>
    <row r="328" spans="1:5" x14ac:dyDescent="0.25">
      <c r="A328" s="91" t="s">
        <v>1722</v>
      </c>
      <c r="B328" s="91" t="s">
        <v>666</v>
      </c>
      <c r="C328" s="91">
        <v>5054</v>
      </c>
      <c r="D328" s="92">
        <v>0.46550000000000002</v>
      </c>
      <c r="E328" s="91" t="s">
        <v>2053</v>
      </c>
    </row>
    <row r="329" spans="1:5" x14ac:dyDescent="0.25">
      <c r="A329" s="91" t="s">
        <v>927</v>
      </c>
      <c r="B329" s="91" t="s">
        <v>666</v>
      </c>
      <c r="C329" s="91">
        <v>2364</v>
      </c>
      <c r="D329" s="92">
        <v>0.47039999999999998</v>
      </c>
      <c r="E329" s="91" t="s">
        <v>2053</v>
      </c>
    </row>
    <row r="330" spans="1:5" x14ac:dyDescent="0.25">
      <c r="A330" s="91" t="s">
        <v>1723</v>
      </c>
      <c r="B330" s="91" t="s">
        <v>420</v>
      </c>
      <c r="C330" s="91">
        <v>709</v>
      </c>
      <c r="D330" s="92">
        <v>0.54059999999999997</v>
      </c>
      <c r="E330" s="91" t="s">
        <v>2051</v>
      </c>
    </row>
    <row r="331" spans="1:5" x14ac:dyDescent="0.25">
      <c r="A331" s="91" t="s">
        <v>815</v>
      </c>
      <c r="B331" s="91" t="s">
        <v>13</v>
      </c>
      <c r="C331" s="91">
        <v>2072</v>
      </c>
      <c r="D331" s="92">
        <v>0.39929999999999999</v>
      </c>
      <c r="E331" s="91" t="s">
        <v>2052</v>
      </c>
    </row>
    <row r="332" spans="1:5" x14ac:dyDescent="0.25">
      <c r="A332" s="91" t="s">
        <v>1027</v>
      </c>
      <c r="B332" s="91" t="s">
        <v>30</v>
      </c>
      <c r="C332" s="91">
        <v>2650</v>
      </c>
      <c r="D332" s="92">
        <v>0.52390000000000003</v>
      </c>
      <c r="E332" s="91" t="s">
        <v>2051</v>
      </c>
    </row>
    <row r="333" spans="1:5" x14ac:dyDescent="0.25">
      <c r="A333" s="91" t="s">
        <v>1493</v>
      </c>
      <c r="B333" s="91" t="s">
        <v>729</v>
      </c>
      <c r="C333" s="91">
        <v>34704</v>
      </c>
      <c r="D333" s="92">
        <v>0.4254</v>
      </c>
      <c r="E333" s="91" t="s">
        <v>2053</v>
      </c>
    </row>
    <row r="334" spans="1:5" x14ac:dyDescent="0.25">
      <c r="A334" s="91" t="s">
        <v>1597</v>
      </c>
      <c r="B334" s="91" t="s">
        <v>9</v>
      </c>
      <c r="C334" s="91">
        <v>93284</v>
      </c>
      <c r="D334" s="92">
        <v>0.43130000000000002</v>
      </c>
      <c r="E334" s="91" t="s">
        <v>2053</v>
      </c>
    </row>
    <row r="335" spans="1:5" x14ac:dyDescent="0.25">
      <c r="A335" s="91" t="s">
        <v>412</v>
      </c>
      <c r="B335" s="91" t="s">
        <v>413</v>
      </c>
      <c r="C335" s="91">
        <v>691</v>
      </c>
      <c r="D335" s="92">
        <v>0.50409999999999999</v>
      </c>
      <c r="E335" s="91" t="s">
        <v>2051</v>
      </c>
    </row>
    <row r="336" spans="1:5" x14ac:dyDescent="0.25">
      <c r="A336" s="91" t="s">
        <v>1327</v>
      </c>
      <c r="B336" s="91" t="s">
        <v>1328</v>
      </c>
      <c r="C336" s="91">
        <v>5026</v>
      </c>
      <c r="D336" s="92">
        <v>0.48159999999999997</v>
      </c>
      <c r="E336" s="91" t="s">
        <v>2053</v>
      </c>
    </row>
    <row r="337" spans="1:5" x14ac:dyDescent="0.25">
      <c r="A337" s="91" t="s">
        <v>1931</v>
      </c>
      <c r="B337" s="91" t="s">
        <v>291</v>
      </c>
      <c r="C337" s="91">
        <v>3754</v>
      </c>
      <c r="D337" s="92">
        <v>0.29709999999999998</v>
      </c>
      <c r="E337" s="91" t="s">
        <v>2054</v>
      </c>
    </row>
    <row r="338" spans="1:5" x14ac:dyDescent="0.25">
      <c r="A338" s="91" t="s">
        <v>1337</v>
      </c>
      <c r="B338" s="91" t="s">
        <v>291</v>
      </c>
      <c r="C338" s="91">
        <v>5108</v>
      </c>
      <c r="D338" s="92">
        <v>0.34839999999999999</v>
      </c>
      <c r="E338" s="91" t="s">
        <v>2052</v>
      </c>
    </row>
    <row r="339" spans="1:5" x14ac:dyDescent="0.25">
      <c r="A339" s="91" t="s">
        <v>1200</v>
      </c>
      <c r="B339" s="91" t="s">
        <v>1201</v>
      </c>
      <c r="C339" s="91">
        <v>3403</v>
      </c>
      <c r="D339" s="92">
        <v>0.377</v>
      </c>
      <c r="E339" s="91" t="s">
        <v>2052</v>
      </c>
    </row>
    <row r="340" spans="1:5" x14ac:dyDescent="0.25">
      <c r="A340" s="91" t="s">
        <v>1277</v>
      </c>
      <c r="B340" s="91" t="s">
        <v>11</v>
      </c>
      <c r="C340" s="91">
        <v>4404</v>
      </c>
      <c r="D340" s="92">
        <v>0.50700000000000001</v>
      </c>
      <c r="E340" s="91" t="s">
        <v>2051</v>
      </c>
    </row>
    <row r="341" spans="1:5" x14ac:dyDescent="0.25">
      <c r="A341" s="91" t="s">
        <v>14</v>
      </c>
      <c r="B341" s="91" t="s">
        <v>9</v>
      </c>
      <c r="C341" s="91">
        <v>13</v>
      </c>
      <c r="D341" s="92">
        <v>0.30180000000000001</v>
      </c>
      <c r="E341" s="91" t="s">
        <v>2052</v>
      </c>
    </row>
    <row r="342" spans="1:5" x14ac:dyDescent="0.25">
      <c r="A342" s="91" t="s">
        <v>1385</v>
      </c>
      <c r="B342" s="91" t="s">
        <v>9</v>
      </c>
      <c r="C342" s="91">
        <v>5645</v>
      </c>
      <c r="D342" s="92">
        <v>0.51870000000000005</v>
      </c>
      <c r="E342" s="91" t="s">
        <v>2051</v>
      </c>
    </row>
    <row r="343" spans="1:5" x14ac:dyDescent="0.25">
      <c r="A343" s="91" t="s">
        <v>1724</v>
      </c>
      <c r="B343" s="91" t="s">
        <v>9</v>
      </c>
      <c r="C343" s="91">
        <v>35285</v>
      </c>
      <c r="D343" s="92">
        <v>0.51459999999999995</v>
      </c>
      <c r="E343" s="91" t="s">
        <v>2051</v>
      </c>
    </row>
    <row r="344" spans="1:5" x14ac:dyDescent="0.25">
      <c r="A344" s="91" t="s">
        <v>376</v>
      </c>
      <c r="B344" s="91" t="s">
        <v>377</v>
      </c>
      <c r="C344" s="91">
        <v>594</v>
      </c>
      <c r="D344" s="92">
        <v>0.3463</v>
      </c>
      <c r="E344" s="91" t="s">
        <v>2052</v>
      </c>
    </row>
    <row r="345" spans="1:5" x14ac:dyDescent="0.25">
      <c r="A345" s="91" t="s">
        <v>1725</v>
      </c>
      <c r="B345" s="91" t="s">
        <v>141</v>
      </c>
      <c r="C345" s="91">
        <v>1612</v>
      </c>
      <c r="D345" s="92">
        <v>0.53810000000000002</v>
      </c>
      <c r="E345" s="91" t="s">
        <v>2051</v>
      </c>
    </row>
    <row r="346" spans="1:5" x14ac:dyDescent="0.25">
      <c r="A346" s="91" t="s">
        <v>999</v>
      </c>
      <c r="B346" s="91" t="s">
        <v>1000</v>
      </c>
      <c r="C346" s="91">
        <v>2553</v>
      </c>
      <c r="D346" s="92">
        <v>0.36919999999999997</v>
      </c>
      <c r="E346" s="91" t="s">
        <v>2052</v>
      </c>
    </row>
    <row r="347" spans="1:5" x14ac:dyDescent="0.25">
      <c r="A347" s="91" t="s">
        <v>491</v>
      </c>
      <c r="B347" s="91" t="s">
        <v>492</v>
      </c>
      <c r="C347" s="91">
        <v>908</v>
      </c>
      <c r="D347" s="92">
        <v>0.44400000000000001</v>
      </c>
      <c r="E347" s="91" t="s">
        <v>2053</v>
      </c>
    </row>
    <row r="348" spans="1:5" x14ac:dyDescent="0.25">
      <c r="A348" s="91" t="s">
        <v>652</v>
      </c>
      <c r="B348" s="91" t="s">
        <v>653</v>
      </c>
      <c r="C348" s="91">
        <v>1524</v>
      </c>
      <c r="D348" s="92">
        <v>0.41410000000000002</v>
      </c>
      <c r="E348" s="91" t="s">
        <v>2053</v>
      </c>
    </row>
    <row r="349" spans="1:5" x14ac:dyDescent="0.25">
      <c r="A349" s="91" t="s">
        <v>1932</v>
      </c>
      <c r="B349" s="91" t="s">
        <v>1062</v>
      </c>
      <c r="C349" s="91">
        <v>92334</v>
      </c>
      <c r="D349" s="92">
        <v>0.42920000000000003</v>
      </c>
      <c r="E349" s="91" t="s">
        <v>2053</v>
      </c>
    </row>
    <row r="350" spans="1:5" x14ac:dyDescent="0.25">
      <c r="A350" s="91" t="s">
        <v>1933</v>
      </c>
      <c r="B350" s="91" t="s">
        <v>321</v>
      </c>
      <c r="C350" s="91">
        <v>93145</v>
      </c>
      <c r="D350" s="92">
        <v>0.53049999999999997</v>
      </c>
      <c r="E350" s="91" t="s">
        <v>2051</v>
      </c>
    </row>
    <row r="351" spans="1:5" x14ac:dyDescent="0.25">
      <c r="A351" s="91" t="s">
        <v>1934</v>
      </c>
      <c r="B351" s="91" t="s">
        <v>321</v>
      </c>
      <c r="C351" s="91">
        <v>34918</v>
      </c>
      <c r="D351" s="92">
        <v>0.4395</v>
      </c>
      <c r="E351" s="91" t="s">
        <v>2053</v>
      </c>
    </row>
    <row r="352" spans="1:5" x14ac:dyDescent="0.25">
      <c r="A352" s="91" t="s">
        <v>1726</v>
      </c>
      <c r="B352" s="91" t="s">
        <v>967</v>
      </c>
      <c r="C352" s="91">
        <v>2476</v>
      </c>
      <c r="D352" s="92">
        <v>0.48570000000000002</v>
      </c>
      <c r="E352" s="91" t="s">
        <v>2053</v>
      </c>
    </row>
    <row r="353" spans="1:5" x14ac:dyDescent="0.25">
      <c r="A353" s="91" t="s">
        <v>647</v>
      </c>
      <c r="B353" s="91" t="s">
        <v>522</v>
      </c>
      <c r="C353" s="91">
        <v>1487</v>
      </c>
      <c r="D353" s="92">
        <v>0.42449999999999999</v>
      </c>
      <c r="E353" s="91" t="s">
        <v>2053</v>
      </c>
    </row>
    <row r="354" spans="1:5" x14ac:dyDescent="0.25">
      <c r="A354" s="91" t="s">
        <v>1317</v>
      </c>
      <c r="B354" s="91" t="s">
        <v>62</v>
      </c>
      <c r="C354" s="91">
        <v>4900</v>
      </c>
      <c r="D354" s="92">
        <v>0.49909999999999999</v>
      </c>
      <c r="E354" s="91" t="s">
        <v>2053</v>
      </c>
    </row>
    <row r="355" spans="1:5" x14ac:dyDescent="0.25">
      <c r="A355" s="91" t="s">
        <v>1006</v>
      </c>
      <c r="B355" s="91" t="s">
        <v>1007</v>
      </c>
      <c r="C355" s="91">
        <v>2568</v>
      </c>
      <c r="D355" s="92">
        <v>0.44209999999999999</v>
      </c>
      <c r="E355" s="91" t="s">
        <v>2053</v>
      </c>
    </row>
    <row r="356" spans="1:5" x14ac:dyDescent="0.25">
      <c r="A356" s="91" t="s">
        <v>1727</v>
      </c>
      <c r="B356" s="91" t="s">
        <v>424</v>
      </c>
      <c r="C356" s="91">
        <v>2163</v>
      </c>
      <c r="D356" s="92">
        <v>0.47439999999999999</v>
      </c>
      <c r="E356" s="91" t="s">
        <v>2053</v>
      </c>
    </row>
    <row r="357" spans="1:5" x14ac:dyDescent="0.25">
      <c r="A357" s="91" t="s">
        <v>1728</v>
      </c>
      <c r="B357" s="91" t="s">
        <v>855</v>
      </c>
      <c r="C357" s="91">
        <v>2171</v>
      </c>
      <c r="D357" s="92">
        <v>0.40439999999999998</v>
      </c>
      <c r="E357" s="91" t="s">
        <v>2053</v>
      </c>
    </row>
    <row r="358" spans="1:5" x14ac:dyDescent="0.25">
      <c r="A358" s="91" t="s">
        <v>1238</v>
      </c>
      <c r="B358" s="91" t="s">
        <v>499</v>
      </c>
      <c r="C358" s="91">
        <v>3902</v>
      </c>
      <c r="D358" s="92">
        <v>0.46810000000000002</v>
      </c>
      <c r="E358" s="91" t="s">
        <v>2053</v>
      </c>
    </row>
    <row r="359" spans="1:5" x14ac:dyDescent="0.25">
      <c r="A359" s="91" t="s">
        <v>1729</v>
      </c>
      <c r="B359" s="91" t="s">
        <v>1320</v>
      </c>
      <c r="C359" s="91">
        <v>4928</v>
      </c>
      <c r="D359" s="92">
        <v>1.0580000000000001</v>
      </c>
      <c r="E359" s="91" t="s">
        <v>2051</v>
      </c>
    </row>
    <row r="360" spans="1:5" x14ac:dyDescent="0.25">
      <c r="A360" s="91" t="s">
        <v>1481</v>
      </c>
      <c r="B360" s="91" t="s">
        <v>1482</v>
      </c>
      <c r="C360" s="91">
        <v>34306</v>
      </c>
      <c r="D360" s="92">
        <v>0.50560000000000005</v>
      </c>
      <c r="E360" s="91" t="s">
        <v>2051</v>
      </c>
    </row>
    <row r="361" spans="1:5" x14ac:dyDescent="0.25">
      <c r="A361" s="91" t="s">
        <v>1730</v>
      </c>
      <c r="B361" s="91" t="s">
        <v>1475</v>
      </c>
      <c r="C361" s="91">
        <v>33878</v>
      </c>
      <c r="D361" s="92">
        <v>0.44590000000000002</v>
      </c>
      <c r="E361" s="91" t="s">
        <v>2053</v>
      </c>
    </row>
    <row r="362" spans="1:5" x14ac:dyDescent="0.25">
      <c r="A362" s="91" t="s">
        <v>2031</v>
      </c>
      <c r="B362" s="91" t="s">
        <v>1466</v>
      </c>
      <c r="C362" s="91">
        <v>33444</v>
      </c>
      <c r="D362" s="92">
        <v>0.4022</v>
      </c>
      <c r="E362" s="91" t="s">
        <v>2053</v>
      </c>
    </row>
    <row r="363" spans="1:5" x14ac:dyDescent="0.25">
      <c r="A363" s="91" t="s">
        <v>1233</v>
      </c>
      <c r="B363" s="91" t="s">
        <v>490</v>
      </c>
      <c r="C363" s="91">
        <v>3800</v>
      </c>
      <c r="D363" s="92">
        <v>0.4597</v>
      </c>
      <c r="E363" s="91" t="s">
        <v>2053</v>
      </c>
    </row>
    <row r="364" spans="1:5" x14ac:dyDescent="0.25">
      <c r="A364" s="91" t="s">
        <v>846</v>
      </c>
      <c r="B364" s="91" t="s">
        <v>847</v>
      </c>
      <c r="C364" s="91">
        <v>2157</v>
      </c>
      <c r="D364" s="92">
        <v>0.5242</v>
      </c>
      <c r="E364" s="91" t="s">
        <v>2051</v>
      </c>
    </row>
    <row r="365" spans="1:5" x14ac:dyDescent="0.25">
      <c r="A365" s="91" t="s">
        <v>1731</v>
      </c>
      <c r="B365" s="91" t="s">
        <v>424</v>
      </c>
      <c r="C365" s="91">
        <v>3780</v>
      </c>
      <c r="D365" s="92">
        <v>0.41589999999999999</v>
      </c>
      <c r="E365" s="91" t="s">
        <v>2053</v>
      </c>
    </row>
    <row r="366" spans="1:5" x14ac:dyDescent="0.25">
      <c r="A366" s="91" t="s">
        <v>1379</v>
      </c>
      <c r="B366" s="91" t="s">
        <v>28</v>
      </c>
      <c r="C366" s="91">
        <v>5596</v>
      </c>
      <c r="D366" s="92">
        <v>0.47139999999999999</v>
      </c>
      <c r="E366" s="91" t="s">
        <v>2053</v>
      </c>
    </row>
    <row r="367" spans="1:5" x14ac:dyDescent="0.25">
      <c r="A367" s="91" t="s">
        <v>1732</v>
      </c>
      <c r="B367" s="91" t="s">
        <v>249</v>
      </c>
      <c r="C367" s="91">
        <v>2425</v>
      </c>
      <c r="D367" s="92">
        <v>0.4294</v>
      </c>
      <c r="E367" s="91" t="s">
        <v>2053</v>
      </c>
    </row>
    <row r="368" spans="1:5" x14ac:dyDescent="0.25">
      <c r="A368" s="91" t="s">
        <v>1936</v>
      </c>
      <c r="B368" s="91" t="s">
        <v>1660</v>
      </c>
      <c r="C368" s="91">
        <v>95204</v>
      </c>
      <c r="D368" s="92">
        <v>0.51249999999999996</v>
      </c>
      <c r="E368" s="91" t="s">
        <v>2051</v>
      </c>
    </row>
    <row r="369" spans="1:5" x14ac:dyDescent="0.25">
      <c r="A369" s="91" t="s">
        <v>1057</v>
      </c>
      <c r="B369" s="91" t="s">
        <v>1058</v>
      </c>
      <c r="C369" s="91">
        <v>2762</v>
      </c>
      <c r="D369" s="92">
        <v>0.37830000000000003</v>
      </c>
      <c r="E369" s="91" t="s">
        <v>2052</v>
      </c>
    </row>
    <row r="370" spans="1:5" x14ac:dyDescent="0.25">
      <c r="A370" s="91" t="s">
        <v>1733</v>
      </c>
      <c r="B370" s="91" t="s">
        <v>1103</v>
      </c>
      <c r="C370" s="91">
        <v>2891</v>
      </c>
      <c r="D370" s="92">
        <v>0.54879999999999995</v>
      </c>
      <c r="E370" s="91" t="s">
        <v>2051</v>
      </c>
    </row>
    <row r="371" spans="1:5" x14ac:dyDescent="0.25">
      <c r="A371" s="91" t="s">
        <v>1602</v>
      </c>
      <c r="B371" s="91" t="s">
        <v>211</v>
      </c>
      <c r="C371" s="91">
        <v>93518</v>
      </c>
      <c r="D371" s="92">
        <v>0.40100000000000002</v>
      </c>
      <c r="E371" s="91" t="s">
        <v>2053</v>
      </c>
    </row>
    <row r="372" spans="1:5" x14ac:dyDescent="0.25">
      <c r="A372" s="91" t="s">
        <v>1734</v>
      </c>
      <c r="B372" s="91" t="s">
        <v>7</v>
      </c>
      <c r="C372" s="91">
        <v>99011</v>
      </c>
      <c r="D372" s="92">
        <v>0.4597</v>
      </c>
      <c r="E372" s="91" t="s">
        <v>2053</v>
      </c>
    </row>
    <row r="373" spans="1:5" x14ac:dyDescent="0.25">
      <c r="A373" s="91" t="s">
        <v>1735</v>
      </c>
      <c r="B373" s="91" t="s">
        <v>1169</v>
      </c>
      <c r="C373" s="91">
        <v>3143</v>
      </c>
      <c r="D373" s="92">
        <v>0.45150000000000001</v>
      </c>
      <c r="E373" s="91" t="s">
        <v>2053</v>
      </c>
    </row>
    <row r="374" spans="1:5" x14ac:dyDescent="0.25">
      <c r="A374" s="91" t="s">
        <v>761</v>
      </c>
      <c r="B374" s="91" t="s">
        <v>762</v>
      </c>
      <c r="C374" s="91">
        <v>1877</v>
      </c>
      <c r="D374" s="92">
        <v>0.49869999999999998</v>
      </c>
      <c r="E374" s="91" t="s">
        <v>2053</v>
      </c>
    </row>
    <row r="375" spans="1:5" x14ac:dyDescent="0.25">
      <c r="A375" s="91" t="s">
        <v>1736</v>
      </c>
      <c r="B375" s="91" t="s">
        <v>1427</v>
      </c>
      <c r="C375" s="91">
        <v>27345</v>
      </c>
      <c r="D375" s="92">
        <v>0.57369999999999999</v>
      </c>
      <c r="E375" s="91" t="s">
        <v>2051</v>
      </c>
    </row>
    <row r="376" spans="1:5" x14ac:dyDescent="0.25">
      <c r="A376" s="91" t="s">
        <v>683</v>
      </c>
      <c r="B376" s="91" t="s">
        <v>90</v>
      </c>
      <c r="C376" s="91">
        <v>1632</v>
      </c>
      <c r="D376" s="92">
        <v>0.5323</v>
      </c>
      <c r="E376" s="91" t="s">
        <v>2051</v>
      </c>
    </row>
    <row r="377" spans="1:5" x14ac:dyDescent="0.25">
      <c r="A377" s="91" t="s">
        <v>1937</v>
      </c>
      <c r="B377" s="91" t="s">
        <v>267</v>
      </c>
      <c r="C377" s="91">
        <v>32530</v>
      </c>
      <c r="D377" s="92">
        <v>0.54820000000000002</v>
      </c>
      <c r="E377" s="91" t="s">
        <v>2051</v>
      </c>
    </row>
    <row r="378" spans="1:5" x14ac:dyDescent="0.25">
      <c r="A378" s="91" t="s">
        <v>1938</v>
      </c>
      <c r="B378" s="91" t="s">
        <v>1569</v>
      </c>
      <c r="C378" s="91">
        <v>92837</v>
      </c>
      <c r="D378" s="92">
        <v>0.41139999999999999</v>
      </c>
      <c r="E378" s="91" t="s">
        <v>2053</v>
      </c>
    </row>
    <row r="379" spans="1:5" x14ac:dyDescent="0.25">
      <c r="A379" s="91" t="s">
        <v>1737</v>
      </c>
      <c r="B379" s="91" t="s">
        <v>34</v>
      </c>
      <c r="C379" s="91">
        <v>5642</v>
      </c>
      <c r="D379" s="92">
        <v>0.45879999999999999</v>
      </c>
      <c r="E379" s="91" t="s">
        <v>2053</v>
      </c>
    </row>
    <row r="380" spans="1:5" x14ac:dyDescent="0.25">
      <c r="A380" s="91" t="s">
        <v>1939</v>
      </c>
      <c r="B380" s="91" t="s">
        <v>1146</v>
      </c>
      <c r="C380" s="91">
        <v>3056</v>
      </c>
      <c r="D380" s="92">
        <v>0.5071</v>
      </c>
      <c r="E380" s="91" t="s">
        <v>2051</v>
      </c>
    </row>
    <row r="381" spans="1:5" x14ac:dyDescent="0.25">
      <c r="A381" s="91" t="s">
        <v>1467</v>
      </c>
      <c r="B381" s="91" t="s">
        <v>1468</v>
      </c>
      <c r="C381" s="91">
        <v>33450</v>
      </c>
      <c r="D381" s="92">
        <v>0.48709999999999998</v>
      </c>
      <c r="E381" s="91" t="s">
        <v>2053</v>
      </c>
    </row>
    <row r="382" spans="1:5" x14ac:dyDescent="0.25">
      <c r="A382" s="91" t="s">
        <v>1560</v>
      </c>
      <c r="B382" s="91" t="s">
        <v>424</v>
      </c>
      <c r="C382" s="91">
        <v>92380</v>
      </c>
      <c r="D382" s="92">
        <v>0.63590000000000002</v>
      </c>
      <c r="E382" s="91" t="s">
        <v>2051</v>
      </c>
    </row>
    <row r="383" spans="1:5" x14ac:dyDescent="0.25">
      <c r="A383" s="91" t="s">
        <v>1348</v>
      </c>
      <c r="B383" s="91" t="s">
        <v>401</v>
      </c>
      <c r="C383" s="91">
        <v>5277</v>
      </c>
      <c r="D383" s="92">
        <v>0.16200000000000001</v>
      </c>
      <c r="E383" s="91" t="s">
        <v>2055</v>
      </c>
    </row>
    <row r="384" spans="1:5" x14ac:dyDescent="0.25">
      <c r="A384" s="91" t="s">
        <v>1940</v>
      </c>
      <c r="B384" s="91" t="s">
        <v>401</v>
      </c>
      <c r="C384" s="91">
        <v>2794</v>
      </c>
      <c r="D384" s="92">
        <v>0.42730000000000001</v>
      </c>
      <c r="E384" s="91" t="s">
        <v>2053</v>
      </c>
    </row>
    <row r="385" spans="1:5" x14ac:dyDescent="0.25">
      <c r="A385" s="91" t="s">
        <v>1738</v>
      </c>
      <c r="B385" s="91" t="s">
        <v>826</v>
      </c>
      <c r="C385" s="91">
        <v>2112</v>
      </c>
      <c r="D385" s="92">
        <v>0.40600000000000003</v>
      </c>
      <c r="E385" s="91" t="s">
        <v>2053</v>
      </c>
    </row>
    <row r="386" spans="1:5" x14ac:dyDescent="0.25">
      <c r="A386" s="91" t="s">
        <v>1396</v>
      </c>
      <c r="B386" s="91" t="s">
        <v>841</v>
      </c>
      <c r="C386" s="91">
        <v>5759</v>
      </c>
      <c r="D386" s="92">
        <v>0.50549999999999995</v>
      </c>
      <c r="E386" s="91" t="s">
        <v>2051</v>
      </c>
    </row>
    <row r="387" spans="1:5" x14ac:dyDescent="0.25">
      <c r="A387" s="91" t="s">
        <v>1739</v>
      </c>
      <c r="B387" s="91" t="s">
        <v>841</v>
      </c>
      <c r="C387" s="91">
        <v>2145</v>
      </c>
      <c r="D387" s="92">
        <v>0.6</v>
      </c>
      <c r="E387" s="91" t="s">
        <v>2051</v>
      </c>
    </row>
    <row r="388" spans="1:5" x14ac:dyDescent="0.25">
      <c r="A388" s="91" t="s">
        <v>872</v>
      </c>
      <c r="B388" s="91" t="s">
        <v>841</v>
      </c>
      <c r="C388" s="91">
        <v>2228</v>
      </c>
      <c r="D388" s="92">
        <v>0.50760000000000005</v>
      </c>
      <c r="E388" s="91" t="s">
        <v>2051</v>
      </c>
    </row>
    <row r="389" spans="1:5" x14ac:dyDescent="0.25">
      <c r="A389" s="91" t="s">
        <v>1740</v>
      </c>
      <c r="B389" s="91" t="s">
        <v>923</v>
      </c>
      <c r="C389" s="91">
        <v>2356</v>
      </c>
      <c r="D389" s="92">
        <v>0.44390000000000002</v>
      </c>
      <c r="E389" s="91" t="s">
        <v>2053</v>
      </c>
    </row>
    <row r="390" spans="1:5" x14ac:dyDescent="0.25">
      <c r="A390" s="91" t="s">
        <v>1365</v>
      </c>
      <c r="B390" s="91" t="s">
        <v>923</v>
      </c>
      <c r="C390" s="91">
        <v>5417</v>
      </c>
      <c r="D390" s="92">
        <v>0.65649999999999997</v>
      </c>
      <c r="E390" s="91" t="s">
        <v>2051</v>
      </c>
    </row>
    <row r="391" spans="1:5" x14ac:dyDescent="0.25">
      <c r="A391" s="91" t="s">
        <v>1741</v>
      </c>
      <c r="B391" s="91" t="s">
        <v>32</v>
      </c>
      <c r="C391" s="91">
        <v>2142</v>
      </c>
      <c r="D391" s="92">
        <v>0.47499999999999998</v>
      </c>
      <c r="E391" s="91" t="s">
        <v>2053</v>
      </c>
    </row>
    <row r="392" spans="1:5" x14ac:dyDescent="0.25">
      <c r="A392" s="91" t="s">
        <v>264</v>
      </c>
      <c r="B392" s="91" t="s">
        <v>265</v>
      </c>
      <c r="C392" s="91">
        <v>359</v>
      </c>
      <c r="D392" s="92">
        <v>0.60209999999999997</v>
      </c>
      <c r="E392" s="91" t="s">
        <v>2051</v>
      </c>
    </row>
    <row r="393" spans="1:5" x14ac:dyDescent="0.25">
      <c r="A393" s="91" t="s">
        <v>196</v>
      </c>
      <c r="B393" s="91" t="s">
        <v>60</v>
      </c>
      <c r="C393" s="91">
        <v>242</v>
      </c>
      <c r="D393" s="92">
        <v>0.47810000000000002</v>
      </c>
      <c r="E393" s="91" t="s">
        <v>2053</v>
      </c>
    </row>
    <row r="394" spans="1:5" x14ac:dyDescent="0.25">
      <c r="A394" s="91" t="s">
        <v>433</v>
      </c>
      <c r="B394" s="91" t="s">
        <v>90</v>
      </c>
      <c r="C394" s="91">
        <v>741</v>
      </c>
      <c r="D394" s="92">
        <v>0.51229999999999998</v>
      </c>
      <c r="E394" s="91" t="s">
        <v>2051</v>
      </c>
    </row>
    <row r="395" spans="1:5" x14ac:dyDescent="0.25">
      <c r="A395" s="91" t="s">
        <v>253</v>
      </c>
      <c r="B395" s="91" t="s">
        <v>254</v>
      </c>
      <c r="C395" s="91">
        <v>333</v>
      </c>
      <c r="D395" s="92">
        <v>0.62880000000000003</v>
      </c>
      <c r="E395" s="91" t="s">
        <v>2051</v>
      </c>
    </row>
    <row r="396" spans="1:5" x14ac:dyDescent="0.25">
      <c r="A396" s="91" t="s">
        <v>405</v>
      </c>
      <c r="B396" s="91" t="s">
        <v>205</v>
      </c>
      <c r="C396" s="91">
        <v>674</v>
      </c>
      <c r="D396" s="92">
        <v>0.54200000000000004</v>
      </c>
      <c r="E396" s="91" t="s">
        <v>2051</v>
      </c>
    </row>
    <row r="397" spans="1:5" x14ac:dyDescent="0.25">
      <c r="A397" s="91" t="s">
        <v>239</v>
      </c>
      <c r="B397" s="91" t="s">
        <v>28</v>
      </c>
      <c r="C397" s="91">
        <v>318</v>
      </c>
      <c r="D397" s="92">
        <v>0.30969999999999998</v>
      </c>
      <c r="E397" s="91" t="s">
        <v>2052</v>
      </c>
    </row>
    <row r="398" spans="1:5" x14ac:dyDescent="0.25">
      <c r="A398" s="91" t="s">
        <v>46</v>
      </c>
      <c r="B398" s="91" t="s">
        <v>47</v>
      </c>
      <c r="C398" s="91">
        <v>60</v>
      </c>
      <c r="D398" s="92">
        <v>0.3987</v>
      </c>
      <c r="E398" s="91" t="s">
        <v>2052</v>
      </c>
    </row>
    <row r="399" spans="1:5" x14ac:dyDescent="0.25">
      <c r="A399" s="91" t="s">
        <v>197</v>
      </c>
      <c r="B399" s="91" t="s">
        <v>49</v>
      </c>
      <c r="C399" s="91">
        <v>245</v>
      </c>
      <c r="D399" s="92">
        <v>0.4753</v>
      </c>
      <c r="E399" s="91" t="s">
        <v>2053</v>
      </c>
    </row>
    <row r="400" spans="1:5" x14ac:dyDescent="0.25">
      <c r="A400" s="91" t="s">
        <v>298</v>
      </c>
      <c r="B400" s="91" t="s">
        <v>76</v>
      </c>
      <c r="C400" s="91">
        <v>400</v>
      </c>
      <c r="D400" s="92">
        <v>0.52929999999999999</v>
      </c>
      <c r="E400" s="91" t="s">
        <v>2051</v>
      </c>
    </row>
    <row r="401" spans="1:5" x14ac:dyDescent="0.25">
      <c r="A401" s="91" t="s">
        <v>358</v>
      </c>
      <c r="B401" s="91" t="s">
        <v>7</v>
      </c>
      <c r="C401" s="91">
        <v>548</v>
      </c>
      <c r="D401" s="92">
        <v>0.65390000000000004</v>
      </c>
      <c r="E401" s="91" t="s">
        <v>2051</v>
      </c>
    </row>
    <row r="402" spans="1:5" x14ac:dyDescent="0.25">
      <c r="A402" s="91" t="s">
        <v>73</v>
      </c>
      <c r="B402" s="91" t="s">
        <v>74</v>
      </c>
      <c r="C402" s="91">
        <v>92</v>
      </c>
      <c r="D402" s="92">
        <v>0.36909999999999998</v>
      </c>
      <c r="E402" s="91" t="s">
        <v>2052</v>
      </c>
    </row>
    <row r="403" spans="1:5" x14ac:dyDescent="0.25">
      <c r="A403" s="91" t="s">
        <v>534</v>
      </c>
      <c r="B403" s="91" t="s">
        <v>215</v>
      </c>
      <c r="C403" s="91">
        <v>1038</v>
      </c>
      <c r="D403" s="92">
        <v>0.57230000000000003</v>
      </c>
      <c r="E403" s="91" t="s">
        <v>2051</v>
      </c>
    </row>
    <row r="404" spans="1:5" x14ac:dyDescent="0.25">
      <c r="A404" s="91" t="s">
        <v>596</v>
      </c>
      <c r="B404" s="91" t="s">
        <v>547</v>
      </c>
      <c r="C404" s="91">
        <v>1223</v>
      </c>
      <c r="D404" s="92">
        <v>0.752</v>
      </c>
      <c r="E404" s="91" t="s">
        <v>2051</v>
      </c>
    </row>
    <row r="405" spans="1:5" x14ac:dyDescent="0.25">
      <c r="A405" s="91" t="s">
        <v>307</v>
      </c>
      <c r="B405" s="91" t="s">
        <v>30</v>
      </c>
      <c r="C405" s="91">
        <v>420</v>
      </c>
      <c r="D405" s="92">
        <v>0.4622</v>
      </c>
      <c r="E405" s="91" t="s">
        <v>2053</v>
      </c>
    </row>
    <row r="406" spans="1:5" x14ac:dyDescent="0.25">
      <c r="A406" s="91" t="s">
        <v>386</v>
      </c>
      <c r="B406" s="91" t="s">
        <v>331</v>
      </c>
      <c r="C406" s="91">
        <v>627</v>
      </c>
      <c r="D406" s="92">
        <v>0.45240000000000002</v>
      </c>
      <c r="E406" s="91" t="s">
        <v>2053</v>
      </c>
    </row>
    <row r="407" spans="1:5" x14ac:dyDescent="0.25">
      <c r="A407" s="91" t="s">
        <v>37</v>
      </c>
      <c r="B407" s="91" t="s">
        <v>34</v>
      </c>
      <c r="C407" s="91">
        <v>46</v>
      </c>
      <c r="D407" s="92">
        <v>0.46860000000000002</v>
      </c>
      <c r="E407" s="91" t="s">
        <v>2053</v>
      </c>
    </row>
    <row r="408" spans="1:5" x14ac:dyDescent="0.25">
      <c r="A408" s="91" t="s">
        <v>443</v>
      </c>
      <c r="B408" s="91" t="s">
        <v>66</v>
      </c>
      <c r="C408" s="91">
        <v>757</v>
      </c>
      <c r="D408" s="92">
        <v>0.4607</v>
      </c>
      <c r="E408" s="91" t="s">
        <v>2053</v>
      </c>
    </row>
    <row r="409" spans="1:5" x14ac:dyDescent="0.25">
      <c r="A409" s="91" t="s">
        <v>402</v>
      </c>
      <c r="B409" s="91" t="s">
        <v>403</v>
      </c>
      <c r="C409" s="91">
        <v>668</v>
      </c>
      <c r="D409" s="92">
        <v>0.50590000000000002</v>
      </c>
      <c r="E409" s="91" t="s">
        <v>2051</v>
      </c>
    </row>
    <row r="410" spans="1:5" x14ac:dyDescent="0.25">
      <c r="A410" s="91" t="s">
        <v>294</v>
      </c>
      <c r="B410" s="91" t="s">
        <v>167</v>
      </c>
      <c r="C410" s="91">
        <v>395</v>
      </c>
      <c r="D410" s="92">
        <v>0.66969999999999996</v>
      </c>
      <c r="E410" s="91" t="s">
        <v>2051</v>
      </c>
    </row>
    <row r="411" spans="1:5" x14ac:dyDescent="0.25">
      <c r="A411" s="91" t="s">
        <v>99</v>
      </c>
      <c r="B411" s="91" t="s">
        <v>100</v>
      </c>
      <c r="C411" s="91">
        <v>122</v>
      </c>
      <c r="D411" s="92">
        <v>0.38819999999999999</v>
      </c>
      <c r="E411" s="91" t="s">
        <v>2052</v>
      </c>
    </row>
    <row r="412" spans="1:5" x14ac:dyDescent="0.25">
      <c r="A412" s="91" t="s">
        <v>268</v>
      </c>
      <c r="B412" s="91" t="s">
        <v>269</v>
      </c>
      <c r="C412" s="91">
        <v>364</v>
      </c>
      <c r="D412" s="92">
        <v>0.3775</v>
      </c>
      <c r="E412" s="91" t="s">
        <v>2052</v>
      </c>
    </row>
    <row r="413" spans="1:5" x14ac:dyDescent="0.25">
      <c r="A413" s="91" t="s">
        <v>206</v>
      </c>
      <c r="B413" s="91" t="s">
        <v>207</v>
      </c>
      <c r="C413" s="91">
        <v>258</v>
      </c>
      <c r="D413" s="92">
        <v>0.41060000000000002</v>
      </c>
      <c r="E413" s="91" t="s">
        <v>2053</v>
      </c>
    </row>
    <row r="414" spans="1:5" x14ac:dyDescent="0.25">
      <c r="A414" s="91" t="s">
        <v>194</v>
      </c>
      <c r="B414" s="91" t="s">
        <v>195</v>
      </c>
      <c r="C414" s="91">
        <v>237</v>
      </c>
      <c r="D414" s="92">
        <v>0.40970000000000001</v>
      </c>
      <c r="E414" s="91" t="s">
        <v>2053</v>
      </c>
    </row>
    <row r="415" spans="1:5" x14ac:dyDescent="0.25">
      <c r="A415" s="91" t="s">
        <v>242</v>
      </c>
      <c r="B415" s="91" t="s">
        <v>165</v>
      </c>
      <c r="C415" s="91">
        <v>323</v>
      </c>
      <c r="D415" s="92">
        <v>0.40629999999999999</v>
      </c>
      <c r="E415" s="91" t="s">
        <v>2053</v>
      </c>
    </row>
    <row r="416" spans="1:5" x14ac:dyDescent="0.25">
      <c r="A416" s="91" t="s">
        <v>390</v>
      </c>
      <c r="B416" s="91" t="s">
        <v>148</v>
      </c>
      <c r="C416" s="91">
        <v>645</v>
      </c>
      <c r="D416" s="92">
        <v>0.52080000000000004</v>
      </c>
      <c r="E416" s="91" t="s">
        <v>2051</v>
      </c>
    </row>
    <row r="417" spans="1:5" x14ac:dyDescent="0.25">
      <c r="A417" s="91" t="s">
        <v>667</v>
      </c>
      <c r="B417" s="91" t="s">
        <v>668</v>
      </c>
      <c r="C417" s="91">
        <v>1585</v>
      </c>
      <c r="D417" s="92">
        <v>0.56789999999999996</v>
      </c>
      <c r="E417" s="91" t="s">
        <v>2051</v>
      </c>
    </row>
    <row r="418" spans="1:5" x14ac:dyDescent="0.25">
      <c r="A418" s="91" t="s">
        <v>354</v>
      </c>
      <c r="B418" s="91" t="s">
        <v>324</v>
      </c>
      <c r="C418" s="91">
        <v>543</v>
      </c>
      <c r="D418" s="92">
        <v>0.40089999999999998</v>
      </c>
      <c r="E418" s="91" t="s">
        <v>2053</v>
      </c>
    </row>
    <row r="419" spans="1:5" x14ac:dyDescent="0.25">
      <c r="A419" s="91" t="s">
        <v>352</v>
      </c>
      <c r="B419" s="91" t="s">
        <v>353</v>
      </c>
      <c r="C419" s="91">
        <v>541</v>
      </c>
      <c r="D419" s="92">
        <v>0.62660000000000005</v>
      </c>
      <c r="E419" s="91" t="s">
        <v>2051</v>
      </c>
    </row>
    <row r="420" spans="1:5" x14ac:dyDescent="0.25">
      <c r="A420" s="91" t="s">
        <v>246</v>
      </c>
      <c r="B420" s="91" t="s">
        <v>247</v>
      </c>
      <c r="C420" s="91">
        <v>326</v>
      </c>
      <c r="D420" s="92">
        <v>0.82789999999999997</v>
      </c>
      <c r="E420" s="91" t="s">
        <v>2051</v>
      </c>
    </row>
    <row r="421" spans="1:5" x14ac:dyDescent="0.25">
      <c r="A421" s="91" t="s">
        <v>608</v>
      </c>
      <c r="B421" s="91" t="s">
        <v>41</v>
      </c>
      <c r="C421" s="91">
        <v>1264</v>
      </c>
      <c r="D421" s="92">
        <v>0.58350000000000002</v>
      </c>
      <c r="E421" s="91" t="s">
        <v>2051</v>
      </c>
    </row>
    <row r="422" spans="1:5" x14ac:dyDescent="0.25">
      <c r="A422" s="91" t="s">
        <v>680</v>
      </c>
      <c r="B422" s="91" t="s">
        <v>222</v>
      </c>
      <c r="C422" s="91">
        <v>1623</v>
      </c>
      <c r="D422" s="92">
        <v>0.3463</v>
      </c>
      <c r="E422" s="91" t="s">
        <v>2052</v>
      </c>
    </row>
    <row r="423" spans="1:5" x14ac:dyDescent="0.25">
      <c r="A423" s="91" t="s">
        <v>208</v>
      </c>
      <c r="B423" s="91" t="s">
        <v>209</v>
      </c>
      <c r="C423" s="91">
        <v>260</v>
      </c>
      <c r="D423" s="92">
        <v>0.4526</v>
      </c>
      <c r="E423" s="91" t="s">
        <v>2053</v>
      </c>
    </row>
    <row r="424" spans="1:5" x14ac:dyDescent="0.25">
      <c r="A424" s="91" t="s">
        <v>286</v>
      </c>
      <c r="B424" s="91" t="s">
        <v>228</v>
      </c>
      <c r="C424" s="91">
        <v>381</v>
      </c>
      <c r="D424" s="92">
        <v>0.51419999999999999</v>
      </c>
      <c r="E424" s="91" t="s">
        <v>2051</v>
      </c>
    </row>
    <row r="425" spans="1:5" x14ac:dyDescent="0.25">
      <c r="A425" s="91" t="s">
        <v>304</v>
      </c>
      <c r="B425" s="91" t="s">
        <v>68</v>
      </c>
      <c r="C425" s="91">
        <v>412</v>
      </c>
      <c r="D425" s="92">
        <v>0.57040000000000002</v>
      </c>
      <c r="E425" s="91" t="s">
        <v>2051</v>
      </c>
    </row>
    <row r="426" spans="1:5" x14ac:dyDescent="0.25">
      <c r="A426" s="91" t="s">
        <v>320</v>
      </c>
      <c r="B426" s="91" t="s">
        <v>321</v>
      </c>
      <c r="C426" s="91">
        <v>449</v>
      </c>
      <c r="D426" s="92">
        <v>0.3891</v>
      </c>
      <c r="E426" s="91" t="s">
        <v>2052</v>
      </c>
    </row>
    <row r="427" spans="1:5" x14ac:dyDescent="0.25">
      <c r="A427" s="91" t="s">
        <v>690</v>
      </c>
      <c r="B427" s="91" t="s">
        <v>324</v>
      </c>
      <c r="C427" s="91">
        <v>1656</v>
      </c>
      <c r="D427" s="92">
        <v>0.59519999999999995</v>
      </c>
      <c r="E427" s="91" t="s">
        <v>2051</v>
      </c>
    </row>
    <row r="428" spans="1:5" x14ac:dyDescent="0.25">
      <c r="A428" s="91" t="s">
        <v>1353</v>
      </c>
      <c r="B428" s="91" t="s">
        <v>1354</v>
      </c>
      <c r="C428" s="91">
        <v>5312</v>
      </c>
      <c r="D428" s="92">
        <v>0.45200000000000001</v>
      </c>
      <c r="E428" s="91" t="s">
        <v>2053</v>
      </c>
    </row>
    <row r="429" spans="1:5" x14ac:dyDescent="0.25">
      <c r="A429" s="91" t="s">
        <v>1742</v>
      </c>
      <c r="B429" s="91" t="s">
        <v>1197</v>
      </c>
      <c r="C429" s="91">
        <v>3397</v>
      </c>
      <c r="D429" s="92">
        <v>0.44819999999999999</v>
      </c>
      <c r="E429" s="91" t="s">
        <v>2053</v>
      </c>
    </row>
    <row r="430" spans="1:5" x14ac:dyDescent="0.25">
      <c r="A430" s="91" t="s">
        <v>1336</v>
      </c>
      <c r="B430" s="91" t="s">
        <v>888</v>
      </c>
      <c r="C430" s="91">
        <v>5106</v>
      </c>
      <c r="D430" s="92">
        <v>0.43640000000000001</v>
      </c>
      <c r="E430" s="91" t="s">
        <v>2053</v>
      </c>
    </row>
    <row r="431" spans="1:5" x14ac:dyDescent="0.25">
      <c r="A431" s="91" t="s">
        <v>1743</v>
      </c>
      <c r="B431" s="91" t="s">
        <v>416</v>
      </c>
      <c r="C431" s="91">
        <v>36438</v>
      </c>
      <c r="D431" s="92">
        <v>0.45090000000000002</v>
      </c>
      <c r="E431" s="91" t="s">
        <v>2053</v>
      </c>
    </row>
    <row r="432" spans="1:5" x14ac:dyDescent="0.25">
      <c r="A432" s="91" t="s">
        <v>1744</v>
      </c>
      <c r="B432" s="91" t="s">
        <v>1217</v>
      </c>
      <c r="C432" s="91">
        <v>3683</v>
      </c>
      <c r="D432" s="92">
        <v>0.43930000000000002</v>
      </c>
      <c r="E432" s="91" t="s">
        <v>2053</v>
      </c>
    </row>
    <row r="433" spans="1:5" x14ac:dyDescent="0.25">
      <c r="A433" s="91" t="s">
        <v>829</v>
      </c>
      <c r="B433" s="91" t="s">
        <v>113</v>
      </c>
      <c r="C433" s="91">
        <v>2120</v>
      </c>
      <c r="D433" s="92">
        <v>0.44180000000000003</v>
      </c>
      <c r="E433" s="91" t="s">
        <v>2053</v>
      </c>
    </row>
    <row r="434" spans="1:5" x14ac:dyDescent="0.25">
      <c r="A434" s="91" t="s">
        <v>654</v>
      </c>
      <c r="B434" s="91" t="s">
        <v>113</v>
      </c>
      <c r="C434" s="91">
        <v>1530</v>
      </c>
      <c r="D434" s="92">
        <v>0.43080000000000002</v>
      </c>
      <c r="E434" s="91" t="s">
        <v>2053</v>
      </c>
    </row>
    <row r="435" spans="1:5" x14ac:dyDescent="0.25">
      <c r="A435" s="91" t="s">
        <v>1528</v>
      </c>
      <c r="B435" s="91" t="s">
        <v>388</v>
      </c>
      <c r="C435" s="91">
        <v>36222</v>
      </c>
      <c r="D435" s="92">
        <v>0.37480000000000002</v>
      </c>
      <c r="E435" s="91" t="s">
        <v>2052</v>
      </c>
    </row>
    <row r="436" spans="1:5" x14ac:dyDescent="0.25">
      <c r="A436" s="91" t="s">
        <v>1941</v>
      </c>
      <c r="B436" s="91" t="s">
        <v>1458</v>
      </c>
      <c r="C436" s="91">
        <v>32660</v>
      </c>
      <c r="D436" s="92">
        <v>0.5292</v>
      </c>
      <c r="E436" s="91" t="s">
        <v>2051</v>
      </c>
    </row>
    <row r="437" spans="1:5" x14ac:dyDescent="0.25">
      <c r="A437" s="91" t="s">
        <v>1745</v>
      </c>
      <c r="B437" s="91" t="s">
        <v>787</v>
      </c>
      <c r="C437" s="91">
        <v>1968</v>
      </c>
      <c r="D437" s="92">
        <v>0.54790000000000005</v>
      </c>
      <c r="E437" s="91" t="s">
        <v>2051</v>
      </c>
    </row>
    <row r="438" spans="1:5" x14ac:dyDescent="0.25">
      <c r="A438" s="91" t="s">
        <v>1942</v>
      </c>
      <c r="B438" s="91" t="s">
        <v>1389</v>
      </c>
      <c r="C438" s="91">
        <v>5658</v>
      </c>
      <c r="D438" s="92">
        <v>0.4904</v>
      </c>
      <c r="E438" s="91" t="s">
        <v>2053</v>
      </c>
    </row>
    <row r="439" spans="1:5" x14ac:dyDescent="0.25">
      <c r="A439" s="91" t="s">
        <v>1746</v>
      </c>
      <c r="B439" s="91" t="s">
        <v>76</v>
      </c>
      <c r="C439" s="91">
        <v>1686</v>
      </c>
      <c r="D439" s="92">
        <v>0.39879999999999999</v>
      </c>
      <c r="E439" s="91" t="s">
        <v>2052</v>
      </c>
    </row>
    <row r="440" spans="1:5" x14ac:dyDescent="0.25">
      <c r="A440" s="91" t="s">
        <v>882</v>
      </c>
      <c r="B440" s="91" t="s">
        <v>403</v>
      </c>
      <c r="C440" s="91">
        <v>2257</v>
      </c>
      <c r="D440" s="92">
        <v>0.42330000000000001</v>
      </c>
      <c r="E440" s="91" t="s">
        <v>2053</v>
      </c>
    </row>
    <row r="441" spans="1:5" x14ac:dyDescent="0.25">
      <c r="A441" s="91" t="s">
        <v>1747</v>
      </c>
      <c r="B441" s="91" t="s">
        <v>403</v>
      </c>
      <c r="C441" s="91">
        <v>1536</v>
      </c>
      <c r="D441" s="92">
        <v>0.58079999999999998</v>
      </c>
      <c r="E441" s="91" t="s">
        <v>2051</v>
      </c>
    </row>
    <row r="442" spans="1:5" x14ac:dyDescent="0.25">
      <c r="A442" s="91" t="s">
        <v>1113</v>
      </c>
      <c r="B442" s="91" t="s">
        <v>909</v>
      </c>
      <c r="C442" s="91">
        <v>2943</v>
      </c>
      <c r="D442" s="92">
        <v>0.54610000000000003</v>
      </c>
      <c r="E442" s="91" t="s">
        <v>2051</v>
      </c>
    </row>
    <row r="443" spans="1:5" x14ac:dyDescent="0.25">
      <c r="A443" s="91" t="s">
        <v>1748</v>
      </c>
      <c r="B443" s="91" t="s">
        <v>909</v>
      </c>
      <c r="C443" s="91">
        <v>2324</v>
      </c>
      <c r="D443" s="92">
        <v>0.47239999999999999</v>
      </c>
      <c r="E443" s="91" t="s">
        <v>2053</v>
      </c>
    </row>
    <row r="444" spans="1:5" x14ac:dyDescent="0.25">
      <c r="A444" s="91" t="s">
        <v>588</v>
      </c>
      <c r="B444" s="91" t="s">
        <v>589</v>
      </c>
      <c r="C444" s="91">
        <v>1191</v>
      </c>
      <c r="D444" s="92">
        <v>0.48270000000000002</v>
      </c>
      <c r="E444" s="91" t="s">
        <v>2053</v>
      </c>
    </row>
    <row r="445" spans="1:5" x14ac:dyDescent="0.25">
      <c r="A445" s="91" t="s">
        <v>216</v>
      </c>
      <c r="B445" s="91" t="s">
        <v>205</v>
      </c>
      <c r="C445" s="91">
        <v>288</v>
      </c>
      <c r="D445" s="92">
        <v>0.33979999999999999</v>
      </c>
      <c r="E445" s="91" t="s">
        <v>2052</v>
      </c>
    </row>
    <row r="446" spans="1:5" x14ac:dyDescent="0.25">
      <c r="A446" s="91" t="s">
        <v>686</v>
      </c>
      <c r="B446" s="91" t="s">
        <v>687</v>
      </c>
      <c r="C446" s="91">
        <v>1637</v>
      </c>
      <c r="D446" s="92">
        <v>0.42230000000000001</v>
      </c>
      <c r="E446" s="91" t="s">
        <v>2053</v>
      </c>
    </row>
    <row r="447" spans="1:5" x14ac:dyDescent="0.25">
      <c r="A447" s="91" t="s">
        <v>478</v>
      </c>
      <c r="B447" s="91" t="s">
        <v>90</v>
      </c>
      <c r="C447" s="91">
        <v>872</v>
      </c>
      <c r="D447" s="92">
        <v>0.48949999999999999</v>
      </c>
      <c r="E447" s="91" t="s">
        <v>2053</v>
      </c>
    </row>
    <row r="448" spans="1:5" x14ac:dyDescent="0.25">
      <c r="A448" s="91" t="s">
        <v>575</v>
      </c>
      <c r="B448" s="91" t="s">
        <v>254</v>
      </c>
      <c r="C448" s="91">
        <v>1169</v>
      </c>
      <c r="D448" s="92">
        <v>0.51359999999999995</v>
      </c>
      <c r="E448" s="91" t="s">
        <v>2051</v>
      </c>
    </row>
    <row r="449" spans="1:5" x14ac:dyDescent="0.25">
      <c r="A449" s="91" t="s">
        <v>559</v>
      </c>
      <c r="B449" s="91" t="s">
        <v>34</v>
      </c>
      <c r="C449" s="91">
        <v>1110</v>
      </c>
      <c r="D449" s="92">
        <v>0.4572</v>
      </c>
      <c r="E449" s="91" t="s">
        <v>2053</v>
      </c>
    </row>
    <row r="450" spans="1:5" x14ac:dyDescent="0.25">
      <c r="A450" s="91" t="s">
        <v>541</v>
      </c>
      <c r="B450" s="91" t="s">
        <v>488</v>
      </c>
      <c r="C450" s="91">
        <v>1058</v>
      </c>
      <c r="D450" s="92">
        <v>0.27129999999999999</v>
      </c>
      <c r="E450" s="91" t="s">
        <v>2054</v>
      </c>
    </row>
    <row r="451" spans="1:5" x14ac:dyDescent="0.25">
      <c r="A451" s="91" t="s">
        <v>270</v>
      </c>
      <c r="B451" s="91" t="s">
        <v>160</v>
      </c>
      <c r="C451" s="91">
        <v>365</v>
      </c>
      <c r="D451" s="92">
        <v>0.50939999999999996</v>
      </c>
      <c r="E451" s="91" t="s">
        <v>2051</v>
      </c>
    </row>
    <row r="452" spans="1:5" x14ac:dyDescent="0.25">
      <c r="A452" s="91" t="s">
        <v>166</v>
      </c>
      <c r="B452" s="91" t="s">
        <v>167</v>
      </c>
      <c r="C452" s="91">
        <v>192</v>
      </c>
      <c r="D452" s="92">
        <v>0.42570000000000002</v>
      </c>
      <c r="E452" s="91" t="s">
        <v>2053</v>
      </c>
    </row>
    <row r="453" spans="1:5" x14ac:dyDescent="0.25">
      <c r="A453" s="91" t="s">
        <v>461</v>
      </c>
      <c r="B453" s="91" t="s">
        <v>462</v>
      </c>
      <c r="C453" s="91">
        <v>802</v>
      </c>
      <c r="D453" s="92">
        <v>0.37990000000000002</v>
      </c>
      <c r="E453" s="91" t="s">
        <v>2052</v>
      </c>
    </row>
    <row r="454" spans="1:5" x14ac:dyDescent="0.25">
      <c r="A454" s="91" t="s">
        <v>170</v>
      </c>
      <c r="B454" s="91" t="s">
        <v>62</v>
      </c>
      <c r="C454" s="91">
        <v>196</v>
      </c>
      <c r="D454" s="92">
        <v>0.52270000000000005</v>
      </c>
      <c r="E454" s="91" t="s">
        <v>2051</v>
      </c>
    </row>
    <row r="455" spans="1:5" x14ac:dyDescent="0.25">
      <c r="A455" s="91" t="s">
        <v>357</v>
      </c>
      <c r="B455" s="91" t="s">
        <v>60</v>
      </c>
      <c r="C455" s="91">
        <v>546</v>
      </c>
      <c r="D455" s="92">
        <v>0.56069999999999998</v>
      </c>
      <c r="E455" s="91" t="s">
        <v>2051</v>
      </c>
    </row>
    <row r="456" spans="1:5" x14ac:dyDescent="0.25">
      <c r="A456" s="91" t="s">
        <v>511</v>
      </c>
      <c r="B456" s="91" t="s">
        <v>193</v>
      </c>
      <c r="C456" s="91">
        <v>979</v>
      </c>
      <c r="D456" s="92">
        <v>0.50139999999999996</v>
      </c>
      <c r="E456" s="91" t="s">
        <v>2051</v>
      </c>
    </row>
    <row r="457" spans="1:5" x14ac:dyDescent="0.25">
      <c r="A457" s="91" t="s">
        <v>295</v>
      </c>
      <c r="B457" s="91" t="s">
        <v>49</v>
      </c>
      <c r="C457" s="91">
        <v>398</v>
      </c>
      <c r="D457" s="92">
        <v>0.3175</v>
      </c>
      <c r="E457" s="91" t="s">
        <v>2052</v>
      </c>
    </row>
    <row r="458" spans="1:5" x14ac:dyDescent="0.25">
      <c r="A458" s="91" t="s">
        <v>1749</v>
      </c>
      <c r="B458" s="91" t="s">
        <v>1227</v>
      </c>
      <c r="C458" s="91">
        <v>3761</v>
      </c>
      <c r="D458" s="92">
        <v>0.42899999999999999</v>
      </c>
      <c r="E458" s="91" t="s">
        <v>2053</v>
      </c>
    </row>
    <row r="459" spans="1:5" x14ac:dyDescent="0.25">
      <c r="A459" s="91" t="s">
        <v>781</v>
      </c>
      <c r="B459" s="91" t="s">
        <v>782</v>
      </c>
      <c r="C459" s="91">
        <v>1955</v>
      </c>
      <c r="D459" s="92">
        <v>0.46279999999999999</v>
      </c>
      <c r="E459" s="91" t="s">
        <v>2053</v>
      </c>
    </row>
    <row r="460" spans="1:5" x14ac:dyDescent="0.25">
      <c r="A460" s="91" t="s">
        <v>1292</v>
      </c>
      <c r="B460" s="91" t="s">
        <v>1293</v>
      </c>
      <c r="C460" s="91">
        <v>4652</v>
      </c>
      <c r="D460" s="92">
        <v>0.54010000000000002</v>
      </c>
      <c r="E460" s="91" t="s">
        <v>2051</v>
      </c>
    </row>
    <row r="461" spans="1:5" x14ac:dyDescent="0.25">
      <c r="A461" s="91" t="s">
        <v>1303</v>
      </c>
      <c r="B461" s="91" t="s">
        <v>1293</v>
      </c>
      <c r="C461" s="91">
        <v>4828</v>
      </c>
      <c r="D461" s="92">
        <v>0.34229999999999999</v>
      </c>
      <c r="E461" s="91" t="s">
        <v>2052</v>
      </c>
    </row>
    <row r="462" spans="1:5" x14ac:dyDescent="0.25">
      <c r="A462" s="91" t="s">
        <v>1750</v>
      </c>
      <c r="B462" s="91" t="s">
        <v>533</v>
      </c>
      <c r="C462" s="91">
        <v>2222</v>
      </c>
      <c r="D462" s="92">
        <v>0.5071</v>
      </c>
      <c r="E462" s="91" t="s">
        <v>2051</v>
      </c>
    </row>
    <row r="463" spans="1:5" x14ac:dyDescent="0.25">
      <c r="A463" s="91" t="s">
        <v>1751</v>
      </c>
      <c r="B463" s="91" t="s">
        <v>866</v>
      </c>
      <c r="C463" s="91">
        <v>2215</v>
      </c>
      <c r="D463" s="92">
        <v>0.42020000000000002</v>
      </c>
      <c r="E463" s="91" t="s">
        <v>2053</v>
      </c>
    </row>
    <row r="464" spans="1:5" x14ac:dyDescent="0.25">
      <c r="A464" s="91" t="s">
        <v>528</v>
      </c>
      <c r="B464" s="91" t="s">
        <v>529</v>
      </c>
      <c r="C464" s="91">
        <v>1013</v>
      </c>
      <c r="D464" s="92">
        <v>0.31929999999999997</v>
      </c>
      <c r="E464" s="91" t="s">
        <v>2052</v>
      </c>
    </row>
    <row r="465" spans="1:5" x14ac:dyDescent="0.25">
      <c r="A465" s="91" t="s">
        <v>679</v>
      </c>
      <c r="B465" s="91" t="s">
        <v>306</v>
      </c>
      <c r="C465" s="91">
        <v>1614</v>
      </c>
      <c r="D465" s="92">
        <v>0.46039999999999998</v>
      </c>
      <c r="E465" s="91" t="s">
        <v>2053</v>
      </c>
    </row>
    <row r="466" spans="1:5" x14ac:dyDescent="0.25">
      <c r="A466" s="91" t="s">
        <v>1752</v>
      </c>
      <c r="B466" s="91" t="s">
        <v>944</v>
      </c>
      <c r="C466" s="91">
        <v>2399</v>
      </c>
      <c r="D466" s="92">
        <v>0.43209999999999998</v>
      </c>
      <c r="E466" s="91" t="s">
        <v>2053</v>
      </c>
    </row>
    <row r="467" spans="1:5" x14ac:dyDescent="0.25">
      <c r="A467" s="91" t="s">
        <v>2032</v>
      </c>
      <c r="B467" s="91" t="s">
        <v>364</v>
      </c>
      <c r="C467" s="91">
        <v>94144</v>
      </c>
      <c r="D467" s="92">
        <v>0.47960000000000003</v>
      </c>
      <c r="E467" s="91" t="s">
        <v>2053</v>
      </c>
    </row>
    <row r="468" spans="1:5" x14ac:dyDescent="0.25">
      <c r="A468" s="91" t="s">
        <v>1754</v>
      </c>
      <c r="B468" s="91" t="s">
        <v>880</v>
      </c>
      <c r="C468" s="91">
        <v>2240</v>
      </c>
      <c r="D468" s="92">
        <v>0.35410000000000003</v>
      </c>
      <c r="E468" s="91" t="s">
        <v>2052</v>
      </c>
    </row>
    <row r="469" spans="1:5" x14ac:dyDescent="0.25">
      <c r="A469" s="91" t="s">
        <v>1943</v>
      </c>
      <c r="B469" s="91" t="s">
        <v>100</v>
      </c>
      <c r="C469" s="91">
        <v>3050</v>
      </c>
      <c r="D469" s="92">
        <v>0.49930000000000002</v>
      </c>
      <c r="E469" s="91" t="s">
        <v>2053</v>
      </c>
    </row>
    <row r="470" spans="1:5" x14ac:dyDescent="0.25">
      <c r="A470" s="91" t="s">
        <v>1755</v>
      </c>
      <c r="B470" s="91" t="s">
        <v>100</v>
      </c>
      <c r="C470" s="91">
        <v>1209</v>
      </c>
      <c r="D470" s="92">
        <v>0.45240000000000002</v>
      </c>
      <c r="E470" s="91" t="s">
        <v>2053</v>
      </c>
    </row>
    <row r="471" spans="1:5" x14ac:dyDescent="0.25">
      <c r="A471" s="91" t="s">
        <v>1756</v>
      </c>
      <c r="B471" s="91" t="s">
        <v>90</v>
      </c>
      <c r="C471" s="91">
        <v>3911</v>
      </c>
      <c r="D471" s="92">
        <v>0.52680000000000005</v>
      </c>
      <c r="E471" s="91" t="s">
        <v>2051</v>
      </c>
    </row>
    <row r="472" spans="1:5" x14ac:dyDescent="0.25">
      <c r="A472" s="91" t="s">
        <v>1573</v>
      </c>
      <c r="B472" s="91" t="s">
        <v>90</v>
      </c>
      <c r="C472" s="91">
        <v>92915</v>
      </c>
      <c r="D472" s="92">
        <v>0.44230000000000003</v>
      </c>
      <c r="E472" s="91" t="s">
        <v>2053</v>
      </c>
    </row>
    <row r="473" spans="1:5" x14ac:dyDescent="0.25">
      <c r="A473" s="91" t="s">
        <v>1420</v>
      </c>
      <c r="B473" s="91" t="s">
        <v>90</v>
      </c>
      <c r="C473" s="91">
        <v>7193</v>
      </c>
      <c r="D473" s="92">
        <v>0.35260000000000002</v>
      </c>
      <c r="E473" s="91" t="s">
        <v>2052</v>
      </c>
    </row>
    <row r="474" spans="1:5" x14ac:dyDescent="0.25">
      <c r="A474" s="91" t="s">
        <v>1595</v>
      </c>
      <c r="B474" s="91" t="s">
        <v>659</v>
      </c>
      <c r="C474" s="91">
        <v>93266</v>
      </c>
      <c r="D474" s="92">
        <v>0.65559999999999996</v>
      </c>
      <c r="E474" s="91" t="s">
        <v>2051</v>
      </c>
    </row>
    <row r="475" spans="1:5" x14ac:dyDescent="0.25">
      <c r="A475" s="91" t="s">
        <v>1538</v>
      </c>
      <c r="B475" s="91" t="s">
        <v>226</v>
      </c>
      <c r="C475" s="91">
        <v>36611</v>
      </c>
      <c r="D475" s="92">
        <v>0.42699999999999999</v>
      </c>
      <c r="E475" s="91" t="s">
        <v>2053</v>
      </c>
    </row>
    <row r="476" spans="1:5" x14ac:dyDescent="0.25">
      <c r="A476" s="91" t="s">
        <v>1757</v>
      </c>
      <c r="B476" s="91" t="s">
        <v>41</v>
      </c>
      <c r="C476" s="91">
        <v>4609</v>
      </c>
      <c r="D476" s="92">
        <v>0.50380000000000003</v>
      </c>
      <c r="E476" s="91" t="s">
        <v>2051</v>
      </c>
    </row>
    <row r="477" spans="1:5" x14ac:dyDescent="0.25">
      <c r="A477" s="91" t="s">
        <v>1944</v>
      </c>
      <c r="B477" s="91" t="s">
        <v>41</v>
      </c>
      <c r="C477" s="91">
        <v>3762</v>
      </c>
      <c r="D477" s="92">
        <v>0.51729999999999998</v>
      </c>
      <c r="E477" s="91" t="s">
        <v>2051</v>
      </c>
    </row>
    <row r="478" spans="1:5" x14ac:dyDescent="0.25">
      <c r="A478" s="91" t="s">
        <v>380</v>
      </c>
      <c r="B478" s="91" t="s">
        <v>381</v>
      </c>
      <c r="C478" s="91">
        <v>615</v>
      </c>
      <c r="D478" s="92">
        <v>0.50060000000000004</v>
      </c>
      <c r="E478" s="91" t="s">
        <v>2051</v>
      </c>
    </row>
    <row r="479" spans="1:5" x14ac:dyDescent="0.25">
      <c r="A479" s="91" t="s">
        <v>1758</v>
      </c>
      <c r="B479" s="91" t="s">
        <v>76</v>
      </c>
      <c r="C479" s="91">
        <v>2107</v>
      </c>
      <c r="D479" s="92">
        <v>0.57789999999999997</v>
      </c>
      <c r="E479" s="91" t="s">
        <v>2051</v>
      </c>
    </row>
    <row r="480" spans="1:5" x14ac:dyDescent="0.25">
      <c r="A480" s="91" t="s">
        <v>1945</v>
      </c>
      <c r="B480" s="91" t="s">
        <v>760</v>
      </c>
      <c r="C480" s="91">
        <v>1871</v>
      </c>
      <c r="D480" s="92">
        <v>0.60860000000000003</v>
      </c>
      <c r="E480" s="91" t="s">
        <v>2051</v>
      </c>
    </row>
    <row r="481" spans="1:5" x14ac:dyDescent="0.25">
      <c r="A481" s="91" t="s">
        <v>1759</v>
      </c>
      <c r="B481" s="91" t="s">
        <v>710</v>
      </c>
      <c r="C481" s="91">
        <v>1732</v>
      </c>
      <c r="D481" s="92">
        <v>0.47299999999999998</v>
      </c>
      <c r="E481" s="91" t="s">
        <v>2053</v>
      </c>
    </row>
    <row r="482" spans="1:5" x14ac:dyDescent="0.25">
      <c r="A482" s="91" t="s">
        <v>848</v>
      </c>
      <c r="B482" s="91" t="s">
        <v>849</v>
      </c>
      <c r="C482" s="91">
        <v>2158</v>
      </c>
      <c r="D482" s="92">
        <v>0.41539999999999999</v>
      </c>
      <c r="E482" s="91" t="s">
        <v>2053</v>
      </c>
    </row>
    <row r="483" spans="1:5" x14ac:dyDescent="0.25">
      <c r="A483" s="91" t="s">
        <v>1629</v>
      </c>
      <c r="B483" s="91" t="s">
        <v>269</v>
      </c>
      <c r="C483" s="91">
        <v>94335</v>
      </c>
      <c r="D483" s="92">
        <v>0.38300000000000001</v>
      </c>
      <c r="E483" s="91" t="s">
        <v>2052</v>
      </c>
    </row>
    <row r="484" spans="1:5" x14ac:dyDescent="0.25">
      <c r="A484" s="91" t="s">
        <v>1521</v>
      </c>
      <c r="B484" s="91" t="s">
        <v>104</v>
      </c>
      <c r="C484" s="91">
        <v>35880</v>
      </c>
      <c r="D484" s="92">
        <v>0.38750000000000001</v>
      </c>
      <c r="E484" s="91" t="s">
        <v>2052</v>
      </c>
    </row>
    <row r="485" spans="1:5" x14ac:dyDescent="0.25">
      <c r="A485" s="91" t="s">
        <v>1946</v>
      </c>
      <c r="B485" s="91" t="s">
        <v>34</v>
      </c>
      <c r="C485" s="91">
        <v>1879</v>
      </c>
      <c r="D485" s="92">
        <v>0.53220000000000001</v>
      </c>
      <c r="E485" s="91" t="s">
        <v>2051</v>
      </c>
    </row>
    <row r="486" spans="1:5" x14ac:dyDescent="0.25">
      <c r="A486" s="91" t="s">
        <v>1760</v>
      </c>
      <c r="B486" s="91" t="s">
        <v>109</v>
      </c>
      <c r="C486" s="91">
        <v>4354</v>
      </c>
      <c r="D486" s="92">
        <v>0.38059999999999999</v>
      </c>
      <c r="E486" s="91" t="s">
        <v>2052</v>
      </c>
    </row>
    <row r="487" spans="1:5" x14ac:dyDescent="0.25">
      <c r="A487" s="91" t="s">
        <v>1947</v>
      </c>
      <c r="B487" s="91" t="s">
        <v>440</v>
      </c>
      <c r="C487" s="91">
        <v>754</v>
      </c>
      <c r="D487" s="92">
        <v>0.60229999999999995</v>
      </c>
      <c r="E487" s="91" t="s">
        <v>2051</v>
      </c>
    </row>
    <row r="488" spans="1:5" x14ac:dyDescent="0.25">
      <c r="A488" s="91" t="s">
        <v>1665</v>
      </c>
      <c r="B488" s="91" t="s">
        <v>1666</v>
      </c>
      <c r="C488" s="91">
        <v>95410</v>
      </c>
      <c r="D488" s="92">
        <v>0.49299999999999999</v>
      </c>
      <c r="E488" s="91" t="s">
        <v>2053</v>
      </c>
    </row>
    <row r="489" spans="1:5" x14ac:dyDescent="0.25">
      <c r="A489" s="91" t="s">
        <v>1761</v>
      </c>
      <c r="B489" s="91" t="s">
        <v>1156</v>
      </c>
      <c r="C489" s="91">
        <v>3105</v>
      </c>
      <c r="D489" s="92">
        <v>0.52880000000000005</v>
      </c>
      <c r="E489" s="91" t="s">
        <v>2051</v>
      </c>
    </row>
    <row r="490" spans="1:5" x14ac:dyDescent="0.25">
      <c r="A490" s="91" t="s">
        <v>1358</v>
      </c>
      <c r="B490" s="91" t="s">
        <v>1359</v>
      </c>
      <c r="C490" s="91">
        <v>5344</v>
      </c>
      <c r="D490" s="92">
        <v>0.39639999999999997</v>
      </c>
      <c r="E490" s="91" t="s">
        <v>2052</v>
      </c>
    </row>
    <row r="491" spans="1:5" x14ac:dyDescent="0.25">
      <c r="A491" s="91" t="s">
        <v>1308</v>
      </c>
      <c r="B491" s="91" t="s">
        <v>252</v>
      </c>
      <c r="C491" s="91">
        <v>4858</v>
      </c>
      <c r="D491" s="92">
        <v>0.57230000000000003</v>
      </c>
      <c r="E491" s="91" t="s">
        <v>2051</v>
      </c>
    </row>
    <row r="492" spans="1:5" x14ac:dyDescent="0.25">
      <c r="A492" s="91" t="s">
        <v>722</v>
      </c>
      <c r="B492" s="91" t="s">
        <v>723</v>
      </c>
      <c r="C492" s="91">
        <v>1763</v>
      </c>
      <c r="D492" s="92">
        <v>0.34510000000000002</v>
      </c>
      <c r="E492" s="91" t="s">
        <v>2052</v>
      </c>
    </row>
    <row r="493" spans="1:5" x14ac:dyDescent="0.25">
      <c r="A493" s="91" t="s">
        <v>642</v>
      </c>
      <c r="B493" s="91" t="s">
        <v>507</v>
      </c>
      <c r="C493" s="91">
        <v>1465</v>
      </c>
      <c r="D493" s="92">
        <v>0.5575</v>
      </c>
      <c r="E493" s="91" t="s">
        <v>2051</v>
      </c>
    </row>
    <row r="494" spans="1:5" x14ac:dyDescent="0.25">
      <c r="A494" s="91" t="s">
        <v>233</v>
      </c>
      <c r="B494" s="91" t="s">
        <v>1</v>
      </c>
      <c r="C494" s="91">
        <v>306</v>
      </c>
      <c r="D494" s="92">
        <v>0.5171</v>
      </c>
      <c r="E494" s="91" t="s">
        <v>2051</v>
      </c>
    </row>
    <row r="495" spans="1:5" x14ac:dyDescent="0.25">
      <c r="A495" s="91" t="s">
        <v>1130</v>
      </c>
      <c r="B495" s="91" t="s">
        <v>1131</v>
      </c>
      <c r="C495" s="91">
        <v>3000</v>
      </c>
      <c r="D495" s="92">
        <v>0.35260000000000002</v>
      </c>
      <c r="E495" s="91" t="s">
        <v>2052</v>
      </c>
    </row>
    <row r="496" spans="1:5" x14ac:dyDescent="0.25">
      <c r="A496" s="91" t="s">
        <v>1948</v>
      </c>
      <c r="B496" s="91" t="s">
        <v>1631</v>
      </c>
      <c r="C496" s="91">
        <v>94385</v>
      </c>
      <c r="D496" s="92">
        <v>0.53580000000000005</v>
      </c>
      <c r="E496" s="91" t="s">
        <v>2051</v>
      </c>
    </row>
    <row r="497" spans="1:5" x14ac:dyDescent="0.25">
      <c r="A497" s="91" t="s">
        <v>1603</v>
      </c>
      <c r="B497" s="91" t="s">
        <v>1604</v>
      </c>
      <c r="C497" s="91">
        <v>93540</v>
      </c>
      <c r="D497" s="92">
        <v>0.43180000000000002</v>
      </c>
      <c r="E497" s="91" t="s">
        <v>2053</v>
      </c>
    </row>
    <row r="498" spans="1:5" x14ac:dyDescent="0.25">
      <c r="A498" s="91" t="s">
        <v>1034</v>
      </c>
      <c r="B498" s="91" t="s">
        <v>174</v>
      </c>
      <c r="C498" s="91">
        <v>2666</v>
      </c>
      <c r="D498" s="92">
        <v>0.50919999999999999</v>
      </c>
      <c r="E498" s="91" t="s">
        <v>2051</v>
      </c>
    </row>
    <row r="499" spans="1:5" x14ac:dyDescent="0.25">
      <c r="A499" s="91" t="s">
        <v>2033</v>
      </c>
      <c r="B499" s="91" t="s">
        <v>174</v>
      </c>
      <c r="C499" s="91">
        <v>1962</v>
      </c>
      <c r="D499" s="92">
        <v>0.38850000000000001</v>
      </c>
      <c r="E499" s="91" t="s">
        <v>2052</v>
      </c>
    </row>
    <row r="500" spans="1:5" x14ac:dyDescent="0.25">
      <c r="A500" s="91" t="s">
        <v>1763</v>
      </c>
      <c r="B500" s="91" t="s">
        <v>993</v>
      </c>
      <c r="C500" s="91">
        <v>2541</v>
      </c>
      <c r="D500" s="92">
        <v>0.53180000000000005</v>
      </c>
      <c r="E500" s="91" t="s">
        <v>2051</v>
      </c>
    </row>
    <row r="501" spans="1:5" x14ac:dyDescent="0.25">
      <c r="A501" s="91" t="s">
        <v>1450</v>
      </c>
      <c r="B501" s="91" t="s">
        <v>993</v>
      </c>
      <c r="C501" s="91">
        <v>32323</v>
      </c>
      <c r="D501" s="92">
        <v>0.49630000000000002</v>
      </c>
      <c r="E501" s="91" t="s">
        <v>2053</v>
      </c>
    </row>
    <row r="502" spans="1:5" x14ac:dyDescent="0.25">
      <c r="A502" s="91" t="s">
        <v>1502</v>
      </c>
      <c r="B502" s="91" t="s">
        <v>1171</v>
      </c>
      <c r="C502" s="91">
        <v>35239</v>
      </c>
      <c r="D502" s="92">
        <v>0.34570000000000001</v>
      </c>
      <c r="E502" s="91" t="s">
        <v>2052</v>
      </c>
    </row>
    <row r="503" spans="1:5" x14ac:dyDescent="0.25">
      <c r="A503" s="91" t="s">
        <v>1399</v>
      </c>
      <c r="B503" s="91" t="s">
        <v>1400</v>
      </c>
      <c r="C503" s="91">
        <v>5807</v>
      </c>
      <c r="D503" s="92">
        <v>0.4577</v>
      </c>
      <c r="E503" s="91" t="s">
        <v>2053</v>
      </c>
    </row>
    <row r="504" spans="1:5" x14ac:dyDescent="0.25">
      <c r="A504" s="91" t="s">
        <v>2034</v>
      </c>
      <c r="B504" s="91" t="s">
        <v>1375</v>
      </c>
      <c r="C504" s="91">
        <v>5549</v>
      </c>
      <c r="D504" s="92">
        <v>0.29899999999999999</v>
      </c>
      <c r="E504" s="91" t="s">
        <v>2054</v>
      </c>
    </row>
    <row r="505" spans="1:5" x14ac:dyDescent="0.25">
      <c r="A505" s="91" t="s">
        <v>1097</v>
      </c>
      <c r="B505" s="91" t="s">
        <v>401</v>
      </c>
      <c r="C505" s="91">
        <v>2883</v>
      </c>
      <c r="D505" s="92">
        <v>0.46689999999999998</v>
      </c>
      <c r="E505" s="91" t="s">
        <v>2053</v>
      </c>
    </row>
    <row r="506" spans="1:5" x14ac:dyDescent="0.25">
      <c r="A506" s="91" t="s">
        <v>873</v>
      </c>
      <c r="B506" s="91" t="s">
        <v>143</v>
      </c>
      <c r="C506" s="91">
        <v>2235</v>
      </c>
      <c r="D506" s="92">
        <v>0.4173</v>
      </c>
      <c r="E506" s="91" t="s">
        <v>2053</v>
      </c>
    </row>
    <row r="507" spans="1:5" x14ac:dyDescent="0.25">
      <c r="A507" s="91" t="s">
        <v>1764</v>
      </c>
      <c r="B507" s="91" t="s">
        <v>646</v>
      </c>
      <c r="C507" s="91">
        <v>1480</v>
      </c>
      <c r="D507" s="92">
        <v>0.51800000000000002</v>
      </c>
      <c r="E507" s="91" t="s">
        <v>2051</v>
      </c>
    </row>
    <row r="508" spans="1:5" x14ac:dyDescent="0.25">
      <c r="A508" s="91" t="s">
        <v>2035</v>
      </c>
      <c r="B508" s="91" t="s">
        <v>401</v>
      </c>
      <c r="C508" s="91">
        <v>662</v>
      </c>
      <c r="D508" s="92">
        <v>0.41189999999999999</v>
      </c>
      <c r="E508" s="91" t="s">
        <v>2053</v>
      </c>
    </row>
    <row r="509" spans="1:5" x14ac:dyDescent="0.25">
      <c r="A509" s="91" t="s">
        <v>614</v>
      </c>
      <c r="B509" s="91" t="s">
        <v>615</v>
      </c>
      <c r="C509" s="91">
        <v>1302</v>
      </c>
      <c r="D509" s="92">
        <v>0.48909999999999998</v>
      </c>
      <c r="E509" s="91" t="s">
        <v>2053</v>
      </c>
    </row>
    <row r="510" spans="1:5" x14ac:dyDescent="0.25">
      <c r="A510" s="91" t="s">
        <v>830</v>
      </c>
      <c r="B510" s="91" t="s">
        <v>615</v>
      </c>
      <c r="C510" s="91">
        <v>2125</v>
      </c>
      <c r="D510" s="92">
        <v>0.31490000000000001</v>
      </c>
      <c r="E510" s="91" t="s">
        <v>2052</v>
      </c>
    </row>
    <row r="511" spans="1:5" x14ac:dyDescent="0.25">
      <c r="A511" s="91" t="s">
        <v>1766</v>
      </c>
      <c r="B511" s="91" t="s">
        <v>843</v>
      </c>
      <c r="C511" s="91">
        <v>2149</v>
      </c>
      <c r="D511" s="92">
        <v>0.36480000000000001</v>
      </c>
      <c r="E511" s="91" t="s">
        <v>2052</v>
      </c>
    </row>
    <row r="512" spans="1:5" x14ac:dyDescent="0.25">
      <c r="A512" s="91" t="s">
        <v>1424</v>
      </c>
      <c r="B512" s="91" t="s">
        <v>1425</v>
      </c>
      <c r="C512" s="91">
        <v>25001</v>
      </c>
      <c r="D512" s="92">
        <v>0.53639999999999999</v>
      </c>
      <c r="E512" s="91" t="s">
        <v>2051</v>
      </c>
    </row>
    <row r="513" spans="1:5" x14ac:dyDescent="0.25">
      <c r="A513" s="91" t="s">
        <v>156</v>
      </c>
      <c r="B513" s="91" t="s">
        <v>157</v>
      </c>
      <c r="C513" s="91">
        <v>173</v>
      </c>
      <c r="D513" s="92">
        <v>0.44009999999999999</v>
      </c>
      <c r="E513" s="91" t="s">
        <v>2053</v>
      </c>
    </row>
    <row r="514" spans="1:5" x14ac:dyDescent="0.25">
      <c r="A514" s="91" t="s">
        <v>175</v>
      </c>
      <c r="B514" s="91" t="s">
        <v>157</v>
      </c>
      <c r="C514" s="91">
        <v>207</v>
      </c>
      <c r="D514" s="92">
        <v>0.48020000000000002</v>
      </c>
      <c r="E514" s="91" t="s">
        <v>2053</v>
      </c>
    </row>
    <row r="515" spans="1:5" x14ac:dyDescent="0.25">
      <c r="A515" s="91" t="s">
        <v>523</v>
      </c>
      <c r="B515" s="91" t="s">
        <v>60</v>
      </c>
      <c r="C515" s="91">
        <v>1002</v>
      </c>
      <c r="D515" s="92">
        <v>0.51129999999999998</v>
      </c>
      <c r="E515" s="91" t="s">
        <v>2051</v>
      </c>
    </row>
    <row r="516" spans="1:5" x14ac:dyDescent="0.25">
      <c r="A516" s="91" t="s">
        <v>1950</v>
      </c>
      <c r="B516" s="91" t="s">
        <v>60</v>
      </c>
      <c r="C516" s="91">
        <v>2090</v>
      </c>
      <c r="D516" s="92">
        <v>0.51990000000000003</v>
      </c>
      <c r="E516" s="91" t="s">
        <v>2051</v>
      </c>
    </row>
    <row r="517" spans="1:5" x14ac:dyDescent="0.25">
      <c r="A517" s="91" t="s">
        <v>1767</v>
      </c>
      <c r="B517" s="91" t="s">
        <v>215</v>
      </c>
      <c r="C517" s="91">
        <v>2682</v>
      </c>
      <c r="D517" s="92">
        <v>0.57040000000000002</v>
      </c>
      <c r="E517" s="91" t="s">
        <v>2051</v>
      </c>
    </row>
    <row r="518" spans="1:5" x14ac:dyDescent="0.25">
      <c r="A518" s="91" t="s">
        <v>1081</v>
      </c>
      <c r="B518" s="91" t="s">
        <v>1082</v>
      </c>
      <c r="C518" s="91">
        <v>2829</v>
      </c>
      <c r="D518" s="92">
        <v>0.53269999999999995</v>
      </c>
      <c r="E518" s="91" t="s">
        <v>2051</v>
      </c>
    </row>
    <row r="519" spans="1:5" x14ac:dyDescent="0.25">
      <c r="A519" s="91" t="s">
        <v>1564</v>
      </c>
      <c r="B519" s="91" t="s">
        <v>311</v>
      </c>
      <c r="C519" s="91">
        <v>92564</v>
      </c>
      <c r="D519" s="92">
        <v>0.56259999999999999</v>
      </c>
      <c r="E519" s="91" t="s">
        <v>2051</v>
      </c>
    </row>
    <row r="520" spans="1:5" x14ac:dyDescent="0.25">
      <c r="A520" s="91" t="s">
        <v>1768</v>
      </c>
      <c r="B520" s="91" t="s">
        <v>1012</v>
      </c>
      <c r="C520" s="91">
        <v>2584</v>
      </c>
      <c r="D520" s="92">
        <v>0.4955</v>
      </c>
      <c r="E520" s="91" t="s">
        <v>2053</v>
      </c>
    </row>
    <row r="521" spans="1:5" x14ac:dyDescent="0.25">
      <c r="A521" s="91" t="s">
        <v>481</v>
      </c>
      <c r="B521" s="91" t="s">
        <v>482</v>
      </c>
      <c r="C521" s="91">
        <v>888</v>
      </c>
      <c r="D521" s="92">
        <v>0.50970000000000004</v>
      </c>
      <c r="E521" s="91" t="s">
        <v>2051</v>
      </c>
    </row>
    <row r="522" spans="1:5" x14ac:dyDescent="0.25">
      <c r="A522" s="91" t="s">
        <v>648</v>
      </c>
      <c r="B522" s="91" t="s">
        <v>649</v>
      </c>
      <c r="C522" s="91">
        <v>1504</v>
      </c>
      <c r="D522" s="92">
        <v>0.42880000000000001</v>
      </c>
      <c r="E522" s="91" t="s">
        <v>2053</v>
      </c>
    </row>
    <row r="523" spans="1:5" x14ac:dyDescent="0.25">
      <c r="A523" s="91" t="s">
        <v>611</v>
      </c>
      <c r="B523" s="91" t="s">
        <v>612</v>
      </c>
      <c r="C523" s="91">
        <v>1292</v>
      </c>
      <c r="D523" s="92">
        <v>0.4123</v>
      </c>
      <c r="E523" s="91" t="s">
        <v>2053</v>
      </c>
    </row>
    <row r="524" spans="1:5" x14ac:dyDescent="0.25">
      <c r="A524" s="91" t="s">
        <v>1306</v>
      </c>
      <c r="B524" s="91" t="s">
        <v>1307</v>
      </c>
      <c r="C524" s="91">
        <v>4855</v>
      </c>
      <c r="D524" s="92">
        <v>0.50629999999999997</v>
      </c>
      <c r="E524" s="91" t="s">
        <v>2051</v>
      </c>
    </row>
    <row r="525" spans="1:5" x14ac:dyDescent="0.25">
      <c r="A525" s="91" t="s">
        <v>452</v>
      </c>
      <c r="B525" s="91" t="s">
        <v>453</v>
      </c>
      <c r="C525" s="91">
        <v>782</v>
      </c>
      <c r="D525" s="92">
        <v>0.41239999999999999</v>
      </c>
      <c r="E525" s="91" t="s">
        <v>2053</v>
      </c>
    </row>
    <row r="526" spans="1:5" x14ac:dyDescent="0.25">
      <c r="A526" s="91" t="s">
        <v>713</v>
      </c>
      <c r="B526" s="91" t="s">
        <v>505</v>
      </c>
      <c r="C526" s="91">
        <v>1740</v>
      </c>
      <c r="D526" s="92">
        <v>0.54669999999999996</v>
      </c>
      <c r="E526" s="91" t="s">
        <v>2051</v>
      </c>
    </row>
    <row r="527" spans="1:5" x14ac:dyDescent="0.25">
      <c r="A527" s="91" t="s">
        <v>971</v>
      </c>
      <c r="B527" s="91" t="s">
        <v>972</v>
      </c>
      <c r="C527" s="91">
        <v>2492</v>
      </c>
      <c r="D527" s="92">
        <v>0.4632</v>
      </c>
      <c r="E527" s="91" t="s">
        <v>2053</v>
      </c>
    </row>
    <row r="528" spans="1:5" x14ac:dyDescent="0.25">
      <c r="A528" s="91" t="s">
        <v>1769</v>
      </c>
      <c r="B528" s="91" t="s">
        <v>1019</v>
      </c>
      <c r="C528" s="91">
        <v>2609</v>
      </c>
      <c r="D528" s="92">
        <v>0.67749999999999999</v>
      </c>
      <c r="E528" s="91" t="s">
        <v>2051</v>
      </c>
    </row>
    <row r="529" spans="1:5" x14ac:dyDescent="0.25">
      <c r="A529" s="91" t="s">
        <v>1116</v>
      </c>
      <c r="B529" s="91" t="s">
        <v>1117</v>
      </c>
      <c r="C529" s="91">
        <v>2948</v>
      </c>
      <c r="D529" s="92">
        <v>0.44690000000000002</v>
      </c>
      <c r="E529" s="91" t="s">
        <v>2053</v>
      </c>
    </row>
    <row r="530" spans="1:5" x14ac:dyDescent="0.25">
      <c r="A530" s="91" t="s">
        <v>1022</v>
      </c>
      <c r="B530" s="91" t="s">
        <v>1023</v>
      </c>
      <c r="C530" s="91">
        <v>2618</v>
      </c>
      <c r="D530" s="92">
        <v>0.55479999999999996</v>
      </c>
      <c r="E530" s="91" t="s">
        <v>2051</v>
      </c>
    </row>
    <row r="531" spans="1:5" x14ac:dyDescent="0.25">
      <c r="A531" s="91" t="s">
        <v>1770</v>
      </c>
      <c r="B531" s="91" t="s">
        <v>914</v>
      </c>
      <c r="C531" s="91">
        <v>2329</v>
      </c>
      <c r="D531" s="92">
        <v>0.4793</v>
      </c>
      <c r="E531" s="91" t="s">
        <v>2053</v>
      </c>
    </row>
    <row r="532" spans="1:5" x14ac:dyDescent="0.25">
      <c r="A532" s="91" t="s">
        <v>1771</v>
      </c>
      <c r="B532" s="91" t="s">
        <v>1369</v>
      </c>
      <c r="C532" s="91">
        <v>5472</v>
      </c>
      <c r="D532" s="92">
        <v>0.52059999999999995</v>
      </c>
      <c r="E532" s="91" t="s">
        <v>2051</v>
      </c>
    </row>
    <row r="533" spans="1:5" x14ac:dyDescent="0.25">
      <c r="A533" s="91" t="s">
        <v>1951</v>
      </c>
      <c r="B533" s="91" t="s">
        <v>1069</v>
      </c>
      <c r="C533" s="91">
        <v>2791</v>
      </c>
      <c r="D533" s="92">
        <v>0.29239999999999999</v>
      </c>
      <c r="E533" s="91" t="s">
        <v>2054</v>
      </c>
    </row>
    <row r="534" spans="1:5" x14ac:dyDescent="0.25">
      <c r="A534" s="91" t="s">
        <v>1772</v>
      </c>
      <c r="B534" s="91" t="s">
        <v>375</v>
      </c>
      <c r="C534" s="91">
        <v>2415</v>
      </c>
      <c r="D534" s="92">
        <v>0.57230000000000003</v>
      </c>
      <c r="E534" s="91" t="s">
        <v>2051</v>
      </c>
    </row>
    <row r="535" spans="1:5" x14ac:dyDescent="0.25">
      <c r="A535" s="91" t="s">
        <v>374</v>
      </c>
      <c r="B535" s="91" t="s">
        <v>375</v>
      </c>
      <c r="C535" s="91">
        <v>591</v>
      </c>
      <c r="D535" s="92">
        <v>0.53510000000000002</v>
      </c>
      <c r="E535" s="91" t="s">
        <v>2051</v>
      </c>
    </row>
    <row r="536" spans="1:5" x14ac:dyDescent="0.25">
      <c r="A536" s="91" t="s">
        <v>1044</v>
      </c>
      <c r="B536" s="91" t="s">
        <v>888</v>
      </c>
      <c r="C536" s="91">
        <v>2716</v>
      </c>
      <c r="D536" s="92">
        <v>0.41260000000000002</v>
      </c>
      <c r="E536" s="91" t="s">
        <v>2053</v>
      </c>
    </row>
    <row r="537" spans="1:5" x14ac:dyDescent="0.25">
      <c r="A537" s="91" t="s">
        <v>887</v>
      </c>
      <c r="B537" s="91" t="s">
        <v>888</v>
      </c>
      <c r="C537" s="91">
        <v>2269</v>
      </c>
      <c r="D537" s="92">
        <v>0.39960000000000001</v>
      </c>
      <c r="E537" s="91" t="s">
        <v>2052</v>
      </c>
    </row>
    <row r="538" spans="1:5" x14ac:dyDescent="0.25">
      <c r="A538" s="91" t="s">
        <v>1773</v>
      </c>
      <c r="B538" s="91" t="s">
        <v>1259</v>
      </c>
      <c r="C538" s="91">
        <v>4184</v>
      </c>
      <c r="D538" s="92">
        <v>0.4592</v>
      </c>
      <c r="E538" s="91" t="s">
        <v>2053</v>
      </c>
    </row>
    <row r="539" spans="1:5" x14ac:dyDescent="0.25">
      <c r="A539" s="91" t="s">
        <v>1774</v>
      </c>
      <c r="B539" s="91" t="s">
        <v>1509</v>
      </c>
      <c r="C539" s="91">
        <v>35378</v>
      </c>
      <c r="D539" s="92">
        <v>0.41959999999999997</v>
      </c>
      <c r="E539" s="91" t="s">
        <v>2053</v>
      </c>
    </row>
    <row r="540" spans="1:5" x14ac:dyDescent="0.25">
      <c r="A540" s="91" t="s">
        <v>1240</v>
      </c>
      <c r="B540" s="91" t="s">
        <v>43</v>
      </c>
      <c r="C540" s="91">
        <v>3920</v>
      </c>
      <c r="D540" s="92">
        <v>0.25609999999999999</v>
      </c>
      <c r="E540" s="91" t="s">
        <v>2054</v>
      </c>
    </row>
    <row r="541" spans="1:5" x14ac:dyDescent="0.25">
      <c r="A541" s="91" t="s">
        <v>1775</v>
      </c>
      <c r="B541" s="91" t="s">
        <v>1090</v>
      </c>
      <c r="C541" s="91">
        <v>2860</v>
      </c>
      <c r="D541" s="92">
        <v>0.47620000000000001</v>
      </c>
      <c r="E541" s="91" t="s">
        <v>2053</v>
      </c>
    </row>
    <row r="542" spans="1:5" x14ac:dyDescent="0.25">
      <c r="A542" s="91" t="s">
        <v>899</v>
      </c>
      <c r="B542" s="91" t="s">
        <v>629</v>
      </c>
      <c r="C542" s="91">
        <v>2310</v>
      </c>
      <c r="D542" s="92">
        <v>0.45029999999999998</v>
      </c>
      <c r="E542" s="91" t="s">
        <v>2053</v>
      </c>
    </row>
    <row r="543" spans="1:5" x14ac:dyDescent="0.25">
      <c r="A543" s="91" t="s">
        <v>1776</v>
      </c>
      <c r="B543" s="91" t="s">
        <v>629</v>
      </c>
      <c r="C543" s="91">
        <v>2807</v>
      </c>
      <c r="D543" s="92">
        <v>0.54620000000000002</v>
      </c>
      <c r="E543" s="91" t="s">
        <v>2051</v>
      </c>
    </row>
    <row r="544" spans="1:5" x14ac:dyDescent="0.25">
      <c r="A544" s="91" t="s">
        <v>2036</v>
      </c>
      <c r="B544" s="91" t="s">
        <v>1094</v>
      </c>
      <c r="C544" s="91">
        <v>2869</v>
      </c>
      <c r="D544" s="92">
        <v>0.46600000000000003</v>
      </c>
      <c r="E544" s="91" t="s">
        <v>2053</v>
      </c>
    </row>
    <row r="545" spans="1:5" x14ac:dyDescent="0.25">
      <c r="A545" s="91" t="s">
        <v>1777</v>
      </c>
      <c r="B545" s="91" t="s">
        <v>1175</v>
      </c>
      <c r="C545" s="91">
        <v>3169</v>
      </c>
      <c r="D545" s="92">
        <v>0.46179999999999999</v>
      </c>
      <c r="E545" s="91" t="s">
        <v>2053</v>
      </c>
    </row>
    <row r="546" spans="1:5" x14ac:dyDescent="0.25">
      <c r="A546" s="91" t="s">
        <v>1778</v>
      </c>
      <c r="B546" s="91" t="s">
        <v>949</v>
      </c>
      <c r="C546" s="91">
        <v>2409</v>
      </c>
      <c r="D546" s="92">
        <v>0.51060000000000005</v>
      </c>
      <c r="E546" s="91" t="s">
        <v>2051</v>
      </c>
    </row>
    <row r="547" spans="1:5" x14ac:dyDescent="0.25">
      <c r="A547" s="91" t="s">
        <v>1026</v>
      </c>
      <c r="B547" s="91" t="s">
        <v>949</v>
      </c>
      <c r="C547" s="91">
        <v>2647</v>
      </c>
      <c r="D547" s="92">
        <v>0.54159999999999997</v>
      </c>
      <c r="E547" s="91" t="s">
        <v>2051</v>
      </c>
    </row>
    <row r="548" spans="1:5" x14ac:dyDescent="0.25">
      <c r="A548" s="91" t="s">
        <v>158</v>
      </c>
      <c r="B548" s="91" t="s">
        <v>74</v>
      </c>
      <c r="C548" s="91">
        <v>175</v>
      </c>
      <c r="D548" s="92">
        <v>0.85470000000000002</v>
      </c>
      <c r="E548" s="91" t="s">
        <v>2051</v>
      </c>
    </row>
    <row r="549" spans="1:5" x14ac:dyDescent="0.25">
      <c r="A549" s="91" t="s">
        <v>1779</v>
      </c>
      <c r="B549" s="91" t="s">
        <v>852</v>
      </c>
      <c r="C549" s="91">
        <v>2165</v>
      </c>
      <c r="D549" s="92">
        <v>0.5091</v>
      </c>
      <c r="E549" s="91" t="s">
        <v>2051</v>
      </c>
    </row>
    <row r="550" spans="1:5" x14ac:dyDescent="0.25">
      <c r="A550" s="91" t="s">
        <v>1780</v>
      </c>
      <c r="B550" s="91" t="s">
        <v>401</v>
      </c>
      <c r="C550" s="91">
        <v>3182</v>
      </c>
      <c r="D550" s="92">
        <v>0.55479999999999996</v>
      </c>
      <c r="E550" s="91" t="s">
        <v>2051</v>
      </c>
    </row>
    <row r="551" spans="1:5" x14ac:dyDescent="0.25">
      <c r="A551" s="91" t="s">
        <v>1284</v>
      </c>
      <c r="B551" s="91" t="s">
        <v>1146</v>
      </c>
      <c r="C551" s="91">
        <v>4463</v>
      </c>
      <c r="D551" s="92">
        <v>0.39979999999999999</v>
      </c>
      <c r="E551" s="91" t="s">
        <v>2052</v>
      </c>
    </row>
    <row r="552" spans="1:5" x14ac:dyDescent="0.25">
      <c r="A552" s="91" t="s">
        <v>1781</v>
      </c>
      <c r="B552" s="91" t="s">
        <v>572</v>
      </c>
      <c r="C552" s="91">
        <v>1157</v>
      </c>
      <c r="D552" s="92">
        <v>0.36909999999999998</v>
      </c>
      <c r="E552" s="91" t="s">
        <v>2052</v>
      </c>
    </row>
    <row r="553" spans="1:5" x14ac:dyDescent="0.25">
      <c r="A553" s="91" t="s">
        <v>1251</v>
      </c>
      <c r="B553" s="91" t="s">
        <v>572</v>
      </c>
      <c r="C553" s="91">
        <v>4089</v>
      </c>
      <c r="D553" s="92">
        <v>0.45810000000000001</v>
      </c>
      <c r="E553" s="91" t="s">
        <v>2053</v>
      </c>
    </row>
    <row r="554" spans="1:5" x14ac:dyDescent="0.25">
      <c r="A554" s="91" t="s">
        <v>1252</v>
      </c>
      <c r="B554" s="91" t="s">
        <v>88</v>
      </c>
      <c r="C554" s="91">
        <v>4098</v>
      </c>
      <c r="D554" s="92">
        <v>0.42520000000000002</v>
      </c>
      <c r="E554" s="91" t="s">
        <v>2053</v>
      </c>
    </row>
    <row r="555" spans="1:5" x14ac:dyDescent="0.25">
      <c r="A555" s="91" t="s">
        <v>1280</v>
      </c>
      <c r="B555" s="91" t="s">
        <v>88</v>
      </c>
      <c r="C555" s="91">
        <v>4435</v>
      </c>
      <c r="D555" s="92">
        <v>0.436</v>
      </c>
      <c r="E555" s="91" t="s">
        <v>2053</v>
      </c>
    </row>
    <row r="556" spans="1:5" x14ac:dyDescent="0.25">
      <c r="A556" s="91" t="s">
        <v>738</v>
      </c>
      <c r="B556" s="91" t="s">
        <v>739</v>
      </c>
      <c r="C556" s="91">
        <v>1803</v>
      </c>
      <c r="D556" s="92">
        <v>0.37630000000000002</v>
      </c>
      <c r="E556" s="91" t="s">
        <v>2052</v>
      </c>
    </row>
    <row r="557" spans="1:5" x14ac:dyDescent="0.25">
      <c r="A557" s="91" t="s">
        <v>801</v>
      </c>
      <c r="B557" s="91" t="s">
        <v>802</v>
      </c>
      <c r="C557" s="91">
        <v>2015</v>
      </c>
      <c r="D557" s="92">
        <v>0.52039999999999997</v>
      </c>
      <c r="E557" s="91" t="s">
        <v>2051</v>
      </c>
    </row>
    <row r="558" spans="1:5" x14ac:dyDescent="0.25">
      <c r="A558" s="91" t="s">
        <v>684</v>
      </c>
      <c r="B558" s="91" t="s">
        <v>685</v>
      </c>
      <c r="C558" s="91">
        <v>1636</v>
      </c>
      <c r="D558" s="92">
        <v>0.47820000000000001</v>
      </c>
      <c r="E558" s="91" t="s">
        <v>2053</v>
      </c>
    </row>
    <row r="559" spans="1:5" x14ac:dyDescent="0.25">
      <c r="A559" s="91" t="s">
        <v>1476</v>
      </c>
      <c r="B559" s="91" t="s">
        <v>685</v>
      </c>
      <c r="C559" s="91">
        <v>33884</v>
      </c>
      <c r="D559" s="92">
        <v>0.38690000000000002</v>
      </c>
      <c r="E559" s="91" t="s">
        <v>2052</v>
      </c>
    </row>
    <row r="560" spans="1:5" x14ac:dyDescent="0.25">
      <c r="A560" s="91" t="s">
        <v>1782</v>
      </c>
      <c r="B560" s="91" t="s">
        <v>635</v>
      </c>
      <c r="C560" s="91">
        <v>2667</v>
      </c>
      <c r="D560" s="92">
        <v>0.54220000000000002</v>
      </c>
      <c r="E560" s="91" t="s">
        <v>2051</v>
      </c>
    </row>
    <row r="561" spans="1:5" x14ac:dyDescent="0.25">
      <c r="A561" s="91" t="s">
        <v>485</v>
      </c>
      <c r="B561" s="91" t="s">
        <v>486</v>
      </c>
      <c r="C561" s="91">
        <v>897</v>
      </c>
      <c r="D561" s="92">
        <v>0.40379999999999999</v>
      </c>
      <c r="E561" s="91" t="s">
        <v>2053</v>
      </c>
    </row>
    <row r="562" spans="1:5" x14ac:dyDescent="0.25">
      <c r="A562" s="91" t="s">
        <v>1451</v>
      </c>
      <c r="B562" s="91" t="s">
        <v>1452</v>
      </c>
      <c r="C562" s="91">
        <v>32330</v>
      </c>
      <c r="D562" s="92">
        <v>0.39150000000000001</v>
      </c>
      <c r="E562" s="91" t="s">
        <v>2052</v>
      </c>
    </row>
    <row r="563" spans="1:5" x14ac:dyDescent="0.25">
      <c r="A563" s="91" t="s">
        <v>609</v>
      </c>
      <c r="B563" s="91" t="s">
        <v>610</v>
      </c>
      <c r="C563" s="91">
        <v>1288</v>
      </c>
      <c r="D563" s="92">
        <v>0.52249999999999996</v>
      </c>
      <c r="E563" s="91" t="s">
        <v>2051</v>
      </c>
    </row>
    <row r="564" spans="1:5" x14ac:dyDescent="0.25">
      <c r="A564" s="91" t="s">
        <v>1783</v>
      </c>
      <c r="B564" s="91" t="s">
        <v>160</v>
      </c>
      <c r="C564" s="91">
        <v>2297</v>
      </c>
      <c r="D564" s="92">
        <v>0.37759999999999999</v>
      </c>
      <c r="E564" s="91" t="s">
        <v>2052</v>
      </c>
    </row>
    <row r="565" spans="1:5" x14ac:dyDescent="0.25">
      <c r="A565" s="91" t="s">
        <v>1953</v>
      </c>
      <c r="B565" s="91" t="s">
        <v>160</v>
      </c>
      <c r="C565" s="91">
        <v>4157</v>
      </c>
      <c r="D565" s="92">
        <v>0.45860000000000001</v>
      </c>
      <c r="E565" s="91" t="s">
        <v>2053</v>
      </c>
    </row>
    <row r="566" spans="1:5" x14ac:dyDescent="0.25">
      <c r="A566" s="91" t="s">
        <v>1555</v>
      </c>
      <c r="B566" s="91" t="s">
        <v>51</v>
      </c>
      <c r="C566" s="91">
        <v>92320</v>
      </c>
      <c r="D566" s="92">
        <v>0.33829999999999999</v>
      </c>
      <c r="E566" s="91" t="s">
        <v>2052</v>
      </c>
    </row>
    <row r="567" spans="1:5" x14ac:dyDescent="0.25">
      <c r="A567" s="91" t="s">
        <v>1321</v>
      </c>
      <c r="B567" s="91" t="s">
        <v>289</v>
      </c>
      <c r="C567" s="91">
        <v>4943</v>
      </c>
      <c r="D567" s="92">
        <v>0.55269999999999997</v>
      </c>
      <c r="E567" s="91" t="s">
        <v>2051</v>
      </c>
    </row>
    <row r="568" spans="1:5" x14ac:dyDescent="0.25">
      <c r="A568" s="91" t="s">
        <v>1784</v>
      </c>
      <c r="B568" s="91" t="s">
        <v>130</v>
      </c>
      <c r="C568" s="91">
        <v>146</v>
      </c>
      <c r="D568" s="92">
        <v>0.38679999999999998</v>
      </c>
      <c r="E568" s="91" t="s">
        <v>2052</v>
      </c>
    </row>
    <row r="569" spans="1:5" x14ac:dyDescent="0.25">
      <c r="A569" s="91" t="s">
        <v>1445</v>
      </c>
      <c r="B569" s="91" t="s">
        <v>7</v>
      </c>
      <c r="C569" s="91">
        <v>31973</v>
      </c>
      <c r="D569" s="92">
        <v>0.47920000000000001</v>
      </c>
      <c r="E569" s="91" t="s">
        <v>2053</v>
      </c>
    </row>
    <row r="570" spans="1:5" x14ac:dyDescent="0.25">
      <c r="A570" s="91" t="s">
        <v>1244</v>
      </c>
      <c r="B570" s="91" t="s">
        <v>635</v>
      </c>
      <c r="C570" s="91">
        <v>3961</v>
      </c>
      <c r="D570" s="92">
        <v>0.46870000000000001</v>
      </c>
      <c r="E570" s="91" t="s">
        <v>2053</v>
      </c>
    </row>
    <row r="571" spans="1:5" x14ac:dyDescent="0.25">
      <c r="A571" s="91" t="s">
        <v>1954</v>
      </c>
      <c r="B571" s="91" t="s">
        <v>62</v>
      </c>
      <c r="C571" s="91">
        <v>2482</v>
      </c>
      <c r="D571" s="92">
        <v>0.497</v>
      </c>
      <c r="E571" s="91" t="s">
        <v>2053</v>
      </c>
    </row>
    <row r="572" spans="1:5" x14ac:dyDescent="0.25">
      <c r="A572" s="91" t="s">
        <v>1955</v>
      </c>
      <c r="B572" s="91" t="s">
        <v>62</v>
      </c>
      <c r="C572" s="91">
        <v>95083</v>
      </c>
      <c r="D572" s="92">
        <v>0.4355</v>
      </c>
      <c r="E572" s="91" t="s">
        <v>2053</v>
      </c>
    </row>
    <row r="573" spans="1:5" x14ac:dyDescent="0.25">
      <c r="A573" s="91" t="s">
        <v>566</v>
      </c>
      <c r="B573" s="91" t="s">
        <v>557</v>
      </c>
      <c r="C573" s="91">
        <v>1152</v>
      </c>
      <c r="D573" s="92">
        <v>0.48470000000000002</v>
      </c>
      <c r="E573" s="91" t="s">
        <v>2053</v>
      </c>
    </row>
    <row r="574" spans="1:5" x14ac:dyDescent="0.25">
      <c r="A574" s="91" t="s">
        <v>1785</v>
      </c>
      <c r="B574" s="91" t="s">
        <v>54</v>
      </c>
      <c r="C574" s="91">
        <v>5298</v>
      </c>
      <c r="D574" s="92">
        <v>0.625</v>
      </c>
      <c r="E574" s="91" t="s">
        <v>2051</v>
      </c>
    </row>
    <row r="575" spans="1:5" x14ac:dyDescent="0.25">
      <c r="A575" s="91" t="s">
        <v>1326</v>
      </c>
      <c r="B575" s="91" t="s">
        <v>54</v>
      </c>
      <c r="C575" s="91">
        <v>5012</v>
      </c>
      <c r="D575" s="92">
        <v>0.4677</v>
      </c>
      <c r="E575" s="91" t="s">
        <v>2053</v>
      </c>
    </row>
    <row r="576" spans="1:5" x14ac:dyDescent="0.25">
      <c r="A576" s="91" t="s">
        <v>1956</v>
      </c>
      <c r="B576" s="91" t="s">
        <v>92</v>
      </c>
      <c r="C576" s="91">
        <v>94654</v>
      </c>
      <c r="D576" s="92">
        <v>0.47</v>
      </c>
      <c r="E576" s="91" t="s">
        <v>2053</v>
      </c>
    </row>
    <row r="577" spans="1:5" x14ac:dyDescent="0.25">
      <c r="A577" s="91" t="s">
        <v>1590</v>
      </c>
      <c r="B577" s="91" t="s">
        <v>162</v>
      </c>
      <c r="C577" s="91">
        <v>93224</v>
      </c>
      <c r="D577" s="92">
        <v>0.52769999999999995</v>
      </c>
      <c r="E577" s="91" t="s">
        <v>2051</v>
      </c>
    </row>
    <row r="578" spans="1:5" x14ac:dyDescent="0.25">
      <c r="A578" s="91" t="s">
        <v>1957</v>
      </c>
      <c r="B578" s="91" t="s">
        <v>401</v>
      </c>
      <c r="C578" s="91">
        <v>2305</v>
      </c>
      <c r="D578" s="92">
        <v>0.48280000000000001</v>
      </c>
      <c r="E578" s="91" t="s">
        <v>2053</v>
      </c>
    </row>
    <row r="579" spans="1:5" x14ac:dyDescent="0.25">
      <c r="A579" s="91" t="s">
        <v>1020</v>
      </c>
      <c r="B579" s="91" t="s">
        <v>1021</v>
      </c>
      <c r="C579" s="91">
        <v>2612</v>
      </c>
      <c r="D579" s="92">
        <v>0.3574</v>
      </c>
      <c r="E579" s="91" t="s">
        <v>2052</v>
      </c>
    </row>
    <row r="580" spans="1:5" x14ac:dyDescent="0.25">
      <c r="A580" s="91" t="s">
        <v>1009</v>
      </c>
      <c r="B580" s="91" t="s">
        <v>1010</v>
      </c>
      <c r="C580" s="91">
        <v>2581</v>
      </c>
      <c r="D580" s="92">
        <v>0.50570000000000004</v>
      </c>
      <c r="E580" s="91" t="s">
        <v>2051</v>
      </c>
    </row>
    <row r="581" spans="1:5" x14ac:dyDescent="0.25">
      <c r="A581" s="91" t="s">
        <v>749</v>
      </c>
      <c r="B581" s="91" t="s">
        <v>750</v>
      </c>
      <c r="C581" s="91">
        <v>1844</v>
      </c>
      <c r="D581" s="92">
        <v>0.42199999999999999</v>
      </c>
      <c r="E581" s="91" t="s">
        <v>2053</v>
      </c>
    </row>
    <row r="582" spans="1:5" x14ac:dyDescent="0.25">
      <c r="A582" s="91" t="s">
        <v>344</v>
      </c>
      <c r="B582" s="91" t="s">
        <v>269</v>
      </c>
      <c r="C582" s="91">
        <v>511</v>
      </c>
      <c r="D582" s="92">
        <v>0.56320000000000003</v>
      </c>
      <c r="E582" s="91" t="s">
        <v>2051</v>
      </c>
    </row>
    <row r="583" spans="1:5" x14ac:dyDescent="0.25">
      <c r="A583" s="91" t="s">
        <v>1786</v>
      </c>
      <c r="B583" s="91" t="s">
        <v>1614</v>
      </c>
      <c r="C583" s="91">
        <v>93852</v>
      </c>
      <c r="D583" s="92">
        <v>0.44850000000000001</v>
      </c>
      <c r="E583" s="91" t="s">
        <v>2053</v>
      </c>
    </row>
    <row r="584" spans="1:5" x14ac:dyDescent="0.25">
      <c r="A584" s="91" t="s">
        <v>919</v>
      </c>
      <c r="B584" s="91" t="s">
        <v>306</v>
      </c>
      <c r="C584" s="91">
        <v>2352</v>
      </c>
      <c r="D584" s="92">
        <v>0.50639999999999996</v>
      </c>
      <c r="E584" s="91" t="s">
        <v>2051</v>
      </c>
    </row>
    <row r="585" spans="1:5" x14ac:dyDescent="0.25">
      <c r="A585" s="91" t="s">
        <v>1537</v>
      </c>
      <c r="B585" s="91" t="s">
        <v>1339</v>
      </c>
      <c r="C585" s="91">
        <v>36570</v>
      </c>
      <c r="D585" s="92">
        <v>0.40639999999999998</v>
      </c>
      <c r="E585" s="91" t="s">
        <v>2053</v>
      </c>
    </row>
    <row r="586" spans="1:5" x14ac:dyDescent="0.25">
      <c r="A586" s="91" t="s">
        <v>706</v>
      </c>
      <c r="B586" s="91" t="s">
        <v>707</v>
      </c>
      <c r="C586" s="91">
        <v>1717</v>
      </c>
      <c r="D586" s="92">
        <v>0.3669</v>
      </c>
      <c r="E586" s="91" t="s">
        <v>2052</v>
      </c>
    </row>
    <row r="587" spans="1:5" x14ac:dyDescent="0.25">
      <c r="A587" s="91" t="s">
        <v>1624</v>
      </c>
      <c r="B587" s="91" t="s">
        <v>66</v>
      </c>
      <c r="C587" s="91">
        <v>94202</v>
      </c>
      <c r="D587" s="92">
        <v>0.50329999999999997</v>
      </c>
      <c r="E587" s="91" t="s">
        <v>2051</v>
      </c>
    </row>
    <row r="588" spans="1:5" x14ac:dyDescent="0.25">
      <c r="A588" s="91" t="s">
        <v>2037</v>
      </c>
      <c r="B588" s="91" t="s">
        <v>1031</v>
      </c>
      <c r="C588" s="91">
        <v>2662</v>
      </c>
      <c r="D588" s="92">
        <v>0.45669999999999999</v>
      </c>
      <c r="E588" s="91" t="s">
        <v>2053</v>
      </c>
    </row>
    <row r="589" spans="1:5" x14ac:dyDescent="0.25">
      <c r="A589" s="91" t="s">
        <v>1620</v>
      </c>
      <c r="B589" s="91" t="s">
        <v>1031</v>
      </c>
      <c r="C589" s="91">
        <v>94120</v>
      </c>
      <c r="D589" s="92">
        <v>0.57869999999999999</v>
      </c>
      <c r="E589" s="91" t="s">
        <v>2051</v>
      </c>
    </row>
    <row r="590" spans="1:5" x14ac:dyDescent="0.25">
      <c r="A590" s="91" t="s">
        <v>1652</v>
      </c>
      <c r="B590" s="91" t="s">
        <v>267</v>
      </c>
      <c r="C590" s="91">
        <v>95050</v>
      </c>
      <c r="D590" s="92">
        <v>0.4259</v>
      </c>
      <c r="E590" s="91" t="s">
        <v>2053</v>
      </c>
    </row>
    <row r="591" spans="1:5" x14ac:dyDescent="0.25">
      <c r="A591" s="91" t="s">
        <v>1664</v>
      </c>
      <c r="B591" s="91" t="s">
        <v>41</v>
      </c>
      <c r="C591" s="91">
        <v>95406</v>
      </c>
      <c r="D591" s="92">
        <v>0.43940000000000001</v>
      </c>
      <c r="E591" s="91" t="s">
        <v>2053</v>
      </c>
    </row>
    <row r="592" spans="1:5" x14ac:dyDescent="0.25">
      <c r="A592" s="91" t="s">
        <v>2038</v>
      </c>
      <c r="B592" s="91" t="s">
        <v>1246</v>
      </c>
      <c r="C592" s="91">
        <v>3983</v>
      </c>
      <c r="D592" s="92">
        <v>0.38829999999999998</v>
      </c>
      <c r="E592" s="91" t="s">
        <v>2052</v>
      </c>
    </row>
    <row r="593" spans="1:5" x14ac:dyDescent="0.25">
      <c r="A593" s="91" t="s">
        <v>1958</v>
      </c>
      <c r="B593" s="91" t="s">
        <v>1002</v>
      </c>
      <c r="C593" s="91">
        <v>2557</v>
      </c>
      <c r="D593" s="92">
        <v>0.43169999999999997</v>
      </c>
      <c r="E593" s="91" t="s">
        <v>2053</v>
      </c>
    </row>
    <row r="594" spans="1:5" x14ac:dyDescent="0.25">
      <c r="A594" s="91" t="s">
        <v>1789</v>
      </c>
      <c r="B594" s="91" t="s">
        <v>1432</v>
      </c>
      <c r="C594" s="91">
        <v>30811</v>
      </c>
      <c r="D594" s="92">
        <v>0.49199999999999999</v>
      </c>
      <c r="E594" s="91" t="s">
        <v>2053</v>
      </c>
    </row>
    <row r="595" spans="1:5" x14ac:dyDescent="0.25">
      <c r="A595" s="91" t="s">
        <v>1469</v>
      </c>
      <c r="B595" s="91" t="s">
        <v>1432</v>
      </c>
      <c r="C595" s="91">
        <v>33481</v>
      </c>
      <c r="D595" s="92">
        <v>0.28420000000000001</v>
      </c>
      <c r="E595" s="91" t="s">
        <v>2054</v>
      </c>
    </row>
    <row r="596" spans="1:5" x14ac:dyDescent="0.25">
      <c r="A596" s="91" t="s">
        <v>1790</v>
      </c>
      <c r="B596" s="91" t="s">
        <v>457</v>
      </c>
      <c r="C596" s="91">
        <v>5648</v>
      </c>
      <c r="D596" s="92">
        <v>0.4385</v>
      </c>
      <c r="E596" s="91" t="s">
        <v>2053</v>
      </c>
    </row>
    <row r="597" spans="1:5" x14ac:dyDescent="0.25">
      <c r="A597" s="91" t="s">
        <v>1791</v>
      </c>
      <c r="B597" s="91" t="s">
        <v>1100</v>
      </c>
      <c r="C597" s="91">
        <v>2888</v>
      </c>
      <c r="D597" s="92">
        <v>0.64839999999999998</v>
      </c>
      <c r="E597" s="91" t="s">
        <v>2051</v>
      </c>
    </row>
    <row r="598" spans="1:5" x14ac:dyDescent="0.25">
      <c r="A598" s="91" t="s">
        <v>1792</v>
      </c>
      <c r="B598" s="91" t="s">
        <v>366</v>
      </c>
      <c r="C598" s="91">
        <v>5835</v>
      </c>
      <c r="D598" s="92">
        <v>0.49380000000000002</v>
      </c>
      <c r="E598" s="91" t="s">
        <v>2053</v>
      </c>
    </row>
    <row r="599" spans="1:5" x14ac:dyDescent="0.25">
      <c r="A599" s="91" t="s">
        <v>1264</v>
      </c>
      <c r="B599" s="91" t="s">
        <v>39</v>
      </c>
      <c r="C599" s="91">
        <v>4222</v>
      </c>
      <c r="D599" s="92">
        <v>0.49419999999999997</v>
      </c>
      <c r="E599" s="91" t="s">
        <v>2053</v>
      </c>
    </row>
    <row r="600" spans="1:5" x14ac:dyDescent="0.25">
      <c r="A600" s="91" t="s">
        <v>1793</v>
      </c>
      <c r="B600" s="91" t="s">
        <v>1154</v>
      </c>
      <c r="C600" s="91">
        <v>3103</v>
      </c>
      <c r="D600" s="92">
        <v>0.34799999999999998</v>
      </c>
      <c r="E600" s="91" t="s">
        <v>2052</v>
      </c>
    </row>
    <row r="601" spans="1:5" x14ac:dyDescent="0.25">
      <c r="A601" s="91" t="s">
        <v>1464</v>
      </c>
      <c r="B601" s="91" t="s">
        <v>267</v>
      </c>
      <c r="C601" s="91">
        <v>33378</v>
      </c>
      <c r="D601" s="92">
        <v>0.3881</v>
      </c>
      <c r="E601" s="91" t="s">
        <v>2052</v>
      </c>
    </row>
    <row r="602" spans="1:5" x14ac:dyDescent="0.25">
      <c r="A602" s="91" t="s">
        <v>1211</v>
      </c>
      <c r="B602" s="91" t="s">
        <v>1212</v>
      </c>
      <c r="C602" s="91">
        <v>3555</v>
      </c>
      <c r="D602" s="92">
        <v>0.3201</v>
      </c>
      <c r="E602" s="91" t="s">
        <v>2052</v>
      </c>
    </row>
    <row r="603" spans="1:5" x14ac:dyDescent="0.25">
      <c r="A603" s="91" t="s">
        <v>65</v>
      </c>
      <c r="B603" s="91" t="s">
        <v>66</v>
      </c>
      <c r="C603" s="91">
        <v>85</v>
      </c>
      <c r="D603" s="92">
        <v>0.45400000000000001</v>
      </c>
      <c r="E603" s="91" t="s">
        <v>2053</v>
      </c>
    </row>
    <row r="604" spans="1:5" x14ac:dyDescent="0.25">
      <c r="A604" s="91" t="s">
        <v>983</v>
      </c>
      <c r="B604" s="91" t="s">
        <v>123</v>
      </c>
      <c r="C604" s="91">
        <v>2514</v>
      </c>
      <c r="D604" s="92">
        <v>0.27689999999999998</v>
      </c>
      <c r="E604" s="91" t="s">
        <v>2054</v>
      </c>
    </row>
    <row r="605" spans="1:5" x14ac:dyDescent="0.25">
      <c r="A605" s="91" t="s">
        <v>1545</v>
      </c>
      <c r="B605" s="91" t="s">
        <v>319</v>
      </c>
      <c r="C605" s="91">
        <v>40009</v>
      </c>
      <c r="D605" s="92">
        <v>0.46789999999999998</v>
      </c>
      <c r="E605" s="91" t="s">
        <v>2053</v>
      </c>
    </row>
    <row r="606" spans="1:5" x14ac:dyDescent="0.25">
      <c r="A606" s="91" t="s">
        <v>408</v>
      </c>
      <c r="B606" s="91" t="s">
        <v>100</v>
      </c>
      <c r="C606" s="91">
        <v>683</v>
      </c>
      <c r="D606" s="92">
        <v>1.0341</v>
      </c>
      <c r="E606" s="91" t="s">
        <v>2051</v>
      </c>
    </row>
    <row r="607" spans="1:5" x14ac:dyDescent="0.25">
      <c r="A607" s="91" t="s">
        <v>584</v>
      </c>
      <c r="B607" s="91" t="s">
        <v>585</v>
      </c>
      <c r="C607" s="91">
        <v>1187</v>
      </c>
      <c r="D607" s="92">
        <v>0.64990000000000003</v>
      </c>
      <c r="E607" s="91" t="s">
        <v>2051</v>
      </c>
    </row>
    <row r="608" spans="1:5" x14ac:dyDescent="0.25">
      <c r="A608" s="91" t="s">
        <v>1109</v>
      </c>
      <c r="B608" s="91" t="s">
        <v>656</v>
      </c>
      <c r="C608" s="91">
        <v>2923</v>
      </c>
      <c r="D608" s="92">
        <v>0.35349999999999998</v>
      </c>
      <c r="E608" s="91" t="s">
        <v>2052</v>
      </c>
    </row>
    <row r="609" spans="1:5" x14ac:dyDescent="0.25">
      <c r="A609" s="91" t="s">
        <v>565</v>
      </c>
      <c r="B609" s="91" t="s">
        <v>90</v>
      </c>
      <c r="C609" s="91">
        <v>1142</v>
      </c>
      <c r="D609" s="92">
        <v>0.53680000000000005</v>
      </c>
      <c r="E609" s="91" t="s">
        <v>2051</v>
      </c>
    </row>
    <row r="610" spans="1:5" x14ac:dyDescent="0.25">
      <c r="A610" s="91" t="s">
        <v>1286</v>
      </c>
      <c r="B610" s="91" t="s">
        <v>591</v>
      </c>
      <c r="C610" s="91">
        <v>4555</v>
      </c>
      <c r="D610" s="92">
        <v>0.3881</v>
      </c>
      <c r="E610" s="91" t="s">
        <v>2052</v>
      </c>
    </row>
    <row r="611" spans="1:5" x14ac:dyDescent="0.25">
      <c r="A611" s="91" t="s">
        <v>551</v>
      </c>
      <c r="B611" s="91" t="s">
        <v>254</v>
      </c>
      <c r="C611" s="91">
        <v>1090</v>
      </c>
      <c r="D611" s="92">
        <v>0.50529999999999997</v>
      </c>
      <c r="E611" s="91" t="s">
        <v>2051</v>
      </c>
    </row>
    <row r="612" spans="1:5" x14ac:dyDescent="0.25">
      <c r="A612" s="91" t="s">
        <v>1959</v>
      </c>
      <c r="B612" s="91" t="s">
        <v>226</v>
      </c>
      <c r="C612" s="91">
        <v>4523</v>
      </c>
      <c r="D612" s="92">
        <v>0.4304</v>
      </c>
      <c r="E612" s="91" t="s">
        <v>2053</v>
      </c>
    </row>
    <row r="613" spans="1:5" x14ac:dyDescent="0.25">
      <c r="A613" s="91" t="s">
        <v>1794</v>
      </c>
      <c r="B613" s="91" t="s">
        <v>1224</v>
      </c>
      <c r="C613" s="91">
        <v>3759</v>
      </c>
      <c r="D613" s="92">
        <v>0.41189999999999999</v>
      </c>
      <c r="E613" s="91" t="s">
        <v>2053</v>
      </c>
    </row>
    <row r="614" spans="1:5" x14ac:dyDescent="0.25">
      <c r="A614" s="91" t="s">
        <v>1960</v>
      </c>
      <c r="B614" s="91" t="s">
        <v>123</v>
      </c>
      <c r="C614" s="91">
        <v>2914</v>
      </c>
      <c r="D614" s="92">
        <v>0.30359999999999998</v>
      </c>
      <c r="E614" s="91" t="s">
        <v>2052</v>
      </c>
    </row>
    <row r="615" spans="1:5" x14ac:dyDescent="0.25">
      <c r="A615" s="91" t="s">
        <v>996</v>
      </c>
      <c r="B615" s="91" t="s">
        <v>997</v>
      </c>
      <c r="C615" s="91">
        <v>2549</v>
      </c>
      <c r="D615" s="92">
        <v>0.503</v>
      </c>
      <c r="E615" s="91" t="s">
        <v>2051</v>
      </c>
    </row>
    <row r="616" spans="1:5" x14ac:dyDescent="0.25">
      <c r="A616" s="91" t="s">
        <v>1795</v>
      </c>
      <c r="B616" s="91" t="s">
        <v>258</v>
      </c>
      <c r="C616" s="91">
        <v>2606</v>
      </c>
      <c r="D616" s="92">
        <v>0.48980000000000001</v>
      </c>
      <c r="E616" s="91" t="s">
        <v>2053</v>
      </c>
    </row>
    <row r="617" spans="1:5" x14ac:dyDescent="0.25">
      <c r="A617" s="91" t="s">
        <v>870</v>
      </c>
      <c r="B617" s="91" t="s">
        <v>871</v>
      </c>
      <c r="C617" s="91">
        <v>2225</v>
      </c>
      <c r="D617" s="92">
        <v>0.58169999999999999</v>
      </c>
      <c r="E617" s="91" t="s">
        <v>2051</v>
      </c>
    </row>
    <row r="618" spans="1:5" x14ac:dyDescent="0.25">
      <c r="A618" s="91" t="s">
        <v>1318</v>
      </c>
      <c r="B618" s="91" t="s">
        <v>480</v>
      </c>
      <c r="C618" s="91">
        <v>4918</v>
      </c>
      <c r="D618" s="92">
        <v>0.54430000000000001</v>
      </c>
      <c r="E618" s="91" t="s">
        <v>2051</v>
      </c>
    </row>
    <row r="619" spans="1:5" x14ac:dyDescent="0.25">
      <c r="A619" s="91" t="s">
        <v>1796</v>
      </c>
      <c r="B619" s="91" t="s">
        <v>1107</v>
      </c>
      <c r="C619" s="91">
        <v>2920</v>
      </c>
      <c r="D619" s="92">
        <v>0.42649999999999999</v>
      </c>
      <c r="E619" s="91" t="s">
        <v>2053</v>
      </c>
    </row>
    <row r="620" spans="1:5" x14ac:dyDescent="0.25">
      <c r="A620" s="91" t="s">
        <v>1436</v>
      </c>
      <c r="B620" s="91" t="s">
        <v>70</v>
      </c>
      <c r="C620" s="91">
        <v>31160</v>
      </c>
      <c r="D620" s="92">
        <v>0.64929999999999999</v>
      </c>
      <c r="E620" s="91" t="s">
        <v>2051</v>
      </c>
    </row>
    <row r="621" spans="1:5" x14ac:dyDescent="0.25">
      <c r="A621" s="91" t="s">
        <v>1961</v>
      </c>
      <c r="B621" s="91" t="s">
        <v>418</v>
      </c>
      <c r="C621" s="91">
        <v>702</v>
      </c>
      <c r="D621" s="92">
        <v>0.47270000000000001</v>
      </c>
      <c r="E621" s="91" t="s">
        <v>2053</v>
      </c>
    </row>
    <row r="622" spans="1:5" x14ac:dyDescent="0.25">
      <c r="A622" s="91" t="s">
        <v>1962</v>
      </c>
      <c r="B622" s="91" t="s">
        <v>748</v>
      </c>
      <c r="C622" s="91">
        <v>1837</v>
      </c>
      <c r="D622" s="92">
        <v>0.44109999999999999</v>
      </c>
      <c r="E622" s="91" t="s">
        <v>2053</v>
      </c>
    </row>
    <row r="623" spans="1:5" x14ac:dyDescent="0.25">
      <c r="A623" s="91" t="s">
        <v>1797</v>
      </c>
      <c r="B623" s="91" t="s">
        <v>531</v>
      </c>
      <c r="C623" s="91">
        <v>3118</v>
      </c>
      <c r="D623" s="92">
        <v>0.20949999999999999</v>
      </c>
      <c r="E623" s="91" t="s">
        <v>2054</v>
      </c>
    </row>
    <row r="624" spans="1:5" x14ac:dyDescent="0.25">
      <c r="A624" s="91" t="s">
        <v>1798</v>
      </c>
      <c r="B624" s="91" t="s">
        <v>401</v>
      </c>
      <c r="C624" s="91">
        <v>1859</v>
      </c>
      <c r="D624" s="92">
        <v>0.38540000000000002</v>
      </c>
      <c r="E624" s="91" t="s">
        <v>2052</v>
      </c>
    </row>
    <row r="625" spans="1:5" x14ac:dyDescent="0.25">
      <c r="A625" s="91" t="s">
        <v>1963</v>
      </c>
      <c r="B625" s="91" t="s">
        <v>30</v>
      </c>
      <c r="C625" s="91">
        <v>3528</v>
      </c>
      <c r="D625" s="92">
        <v>0.45839999999999997</v>
      </c>
      <c r="E625" s="91" t="s">
        <v>2053</v>
      </c>
    </row>
    <row r="626" spans="1:5" x14ac:dyDescent="0.25">
      <c r="A626" s="91" t="s">
        <v>1799</v>
      </c>
      <c r="B626" s="91" t="s">
        <v>1339</v>
      </c>
      <c r="C626" s="91">
        <v>5110</v>
      </c>
      <c r="D626" s="92">
        <v>0.44950000000000001</v>
      </c>
      <c r="E626" s="91" t="s">
        <v>2053</v>
      </c>
    </row>
    <row r="627" spans="1:5" x14ac:dyDescent="0.25">
      <c r="A627" s="91" t="s">
        <v>542</v>
      </c>
      <c r="B627" s="91" t="s">
        <v>331</v>
      </c>
      <c r="C627" s="91">
        <v>1066</v>
      </c>
      <c r="D627" s="92">
        <v>0.58079999999999998</v>
      </c>
      <c r="E627" s="91" t="s">
        <v>2051</v>
      </c>
    </row>
    <row r="628" spans="1:5" x14ac:dyDescent="0.25">
      <c r="A628" s="91" t="s">
        <v>1490</v>
      </c>
      <c r="B628" s="91" t="s">
        <v>109</v>
      </c>
      <c r="C628" s="91">
        <v>34511</v>
      </c>
      <c r="D628" s="92">
        <v>0.51900000000000002</v>
      </c>
      <c r="E628" s="91" t="s">
        <v>2051</v>
      </c>
    </row>
    <row r="629" spans="1:5" x14ac:dyDescent="0.25">
      <c r="A629" s="91" t="s">
        <v>1511</v>
      </c>
      <c r="B629" s="91" t="s">
        <v>1512</v>
      </c>
      <c r="C629" s="91">
        <v>35466</v>
      </c>
      <c r="D629" s="92">
        <v>0.44230000000000003</v>
      </c>
      <c r="E629" s="91" t="s">
        <v>2053</v>
      </c>
    </row>
    <row r="630" spans="1:5" x14ac:dyDescent="0.25">
      <c r="A630" s="91" t="s">
        <v>1964</v>
      </c>
      <c r="B630" s="91" t="s">
        <v>426</v>
      </c>
      <c r="C630" s="91">
        <v>2059</v>
      </c>
      <c r="D630" s="92">
        <v>0.54279999999999995</v>
      </c>
      <c r="E630" s="91" t="s">
        <v>2051</v>
      </c>
    </row>
    <row r="631" spans="1:5" x14ac:dyDescent="0.25">
      <c r="A631" s="91" t="s">
        <v>777</v>
      </c>
      <c r="B631" s="91" t="s">
        <v>426</v>
      </c>
      <c r="C631" s="91">
        <v>1947</v>
      </c>
      <c r="D631" s="92">
        <v>0.58560000000000001</v>
      </c>
      <c r="E631" s="91" t="s">
        <v>2051</v>
      </c>
    </row>
    <row r="632" spans="1:5" x14ac:dyDescent="0.25">
      <c r="A632" s="91" t="s">
        <v>1605</v>
      </c>
      <c r="B632" s="91" t="s">
        <v>426</v>
      </c>
      <c r="C632" s="91">
        <v>93544</v>
      </c>
      <c r="D632" s="92">
        <v>0.38890000000000002</v>
      </c>
      <c r="E632" s="91" t="s">
        <v>2052</v>
      </c>
    </row>
    <row r="633" spans="1:5" x14ac:dyDescent="0.25">
      <c r="A633" s="91" t="s">
        <v>1800</v>
      </c>
      <c r="B633" s="91" t="s">
        <v>426</v>
      </c>
      <c r="C633" s="91">
        <v>94816</v>
      </c>
      <c r="D633" s="92">
        <v>0.50029999999999997</v>
      </c>
      <c r="E633" s="91" t="s">
        <v>2051</v>
      </c>
    </row>
    <row r="634" spans="1:5" x14ac:dyDescent="0.25">
      <c r="A634" s="91" t="s">
        <v>1332</v>
      </c>
      <c r="B634" s="91" t="s">
        <v>395</v>
      </c>
      <c r="C634" s="91">
        <v>5073</v>
      </c>
      <c r="D634" s="92">
        <v>0.48620000000000002</v>
      </c>
      <c r="E634" s="91" t="s">
        <v>2053</v>
      </c>
    </row>
    <row r="635" spans="1:5" x14ac:dyDescent="0.25">
      <c r="A635" s="91" t="s">
        <v>1965</v>
      </c>
      <c r="B635" s="91" t="s">
        <v>153</v>
      </c>
      <c r="C635" s="91">
        <v>3796</v>
      </c>
      <c r="D635" s="92">
        <v>0.53359999999999996</v>
      </c>
      <c r="E635" s="91" t="s">
        <v>2051</v>
      </c>
    </row>
    <row r="636" spans="1:5" x14ac:dyDescent="0.25">
      <c r="A636" s="91" t="s">
        <v>1159</v>
      </c>
      <c r="B636" s="91" t="s">
        <v>1143</v>
      </c>
      <c r="C636" s="91">
        <v>3119</v>
      </c>
      <c r="D636" s="92">
        <v>0.5081</v>
      </c>
      <c r="E636" s="91" t="s">
        <v>2051</v>
      </c>
    </row>
    <row r="637" spans="1:5" x14ac:dyDescent="0.25">
      <c r="A637" s="91" t="s">
        <v>1966</v>
      </c>
      <c r="B637" s="91" t="s">
        <v>188</v>
      </c>
      <c r="C637" s="91">
        <v>2551</v>
      </c>
      <c r="D637" s="92">
        <v>0.53759999999999997</v>
      </c>
      <c r="E637" s="91" t="s">
        <v>2051</v>
      </c>
    </row>
    <row r="638" spans="1:5" x14ac:dyDescent="0.25">
      <c r="A638" s="91" t="s">
        <v>921</v>
      </c>
      <c r="B638" s="91" t="s">
        <v>752</v>
      </c>
      <c r="C638" s="91">
        <v>2355</v>
      </c>
      <c r="D638" s="92">
        <v>0.39510000000000001</v>
      </c>
      <c r="E638" s="91" t="s">
        <v>2052</v>
      </c>
    </row>
    <row r="639" spans="1:5" x14ac:dyDescent="0.25">
      <c r="A639" s="91" t="s">
        <v>1801</v>
      </c>
      <c r="B639" s="91" t="s">
        <v>537</v>
      </c>
      <c r="C639" s="91">
        <v>2685</v>
      </c>
      <c r="D639" s="92">
        <v>0.45200000000000001</v>
      </c>
      <c r="E639" s="91" t="s">
        <v>2053</v>
      </c>
    </row>
    <row r="640" spans="1:5" x14ac:dyDescent="0.25">
      <c r="A640" s="91" t="s">
        <v>1967</v>
      </c>
      <c r="B640" s="91" t="s">
        <v>84</v>
      </c>
      <c r="C640" s="91">
        <v>30852</v>
      </c>
      <c r="D640" s="92">
        <v>0.4294</v>
      </c>
      <c r="E640" s="91" t="s">
        <v>2053</v>
      </c>
    </row>
    <row r="641" spans="1:5" x14ac:dyDescent="0.25">
      <c r="A641" s="91" t="s">
        <v>1513</v>
      </c>
      <c r="B641" s="91" t="s">
        <v>1514</v>
      </c>
      <c r="C641" s="91">
        <v>35638</v>
      </c>
      <c r="D641" s="92">
        <v>0.36409999999999998</v>
      </c>
      <c r="E641" s="91" t="s">
        <v>2052</v>
      </c>
    </row>
    <row r="642" spans="1:5" x14ac:dyDescent="0.25">
      <c r="A642" s="91" t="s">
        <v>1124</v>
      </c>
      <c r="B642" s="91" t="s">
        <v>1125</v>
      </c>
      <c r="C642" s="91">
        <v>2982</v>
      </c>
      <c r="D642" s="92">
        <v>0.5272</v>
      </c>
      <c r="E642" s="91" t="s">
        <v>2051</v>
      </c>
    </row>
    <row r="643" spans="1:5" x14ac:dyDescent="0.25">
      <c r="A643" s="91" t="s">
        <v>1220</v>
      </c>
      <c r="B643" s="91" t="s">
        <v>1221</v>
      </c>
      <c r="C643" s="91">
        <v>3750</v>
      </c>
      <c r="D643" s="92">
        <v>0.46560000000000001</v>
      </c>
      <c r="E643" s="91" t="s">
        <v>2053</v>
      </c>
    </row>
    <row r="644" spans="1:5" x14ac:dyDescent="0.25">
      <c r="A644" s="91" t="s">
        <v>4</v>
      </c>
      <c r="B644" s="91" t="s">
        <v>5</v>
      </c>
      <c r="C644" s="91">
        <v>7</v>
      </c>
      <c r="D644" s="92">
        <v>0.49330000000000002</v>
      </c>
      <c r="E644" s="91" t="s">
        <v>2053</v>
      </c>
    </row>
    <row r="645" spans="1:5" x14ac:dyDescent="0.25">
      <c r="A645" s="91" t="s">
        <v>1802</v>
      </c>
      <c r="B645" s="91" t="s">
        <v>545</v>
      </c>
      <c r="C645" s="91">
        <v>1074</v>
      </c>
      <c r="D645" s="92">
        <v>0.50249999999999995</v>
      </c>
      <c r="E645" s="91" t="s">
        <v>2051</v>
      </c>
    </row>
    <row r="646" spans="1:5" x14ac:dyDescent="0.25">
      <c r="A646" s="91" t="s">
        <v>1803</v>
      </c>
      <c r="B646" s="91" t="s">
        <v>780</v>
      </c>
      <c r="C646" s="91">
        <v>1950</v>
      </c>
      <c r="D646" s="92">
        <v>0.53669999999999995</v>
      </c>
      <c r="E646" s="91" t="s">
        <v>2051</v>
      </c>
    </row>
    <row r="647" spans="1:5" x14ac:dyDescent="0.25">
      <c r="A647" s="91" t="s">
        <v>858</v>
      </c>
      <c r="B647" s="91" t="s">
        <v>109</v>
      </c>
      <c r="C647" s="91">
        <v>2190</v>
      </c>
      <c r="D647" s="92">
        <v>0.4244</v>
      </c>
      <c r="E647" s="91" t="s">
        <v>2053</v>
      </c>
    </row>
    <row r="648" spans="1:5" x14ac:dyDescent="0.25">
      <c r="A648" s="91" t="s">
        <v>1454</v>
      </c>
      <c r="B648" s="91" t="s">
        <v>692</v>
      </c>
      <c r="C648" s="91">
        <v>32393</v>
      </c>
      <c r="D648" s="92">
        <v>0.53069999999999995</v>
      </c>
      <c r="E648" s="91" t="s">
        <v>2051</v>
      </c>
    </row>
    <row r="649" spans="1:5" x14ac:dyDescent="0.25">
      <c r="A649" s="91" t="s">
        <v>1616</v>
      </c>
      <c r="B649" s="91" t="s">
        <v>1452</v>
      </c>
      <c r="C649" s="91">
        <v>93976</v>
      </c>
      <c r="D649" s="92">
        <v>0.52300000000000002</v>
      </c>
      <c r="E649" s="91" t="s">
        <v>2051</v>
      </c>
    </row>
    <row r="650" spans="1:5" x14ac:dyDescent="0.25">
      <c r="A650" s="91" t="s">
        <v>817</v>
      </c>
      <c r="B650" s="91" t="s">
        <v>111</v>
      </c>
      <c r="C650" s="91">
        <v>2086</v>
      </c>
      <c r="D650" s="92">
        <v>0.23880000000000001</v>
      </c>
      <c r="E650" s="91" t="s">
        <v>2054</v>
      </c>
    </row>
    <row r="651" spans="1:5" x14ac:dyDescent="0.25">
      <c r="A651" s="91" t="s">
        <v>1646</v>
      </c>
      <c r="B651" s="91" t="s">
        <v>148</v>
      </c>
      <c r="C651" s="91">
        <v>94843</v>
      </c>
      <c r="D651" s="92">
        <v>0.32190000000000002</v>
      </c>
      <c r="E651" s="91" t="s">
        <v>2052</v>
      </c>
    </row>
    <row r="652" spans="1:5" x14ac:dyDescent="0.25">
      <c r="A652" s="91" t="s">
        <v>1263</v>
      </c>
      <c r="B652" s="91" t="s">
        <v>475</v>
      </c>
      <c r="C652" s="91">
        <v>4219</v>
      </c>
      <c r="D652" s="92">
        <v>0.43659999999999999</v>
      </c>
      <c r="E652" s="91" t="s">
        <v>2053</v>
      </c>
    </row>
    <row r="653" spans="1:5" x14ac:dyDescent="0.25">
      <c r="A653" s="91" t="s">
        <v>2039</v>
      </c>
      <c r="B653" s="91" t="s">
        <v>475</v>
      </c>
      <c r="C653" s="91">
        <v>864</v>
      </c>
      <c r="D653" s="92">
        <v>0.50890000000000002</v>
      </c>
      <c r="E653" s="91" t="s">
        <v>2051</v>
      </c>
    </row>
    <row r="654" spans="1:5" x14ac:dyDescent="0.25">
      <c r="A654" s="91" t="s">
        <v>1968</v>
      </c>
      <c r="B654" s="91" t="s">
        <v>475</v>
      </c>
      <c r="C654" s="91">
        <v>34510</v>
      </c>
      <c r="D654" s="92">
        <v>0.30709999999999998</v>
      </c>
      <c r="E654" s="91" t="s">
        <v>2052</v>
      </c>
    </row>
    <row r="655" spans="1:5" x14ac:dyDescent="0.25">
      <c r="A655" s="91" t="s">
        <v>1668</v>
      </c>
      <c r="B655" s="91" t="s">
        <v>315</v>
      </c>
      <c r="C655" s="91">
        <v>95484</v>
      </c>
      <c r="D655" s="92">
        <v>0.42170000000000002</v>
      </c>
      <c r="E655" s="91" t="s">
        <v>2053</v>
      </c>
    </row>
    <row r="656" spans="1:5" x14ac:dyDescent="0.25">
      <c r="A656" s="91" t="s">
        <v>1137</v>
      </c>
      <c r="B656" s="91" t="s">
        <v>104</v>
      </c>
      <c r="C656" s="91">
        <v>3031</v>
      </c>
      <c r="D656" s="92">
        <v>0.42459999999999998</v>
      </c>
      <c r="E656" s="91" t="s">
        <v>2053</v>
      </c>
    </row>
    <row r="657" spans="1:5" x14ac:dyDescent="0.25">
      <c r="A657" s="91" t="s">
        <v>1005</v>
      </c>
      <c r="B657" s="91" t="s">
        <v>104</v>
      </c>
      <c r="C657" s="91">
        <v>2565</v>
      </c>
      <c r="D657" s="92">
        <v>0.4763</v>
      </c>
      <c r="E657" s="91" t="s">
        <v>2053</v>
      </c>
    </row>
    <row r="658" spans="1:5" x14ac:dyDescent="0.25">
      <c r="A658" s="91" t="s">
        <v>918</v>
      </c>
      <c r="B658" s="91" t="s">
        <v>104</v>
      </c>
      <c r="C658" s="91">
        <v>2347</v>
      </c>
      <c r="D658" s="92">
        <v>0.437</v>
      </c>
      <c r="E658" s="91" t="s">
        <v>2053</v>
      </c>
    </row>
    <row r="659" spans="1:5" x14ac:dyDescent="0.25">
      <c r="A659" s="91" t="s">
        <v>1367</v>
      </c>
      <c r="B659" s="91" t="s">
        <v>531</v>
      </c>
      <c r="C659" s="91">
        <v>5442</v>
      </c>
      <c r="D659" s="92">
        <v>0.3715</v>
      </c>
      <c r="E659" s="91" t="s">
        <v>2052</v>
      </c>
    </row>
    <row r="660" spans="1:5" x14ac:dyDescent="0.25">
      <c r="A660" s="91" t="s">
        <v>1804</v>
      </c>
      <c r="B660" s="91" t="s">
        <v>432</v>
      </c>
      <c r="C660" s="91">
        <v>2079</v>
      </c>
      <c r="D660" s="92">
        <v>0.41199999999999998</v>
      </c>
      <c r="E660" s="91" t="s">
        <v>2053</v>
      </c>
    </row>
    <row r="661" spans="1:5" x14ac:dyDescent="0.25">
      <c r="A661" s="91" t="s">
        <v>1279</v>
      </c>
      <c r="B661" s="91" t="s">
        <v>432</v>
      </c>
      <c r="C661" s="91">
        <v>4429</v>
      </c>
      <c r="D661" s="92">
        <v>0.48249999999999998</v>
      </c>
      <c r="E661" s="91" t="s">
        <v>2053</v>
      </c>
    </row>
    <row r="662" spans="1:5" x14ac:dyDescent="0.25">
      <c r="A662" s="91" t="s">
        <v>582</v>
      </c>
      <c r="B662" s="91" t="s">
        <v>583</v>
      </c>
      <c r="C662" s="91">
        <v>1185</v>
      </c>
      <c r="D662" s="92">
        <v>0.47339999999999999</v>
      </c>
      <c r="E662" s="91" t="s">
        <v>2053</v>
      </c>
    </row>
    <row r="663" spans="1:5" x14ac:dyDescent="0.25">
      <c r="A663" s="91" t="s">
        <v>1969</v>
      </c>
      <c r="B663" s="91" t="s">
        <v>838</v>
      </c>
      <c r="C663" s="91">
        <v>2136</v>
      </c>
      <c r="D663" s="92">
        <v>0.437</v>
      </c>
      <c r="E663" s="91" t="s">
        <v>2053</v>
      </c>
    </row>
    <row r="664" spans="1:5" x14ac:dyDescent="0.25">
      <c r="A664" s="91" t="s">
        <v>1414</v>
      </c>
      <c r="B664" s="91" t="s">
        <v>838</v>
      </c>
      <c r="C664" s="91">
        <v>6923</v>
      </c>
      <c r="D664" s="92">
        <v>0.46839999999999998</v>
      </c>
      <c r="E664" s="91" t="s">
        <v>2053</v>
      </c>
    </row>
    <row r="665" spans="1:5" x14ac:dyDescent="0.25">
      <c r="A665" s="91" t="s">
        <v>809</v>
      </c>
      <c r="B665" s="91" t="s">
        <v>810</v>
      </c>
      <c r="C665" s="91">
        <v>2054</v>
      </c>
      <c r="D665" s="92">
        <v>0.49249999999999999</v>
      </c>
      <c r="E665" s="91" t="s">
        <v>2053</v>
      </c>
    </row>
    <row r="666" spans="1:5" x14ac:dyDescent="0.25">
      <c r="A666" s="91" t="s">
        <v>1598</v>
      </c>
      <c r="B666" s="91" t="s">
        <v>810</v>
      </c>
      <c r="C666" s="91">
        <v>93303</v>
      </c>
      <c r="D666" s="92">
        <v>0.43659999999999999</v>
      </c>
      <c r="E666" s="91" t="s">
        <v>2053</v>
      </c>
    </row>
    <row r="667" spans="1:5" x14ac:dyDescent="0.25">
      <c r="A667" s="91" t="s">
        <v>1805</v>
      </c>
      <c r="B667" s="91" t="s">
        <v>905</v>
      </c>
      <c r="C667" s="91">
        <v>3760</v>
      </c>
      <c r="D667" s="92">
        <v>0.50990000000000002</v>
      </c>
      <c r="E667" s="91" t="s">
        <v>2051</v>
      </c>
    </row>
    <row r="668" spans="1:5" x14ac:dyDescent="0.25">
      <c r="A668" s="91" t="s">
        <v>1561</v>
      </c>
      <c r="B668" s="91" t="s">
        <v>30</v>
      </c>
      <c r="C668" s="91">
        <v>92384</v>
      </c>
      <c r="D668" s="92">
        <v>0.52139999999999997</v>
      </c>
      <c r="E668" s="91" t="s">
        <v>2051</v>
      </c>
    </row>
    <row r="669" spans="1:5" x14ac:dyDescent="0.25">
      <c r="A669" s="91" t="s">
        <v>1535</v>
      </c>
      <c r="B669" s="91" t="s">
        <v>1536</v>
      </c>
      <c r="C669" s="91">
        <v>36548</v>
      </c>
      <c r="D669" s="92">
        <v>1.1595</v>
      </c>
      <c r="E669" s="91" t="s">
        <v>2051</v>
      </c>
    </row>
    <row r="670" spans="1:5" x14ac:dyDescent="0.25">
      <c r="A670" s="91" t="s">
        <v>945</v>
      </c>
      <c r="B670" s="91" t="s">
        <v>207</v>
      </c>
      <c r="C670" s="91">
        <v>2400</v>
      </c>
      <c r="D670" s="92">
        <v>0.46129999999999999</v>
      </c>
      <c r="E670" s="91" t="s">
        <v>2053</v>
      </c>
    </row>
    <row r="671" spans="1:5" x14ac:dyDescent="0.25">
      <c r="A671" s="91" t="s">
        <v>1648</v>
      </c>
      <c r="B671" s="91" t="s">
        <v>207</v>
      </c>
      <c r="C671" s="91">
        <v>94878</v>
      </c>
      <c r="D671" s="92">
        <v>0.83950000000000002</v>
      </c>
      <c r="E671" s="91" t="s">
        <v>2051</v>
      </c>
    </row>
    <row r="672" spans="1:5" x14ac:dyDescent="0.25">
      <c r="A672" s="91" t="s">
        <v>1806</v>
      </c>
      <c r="B672" s="91" t="s">
        <v>177</v>
      </c>
      <c r="C672" s="91">
        <v>5195</v>
      </c>
      <c r="D672" s="92">
        <v>0.56979999999999997</v>
      </c>
      <c r="E672" s="91" t="s">
        <v>2051</v>
      </c>
    </row>
    <row r="673" spans="1:5" x14ac:dyDescent="0.25">
      <c r="A673" s="91" t="s">
        <v>1807</v>
      </c>
      <c r="B673" s="91" t="s">
        <v>979</v>
      </c>
      <c r="C673" s="91">
        <v>2504</v>
      </c>
      <c r="D673" s="92">
        <v>0.3972</v>
      </c>
      <c r="E673" s="91" t="s">
        <v>2052</v>
      </c>
    </row>
    <row r="674" spans="1:5" x14ac:dyDescent="0.25">
      <c r="A674" s="91" t="s">
        <v>1662</v>
      </c>
      <c r="B674" s="91" t="s">
        <v>183</v>
      </c>
      <c r="C674" s="91">
        <v>95225</v>
      </c>
      <c r="D674" s="92">
        <v>0.44879999999999998</v>
      </c>
      <c r="E674" s="91" t="s">
        <v>2053</v>
      </c>
    </row>
    <row r="675" spans="1:5" x14ac:dyDescent="0.25">
      <c r="A675" s="91" t="s">
        <v>1970</v>
      </c>
      <c r="B675" s="91" t="s">
        <v>30</v>
      </c>
      <c r="C675" s="91">
        <v>2759</v>
      </c>
      <c r="D675" s="92">
        <v>0.57550000000000001</v>
      </c>
      <c r="E675" s="91" t="s">
        <v>2051</v>
      </c>
    </row>
    <row r="676" spans="1:5" x14ac:dyDescent="0.25">
      <c r="A676" s="91" t="s">
        <v>1434</v>
      </c>
      <c r="B676" s="91" t="s">
        <v>1435</v>
      </c>
      <c r="C676" s="91">
        <v>31040</v>
      </c>
      <c r="D676" s="92">
        <v>0.47270000000000001</v>
      </c>
      <c r="E676" s="91" t="s">
        <v>2053</v>
      </c>
    </row>
    <row r="677" spans="1:5" x14ac:dyDescent="0.25">
      <c r="A677" s="91" t="s">
        <v>1808</v>
      </c>
      <c r="B677" s="91" t="s">
        <v>464</v>
      </c>
      <c r="C677" s="91">
        <v>1982</v>
      </c>
      <c r="D677" s="92">
        <v>0.47560000000000002</v>
      </c>
      <c r="E677" s="91" t="s">
        <v>2053</v>
      </c>
    </row>
    <row r="678" spans="1:5" x14ac:dyDescent="0.25">
      <c r="A678" s="91" t="s">
        <v>1653</v>
      </c>
      <c r="B678" s="91" t="s">
        <v>926</v>
      </c>
      <c r="C678" s="91">
        <v>95062</v>
      </c>
      <c r="D678" s="92">
        <v>0.59060000000000001</v>
      </c>
      <c r="E678" s="91" t="s">
        <v>2051</v>
      </c>
    </row>
    <row r="679" spans="1:5" x14ac:dyDescent="0.25">
      <c r="A679" s="91" t="s">
        <v>1809</v>
      </c>
      <c r="B679" s="91" t="s">
        <v>926</v>
      </c>
      <c r="C679" s="91">
        <v>2363</v>
      </c>
      <c r="D679" s="92">
        <v>0.48870000000000002</v>
      </c>
      <c r="E679" s="91" t="s">
        <v>2053</v>
      </c>
    </row>
    <row r="680" spans="1:5" x14ac:dyDescent="0.25">
      <c r="A680" s="91" t="s">
        <v>950</v>
      </c>
      <c r="B680" s="91" t="s">
        <v>926</v>
      </c>
      <c r="C680" s="91">
        <v>2411</v>
      </c>
      <c r="D680" s="92">
        <v>0.44209999999999999</v>
      </c>
      <c r="E680" s="91" t="s">
        <v>2053</v>
      </c>
    </row>
    <row r="681" spans="1:5" x14ac:dyDescent="0.25">
      <c r="A681" s="91" t="s">
        <v>1971</v>
      </c>
      <c r="B681" s="91" t="s">
        <v>1356</v>
      </c>
      <c r="C681" s="91">
        <v>5323</v>
      </c>
      <c r="D681" s="92">
        <v>0.37940000000000002</v>
      </c>
      <c r="E681" s="91" t="s">
        <v>2052</v>
      </c>
    </row>
    <row r="682" spans="1:5" x14ac:dyDescent="0.25">
      <c r="A682" s="91" t="s">
        <v>893</v>
      </c>
      <c r="B682" s="91" t="s">
        <v>385</v>
      </c>
      <c r="C682" s="91">
        <v>2284</v>
      </c>
      <c r="D682" s="92">
        <v>0.49249999999999999</v>
      </c>
      <c r="E682" s="91" t="s">
        <v>2053</v>
      </c>
    </row>
    <row r="683" spans="1:5" x14ac:dyDescent="0.25">
      <c r="A683" s="91" t="s">
        <v>1810</v>
      </c>
      <c r="B683" s="91" t="s">
        <v>385</v>
      </c>
      <c r="C683" s="91">
        <v>35997</v>
      </c>
      <c r="D683" s="92">
        <v>0.40620000000000001</v>
      </c>
      <c r="E683" s="91" t="s">
        <v>2053</v>
      </c>
    </row>
    <row r="684" spans="1:5" x14ac:dyDescent="0.25">
      <c r="A684" s="91" t="s">
        <v>378</v>
      </c>
      <c r="B684" s="91" t="s">
        <v>379</v>
      </c>
      <c r="C684" s="91">
        <v>603</v>
      </c>
      <c r="D684" s="92">
        <v>0.46650000000000003</v>
      </c>
      <c r="E684" s="91" t="s">
        <v>2053</v>
      </c>
    </row>
    <row r="685" spans="1:5" x14ac:dyDescent="0.25">
      <c r="A685" s="91" t="s">
        <v>1972</v>
      </c>
      <c r="B685" s="91" t="s">
        <v>860</v>
      </c>
      <c r="C685" s="91">
        <v>94245</v>
      </c>
      <c r="D685" s="92">
        <v>0.57830000000000004</v>
      </c>
      <c r="E685" s="91" t="s">
        <v>2051</v>
      </c>
    </row>
    <row r="686" spans="1:5" x14ac:dyDescent="0.25">
      <c r="A686" s="91" t="s">
        <v>1811</v>
      </c>
      <c r="B686" s="91" t="s">
        <v>195</v>
      </c>
      <c r="C686" s="91">
        <v>2395</v>
      </c>
      <c r="D686" s="92">
        <v>0.58850000000000002</v>
      </c>
      <c r="E686" s="91" t="s">
        <v>2051</v>
      </c>
    </row>
    <row r="687" spans="1:5" x14ac:dyDescent="0.25">
      <c r="A687" s="91" t="s">
        <v>1812</v>
      </c>
      <c r="B687" s="91" t="s">
        <v>195</v>
      </c>
      <c r="C687" s="91">
        <v>5765</v>
      </c>
      <c r="D687" s="92">
        <v>0.4405</v>
      </c>
      <c r="E687" s="91" t="s">
        <v>2053</v>
      </c>
    </row>
    <row r="688" spans="1:5" x14ac:dyDescent="0.25">
      <c r="A688" s="91" t="s">
        <v>1361</v>
      </c>
      <c r="B688" s="91" t="s">
        <v>1362</v>
      </c>
      <c r="C688" s="91">
        <v>5370</v>
      </c>
      <c r="D688" s="92">
        <v>0.41970000000000002</v>
      </c>
      <c r="E688" s="91" t="s">
        <v>2053</v>
      </c>
    </row>
    <row r="689" spans="1:5" x14ac:dyDescent="0.25">
      <c r="A689" s="91" t="s">
        <v>724</v>
      </c>
      <c r="B689" s="91" t="s">
        <v>725</v>
      </c>
      <c r="C689" s="91">
        <v>1772</v>
      </c>
      <c r="D689" s="92">
        <v>0.46500000000000002</v>
      </c>
      <c r="E689" s="91" t="s">
        <v>2053</v>
      </c>
    </row>
    <row r="690" spans="1:5" x14ac:dyDescent="0.25">
      <c r="A690" s="91" t="s">
        <v>1813</v>
      </c>
      <c r="B690" s="91" t="s">
        <v>1486</v>
      </c>
      <c r="C690" s="91">
        <v>34490</v>
      </c>
      <c r="D690" s="92">
        <v>0.39279999999999998</v>
      </c>
      <c r="E690" s="91" t="s">
        <v>2052</v>
      </c>
    </row>
    <row r="691" spans="1:5" x14ac:dyDescent="0.25">
      <c r="A691" s="91" t="s">
        <v>1814</v>
      </c>
      <c r="B691" s="91" t="s">
        <v>793</v>
      </c>
      <c r="C691" s="91">
        <v>3057</v>
      </c>
      <c r="D691" s="92">
        <v>0.53390000000000004</v>
      </c>
      <c r="E691" s="91" t="s">
        <v>2051</v>
      </c>
    </row>
    <row r="692" spans="1:5" x14ac:dyDescent="0.25">
      <c r="A692" s="91" t="s">
        <v>792</v>
      </c>
      <c r="B692" s="91" t="s">
        <v>793</v>
      </c>
      <c r="C692" s="91">
        <v>1978</v>
      </c>
      <c r="D692" s="92">
        <v>0.53490000000000004</v>
      </c>
      <c r="E692" s="91" t="s">
        <v>2051</v>
      </c>
    </row>
    <row r="693" spans="1:5" x14ac:dyDescent="0.25">
      <c r="A693" s="91" t="s">
        <v>1815</v>
      </c>
      <c r="B693" s="91" t="s">
        <v>995</v>
      </c>
      <c r="C693" s="91">
        <v>2545</v>
      </c>
      <c r="D693" s="92">
        <v>0.44890000000000002</v>
      </c>
      <c r="E693" s="91" t="s">
        <v>2053</v>
      </c>
    </row>
    <row r="694" spans="1:5" x14ac:dyDescent="0.25">
      <c r="A694" s="91" t="s">
        <v>2040</v>
      </c>
      <c r="B694" s="91" t="s">
        <v>574</v>
      </c>
      <c r="C694" s="91">
        <v>2840</v>
      </c>
      <c r="D694" s="92">
        <v>0.52139999999999997</v>
      </c>
      <c r="E694" s="91" t="s">
        <v>2051</v>
      </c>
    </row>
    <row r="695" spans="1:5" x14ac:dyDescent="0.25">
      <c r="A695" s="91" t="s">
        <v>745</v>
      </c>
      <c r="B695" s="91" t="s">
        <v>574</v>
      </c>
      <c r="C695" s="91">
        <v>1826</v>
      </c>
      <c r="D695" s="92">
        <v>0.5232</v>
      </c>
      <c r="E695" s="91" t="s">
        <v>2051</v>
      </c>
    </row>
    <row r="696" spans="1:5" x14ac:dyDescent="0.25">
      <c r="A696" s="91" t="s">
        <v>1973</v>
      </c>
      <c r="B696" s="91" t="s">
        <v>1463</v>
      </c>
      <c r="C696" s="91">
        <v>33348</v>
      </c>
      <c r="D696" s="92">
        <v>0.17330000000000001</v>
      </c>
      <c r="E696" s="91" t="s">
        <v>2055</v>
      </c>
    </row>
    <row r="697" spans="1:5" x14ac:dyDescent="0.25">
      <c r="A697" s="91" t="s">
        <v>1974</v>
      </c>
      <c r="B697" s="91" t="s">
        <v>694</v>
      </c>
      <c r="C697" s="91">
        <v>1665</v>
      </c>
      <c r="D697" s="92">
        <v>0.57879999999999998</v>
      </c>
      <c r="E697" s="91" t="s">
        <v>2051</v>
      </c>
    </row>
    <row r="698" spans="1:5" x14ac:dyDescent="0.25">
      <c r="A698" s="91" t="s">
        <v>808</v>
      </c>
      <c r="B698" s="91" t="s">
        <v>540</v>
      </c>
      <c r="C698" s="91">
        <v>2052</v>
      </c>
      <c r="D698" s="92">
        <v>0.32929999999999998</v>
      </c>
      <c r="E698" s="91" t="s">
        <v>2052</v>
      </c>
    </row>
    <row r="699" spans="1:5" x14ac:dyDescent="0.25">
      <c r="A699" s="91" t="s">
        <v>942</v>
      </c>
      <c r="B699" s="91" t="s">
        <v>540</v>
      </c>
      <c r="C699" s="91">
        <v>2396</v>
      </c>
      <c r="D699" s="92">
        <v>0.53610000000000002</v>
      </c>
      <c r="E699" s="91" t="s">
        <v>2051</v>
      </c>
    </row>
    <row r="700" spans="1:5" x14ac:dyDescent="0.25">
      <c r="A700" s="91" t="s">
        <v>1817</v>
      </c>
      <c r="B700" s="91" t="s">
        <v>1402</v>
      </c>
      <c r="C700" s="91">
        <v>5817</v>
      </c>
      <c r="D700" s="92">
        <v>0.43540000000000001</v>
      </c>
      <c r="E700" s="91" t="s">
        <v>2053</v>
      </c>
    </row>
    <row r="701" spans="1:5" x14ac:dyDescent="0.25">
      <c r="A701" s="91" t="s">
        <v>1657</v>
      </c>
      <c r="B701" s="91" t="s">
        <v>499</v>
      </c>
      <c r="C701" s="91">
        <v>95161</v>
      </c>
      <c r="D701" s="92">
        <v>0.34229999999999999</v>
      </c>
      <c r="E701" s="91" t="s">
        <v>2052</v>
      </c>
    </row>
    <row r="702" spans="1:5" x14ac:dyDescent="0.25">
      <c r="A702" s="91" t="s">
        <v>210</v>
      </c>
      <c r="B702" s="91" t="s">
        <v>211</v>
      </c>
      <c r="C702" s="91">
        <v>264</v>
      </c>
      <c r="D702" s="92">
        <v>0.4965</v>
      </c>
      <c r="E702" s="91" t="s">
        <v>2053</v>
      </c>
    </row>
    <row r="703" spans="1:5" x14ac:dyDescent="0.25">
      <c r="A703" s="91" t="s">
        <v>1296</v>
      </c>
      <c r="B703" s="91" t="s">
        <v>1297</v>
      </c>
      <c r="C703" s="91">
        <v>4720</v>
      </c>
      <c r="D703" s="92">
        <v>0.3826</v>
      </c>
      <c r="E703" s="91" t="s">
        <v>2052</v>
      </c>
    </row>
    <row r="704" spans="1:5" x14ac:dyDescent="0.25">
      <c r="A704" s="91" t="s">
        <v>1473</v>
      </c>
      <c r="B704" s="91" t="s">
        <v>1193</v>
      </c>
      <c r="C704" s="91">
        <v>33822</v>
      </c>
      <c r="D704" s="92">
        <v>0.4481</v>
      </c>
      <c r="E704" s="91" t="s">
        <v>2053</v>
      </c>
    </row>
    <row r="705" spans="1:5" x14ac:dyDescent="0.25">
      <c r="A705" s="91" t="s">
        <v>1516</v>
      </c>
      <c r="B705" s="91" t="s">
        <v>663</v>
      </c>
      <c r="C705" s="91">
        <v>35825</v>
      </c>
      <c r="D705" s="92">
        <v>0.39710000000000001</v>
      </c>
      <c r="E705" s="91" t="s">
        <v>2052</v>
      </c>
    </row>
    <row r="706" spans="1:5" x14ac:dyDescent="0.25">
      <c r="A706" s="91" t="s">
        <v>52</v>
      </c>
      <c r="B706" s="91" t="s">
        <v>18</v>
      </c>
      <c r="C706" s="91">
        <v>70</v>
      </c>
      <c r="D706" s="92">
        <v>0.51439999999999997</v>
      </c>
      <c r="E706" s="91" t="s">
        <v>2051</v>
      </c>
    </row>
    <row r="707" spans="1:5" x14ac:dyDescent="0.25">
      <c r="A707" s="91" t="s">
        <v>720</v>
      </c>
      <c r="B707" s="91" t="s">
        <v>721</v>
      </c>
      <c r="C707" s="91">
        <v>1762</v>
      </c>
      <c r="D707" s="92">
        <v>0.43009999999999998</v>
      </c>
      <c r="E707" s="91" t="s">
        <v>2053</v>
      </c>
    </row>
    <row r="708" spans="1:5" x14ac:dyDescent="0.25">
      <c r="A708" s="91" t="s">
        <v>1818</v>
      </c>
      <c r="B708" s="91" t="s">
        <v>349</v>
      </c>
      <c r="C708" s="91">
        <v>2413</v>
      </c>
      <c r="D708" s="92">
        <v>0.54449999999999998</v>
      </c>
      <c r="E708" s="91" t="s">
        <v>2051</v>
      </c>
    </row>
    <row r="709" spans="1:5" x14ac:dyDescent="0.25">
      <c r="A709" s="91" t="s">
        <v>1975</v>
      </c>
      <c r="B709" s="91" t="s">
        <v>1572</v>
      </c>
      <c r="C709" s="91">
        <v>92889</v>
      </c>
      <c r="D709" s="92">
        <v>0.37130000000000002</v>
      </c>
      <c r="E709" s="91" t="s">
        <v>2052</v>
      </c>
    </row>
    <row r="710" spans="1:5" x14ac:dyDescent="0.25">
      <c r="A710" s="91" t="s">
        <v>1976</v>
      </c>
      <c r="B710" s="91" t="s">
        <v>750</v>
      </c>
      <c r="C710" s="91">
        <v>34291</v>
      </c>
      <c r="D710" s="92">
        <v>0.43919999999999998</v>
      </c>
      <c r="E710" s="91" t="s">
        <v>2053</v>
      </c>
    </row>
    <row r="711" spans="1:5" x14ac:dyDescent="0.25">
      <c r="A711" s="91" t="s">
        <v>1261</v>
      </c>
      <c r="B711" s="91" t="s">
        <v>750</v>
      </c>
      <c r="C711" s="91">
        <v>4206</v>
      </c>
      <c r="D711" s="92">
        <v>0.54279999999999995</v>
      </c>
      <c r="E711" s="91" t="s">
        <v>2051</v>
      </c>
    </row>
    <row r="712" spans="1:5" x14ac:dyDescent="0.25">
      <c r="A712" s="91" t="s">
        <v>1443</v>
      </c>
      <c r="B712" s="91" t="s">
        <v>280</v>
      </c>
      <c r="C712" s="91">
        <v>31880</v>
      </c>
      <c r="D712" s="92">
        <v>0.54479999999999995</v>
      </c>
      <c r="E712" s="91" t="s">
        <v>2051</v>
      </c>
    </row>
    <row r="713" spans="1:5" x14ac:dyDescent="0.25">
      <c r="A713" s="91" t="s">
        <v>1347</v>
      </c>
      <c r="B713" s="91" t="s">
        <v>369</v>
      </c>
      <c r="C713" s="91">
        <v>5241</v>
      </c>
      <c r="D713" s="92">
        <v>0.39639999999999997</v>
      </c>
      <c r="E713" s="91" t="s">
        <v>2052</v>
      </c>
    </row>
    <row r="714" spans="1:5" x14ac:dyDescent="0.25">
      <c r="A714" s="91" t="s">
        <v>1819</v>
      </c>
      <c r="B714" s="91" t="s">
        <v>895</v>
      </c>
      <c r="C714" s="91">
        <v>2374</v>
      </c>
      <c r="D714" s="92">
        <v>0.52329999999999999</v>
      </c>
      <c r="E714" s="91" t="s">
        <v>2051</v>
      </c>
    </row>
    <row r="715" spans="1:5" x14ac:dyDescent="0.25">
      <c r="A715" s="91" t="s">
        <v>1363</v>
      </c>
      <c r="B715" s="91" t="s">
        <v>220</v>
      </c>
      <c r="C715" s="91">
        <v>5379</v>
      </c>
      <c r="D715" s="92">
        <v>0.34110000000000001</v>
      </c>
      <c r="E715" s="91" t="s">
        <v>2052</v>
      </c>
    </row>
    <row r="716" spans="1:5" x14ac:dyDescent="0.25">
      <c r="A716" s="91" t="s">
        <v>1820</v>
      </c>
      <c r="B716" s="91" t="s">
        <v>1557</v>
      </c>
      <c r="C716" s="91">
        <v>93601</v>
      </c>
      <c r="D716" s="92">
        <v>0.84770000000000001</v>
      </c>
      <c r="E716" s="91" t="s">
        <v>2051</v>
      </c>
    </row>
    <row r="717" spans="1:5" x14ac:dyDescent="0.25">
      <c r="A717" s="91" t="s">
        <v>1219</v>
      </c>
      <c r="B717" s="91" t="s">
        <v>752</v>
      </c>
      <c r="C717" s="91">
        <v>3743</v>
      </c>
      <c r="D717" s="92">
        <v>0.53539999999999999</v>
      </c>
      <c r="E717" s="91" t="s">
        <v>2051</v>
      </c>
    </row>
    <row r="718" spans="1:5" x14ac:dyDescent="0.25">
      <c r="A718" s="91" t="s">
        <v>1821</v>
      </c>
      <c r="B718" s="91" t="s">
        <v>752</v>
      </c>
      <c r="C718" s="91">
        <v>1849</v>
      </c>
      <c r="D718" s="92">
        <v>0.52339999999999998</v>
      </c>
      <c r="E718" s="91" t="s">
        <v>2051</v>
      </c>
    </row>
    <row r="719" spans="1:5" x14ac:dyDescent="0.25">
      <c r="A719" s="91" t="s">
        <v>1625</v>
      </c>
      <c r="B719" s="91" t="s">
        <v>269</v>
      </c>
      <c r="C719" s="91">
        <v>94219</v>
      </c>
      <c r="D719" s="92">
        <v>0.4148</v>
      </c>
      <c r="E719" s="91" t="s">
        <v>2053</v>
      </c>
    </row>
    <row r="720" spans="1:5" x14ac:dyDescent="0.25">
      <c r="A720" s="91" t="s">
        <v>1977</v>
      </c>
      <c r="B720" s="91" t="s">
        <v>269</v>
      </c>
      <c r="C720" s="91">
        <v>2994</v>
      </c>
      <c r="D720" s="92">
        <v>0.36559999999999998</v>
      </c>
      <c r="E720" s="91" t="s">
        <v>2052</v>
      </c>
    </row>
    <row r="721" spans="1:5" x14ac:dyDescent="0.25">
      <c r="A721" s="91" t="s">
        <v>554</v>
      </c>
      <c r="B721" s="91" t="s">
        <v>269</v>
      </c>
      <c r="C721" s="91">
        <v>1096</v>
      </c>
      <c r="D721" s="92">
        <v>0.5423</v>
      </c>
      <c r="E721" s="91" t="s">
        <v>2051</v>
      </c>
    </row>
    <row r="722" spans="1:5" x14ac:dyDescent="0.25">
      <c r="A722" s="91" t="s">
        <v>1582</v>
      </c>
      <c r="B722" s="91" t="s">
        <v>353</v>
      </c>
      <c r="C722" s="91">
        <v>93068</v>
      </c>
      <c r="D722" s="92">
        <v>0.35220000000000001</v>
      </c>
      <c r="E722" s="91" t="s">
        <v>2052</v>
      </c>
    </row>
    <row r="723" spans="1:5" x14ac:dyDescent="0.25">
      <c r="A723" s="91" t="s">
        <v>1404</v>
      </c>
      <c r="B723" s="91" t="s">
        <v>104</v>
      </c>
      <c r="C723" s="91">
        <v>5844</v>
      </c>
      <c r="D723" s="92">
        <v>0.36709999999999998</v>
      </c>
      <c r="E723" s="91" t="s">
        <v>2052</v>
      </c>
    </row>
    <row r="724" spans="1:5" x14ac:dyDescent="0.25">
      <c r="A724" s="91" t="s">
        <v>1390</v>
      </c>
      <c r="B724" s="91" t="s">
        <v>7</v>
      </c>
      <c r="C724" s="91">
        <v>5663</v>
      </c>
      <c r="D724" s="92">
        <v>0.44619999999999999</v>
      </c>
      <c r="E724" s="91" t="s">
        <v>2053</v>
      </c>
    </row>
    <row r="725" spans="1:5" x14ac:dyDescent="0.25">
      <c r="A725" s="91" t="s">
        <v>876</v>
      </c>
      <c r="B725" s="91" t="s">
        <v>43</v>
      </c>
      <c r="C725" s="91">
        <v>2237</v>
      </c>
      <c r="D725" s="92">
        <v>0.4451</v>
      </c>
      <c r="E725" s="91" t="s">
        <v>2053</v>
      </c>
    </row>
    <row r="726" spans="1:5" x14ac:dyDescent="0.25">
      <c r="A726" s="91" t="s">
        <v>2041</v>
      </c>
      <c r="B726" s="91" t="s">
        <v>860</v>
      </c>
      <c r="C726" s="91">
        <v>2195</v>
      </c>
      <c r="D726" s="92">
        <v>0.51559999999999995</v>
      </c>
      <c r="E726" s="91" t="s">
        <v>2051</v>
      </c>
    </row>
    <row r="727" spans="1:5" x14ac:dyDescent="0.25">
      <c r="A727" s="91" t="s">
        <v>1302</v>
      </c>
      <c r="B727" s="91" t="s">
        <v>371</v>
      </c>
      <c r="C727" s="91">
        <v>4819</v>
      </c>
      <c r="D727" s="92">
        <v>0.51190000000000002</v>
      </c>
      <c r="E727" s="91" t="s">
        <v>2051</v>
      </c>
    </row>
    <row r="728" spans="1:5" x14ac:dyDescent="0.25">
      <c r="A728" s="91" t="s">
        <v>1979</v>
      </c>
      <c r="B728" s="91" t="s">
        <v>1334</v>
      </c>
      <c r="C728" s="91">
        <v>5103</v>
      </c>
      <c r="D728" s="92">
        <v>0.36109999999999998</v>
      </c>
      <c r="E728" s="91" t="s">
        <v>2052</v>
      </c>
    </row>
    <row r="729" spans="1:5" x14ac:dyDescent="0.25">
      <c r="A729" s="91" t="s">
        <v>573</v>
      </c>
      <c r="B729" s="91" t="s">
        <v>574</v>
      </c>
      <c r="C729" s="91">
        <v>1160</v>
      </c>
      <c r="D729" s="92">
        <v>0.49009999999999998</v>
      </c>
      <c r="E729" s="91" t="s">
        <v>2053</v>
      </c>
    </row>
    <row r="730" spans="1:5" x14ac:dyDescent="0.25">
      <c r="A730" s="91" t="s">
        <v>1098</v>
      </c>
      <c r="B730" s="91" t="s">
        <v>119</v>
      </c>
      <c r="C730" s="91">
        <v>2886</v>
      </c>
      <c r="D730" s="92">
        <v>0.49659999999999999</v>
      </c>
      <c r="E730" s="91" t="s">
        <v>2053</v>
      </c>
    </row>
    <row r="731" spans="1:5" x14ac:dyDescent="0.25">
      <c r="A731" s="91" t="s">
        <v>2042</v>
      </c>
      <c r="B731" s="91" t="s">
        <v>123</v>
      </c>
      <c r="C731" s="91">
        <v>2965</v>
      </c>
      <c r="D731" s="92">
        <v>0.60440000000000005</v>
      </c>
      <c r="E731" s="91" t="s">
        <v>2051</v>
      </c>
    </row>
    <row r="732" spans="1:5" x14ac:dyDescent="0.25">
      <c r="A732" s="91" t="s">
        <v>1250</v>
      </c>
      <c r="B732" s="91" t="s">
        <v>123</v>
      </c>
      <c r="C732" s="91">
        <v>4018</v>
      </c>
      <c r="D732" s="92">
        <v>0.3846</v>
      </c>
      <c r="E732" s="91" t="s">
        <v>2052</v>
      </c>
    </row>
    <row r="733" spans="1:5" x14ac:dyDescent="0.25">
      <c r="A733" s="91" t="s">
        <v>1980</v>
      </c>
      <c r="B733" s="91" t="s">
        <v>319</v>
      </c>
      <c r="C733" s="91">
        <v>2152</v>
      </c>
      <c r="D733" s="92">
        <v>0.57369999999999999</v>
      </c>
      <c r="E733" s="91" t="s">
        <v>2051</v>
      </c>
    </row>
    <row r="734" spans="1:5" x14ac:dyDescent="0.25">
      <c r="A734" s="91" t="s">
        <v>744</v>
      </c>
      <c r="B734" s="91" t="s">
        <v>263</v>
      </c>
      <c r="C734" s="91">
        <v>1825</v>
      </c>
      <c r="D734" s="92">
        <v>0.50619999999999998</v>
      </c>
      <c r="E734" s="91" t="s">
        <v>2051</v>
      </c>
    </row>
    <row r="735" spans="1:5" x14ac:dyDescent="0.25">
      <c r="A735" s="91" t="s">
        <v>1254</v>
      </c>
      <c r="B735" s="91" t="s">
        <v>263</v>
      </c>
      <c r="C735" s="91">
        <v>4147</v>
      </c>
      <c r="D735" s="92">
        <v>0.55700000000000005</v>
      </c>
      <c r="E735" s="91" t="s">
        <v>2051</v>
      </c>
    </row>
    <row r="736" spans="1:5" x14ac:dyDescent="0.25">
      <c r="A736" s="91" t="s">
        <v>1981</v>
      </c>
      <c r="B736" s="91" t="s">
        <v>24</v>
      </c>
      <c r="C736" s="91">
        <v>144</v>
      </c>
      <c r="D736" s="92">
        <v>0.51529999999999998</v>
      </c>
      <c r="E736" s="91" t="s">
        <v>2051</v>
      </c>
    </row>
    <row r="737" spans="1:5" x14ac:dyDescent="0.25">
      <c r="A737" s="91" t="s">
        <v>1982</v>
      </c>
      <c r="B737" s="91" t="s">
        <v>814</v>
      </c>
      <c r="C737" s="91">
        <v>2071</v>
      </c>
      <c r="D737" s="92">
        <v>0.47899999999999998</v>
      </c>
      <c r="E737" s="91" t="s">
        <v>2053</v>
      </c>
    </row>
    <row r="738" spans="1:5" x14ac:dyDescent="0.25">
      <c r="A738" s="91" t="s">
        <v>414</v>
      </c>
      <c r="B738" s="91" t="s">
        <v>369</v>
      </c>
      <c r="C738" s="91">
        <v>693</v>
      </c>
      <c r="D738" s="92">
        <v>0.50470000000000004</v>
      </c>
      <c r="E738" s="91" t="s">
        <v>2051</v>
      </c>
    </row>
    <row r="739" spans="1:5" x14ac:dyDescent="0.25">
      <c r="A739" s="91" t="s">
        <v>91</v>
      </c>
      <c r="B739" s="91" t="s">
        <v>92</v>
      </c>
      <c r="C739" s="91">
        <v>110</v>
      </c>
      <c r="D739" s="92">
        <v>0.45950000000000002</v>
      </c>
      <c r="E739" s="91" t="s">
        <v>2053</v>
      </c>
    </row>
    <row r="740" spans="1:5" x14ac:dyDescent="0.25">
      <c r="A740" s="91" t="s">
        <v>277</v>
      </c>
      <c r="B740" s="91" t="s">
        <v>278</v>
      </c>
      <c r="C740" s="91">
        <v>373</v>
      </c>
      <c r="D740" s="92">
        <v>0.66949999999999998</v>
      </c>
      <c r="E740" s="91" t="s">
        <v>2051</v>
      </c>
    </row>
    <row r="741" spans="1:5" x14ac:dyDescent="0.25">
      <c r="A741" s="91" t="s">
        <v>500</v>
      </c>
      <c r="B741" s="91" t="s">
        <v>265</v>
      </c>
      <c r="C741" s="91">
        <v>955</v>
      </c>
      <c r="D741" s="92">
        <v>0.33050000000000002</v>
      </c>
      <c r="E741" s="91" t="s">
        <v>2052</v>
      </c>
    </row>
    <row r="742" spans="1:5" x14ac:dyDescent="0.25">
      <c r="A742" s="91" t="s">
        <v>145</v>
      </c>
      <c r="B742" s="91" t="s">
        <v>146</v>
      </c>
      <c r="C742" s="91">
        <v>163</v>
      </c>
      <c r="D742" s="92">
        <v>0.50619999999999998</v>
      </c>
      <c r="E742" s="91" t="s">
        <v>2051</v>
      </c>
    </row>
    <row r="743" spans="1:5" x14ac:dyDescent="0.25">
      <c r="A743" s="91" t="s">
        <v>271</v>
      </c>
      <c r="B743" s="91" t="s">
        <v>272</v>
      </c>
      <c r="C743" s="91">
        <v>367</v>
      </c>
      <c r="D743" s="92">
        <v>0.60319999999999996</v>
      </c>
      <c r="E743" s="91" t="s">
        <v>2051</v>
      </c>
    </row>
    <row r="744" spans="1:5" x14ac:dyDescent="0.25">
      <c r="A744" s="91" t="s">
        <v>717</v>
      </c>
      <c r="B744" s="91" t="s">
        <v>718</v>
      </c>
      <c r="C744" s="91">
        <v>1750</v>
      </c>
      <c r="D744" s="92">
        <v>0.53480000000000005</v>
      </c>
      <c r="E744" s="91" t="s">
        <v>2051</v>
      </c>
    </row>
    <row r="745" spans="1:5" x14ac:dyDescent="0.25">
      <c r="A745" s="91" t="s">
        <v>180</v>
      </c>
      <c r="B745" s="91" t="s">
        <v>47</v>
      </c>
      <c r="C745" s="91">
        <v>212</v>
      </c>
      <c r="D745" s="92">
        <v>0.50870000000000004</v>
      </c>
      <c r="E745" s="91" t="s">
        <v>2051</v>
      </c>
    </row>
    <row r="746" spans="1:5" x14ac:dyDescent="0.25">
      <c r="A746" s="91" t="s">
        <v>256</v>
      </c>
      <c r="B746" s="91" t="s">
        <v>215</v>
      </c>
      <c r="C746" s="91">
        <v>340</v>
      </c>
      <c r="D746" s="92">
        <v>0.3196</v>
      </c>
      <c r="E746" s="91" t="s">
        <v>2052</v>
      </c>
    </row>
    <row r="747" spans="1:5" x14ac:dyDescent="0.25">
      <c r="A747" s="91" t="s">
        <v>89</v>
      </c>
      <c r="B747" s="91" t="s">
        <v>90</v>
      </c>
      <c r="C747" s="91">
        <v>109</v>
      </c>
      <c r="D747" s="92">
        <v>0.54100000000000004</v>
      </c>
      <c r="E747" s="91" t="s">
        <v>2051</v>
      </c>
    </row>
    <row r="748" spans="1:5" x14ac:dyDescent="0.25">
      <c r="A748" s="91" t="s">
        <v>410</v>
      </c>
      <c r="B748" s="91" t="s">
        <v>411</v>
      </c>
      <c r="C748" s="91">
        <v>687</v>
      </c>
      <c r="D748" s="92">
        <v>0.4531</v>
      </c>
      <c r="E748" s="91" t="s">
        <v>2053</v>
      </c>
    </row>
    <row r="749" spans="1:5" x14ac:dyDescent="0.25">
      <c r="A749" s="91" t="s">
        <v>276</v>
      </c>
      <c r="B749" s="91" t="s">
        <v>70</v>
      </c>
      <c r="C749" s="91">
        <v>371</v>
      </c>
      <c r="D749" s="92">
        <v>0.29239999999999999</v>
      </c>
      <c r="E749" s="91" t="s">
        <v>2054</v>
      </c>
    </row>
    <row r="750" spans="1:5" x14ac:dyDescent="0.25">
      <c r="A750" s="91" t="s">
        <v>87</v>
      </c>
      <c r="B750" s="91" t="s">
        <v>88</v>
      </c>
      <c r="C750" s="91">
        <v>107</v>
      </c>
      <c r="D750" s="92">
        <v>0.40260000000000001</v>
      </c>
      <c r="E750" s="91" t="s">
        <v>2053</v>
      </c>
    </row>
    <row r="751" spans="1:5" x14ac:dyDescent="0.25">
      <c r="A751" s="91" t="s">
        <v>1823</v>
      </c>
      <c r="B751" s="91" t="s">
        <v>563</v>
      </c>
      <c r="C751" s="91">
        <v>1119</v>
      </c>
      <c r="D751" s="92">
        <v>0.56940000000000002</v>
      </c>
      <c r="E751" s="91" t="s">
        <v>2051</v>
      </c>
    </row>
    <row r="752" spans="1:5" x14ac:dyDescent="0.25">
      <c r="A752" s="91" t="s">
        <v>1983</v>
      </c>
      <c r="B752" s="91" t="s">
        <v>563</v>
      </c>
      <c r="C752" s="91">
        <v>94677</v>
      </c>
      <c r="D752" s="92">
        <v>0.38540000000000002</v>
      </c>
      <c r="E752" s="91" t="s">
        <v>2052</v>
      </c>
    </row>
    <row r="753" spans="1:5" x14ac:dyDescent="0.25">
      <c r="A753" s="91" t="s">
        <v>1824</v>
      </c>
      <c r="B753" s="91" t="s">
        <v>209</v>
      </c>
      <c r="C753" s="91">
        <v>1860</v>
      </c>
      <c r="D753" s="92">
        <v>0.48449999999999999</v>
      </c>
      <c r="E753" s="91" t="s">
        <v>2053</v>
      </c>
    </row>
    <row r="754" spans="1:5" x14ac:dyDescent="0.25">
      <c r="A754" s="91" t="s">
        <v>1984</v>
      </c>
      <c r="B754" s="91" t="s">
        <v>397</v>
      </c>
      <c r="C754" s="91">
        <v>1949</v>
      </c>
      <c r="D754" s="92">
        <v>0.50260000000000005</v>
      </c>
      <c r="E754" s="91" t="s">
        <v>2051</v>
      </c>
    </row>
    <row r="755" spans="1:5" x14ac:dyDescent="0.25">
      <c r="A755" s="91" t="s">
        <v>1985</v>
      </c>
      <c r="B755" s="91" t="s">
        <v>1004</v>
      </c>
      <c r="C755" s="91">
        <v>2560</v>
      </c>
      <c r="D755" s="92">
        <v>0.54139999999999999</v>
      </c>
      <c r="E755" s="91" t="s">
        <v>2051</v>
      </c>
    </row>
    <row r="756" spans="1:5" x14ac:dyDescent="0.25">
      <c r="A756" s="91" t="s">
        <v>1409</v>
      </c>
      <c r="B756" s="91" t="s">
        <v>1410</v>
      </c>
      <c r="C756" s="91">
        <v>5943</v>
      </c>
      <c r="D756" s="92">
        <v>0.53439999999999999</v>
      </c>
      <c r="E756" s="91" t="s">
        <v>2051</v>
      </c>
    </row>
    <row r="757" spans="1:5" x14ac:dyDescent="0.25">
      <c r="A757" s="91" t="s">
        <v>2043</v>
      </c>
      <c r="B757" s="91" t="s">
        <v>1488</v>
      </c>
      <c r="C757" s="91">
        <v>34499</v>
      </c>
      <c r="D757" s="92">
        <v>0.50380000000000003</v>
      </c>
      <c r="E757" s="91" t="s">
        <v>2051</v>
      </c>
    </row>
    <row r="758" spans="1:5" x14ac:dyDescent="0.25">
      <c r="A758" s="91" t="s">
        <v>1275</v>
      </c>
      <c r="B758" s="91" t="s">
        <v>68</v>
      </c>
      <c r="C758" s="91">
        <v>4348</v>
      </c>
      <c r="D758" s="92">
        <v>0.54139999999999999</v>
      </c>
      <c r="E758" s="91" t="s">
        <v>2051</v>
      </c>
    </row>
    <row r="759" spans="1:5" x14ac:dyDescent="0.25">
      <c r="A759" s="91" t="s">
        <v>1391</v>
      </c>
      <c r="B759" s="91" t="s">
        <v>293</v>
      </c>
      <c r="C759" s="91">
        <v>5703</v>
      </c>
      <c r="D759" s="92">
        <v>0.45300000000000001</v>
      </c>
      <c r="E759" s="91" t="s">
        <v>2053</v>
      </c>
    </row>
    <row r="760" spans="1:5" x14ac:dyDescent="0.25">
      <c r="A760" s="91" t="s">
        <v>1247</v>
      </c>
      <c r="B760" s="91" t="s">
        <v>633</v>
      </c>
      <c r="C760" s="91">
        <v>3988</v>
      </c>
      <c r="D760" s="92">
        <v>0.50039999999999996</v>
      </c>
      <c r="E760" s="91" t="s">
        <v>2051</v>
      </c>
    </row>
    <row r="761" spans="1:5" x14ac:dyDescent="0.25">
      <c r="A761" s="91" t="s">
        <v>1825</v>
      </c>
      <c r="B761" s="91" t="s">
        <v>784</v>
      </c>
      <c r="C761" s="91">
        <v>1961</v>
      </c>
      <c r="D761" s="92">
        <v>0.4002</v>
      </c>
      <c r="E761" s="91" t="s">
        <v>2053</v>
      </c>
    </row>
    <row r="762" spans="1:5" x14ac:dyDescent="0.25">
      <c r="A762" s="91" t="s">
        <v>508</v>
      </c>
      <c r="B762" s="91" t="s">
        <v>104</v>
      </c>
      <c r="C762" s="91">
        <v>976</v>
      </c>
      <c r="D762" s="92">
        <v>0.36709999999999998</v>
      </c>
      <c r="E762" s="91" t="s">
        <v>2052</v>
      </c>
    </row>
    <row r="763" spans="1:5" x14ac:dyDescent="0.25">
      <c r="A763" s="91" t="s">
        <v>1987</v>
      </c>
      <c r="B763" s="91" t="s">
        <v>1531</v>
      </c>
      <c r="C763" s="91">
        <v>36339</v>
      </c>
      <c r="D763" s="92">
        <v>0.4859</v>
      </c>
      <c r="E763" s="91" t="s">
        <v>2053</v>
      </c>
    </row>
    <row r="764" spans="1:5" x14ac:dyDescent="0.25">
      <c r="A764" s="91" t="s">
        <v>1988</v>
      </c>
      <c r="B764" s="91" t="s">
        <v>857</v>
      </c>
      <c r="C764" s="91">
        <v>2173</v>
      </c>
      <c r="D764" s="92">
        <v>0.42520000000000002</v>
      </c>
      <c r="E764" s="91" t="s">
        <v>2053</v>
      </c>
    </row>
    <row r="765" spans="1:5" x14ac:dyDescent="0.25">
      <c r="A765" s="91" t="s">
        <v>1826</v>
      </c>
      <c r="B765" s="91" t="s">
        <v>1408</v>
      </c>
      <c r="C765" s="91">
        <v>5937</v>
      </c>
      <c r="D765" s="92">
        <v>0.48159999999999997</v>
      </c>
      <c r="E765" s="91" t="s">
        <v>2053</v>
      </c>
    </row>
    <row r="766" spans="1:5" x14ac:dyDescent="0.25">
      <c r="A766" s="91" t="s">
        <v>719</v>
      </c>
      <c r="B766" s="91" t="s">
        <v>353</v>
      </c>
      <c r="C766" s="91">
        <v>1754</v>
      </c>
      <c r="D766" s="92">
        <v>0.50390000000000001</v>
      </c>
      <c r="E766" s="91" t="s">
        <v>2051</v>
      </c>
    </row>
    <row r="767" spans="1:5" x14ac:dyDescent="0.25">
      <c r="A767" s="91" t="s">
        <v>1827</v>
      </c>
      <c r="B767" s="91" t="s">
        <v>878</v>
      </c>
      <c r="C767" s="91">
        <v>2238</v>
      </c>
      <c r="D767" s="92">
        <v>0.47289999999999999</v>
      </c>
      <c r="E767" s="91" t="s">
        <v>2053</v>
      </c>
    </row>
    <row r="768" spans="1:5" x14ac:dyDescent="0.25">
      <c r="A768" s="91" t="s">
        <v>1554</v>
      </c>
      <c r="B768" s="91" t="s">
        <v>470</v>
      </c>
      <c r="C768" s="91">
        <v>92282</v>
      </c>
      <c r="D768" s="92">
        <v>0.45750000000000002</v>
      </c>
      <c r="E768" s="91" t="s">
        <v>2053</v>
      </c>
    </row>
    <row r="769" spans="1:5" x14ac:dyDescent="0.25">
      <c r="A769" s="91" t="s">
        <v>1570</v>
      </c>
      <c r="B769" s="91" t="s">
        <v>909</v>
      </c>
      <c r="C769" s="91">
        <v>92885</v>
      </c>
      <c r="D769" s="92">
        <v>1.0041</v>
      </c>
      <c r="E769" s="91" t="s">
        <v>2051</v>
      </c>
    </row>
    <row r="770" spans="1:5" x14ac:dyDescent="0.25">
      <c r="A770" s="91" t="s">
        <v>1248</v>
      </c>
      <c r="B770" s="91" t="s">
        <v>1249</v>
      </c>
      <c r="C770" s="91">
        <v>4017</v>
      </c>
      <c r="D770" s="92">
        <v>0.46660000000000001</v>
      </c>
      <c r="E770" s="91" t="s">
        <v>2053</v>
      </c>
    </row>
    <row r="771" spans="1:5" x14ac:dyDescent="0.25">
      <c r="A771" s="91" t="s">
        <v>1373</v>
      </c>
      <c r="B771" s="91" t="s">
        <v>585</v>
      </c>
      <c r="C771" s="91">
        <v>5545</v>
      </c>
      <c r="D771" s="92">
        <v>0.4864</v>
      </c>
      <c r="E771" s="91" t="s">
        <v>2053</v>
      </c>
    </row>
    <row r="772" spans="1:5" x14ac:dyDescent="0.25">
      <c r="A772" s="91" t="s">
        <v>961</v>
      </c>
      <c r="B772" s="91" t="s">
        <v>585</v>
      </c>
      <c r="C772" s="91">
        <v>2436</v>
      </c>
      <c r="D772" s="92">
        <v>0.4259</v>
      </c>
      <c r="E772" s="91" t="s">
        <v>2053</v>
      </c>
    </row>
    <row r="773" spans="1:5" x14ac:dyDescent="0.25">
      <c r="A773" s="91" t="s">
        <v>1989</v>
      </c>
      <c r="B773" s="91" t="s">
        <v>585</v>
      </c>
      <c r="C773" s="91">
        <v>2111</v>
      </c>
      <c r="D773" s="92">
        <v>0.39839999999999998</v>
      </c>
      <c r="E773" s="91" t="s">
        <v>2052</v>
      </c>
    </row>
    <row r="774" spans="1:5" x14ac:dyDescent="0.25">
      <c r="A774" s="91" t="s">
        <v>1828</v>
      </c>
      <c r="B774" s="91" t="s">
        <v>585</v>
      </c>
      <c r="C774" s="91">
        <v>2426</v>
      </c>
      <c r="D774" s="92">
        <v>0.52849999999999997</v>
      </c>
      <c r="E774" s="91" t="s">
        <v>2051</v>
      </c>
    </row>
    <row r="775" spans="1:5" x14ac:dyDescent="0.25">
      <c r="A775" s="91" t="s">
        <v>1990</v>
      </c>
      <c r="B775" s="91" t="s">
        <v>1310</v>
      </c>
      <c r="C775" s="91">
        <v>4863</v>
      </c>
      <c r="D775" s="92">
        <v>0.52569999999999995</v>
      </c>
      <c r="E775" s="91" t="s">
        <v>2051</v>
      </c>
    </row>
    <row r="776" spans="1:5" x14ac:dyDescent="0.25">
      <c r="A776" s="91" t="s">
        <v>1829</v>
      </c>
      <c r="B776" s="91" t="s">
        <v>306</v>
      </c>
      <c r="C776" s="91">
        <v>2962</v>
      </c>
      <c r="D776" s="92">
        <v>0.34639999999999999</v>
      </c>
      <c r="E776" s="91" t="s">
        <v>2052</v>
      </c>
    </row>
    <row r="777" spans="1:5" x14ac:dyDescent="0.25">
      <c r="A777" s="91" t="s">
        <v>1830</v>
      </c>
      <c r="B777" s="91" t="s">
        <v>306</v>
      </c>
      <c r="C777" s="91">
        <v>2223</v>
      </c>
      <c r="D777" s="92">
        <v>0.40799999999999997</v>
      </c>
      <c r="E777" s="91" t="s">
        <v>2053</v>
      </c>
    </row>
    <row r="778" spans="1:5" x14ac:dyDescent="0.25">
      <c r="A778" s="91" t="s">
        <v>1398</v>
      </c>
      <c r="B778" s="91" t="s">
        <v>306</v>
      </c>
      <c r="C778" s="91">
        <v>5780</v>
      </c>
      <c r="D778" s="92">
        <v>0.45600000000000002</v>
      </c>
      <c r="E778" s="91" t="s">
        <v>2053</v>
      </c>
    </row>
    <row r="779" spans="1:5" x14ac:dyDescent="0.25">
      <c r="A779" s="91" t="s">
        <v>954</v>
      </c>
      <c r="B779" s="91" t="s">
        <v>300</v>
      </c>
      <c r="C779" s="91">
        <v>2420</v>
      </c>
      <c r="D779" s="92">
        <v>0.43159999999999998</v>
      </c>
      <c r="E779" s="91" t="s">
        <v>2053</v>
      </c>
    </row>
    <row r="780" spans="1:5" x14ac:dyDescent="0.25">
      <c r="A780" s="91" t="s">
        <v>932</v>
      </c>
      <c r="B780" s="91" t="s">
        <v>933</v>
      </c>
      <c r="C780" s="91">
        <v>2379</v>
      </c>
      <c r="D780" s="92">
        <v>0.42259999999999998</v>
      </c>
      <c r="E780" s="91" t="s">
        <v>2053</v>
      </c>
    </row>
    <row r="781" spans="1:5" x14ac:dyDescent="0.25">
      <c r="A781" s="91" t="s">
        <v>947</v>
      </c>
      <c r="B781" s="91" t="s">
        <v>933</v>
      </c>
      <c r="C781" s="91">
        <v>2403</v>
      </c>
      <c r="D781" s="92">
        <v>0.53039999999999998</v>
      </c>
      <c r="E781" s="91" t="s">
        <v>2051</v>
      </c>
    </row>
    <row r="782" spans="1:5" x14ac:dyDescent="0.25">
      <c r="A782" s="91" t="s">
        <v>519</v>
      </c>
      <c r="B782" s="91" t="s">
        <v>520</v>
      </c>
      <c r="C782" s="91">
        <v>995</v>
      </c>
      <c r="D782" s="92">
        <v>0.52</v>
      </c>
      <c r="E782" s="91" t="s">
        <v>2051</v>
      </c>
    </row>
    <row r="783" spans="1:5" x14ac:dyDescent="0.25">
      <c r="A783" s="91" t="s">
        <v>1831</v>
      </c>
      <c r="B783" s="91" t="s">
        <v>125</v>
      </c>
      <c r="C783" s="91">
        <v>4335</v>
      </c>
      <c r="D783" s="92">
        <v>0.41260000000000002</v>
      </c>
      <c r="E783" s="91" t="s">
        <v>2053</v>
      </c>
    </row>
    <row r="784" spans="1:5" x14ac:dyDescent="0.25">
      <c r="A784" s="91" t="s">
        <v>1991</v>
      </c>
      <c r="B784" s="91" t="s">
        <v>125</v>
      </c>
      <c r="C784" s="91">
        <v>92238</v>
      </c>
      <c r="D784" s="92">
        <v>0.53210000000000002</v>
      </c>
      <c r="E784" s="91" t="s">
        <v>2051</v>
      </c>
    </row>
    <row r="785" spans="1:5" x14ac:dyDescent="0.25">
      <c r="A785" s="91" t="s">
        <v>915</v>
      </c>
      <c r="B785" s="91" t="s">
        <v>238</v>
      </c>
      <c r="C785" s="91">
        <v>2333</v>
      </c>
      <c r="D785" s="92">
        <v>0.49609999999999999</v>
      </c>
      <c r="E785" s="91" t="s">
        <v>2053</v>
      </c>
    </row>
    <row r="786" spans="1:5" x14ac:dyDescent="0.25">
      <c r="A786" s="91" t="s">
        <v>1122</v>
      </c>
      <c r="B786" s="91" t="s">
        <v>1123</v>
      </c>
      <c r="C786" s="91">
        <v>2974</v>
      </c>
      <c r="D786" s="92">
        <v>0.68759999999999999</v>
      </c>
      <c r="E786" s="91" t="s">
        <v>2051</v>
      </c>
    </row>
    <row r="787" spans="1:5" x14ac:dyDescent="0.25">
      <c r="A787" s="91" t="s">
        <v>2049</v>
      </c>
      <c r="B787" s="91" t="s">
        <v>269</v>
      </c>
      <c r="C787" s="91">
        <v>95036</v>
      </c>
      <c r="D787" s="92">
        <v>0.46439999999999998</v>
      </c>
      <c r="E787" s="91" t="s">
        <v>2053</v>
      </c>
    </row>
    <row r="788" spans="1:5" x14ac:dyDescent="0.25">
      <c r="A788" s="91" t="s">
        <v>1832</v>
      </c>
      <c r="B788" s="91" t="s">
        <v>522</v>
      </c>
      <c r="C788" s="91">
        <v>2055</v>
      </c>
      <c r="D788" s="92">
        <v>0.48599999999999999</v>
      </c>
      <c r="E788" s="91" t="s">
        <v>2053</v>
      </c>
    </row>
    <row r="789" spans="1:5" x14ac:dyDescent="0.25">
      <c r="A789" s="91" t="s">
        <v>912</v>
      </c>
      <c r="B789" s="91" t="s">
        <v>892</v>
      </c>
      <c r="C789" s="91">
        <v>2327</v>
      </c>
      <c r="D789" s="92">
        <v>0.4133</v>
      </c>
      <c r="E789" s="91" t="s">
        <v>2053</v>
      </c>
    </row>
    <row r="790" spans="1:5" x14ac:dyDescent="0.25">
      <c r="A790" s="91" t="s">
        <v>1833</v>
      </c>
      <c r="B790" s="91" t="s">
        <v>28</v>
      </c>
      <c r="C790" s="91">
        <v>3451</v>
      </c>
      <c r="D790" s="92">
        <v>0.51770000000000005</v>
      </c>
      <c r="E790" s="91" t="s">
        <v>2051</v>
      </c>
    </row>
    <row r="791" spans="1:5" x14ac:dyDescent="0.25">
      <c r="A791" s="91" t="s">
        <v>618</v>
      </c>
      <c r="B791" s="91" t="s">
        <v>619</v>
      </c>
      <c r="C791" s="91">
        <v>1311</v>
      </c>
      <c r="D791" s="92">
        <v>0.39639999999999997</v>
      </c>
      <c r="E791" s="91" t="s">
        <v>2052</v>
      </c>
    </row>
    <row r="792" spans="1:5" x14ac:dyDescent="0.25">
      <c r="A792" s="91" t="s">
        <v>1612</v>
      </c>
      <c r="B792" s="91" t="s">
        <v>385</v>
      </c>
      <c r="C792" s="91">
        <v>93790</v>
      </c>
      <c r="D792" s="92">
        <v>0.52449999999999997</v>
      </c>
      <c r="E792" s="91" t="s">
        <v>2051</v>
      </c>
    </row>
    <row r="793" spans="1:5" x14ac:dyDescent="0.25">
      <c r="A793" s="91" t="s">
        <v>1478</v>
      </c>
      <c r="B793" s="91" t="s">
        <v>1479</v>
      </c>
      <c r="C793" s="91">
        <v>34196</v>
      </c>
      <c r="D793" s="92">
        <v>1.1042000000000001</v>
      </c>
      <c r="E793" s="91" t="s">
        <v>2051</v>
      </c>
    </row>
    <row r="794" spans="1:5" x14ac:dyDescent="0.25">
      <c r="A794" s="91" t="s">
        <v>963</v>
      </c>
      <c r="B794" s="91" t="s">
        <v>926</v>
      </c>
      <c r="C794" s="91">
        <v>2463</v>
      </c>
      <c r="D794" s="92">
        <v>0.43219999999999997</v>
      </c>
      <c r="E794" s="91" t="s">
        <v>2053</v>
      </c>
    </row>
    <row r="795" spans="1:5" x14ac:dyDescent="0.25">
      <c r="A795" s="91" t="s">
        <v>746</v>
      </c>
      <c r="B795" s="91" t="s">
        <v>119</v>
      </c>
      <c r="C795" s="91">
        <v>1830</v>
      </c>
      <c r="D795" s="92">
        <v>0.51270000000000004</v>
      </c>
      <c r="E795" s="91" t="s">
        <v>2051</v>
      </c>
    </row>
    <row r="796" spans="1:5" x14ac:dyDescent="0.25">
      <c r="A796" s="91" t="s">
        <v>1209</v>
      </c>
      <c r="B796" s="91" t="s">
        <v>422</v>
      </c>
      <c r="C796" s="91">
        <v>3552</v>
      </c>
      <c r="D796" s="92">
        <v>0.35920000000000002</v>
      </c>
      <c r="E796" s="91" t="s">
        <v>2052</v>
      </c>
    </row>
    <row r="797" spans="1:5" x14ac:dyDescent="0.25">
      <c r="A797" s="91" t="s">
        <v>1834</v>
      </c>
      <c r="B797" s="91" t="s">
        <v>1544</v>
      </c>
      <c r="C797" s="91">
        <v>36719</v>
      </c>
      <c r="D797" s="92">
        <v>0.48520000000000002</v>
      </c>
      <c r="E797" s="91" t="s">
        <v>2053</v>
      </c>
    </row>
    <row r="798" spans="1:5" x14ac:dyDescent="0.25">
      <c r="A798" s="91" t="s">
        <v>467</v>
      </c>
      <c r="B798" s="91" t="s">
        <v>468</v>
      </c>
      <c r="C798" s="91">
        <v>823</v>
      </c>
      <c r="D798" s="92">
        <v>0.59219999999999995</v>
      </c>
      <c r="E798" s="91" t="s">
        <v>2051</v>
      </c>
    </row>
    <row r="799" spans="1:5" x14ac:dyDescent="0.25">
      <c r="A799" s="91" t="s">
        <v>1491</v>
      </c>
      <c r="B799" s="91" t="s">
        <v>1492</v>
      </c>
      <c r="C799" s="91">
        <v>34680</v>
      </c>
      <c r="D799" s="92">
        <v>0.50449999999999995</v>
      </c>
      <c r="E799" s="91" t="s">
        <v>2051</v>
      </c>
    </row>
    <row r="800" spans="1:5" x14ac:dyDescent="0.25">
      <c r="A800" s="91" t="s">
        <v>639</v>
      </c>
      <c r="B800" s="91" t="s">
        <v>280</v>
      </c>
      <c r="C800" s="91">
        <v>1433</v>
      </c>
      <c r="D800" s="92">
        <v>0.43859999999999999</v>
      </c>
      <c r="E800" s="91" t="s">
        <v>2053</v>
      </c>
    </row>
    <row r="801" spans="1:5" x14ac:dyDescent="0.25">
      <c r="A801" s="91" t="s">
        <v>1835</v>
      </c>
      <c r="B801" s="91" t="s">
        <v>635</v>
      </c>
      <c r="C801" s="91">
        <v>2597</v>
      </c>
      <c r="D801" s="92">
        <v>0.3281</v>
      </c>
      <c r="E801" s="91" t="s">
        <v>2052</v>
      </c>
    </row>
    <row r="802" spans="1:5" x14ac:dyDescent="0.25">
      <c r="A802" s="91" t="s">
        <v>991</v>
      </c>
      <c r="B802" s="91" t="s">
        <v>228</v>
      </c>
      <c r="C802" s="91">
        <v>2539</v>
      </c>
      <c r="D802" s="92">
        <v>0.48259999999999997</v>
      </c>
      <c r="E802" s="91" t="s">
        <v>2053</v>
      </c>
    </row>
    <row r="803" spans="1:5" x14ac:dyDescent="0.25">
      <c r="A803" s="91" t="s">
        <v>1836</v>
      </c>
      <c r="B803" s="91" t="s">
        <v>1191</v>
      </c>
      <c r="C803" s="91">
        <v>3329</v>
      </c>
      <c r="D803" s="92">
        <v>0.50929999999999997</v>
      </c>
      <c r="E803" s="91" t="s">
        <v>2051</v>
      </c>
    </row>
    <row r="804" spans="1:5" x14ac:dyDescent="0.25">
      <c r="A804" s="91" t="s">
        <v>1992</v>
      </c>
      <c r="B804" s="91" t="s">
        <v>282</v>
      </c>
      <c r="C804" s="91">
        <v>94877</v>
      </c>
      <c r="D804" s="92">
        <v>0.48549999999999999</v>
      </c>
      <c r="E804" s="91" t="s">
        <v>2053</v>
      </c>
    </row>
    <row r="805" spans="1:5" x14ac:dyDescent="0.25">
      <c r="A805" s="91" t="s">
        <v>1229</v>
      </c>
      <c r="B805" s="91" t="s">
        <v>1230</v>
      </c>
      <c r="C805" s="91">
        <v>3768</v>
      </c>
      <c r="D805" s="92">
        <v>0.4526</v>
      </c>
      <c r="E805" s="91" t="s">
        <v>2053</v>
      </c>
    </row>
    <row r="806" spans="1:5" x14ac:dyDescent="0.25">
      <c r="A806" s="91" t="s">
        <v>1837</v>
      </c>
      <c r="B806" s="91" t="s">
        <v>82</v>
      </c>
      <c r="C806" s="91">
        <v>1851</v>
      </c>
      <c r="D806" s="92">
        <v>0.51029999999999998</v>
      </c>
      <c r="E806" s="91" t="s">
        <v>2051</v>
      </c>
    </row>
    <row r="807" spans="1:5" x14ac:dyDescent="0.25">
      <c r="A807" s="91" t="s">
        <v>389</v>
      </c>
      <c r="B807" s="91" t="s">
        <v>82</v>
      </c>
      <c r="C807" s="91">
        <v>640</v>
      </c>
      <c r="D807" s="92">
        <v>0.51170000000000004</v>
      </c>
      <c r="E807" s="91" t="s">
        <v>2051</v>
      </c>
    </row>
    <row r="808" spans="1:5" x14ac:dyDescent="0.25">
      <c r="A808" s="91" t="s">
        <v>1838</v>
      </c>
      <c r="B808" s="91" t="s">
        <v>82</v>
      </c>
      <c r="C808" s="91">
        <v>2505</v>
      </c>
      <c r="D808" s="92">
        <v>0.5887</v>
      </c>
      <c r="E808" s="91" t="s">
        <v>2051</v>
      </c>
    </row>
    <row r="809" spans="1:5" x14ac:dyDescent="0.25">
      <c r="A809" s="91" t="s">
        <v>1500</v>
      </c>
      <c r="B809" s="91" t="s">
        <v>1501</v>
      </c>
      <c r="C809" s="91">
        <v>35149</v>
      </c>
      <c r="D809" s="92">
        <v>0.59409999999999996</v>
      </c>
      <c r="E809" s="91" t="s">
        <v>2051</v>
      </c>
    </row>
    <row r="810" spans="1:5" x14ac:dyDescent="0.25">
      <c r="A810" s="91" t="s">
        <v>168</v>
      </c>
      <c r="B810" s="91" t="s">
        <v>169</v>
      </c>
      <c r="C810" s="91">
        <v>194</v>
      </c>
      <c r="D810" s="92">
        <v>0.52810000000000001</v>
      </c>
      <c r="E810" s="91" t="s">
        <v>2051</v>
      </c>
    </row>
    <row r="811" spans="1:5" x14ac:dyDescent="0.25">
      <c r="A811" s="91" t="s">
        <v>516</v>
      </c>
      <c r="B811" s="91" t="s">
        <v>169</v>
      </c>
      <c r="C811" s="91">
        <v>986</v>
      </c>
      <c r="D811" s="92">
        <v>0.50109999999999999</v>
      </c>
      <c r="E811" s="91" t="s">
        <v>2051</v>
      </c>
    </row>
    <row r="812" spans="1:5" x14ac:dyDescent="0.25">
      <c r="A812" s="91" t="s">
        <v>1061</v>
      </c>
      <c r="B812" s="91" t="s">
        <v>1062</v>
      </c>
      <c r="C812" s="91">
        <v>2769</v>
      </c>
      <c r="D812" s="92">
        <v>0.50990000000000002</v>
      </c>
      <c r="E812" s="91" t="s">
        <v>2051</v>
      </c>
    </row>
    <row r="813" spans="1:5" x14ac:dyDescent="0.25">
      <c r="A813" s="91" t="s">
        <v>1839</v>
      </c>
      <c r="B813" s="91" t="s">
        <v>254</v>
      </c>
      <c r="C813" s="91">
        <v>4798</v>
      </c>
      <c r="D813" s="92">
        <v>0.43530000000000002</v>
      </c>
      <c r="E813" s="91" t="s">
        <v>2053</v>
      </c>
    </row>
    <row r="814" spans="1:5" x14ac:dyDescent="0.25">
      <c r="A814" s="91" t="s">
        <v>1840</v>
      </c>
      <c r="B814" s="91" t="s">
        <v>254</v>
      </c>
      <c r="C814" s="91">
        <v>74008</v>
      </c>
      <c r="D814" s="92">
        <v>0.48180000000000001</v>
      </c>
      <c r="E814" s="91" t="s">
        <v>2053</v>
      </c>
    </row>
    <row r="815" spans="1:5" x14ac:dyDescent="0.25">
      <c r="A815" s="91" t="s">
        <v>2044</v>
      </c>
      <c r="B815" s="91" t="s">
        <v>682</v>
      </c>
      <c r="C815" s="91">
        <v>1625</v>
      </c>
      <c r="D815" s="92">
        <v>0.67710000000000004</v>
      </c>
      <c r="E815" s="91" t="s">
        <v>2051</v>
      </c>
    </row>
    <row r="816" spans="1:5" x14ac:dyDescent="0.25">
      <c r="A816" s="91" t="s">
        <v>1283</v>
      </c>
      <c r="B816" s="91" t="s">
        <v>682</v>
      </c>
      <c r="C816" s="91">
        <v>4458</v>
      </c>
      <c r="D816" s="92">
        <v>0.41249999999999998</v>
      </c>
      <c r="E816" s="91" t="s">
        <v>2053</v>
      </c>
    </row>
    <row r="817" spans="1:5" x14ac:dyDescent="0.25">
      <c r="A817" s="91" t="s">
        <v>1842</v>
      </c>
      <c r="B817" s="91" t="s">
        <v>183</v>
      </c>
      <c r="C817" s="91">
        <v>1225</v>
      </c>
      <c r="D817" s="92">
        <v>0.55559999999999998</v>
      </c>
      <c r="E817" s="91" t="s">
        <v>2051</v>
      </c>
    </row>
    <row r="818" spans="1:5" x14ac:dyDescent="0.25">
      <c r="A818" s="91" t="s">
        <v>789</v>
      </c>
      <c r="B818" s="91" t="s">
        <v>689</v>
      </c>
      <c r="C818" s="91">
        <v>1970</v>
      </c>
      <c r="D818" s="92">
        <v>0.50139999999999996</v>
      </c>
      <c r="E818" s="91" t="s">
        <v>2051</v>
      </c>
    </row>
    <row r="819" spans="1:5" x14ac:dyDescent="0.25">
      <c r="A819" s="91" t="s">
        <v>1529</v>
      </c>
      <c r="B819" s="91" t="s">
        <v>499</v>
      </c>
      <c r="C819" s="91">
        <v>36230</v>
      </c>
      <c r="D819" s="92">
        <v>0.58289999999999997</v>
      </c>
      <c r="E819" s="91" t="s">
        <v>2051</v>
      </c>
    </row>
    <row r="820" spans="1:5" x14ac:dyDescent="0.25">
      <c r="A820" s="91" t="s">
        <v>1134</v>
      </c>
      <c r="B820" s="91" t="s">
        <v>366</v>
      </c>
      <c r="C820" s="91">
        <v>3007</v>
      </c>
      <c r="D820" s="92">
        <v>0.4955</v>
      </c>
      <c r="E820" s="91" t="s">
        <v>2053</v>
      </c>
    </row>
    <row r="821" spans="1:5" x14ac:dyDescent="0.25">
      <c r="A821" s="91" t="s">
        <v>1048</v>
      </c>
      <c r="B821" s="91" t="s">
        <v>557</v>
      </c>
      <c r="C821" s="91">
        <v>2734</v>
      </c>
      <c r="D821" s="92">
        <v>0.40029999999999999</v>
      </c>
      <c r="E821" s="91" t="s">
        <v>2053</v>
      </c>
    </row>
    <row r="822" spans="1:5" x14ac:dyDescent="0.25">
      <c r="A822" s="91" t="s">
        <v>1340</v>
      </c>
      <c r="B822" s="91" t="s">
        <v>1341</v>
      </c>
      <c r="C822" s="91">
        <v>5113</v>
      </c>
      <c r="D822" s="92">
        <v>0.47499999999999998</v>
      </c>
      <c r="E822" s="91" t="s">
        <v>2053</v>
      </c>
    </row>
    <row r="823" spans="1:5" x14ac:dyDescent="0.25">
      <c r="A823" s="91" t="s">
        <v>1993</v>
      </c>
      <c r="B823" s="91" t="s">
        <v>864</v>
      </c>
      <c r="C823" s="91">
        <v>93151</v>
      </c>
      <c r="D823" s="92">
        <v>0.45910000000000001</v>
      </c>
      <c r="E823" s="91" t="s">
        <v>2053</v>
      </c>
    </row>
    <row r="824" spans="1:5" x14ac:dyDescent="0.25">
      <c r="A824" s="91" t="s">
        <v>1843</v>
      </c>
      <c r="B824" s="91" t="s">
        <v>864</v>
      </c>
      <c r="C824" s="91">
        <v>2209</v>
      </c>
      <c r="D824" s="92">
        <v>0.57099999999999995</v>
      </c>
      <c r="E824" s="91" t="s">
        <v>2051</v>
      </c>
    </row>
    <row r="825" spans="1:5" x14ac:dyDescent="0.25">
      <c r="A825" s="91" t="s">
        <v>1844</v>
      </c>
      <c r="B825" s="91" t="s">
        <v>401</v>
      </c>
      <c r="C825" s="91">
        <v>2912</v>
      </c>
      <c r="D825" s="92">
        <v>0.31319999999999998</v>
      </c>
      <c r="E825" s="91" t="s">
        <v>2052</v>
      </c>
    </row>
    <row r="826" spans="1:5" x14ac:dyDescent="0.25">
      <c r="A826" s="91" t="s">
        <v>1845</v>
      </c>
      <c r="B826" s="91" t="s">
        <v>888</v>
      </c>
      <c r="C826" s="91">
        <v>3222</v>
      </c>
      <c r="D826" s="92">
        <v>0.46910000000000002</v>
      </c>
      <c r="E826" s="91" t="s">
        <v>2053</v>
      </c>
    </row>
    <row r="827" spans="1:5" x14ac:dyDescent="0.25">
      <c r="A827" s="91" t="s">
        <v>1176</v>
      </c>
      <c r="B827" s="91" t="s">
        <v>888</v>
      </c>
      <c r="C827" s="91">
        <v>3174</v>
      </c>
      <c r="D827" s="92">
        <v>0.44340000000000002</v>
      </c>
      <c r="E827" s="91" t="s">
        <v>2053</v>
      </c>
    </row>
    <row r="828" spans="1:5" x14ac:dyDescent="0.25">
      <c r="A828" s="91" t="s">
        <v>1846</v>
      </c>
      <c r="B828" s="91" t="s">
        <v>513</v>
      </c>
      <c r="C828" s="91">
        <v>4168</v>
      </c>
      <c r="D828" s="92">
        <v>0.5393</v>
      </c>
      <c r="E828" s="91" t="s">
        <v>2051</v>
      </c>
    </row>
    <row r="829" spans="1:5" x14ac:dyDescent="0.25">
      <c r="A829" s="91" t="s">
        <v>512</v>
      </c>
      <c r="B829" s="91" t="s">
        <v>513</v>
      </c>
      <c r="C829" s="91">
        <v>981</v>
      </c>
      <c r="D829" s="92">
        <v>0.38990000000000002</v>
      </c>
      <c r="E829" s="91" t="s">
        <v>2052</v>
      </c>
    </row>
    <row r="830" spans="1:5" x14ac:dyDescent="0.25">
      <c r="A830" s="91" t="s">
        <v>940</v>
      </c>
      <c r="B830" s="91" t="s">
        <v>331</v>
      </c>
      <c r="C830" s="91">
        <v>2394</v>
      </c>
      <c r="D830" s="92">
        <v>0.30759999999999998</v>
      </c>
      <c r="E830" s="91" t="s">
        <v>2052</v>
      </c>
    </row>
    <row r="831" spans="1:5" x14ac:dyDescent="0.25">
      <c r="A831" s="91" t="s">
        <v>1994</v>
      </c>
      <c r="B831" s="91" t="s">
        <v>78</v>
      </c>
      <c r="C831" s="91">
        <v>1934</v>
      </c>
      <c r="D831" s="92">
        <v>0.40699999999999997</v>
      </c>
      <c r="E831" s="91" t="s">
        <v>2053</v>
      </c>
    </row>
    <row r="832" spans="1:5" x14ac:dyDescent="0.25">
      <c r="A832" s="91" t="s">
        <v>1995</v>
      </c>
      <c r="B832" s="91" t="s">
        <v>236</v>
      </c>
      <c r="C832" s="91">
        <v>3120</v>
      </c>
      <c r="D832" s="92">
        <v>0.46310000000000001</v>
      </c>
      <c r="E832" s="91" t="s">
        <v>2053</v>
      </c>
    </row>
    <row r="833" spans="1:5" x14ac:dyDescent="0.25">
      <c r="A833" s="91" t="s">
        <v>1567</v>
      </c>
      <c r="B833" s="91" t="s">
        <v>338</v>
      </c>
      <c r="C833" s="91">
        <v>92730</v>
      </c>
      <c r="D833" s="92">
        <v>0.52300000000000002</v>
      </c>
      <c r="E833" s="91" t="s">
        <v>2051</v>
      </c>
    </row>
    <row r="834" spans="1:5" x14ac:dyDescent="0.25">
      <c r="A834" s="91" t="s">
        <v>1996</v>
      </c>
      <c r="B834" s="91" t="s">
        <v>72</v>
      </c>
      <c r="C834" s="91">
        <v>3223</v>
      </c>
      <c r="D834" s="92">
        <v>0.49840000000000001</v>
      </c>
      <c r="E834" s="91" t="s">
        <v>2053</v>
      </c>
    </row>
    <row r="835" spans="1:5" x14ac:dyDescent="0.25">
      <c r="A835" s="91" t="s">
        <v>1596</v>
      </c>
      <c r="B835" s="91" t="s">
        <v>72</v>
      </c>
      <c r="C835" s="91">
        <v>93273</v>
      </c>
      <c r="D835" s="92">
        <v>0.36180000000000001</v>
      </c>
      <c r="E835" s="91" t="s">
        <v>2052</v>
      </c>
    </row>
    <row r="836" spans="1:5" x14ac:dyDescent="0.25">
      <c r="A836" s="91" t="s">
        <v>1847</v>
      </c>
      <c r="B836" s="91" t="s">
        <v>531</v>
      </c>
      <c r="C836" s="91">
        <v>31337</v>
      </c>
      <c r="D836" s="92">
        <v>0.31969999999999998</v>
      </c>
      <c r="E836" s="91" t="s">
        <v>2052</v>
      </c>
    </row>
    <row r="837" spans="1:5" x14ac:dyDescent="0.25">
      <c r="A837" s="91" t="s">
        <v>946</v>
      </c>
      <c r="B837" s="91" t="s">
        <v>901</v>
      </c>
      <c r="C837" s="91">
        <v>2402</v>
      </c>
      <c r="D837" s="92">
        <v>0.34599999999999997</v>
      </c>
      <c r="E837" s="91" t="s">
        <v>2052</v>
      </c>
    </row>
    <row r="838" spans="1:5" x14ac:dyDescent="0.25">
      <c r="A838" s="91" t="s">
        <v>1483</v>
      </c>
      <c r="B838" s="91" t="s">
        <v>1427</v>
      </c>
      <c r="C838" s="91">
        <v>34308</v>
      </c>
      <c r="D838" s="92">
        <v>0.55730000000000002</v>
      </c>
      <c r="E838" s="91" t="s">
        <v>2051</v>
      </c>
    </row>
    <row r="839" spans="1:5" x14ac:dyDescent="0.25">
      <c r="A839" s="91" t="s">
        <v>1997</v>
      </c>
      <c r="B839" s="91" t="s">
        <v>78</v>
      </c>
      <c r="C839" s="91">
        <v>2992</v>
      </c>
      <c r="D839" s="92">
        <v>0.40060000000000001</v>
      </c>
      <c r="E839" s="91" t="s">
        <v>2053</v>
      </c>
    </row>
    <row r="840" spans="1:5" x14ac:dyDescent="0.25">
      <c r="A840" s="91" t="s">
        <v>1998</v>
      </c>
      <c r="B840" s="91" t="s">
        <v>205</v>
      </c>
      <c r="C840" s="91">
        <v>34478</v>
      </c>
      <c r="D840" s="92">
        <v>0.56969999999999998</v>
      </c>
      <c r="E840" s="91" t="s">
        <v>2051</v>
      </c>
    </row>
    <row r="841" spans="1:5" x14ac:dyDescent="0.25">
      <c r="A841" s="91" t="s">
        <v>1999</v>
      </c>
      <c r="B841" s="91" t="s">
        <v>977</v>
      </c>
      <c r="C841" s="91">
        <v>2501</v>
      </c>
      <c r="D841" s="92">
        <v>0.34660000000000002</v>
      </c>
      <c r="E841" s="91" t="s">
        <v>2052</v>
      </c>
    </row>
    <row r="842" spans="1:5" x14ac:dyDescent="0.25">
      <c r="A842" s="91" t="s">
        <v>2000</v>
      </c>
      <c r="B842" s="91" t="s">
        <v>401</v>
      </c>
      <c r="C842" s="91">
        <v>95095</v>
      </c>
      <c r="D842" s="92">
        <v>0.17050000000000001</v>
      </c>
      <c r="E842" s="91" t="s">
        <v>2055</v>
      </c>
    </row>
    <row r="843" spans="1:5" x14ac:dyDescent="0.25">
      <c r="A843" s="91" t="s">
        <v>1447</v>
      </c>
      <c r="B843" s="91" t="s">
        <v>80</v>
      </c>
      <c r="C843" s="91">
        <v>32109</v>
      </c>
      <c r="D843" s="92">
        <v>0.54610000000000003</v>
      </c>
      <c r="E843" s="91" t="s">
        <v>2051</v>
      </c>
    </row>
    <row r="844" spans="1:5" x14ac:dyDescent="0.25">
      <c r="A844" s="91" t="s">
        <v>1848</v>
      </c>
      <c r="B844" s="91" t="s">
        <v>525</v>
      </c>
      <c r="C844" s="91">
        <v>36712</v>
      </c>
      <c r="D844" s="92">
        <v>0.58640000000000003</v>
      </c>
      <c r="E844" s="91" t="s">
        <v>2051</v>
      </c>
    </row>
    <row r="845" spans="1:5" x14ac:dyDescent="0.25">
      <c r="A845" s="91" t="s">
        <v>524</v>
      </c>
      <c r="B845" s="91" t="s">
        <v>525</v>
      </c>
      <c r="C845" s="91">
        <v>1004</v>
      </c>
      <c r="D845" s="92">
        <v>0.58889999999999998</v>
      </c>
      <c r="E845" s="91" t="s">
        <v>2051</v>
      </c>
    </row>
    <row r="846" spans="1:5" x14ac:dyDescent="0.25">
      <c r="A846" s="91" t="s">
        <v>742</v>
      </c>
      <c r="B846" s="91" t="s">
        <v>633</v>
      </c>
      <c r="C846" s="91">
        <v>1818</v>
      </c>
      <c r="D846" s="92">
        <v>0.30719999999999997</v>
      </c>
      <c r="E846" s="91" t="s">
        <v>2052</v>
      </c>
    </row>
    <row r="847" spans="1:5" x14ac:dyDescent="0.25">
      <c r="A847" s="91" t="s">
        <v>1849</v>
      </c>
      <c r="B847" s="91" t="s">
        <v>633</v>
      </c>
      <c r="C847" s="91">
        <v>1414</v>
      </c>
      <c r="D847" s="92">
        <v>0.47470000000000001</v>
      </c>
      <c r="E847" s="91" t="s">
        <v>2053</v>
      </c>
    </row>
    <row r="848" spans="1:5" x14ac:dyDescent="0.25">
      <c r="A848" s="91" t="s">
        <v>661</v>
      </c>
      <c r="B848" s="91" t="s">
        <v>224</v>
      </c>
      <c r="C848" s="91">
        <v>1558</v>
      </c>
      <c r="D848" s="92">
        <v>0.5393</v>
      </c>
      <c r="E848" s="91" t="s">
        <v>2051</v>
      </c>
    </row>
    <row r="849" spans="1:5" x14ac:dyDescent="0.25">
      <c r="A849" s="91" t="s">
        <v>1850</v>
      </c>
      <c r="B849" s="91" t="s">
        <v>224</v>
      </c>
      <c r="C849" s="91">
        <v>4636</v>
      </c>
      <c r="D849" s="92">
        <v>0.41449999999999998</v>
      </c>
      <c r="E849" s="91" t="s">
        <v>2053</v>
      </c>
    </row>
    <row r="850" spans="1:5" x14ac:dyDescent="0.25">
      <c r="A850" s="91" t="s">
        <v>1851</v>
      </c>
      <c r="B850" s="91" t="s">
        <v>224</v>
      </c>
      <c r="C850" s="91">
        <v>35694</v>
      </c>
      <c r="D850" s="92">
        <v>0.58099999999999996</v>
      </c>
      <c r="E850" s="91" t="s">
        <v>2051</v>
      </c>
    </row>
    <row r="851" spans="1:5" x14ac:dyDescent="0.25">
      <c r="A851" s="91" t="s">
        <v>986</v>
      </c>
      <c r="B851" s="91" t="s">
        <v>224</v>
      </c>
      <c r="C851" s="91">
        <v>2523</v>
      </c>
      <c r="D851" s="92">
        <v>0.47110000000000002</v>
      </c>
      <c r="E851" s="91" t="s">
        <v>2053</v>
      </c>
    </row>
    <row r="852" spans="1:5" x14ac:dyDescent="0.25">
      <c r="A852" s="91" t="s">
        <v>2001</v>
      </c>
      <c r="B852" s="91" t="s">
        <v>834</v>
      </c>
      <c r="C852" s="91">
        <v>2129</v>
      </c>
      <c r="D852" s="92">
        <v>0.61439999999999995</v>
      </c>
      <c r="E852" s="91" t="s">
        <v>2051</v>
      </c>
    </row>
    <row r="853" spans="1:5" x14ac:dyDescent="0.25">
      <c r="A853" s="91" t="s">
        <v>593</v>
      </c>
      <c r="B853" s="91" t="s">
        <v>11</v>
      </c>
      <c r="C853" s="91">
        <v>1203</v>
      </c>
      <c r="D853" s="92">
        <v>0.54910000000000003</v>
      </c>
      <c r="E853" s="91" t="s">
        <v>2051</v>
      </c>
    </row>
    <row r="854" spans="1:5" x14ac:dyDescent="0.25">
      <c r="A854" s="91" t="s">
        <v>1095</v>
      </c>
      <c r="B854" s="91" t="s">
        <v>150</v>
      </c>
      <c r="C854" s="91">
        <v>2873</v>
      </c>
      <c r="D854" s="92">
        <v>0.34279999999999999</v>
      </c>
      <c r="E854" s="91" t="s">
        <v>2052</v>
      </c>
    </row>
    <row r="855" spans="1:5" x14ac:dyDescent="0.25">
      <c r="A855" s="91" t="s">
        <v>1852</v>
      </c>
      <c r="B855" s="91" t="s">
        <v>1189</v>
      </c>
      <c r="C855" s="91">
        <v>3317</v>
      </c>
      <c r="D855" s="92">
        <v>0.47039999999999998</v>
      </c>
      <c r="E855" s="91" t="s">
        <v>2053</v>
      </c>
    </row>
    <row r="856" spans="1:5" x14ac:dyDescent="0.25">
      <c r="A856" s="91" t="s">
        <v>637</v>
      </c>
      <c r="B856" s="91" t="s">
        <v>638</v>
      </c>
      <c r="C856" s="91">
        <v>1431</v>
      </c>
      <c r="D856" s="92">
        <v>0.54490000000000005</v>
      </c>
      <c r="E856" s="91" t="s">
        <v>2051</v>
      </c>
    </row>
    <row r="857" spans="1:5" x14ac:dyDescent="0.25">
      <c r="A857" s="91" t="s">
        <v>1532</v>
      </c>
      <c r="B857" s="91" t="s">
        <v>265</v>
      </c>
      <c r="C857" s="91">
        <v>36413</v>
      </c>
      <c r="D857" s="92">
        <v>0.52290000000000003</v>
      </c>
      <c r="E857" s="91" t="s">
        <v>2051</v>
      </c>
    </row>
    <row r="858" spans="1:5" x14ac:dyDescent="0.25">
      <c r="A858" s="91" t="s">
        <v>154</v>
      </c>
      <c r="B858" s="91" t="s">
        <v>155</v>
      </c>
      <c r="C858" s="91">
        <v>171</v>
      </c>
      <c r="D858" s="92">
        <v>0.54420000000000002</v>
      </c>
      <c r="E858" s="91" t="s">
        <v>2051</v>
      </c>
    </row>
    <row r="859" spans="1:5" x14ac:dyDescent="0.25">
      <c r="A859" s="91" t="s">
        <v>429</v>
      </c>
      <c r="B859" s="91" t="s">
        <v>193</v>
      </c>
      <c r="C859" s="91">
        <v>731</v>
      </c>
      <c r="D859" s="92">
        <v>0.45900000000000002</v>
      </c>
      <c r="E859" s="91" t="s">
        <v>2053</v>
      </c>
    </row>
    <row r="860" spans="1:5" x14ac:dyDescent="0.25">
      <c r="A860" s="91" t="s">
        <v>163</v>
      </c>
      <c r="B860" s="91" t="s">
        <v>60</v>
      </c>
      <c r="C860" s="91">
        <v>189</v>
      </c>
      <c r="D860" s="92">
        <v>0.31469999999999998</v>
      </c>
      <c r="E860" s="91" t="s">
        <v>2052</v>
      </c>
    </row>
    <row r="861" spans="1:5" x14ac:dyDescent="0.25">
      <c r="A861" s="91" t="s">
        <v>711</v>
      </c>
      <c r="B861" s="91" t="s">
        <v>193</v>
      </c>
      <c r="C861" s="91">
        <v>1733</v>
      </c>
      <c r="D861" s="92">
        <v>0.60440000000000005</v>
      </c>
      <c r="E861" s="91" t="s">
        <v>2051</v>
      </c>
    </row>
    <row r="862" spans="1:5" x14ac:dyDescent="0.25">
      <c r="A862" s="91" t="s">
        <v>1853</v>
      </c>
      <c r="B862" s="91" t="s">
        <v>26</v>
      </c>
      <c r="C862" s="91">
        <v>4345</v>
      </c>
      <c r="D862" s="92">
        <v>0.65839999999999999</v>
      </c>
      <c r="E862" s="91" t="s">
        <v>2051</v>
      </c>
    </row>
    <row r="863" spans="1:5" x14ac:dyDescent="0.25">
      <c r="A863" s="91" t="s">
        <v>1854</v>
      </c>
      <c r="B863" s="91" t="s">
        <v>619</v>
      </c>
      <c r="C863" s="91">
        <v>3598</v>
      </c>
      <c r="D863" s="92">
        <v>0.51160000000000005</v>
      </c>
      <c r="E863" s="91" t="s">
        <v>2051</v>
      </c>
    </row>
    <row r="864" spans="1:5" x14ac:dyDescent="0.25">
      <c r="A864" s="91" t="s">
        <v>1132</v>
      </c>
      <c r="B864" s="91" t="s">
        <v>1133</v>
      </c>
      <c r="C864" s="91">
        <v>3006</v>
      </c>
      <c r="D864" s="92">
        <v>0.39429999999999998</v>
      </c>
      <c r="E864" s="91" t="s">
        <v>2052</v>
      </c>
    </row>
    <row r="865" spans="1:5" x14ac:dyDescent="0.25">
      <c r="A865" s="91" t="s">
        <v>1236</v>
      </c>
      <c r="B865" s="91" t="s">
        <v>401</v>
      </c>
      <c r="C865" s="91">
        <v>3836</v>
      </c>
      <c r="D865" s="92">
        <v>0.53029999999999999</v>
      </c>
      <c r="E865" s="91" t="s">
        <v>2051</v>
      </c>
    </row>
    <row r="866" spans="1:5" x14ac:dyDescent="0.25">
      <c r="A866" s="91" t="s">
        <v>917</v>
      </c>
      <c r="B866" s="91" t="s">
        <v>568</v>
      </c>
      <c r="C866" s="91">
        <v>2338</v>
      </c>
      <c r="D866" s="92">
        <v>0.47170000000000001</v>
      </c>
      <c r="E866" s="91" t="s">
        <v>2053</v>
      </c>
    </row>
    <row r="867" spans="1:5" x14ac:dyDescent="0.25">
      <c r="A867" s="91" t="s">
        <v>567</v>
      </c>
      <c r="B867" s="91" t="s">
        <v>568</v>
      </c>
      <c r="C867" s="91">
        <v>1153</v>
      </c>
      <c r="D867" s="92">
        <v>0.49490000000000001</v>
      </c>
      <c r="E867" s="91" t="s">
        <v>2053</v>
      </c>
    </row>
    <row r="868" spans="1:5" x14ac:dyDescent="0.25">
      <c r="A868" s="91" t="s">
        <v>1581</v>
      </c>
      <c r="B868" s="91" t="s">
        <v>56</v>
      </c>
      <c r="C868" s="91">
        <v>93034</v>
      </c>
      <c r="D868" s="92">
        <v>0.38719999999999999</v>
      </c>
      <c r="E868" s="91" t="s">
        <v>2052</v>
      </c>
    </row>
    <row r="869" spans="1:5" x14ac:dyDescent="0.25">
      <c r="A869" s="91" t="s">
        <v>658</v>
      </c>
      <c r="B869" s="91" t="s">
        <v>659</v>
      </c>
      <c r="C869" s="91">
        <v>1552</v>
      </c>
      <c r="D869" s="92">
        <v>0.52649999999999997</v>
      </c>
      <c r="E869" s="91" t="s">
        <v>2051</v>
      </c>
    </row>
    <row r="870" spans="1:5" x14ac:dyDescent="0.25">
      <c r="A870" s="91" t="s">
        <v>1416</v>
      </c>
      <c r="B870" s="91" t="s">
        <v>1417</v>
      </c>
      <c r="C870" s="91">
        <v>6932</v>
      </c>
      <c r="D870" s="92">
        <v>0.4889</v>
      </c>
      <c r="E870" s="91" t="s">
        <v>2053</v>
      </c>
    </row>
    <row r="871" spans="1:5" x14ac:dyDescent="0.25">
      <c r="A871" s="91" t="s">
        <v>1298</v>
      </c>
      <c r="B871" s="91" t="s">
        <v>1299</v>
      </c>
      <c r="C871" s="91">
        <v>4757</v>
      </c>
      <c r="D871" s="92">
        <v>0.57450000000000001</v>
      </c>
      <c r="E871" s="91" t="s">
        <v>2051</v>
      </c>
    </row>
    <row r="872" spans="1:5" x14ac:dyDescent="0.25">
      <c r="A872" s="91" t="s">
        <v>1855</v>
      </c>
      <c r="B872" s="91" t="s">
        <v>205</v>
      </c>
      <c r="C872" s="91">
        <v>3626</v>
      </c>
      <c r="D872" s="92">
        <v>0.53869999999999996</v>
      </c>
      <c r="E872" s="91" t="s">
        <v>2051</v>
      </c>
    </row>
    <row r="873" spans="1:5" x14ac:dyDescent="0.25">
      <c r="A873" s="91" t="s">
        <v>1592</v>
      </c>
      <c r="B873" s="91" t="s">
        <v>1191</v>
      </c>
      <c r="C873" s="91">
        <v>93242</v>
      </c>
      <c r="D873" s="92">
        <v>0.48399999999999999</v>
      </c>
      <c r="E873" s="91" t="s">
        <v>2053</v>
      </c>
    </row>
    <row r="874" spans="1:5" x14ac:dyDescent="0.25">
      <c r="A874" s="91" t="s">
        <v>630</v>
      </c>
      <c r="B874" s="91" t="s">
        <v>631</v>
      </c>
      <c r="C874" s="91">
        <v>1412</v>
      </c>
      <c r="D874" s="92">
        <v>0.52790000000000004</v>
      </c>
      <c r="E874" s="91" t="s">
        <v>2051</v>
      </c>
    </row>
    <row r="875" spans="1:5" x14ac:dyDescent="0.25">
      <c r="A875" s="91" t="s">
        <v>2002</v>
      </c>
      <c r="B875" s="91" t="s">
        <v>589</v>
      </c>
      <c r="C875" s="91">
        <v>94988</v>
      </c>
      <c r="D875" s="92">
        <v>0.52139999999999997</v>
      </c>
      <c r="E875" s="91" t="s">
        <v>2051</v>
      </c>
    </row>
    <row r="876" spans="1:5" x14ac:dyDescent="0.25">
      <c r="A876" s="91" t="s">
        <v>1626</v>
      </c>
      <c r="B876" s="91" t="s">
        <v>1627</v>
      </c>
      <c r="C876" s="91">
        <v>94226</v>
      </c>
      <c r="D876" s="92">
        <v>0.35010000000000002</v>
      </c>
      <c r="E876" s="91" t="s">
        <v>2052</v>
      </c>
    </row>
    <row r="877" spans="1:5" x14ac:dyDescent="0.25">
      <c r="A877" s="91" t="s">
        <v>676</v>
      </c>
      <c r="B877" s="91" t="s">
        <v>677</v>
      </c>
      <c r="C877" s="91">
        <v>1609</v>
      </c>
      <c r="D877" s="92">
        <v>0.434</v>
      </c>
      <c r="E877" s="91" t="s">
        <v>2053</v>
      </c>
    </row>
    <row r="878" spans="1:5" x14ac:dyDescent="0.25">
      <c r="A878" s="91" t="s">
        <v>1257</v>
      </c>
      <c r="B878" s="91" t="s">
        <v>666</v>
      </c>
      <c r="C878" s="91">
        <v>4174</v>
      </c>
      <c r="D878" s="92">
        <v>0.4854</v>
      </c>
      <c r="E878" s="91" t="s">
        <v>2053</v>
      </c>
    </row>
    <row r="879" spans="1:5" x14ac:dyDescent="0.25">
      <c r="A879" s="91" t="s">
        <v>1856</v>
      </c>
      <c r="B879" s="91" t="s">
        <v>673</v>
      </c>
      <c r="C879" s="91">
        <v>1601</v>
      </c>
      <c r="D879" s="92">
        <v>0.4733</v>
      </c>
      <c r="E879" s="91" t="s">
        <v>2053</v>
      </c>
    </row>
    <row r="880" spans="1:5" x14ac:dyDescent="0.25">
      <c r="A880" s="91" t="s">
        <v>1024</v>
      </c>
      <c r="B880" s="91" t="s">
        <v>673</v>
      </c>
      <c r="C880" s="91">
        <v>2630</v>
      </c>
      <c r="D880" s="92">
        <v>0.51619999999999999</v>
      </c>
      <c r="E880" s="91" t="s">
        <v>2051</v>
      </c>
    </row>
    <row r="881" spans="1:5" x14ac:dyDescent="0.25">
      <c r="A881" s="91" t="s">
        <v>2003</v>
      </c>
      <c r="B881" s="91" t="s">
        <v>673</v>
      </c>
      <c r="C881" s="91">
        <v>36161</v>
      </c>
      <c r="D881" s="92">
        <v>0.5907</v>
      </c>
      <c r="E881" s="91" t="s">
        <v>2051</v>
      </c>
    </row>
    <row r="882" spans="1:5" x14ac:dyDescent="0.25">
      <c r="A882" s="91" t="s">
        <v>1150</v>
      </c>
      <c r="B882" s="91" t="s">
        <v>1151</v>
      </c>
      <c r="C882" s="91">
        <v>3080</v>
      </c>
      <c r="D882" s="92">
        <v>0.33500000000000002</v>
      </c>
      <c r="E882" s="91" t="s">
        <v>2052</v>
      </c>
    </row>
    <row r="883" spans="1:5" x14ac:dyDescent="0.25">
      <c r="A883" s="91" t="s">
        <v>2004</v>
      </c>
      <c r="B883" s="91" t="s">
        <v>1151</v>
      </c>
      <c r="C883" s="91">
        <v>3951</v>
      </c>
      <c r="D883" s="92">
        <v>0.43219999999999997</v>
      </c>
      <c r="E883" s="91" t="s">
        <v>2053</v>
      </c>
    </row>
    <row r="884" spans="1:5" x14ac:dyDescent="0.25">
      <c r="A884" s="91" t="s">
        <v>1857</v>
      </c>
      <c r="B884" s="91" t="s">
        <v>1507</v>
      </c>
      <c r="C884" s="91">
        <v>35373</v>
      </c>
      <c r="D884" s="92">
        <v>0.44869999999999999</v>
      </c>
      <c r="E884" s="91" t="s">
        <v>2053</v>
      </c>
    </row>
    <row r="885" spans="1:5" x14ac:dyDescent="0.25">
      <c r="A885" s="91" t="s">
        <v>1858</v>
      </c>
      <c r="B885" s="91" t="s">
        <v>1271</v>
      </c>
      <c r="C885" s="91">
        <v>4312</v>
      </c>
      <c r="D885" s="92">
        <v>0.58389999999999997</v>
      </c>
      <c r="E885" s="91" t="s">
        <v>2051</v>
      </c>
    </row>
    <row r="886" spans="1:5" x14ac:dyDescent="0.25">
      <c r="A886" s="91" t="s">
        <v>2005</v>
      </c>
      <c r="B886" s="91" t="s">
        <v>162</v>
      </c>
      <c r="C886" s="91">
        <v>5530</v>
      </c>
      <c r="D886" s="92">
        <v>0.34029999999999999</v>
      </c>
      <c r="E886" s="91" t="s">
        <v>2052</v>
      </c>
    </row>
    <row r="887" spans="1:5" x14ac:dyDescent="0.25">
      <c r="A887" s="91" t="s">
        <v>1859</v>
      </c>
      <c r="B887" s="91" t="s">
        <v>162</v>
      </c>
      <c r="C887" s="91">
        <v>19062</v>
      </c>
      <c r="D887" s="92">
        <v>0.57920000000000005</v>
      </c>
      <c r="E887" s="91" t="s">
        <v>2051</v>
      </c>
    </row>
    <row r="888" spans="1:5" x14ac:dyDescent="0.25">
      <c r="A888" s="91" t="s">
        <v>1860</v>
      </c>
      <c r="B888" s="91" t="s">
        <v>18</v>
      </c>
      <c r="C888" s="91">
        <v>3191</v>
      </c>
      <c r="D888" s="92">
        <v>0.45490000000000003</v>
      </c>
      <c r="E888" s="91" t="s">
        <v>2053</v>
      </c>
    </row>
    <row r="889" spans="1:5" x14ac:dyDescent="0.25">
      <c r="A889" s="91" t="s">
        <v>1622</v>
      </c>
      <c r="B889" s="91" t="s">
        <v>1623</v>
      </c>
      <c r="C889" s="91">
        <v>94172</v>
      </c>
      <c r="D889" s="92">
        <v>0.52580000000000005</v>
      </c>
      <c r="E889" s="91" t="s">
        <v>2051</v>
      </c>
    </row>
    <row r="890" spans="1:5" x14ac:dyDescent="0.25">
      <c r="A890" s="91" t="s">
        <v>2045</v>
      </c>
      <c r="B890" s="91" t="s">
        <v>1520</v>
      </c>
      <c r="C890" s="91">
        <v>35875</v>
      </c>
      <c r="D890" s="92">
        <v>0.61960000000000004</v>
      </c>
      <c r="E890" s="91" t="s">
        <v>2051</v>
      </c>
    </row>
    <row r="891" spans="1:5" x14ac:dyDescent="0.25">
      <c r="A891" s="91" t="s">
        <v>1861</v>
      </c>
      <c r="B891" s="91" t="s">
        <v>455</v>
      </c>
      <c r="C891" s="91">
        <v>2681</v>
      </c>
      <c r="D891" s="92">
        <v>0.44890000000000002</v>
      </c>
      <c r="E891" s="91" t="s">
        <v>2053</v>
      </c>
    </row>
    <row r="892" spans="1:5" x14ac:dyDescent="0.25">
      <c r="A892" s="91" t="s">
        <v>1415</v>
      </c>
      <c r="B892" s="91" t="s">
        <v>349</v>
      </c>
      <c r="C892" s="91">
        <v>6925</v>
      </c>
      <c r="D892" s="92">
        <v>0.36470000000000002</v>
      </c>
      <c r="E892" s="91" t="s">
        <v>2052</v>
      </c>
    </row>
    <row r="893" spans="1:5" x14ac:dyDescent="0.25">
      <c r="A893" s="91" t="s">
        <v>1381</v>
      </c>
      <c r="B893" s="91" t="s">
        <v>1162</v>
      </c>
      <c r="C893" s="91">
        <v>5615</v>
      </c>
      <c r="D893" s="92">
        <v>0.4667</v>
      </c>
      <c r="E893" s="91" t="s">
        <v>2053</v>
      </c>
    </row>
    <row r="894" spans="1:5" x14ac:dyDescent="0.25">
      <c r="A894" s="91" t="s">
        <v>1862</v>
      </c>
      <c r="B894" s="91" t="s">
        <v>1162</v>
      </c>
      <c r="C894" s="91">
        <v>3123</v>
      </c>
      <c r="D894" s="92">
        <v>0.55900000000000005</v>
      </c>
      <c r="E894" s="91" t="s">
        <v>2051</v>
      </c>
    </row>
    <row r="895" spans="1:5" x14ac:dyDescent="0.25">
      <c r="A895" s="91" t="s">
        <v>1295</v>
      </c>
      <c r="B895" s="91" t="s">
        <v>51</v>
      </c>
      <c r="C895" s="91">
        <v>4693</v>
      </c>
      <c r="D895" s="92">
        <v>0.49120000000000003</v>
      </c>
      <c r="E895" s="91" t="s">
        <v>2053</v>
      </c>
    </row>
    <row r="896" spans="1:5" x14ac:dyDescent="0.25">
      <c r="A896" s="91" t="s">
        <v>2007</v>
      </c>
      <c r="B896" s="91" t="s">
        <v>960</v>
      </c>
      <c r="C896" s="91">
        <v>2434</v>
      </c>
      <c r="D896" s="92">
        <v>0.35780000000000001</v>
      </c>
      <c r="E896" s="91" t="s">
        <v>2052</v>
      </c>
    </row>
    <row r="897" spans="1:5" x14ac:dyDescent="0.25">
      <c r="A897" s="91" t="s">
        <v>2008</v>
      </c>
      <c r="B897" s="91" t="s">
        <v>1634</v>
      </c>
      <c r="C897" s="91">
        <v>94509</v>
      </c>
      <c r="D897" s="92">
        <v>0.41909999999999997</v>
      </c>
      <c r="E897" s="91" t="s">
        <v>2053</v>
      </c>
    </row>
    <row r="898" spans="1:5" x14ac:dyDescent="0.25">
      <c r="A898" s="91" t="s">
        <v>1477</v>
      </c>
      <c r="B898" s="91" t="s">
        <v>1072</v>
      </c>
      <c r="C898" s="91">
        <v>34025</v>
      </c>
      <c r="D898" s="92">
        <v>0.46410000000000001</v>
      </c>
      <c r="E898" s="91" t="s">
        <v>2053</v>
      </c>
    </row>
    <row r="899" spans="1:5" x14ac:dyDescent="0.25">
      <c r="A899" s="91" t="s">
        <v>1444</v>
      </c>
      <c r="B899" s="91" t="s">
        <v>1299</v>
      </c>
      <c r="C899" s="91">
        <v>31924</v>
      </c>
      <c r="D899" s="92">
        <v>0.50060000000000004</v>
      </c>
      <c r="E899" s="91" t="s">
        <v>2051</v>
      </c>
    </row>
    <row r="900" spans="1:5" x14ac:dyDescent="0.25">
      <c r="A900" s="91" t="s">
        <v>754</v>
      </c>
      <c r="B900" s="91" t="s">
        <v>729</v>
      </c>
      <c r="C900" s="91">
        <v>1854</v>
      </c>
      <c r="D900" s="92">
        <v>0.37819999999999998</v>
      </c>
      <c r="E900" s="91" t="s">
        <v>2052</v>
      </c>
    </row>
    <row r="901" spans="1:5" x14ac:dyDescent="0.25">
      <c r="A901" s="91" t="s">
        <v>1863</v>
      </c>
      <c r="B901" s="91" t="s">
        <v>729</v>
      </c>
      <c r="C901" s="91">
        <v>5439</v>
      </c>
      <c r="D901" s="92">
        <v>0.42320000000000002</v>
      </c>
      <c r="E901" s="91" t="s">
        <v>2053</v>
      </c>
    </row>
    <row r="902" spans="1:5" x14ac:dyDescent="0.25">
      <c r="A902" s="91" t="s">
        <v>1864</v>
      </c>
      <c r="B902" s="91" t="s">
        <v>729</v>
      </c>
      <c r="C902" s="91">
        <v>2527</v>
      </c>
      <c r="D902" s="92">
        <v>0.2666</v>
      </c>
      <c r="E902" s="91" t="s">
        <v>2054</v>
      </c>
    </row>
    <row r="903" spans="1:5" x14ac:dyDescent="0.25">
      <c r="A903" s="91" t="s">
        <v>2009</v>
      </c>
      <c r="B903" s="91" t="s">
        <v>311</v>
      </c>
      <c r="C903" s="91">
        <v>35034</v>
      </c>
      <c r="D903" s="92">
        <v>0.46650000000000003</v>
      </c>
      <c r="E903" s="91" t="s">
        <v>2053</v>
      </c>
    </row>
    <row r="904" spans="1:5" x14ac:dyDescent="0.25">
      <c r="A904" s="91" t="s">
        <v>620</v>
      </c>
      <c r="B904" s="91" t="s">
        <v>311</v>
      </c>
      <c r="C904" s="91">
        <v>1329</v>
      </c>
      <c r="D904" s="92">
        <v>0.4511</v>
      </c>
      <c r="E904" s="91" t="s">
        <v>2053</v>
      </c>
    </row>
    <row r="905" spans="1:5" x14ac:dyDescent="0.25">
      <c r="A905" s="91" t="s">
        <v>1865</v>
      </c>
      <c r="B905" s="91" t="s">
        <v>311</v>
      </c>
      <c r="C905" s="91">
        <v>3835</v>
      </c>
      <c r="D905" s="92">
        <v>0.44550000000000001</v>
      </c>
      <c r="E905" s="91" t="s">
        <v>2053</v>
      </c>
    </row>
    <row r="906" spans="1:5" x14ac:dyDescent="0.25">
      <c r="A906" s="91" t="s">
        <v>758</v>
      </c>
      <c r="B906" s="91" t="s">
        <v>659</v>
      </c>
      <c r="C906" s="91">
        <v>1870</v>
      </c>
      <c r="D906" s="92">
        <v>0.5171</v>
      </c>
      <c r="E906" s="91" t="s">
        <v>2051</v>
      </c>
    </row>
    <row r="907" spans="1:5" x14ac:dyDescent="0.25">
      <c r="A907" s="91" t="s">
        <v>1412</v>
      </c>
      <c r="B907" s="91" t="s">
        <v>1413</v>
      </c>
      <c r="C907" s="91">
        <v>6419</v>
      </c>
      <c r="D907" s="92">
        <v>0.45379999999999998</v>
      </c>
      <c r="E907" s="91" t="s">
        <v>2053</v>
      </c>
    </row>
    <row r="908" spans="1:5" x14ac:dyDescent="0.25">
      <c r="A908" s="91" t="s">
        <v>1866</v>
      </c>
      <c r="B908" s="91" t="s">
        <v>306</v>
      </c>
      <c r="C908" s="91">
        <v>2876</v>
      </c>
      <c r="D908" s="92">
        <v>0.4375</v>
      </c>
      <c r="E908" s="91" t="s">
        <v>2053</v>
      </c>
    </row>
    <row r="909" spans="1:5" x14ac:dyDescent="0.25">
      <c r="A909" s="91" t="s">
        <v>536</v>
      </c>
      <c r="B909" s="91" t="s">
        <v>537</v>
      </c>
      <c r="C909" s="91">
        <v>1043</v>
      </c>
      <c r="D909" s="92">
        <v>0.61160000000000003</v>
      </c>
      <c r="E909" s="91" t="s">
        <v>2051</v>
      </c>
    </row>
    <row r="910" spans="1:5" x14ac:dyDescent="0.25">
      <c r="A910" s="91" t="s">
        <v>1619</v>
      </c>
      <c r="B910" s="91" t="s">
        <v>331</v>
      </c>
      <c r="C910" s="91">
        <v>94034</v>
      </c>
      <c r="D910" s="92">
        <v>0.35809999999999997</v>
      </c>
      <c r="E910" s="91" t="s">
        <v>2052</v>
      </c>
    </row>
    <row r="911" spans="1:5" x14ac:dyDescent="0.25">
      <c r="A911" s="91" t="s">
        <v>1867</v>
      </c>
      <c r="B911" s="91" t="s">
        <v>911</v>
      </c>
      <c r="C911" s="91">
        <v>2326</v>
      </c>
      <c r="D911" s="92">
        <v>0.53480000000000005</v>
      </c>
      <c r="E911" s="91" t="s">
        <v>2051</v>
      </c>
    </row>
    <row r="912" spans="1:5" x14ac:dyDescent="0.25">
      <c r="A912" s="91" t="s">
        <v>664</v>
      </c>
      <c r="B912" s="91" t="s">
        <v>222</v>
      </c>
      <c r="C912" s="91">
        <v>1576</v>
      </c>
      <c r="D912" s="92">
        <v>0.54849999999999999</v>
      </c>
      <c r="E912" s="91" t="s">
        <v>2051</v>
      </c>
    </row>
    <row r="913" spans="1:5" x14ac:dyDescent="0.25">
      <c r="A913" s="91" t="s">
        <v>1086</v>
      </c>
      <c r="B913" s="91" t="s">
        <v>222</v>
      </c>
      <c r="C913" s="91">
        <v>2844</v>
      </c>
      <c r="D913" s="92">
        <v>0.31059999999999999</v>
      </c>
      <c r="E913" s="91" t="s">
        <v>2052</v>
      </c>
    </row>
    <row r="914" spans="1:5" x14ac:dyDescent="0.25">
      <c r="A914" s="91" t="s">
        <v>1663</v>
      </c>
      <c r="B914" s="91" t="s">
        <v>222</v>
      </c>
      <c r="C914" s="91">
        <v>95318</v>
      </c>
      <c r="D914" s="92">
        <v>0.34320000000000001</v>
      </c>
      <c r="E914" s="91" t="s">
        <v>2052</v>
      </c>
    </row>
    <row r="915" spans="1:5" x14ac:dyDescent="0.25">
      <c r="A915" s="91" t="s">
        <v>1868</v>
      </c>
      <c r="B915" s="91" t="s">
        <v>222</v>
      </c>
      <c r="C915" s="91">
        <v>1969</v>
      </c>
      <c r="D915" s="92">
        <v>0.45190000000000002</v>
      </c>
      <c r="E915" s="91" t="s">
        <v>2053</v>
      </c>
    </row>
    <row r="916" spans="1:5" x14ac:dyDescent="0.25">
      <c r="A916" s="91" t="s">
        <v>1579</v>
      </c>
      <c r="B916" s="91" t="s">
        <v>188</v>
      </c>
      <c r="C916" s="91">
        <v>92998</v>
      </c>
      <c r="D916" s="92">
        <v>0.53979999999999995</v>
      </c>
      <c r="E916" s="91" t="s">
        <v>2051</v>
      </c>
    </row>
    <row r="917" spans="1:5" x14ac:dyDescent="0.25">
      <c r="A917" s="91" t="s">
        <v>964</v>
      </c>
      <c r="B917" s="91" t="s">
        <v>428</v>
      </c>
      <c r="C917" s="91">
        <v>2467</v>
      </c>
      <c r="D917" s="92">
        <v>0.52439999999999998</v>
      </c>
      <c r="E917" s="91" t="s">
        <v>2051</v>
      </c>
    </row>
    <row r="918" spans="1:5" x14ac:dyDescent="0.25">
      <c r="A918" s="91" t="s">
        <v>1040</v>
      </c>
      <c r="B918" s="91" t="s">
        <v>102</v>
      </c>
      <c r="C918" s="91">
        <v>2679</v>
      </c>
      <c r="D918" s="92">
        <v>0.45050000000000001</v>
      </c>
      <c r="E918" s="91" t="s">
        <v>2053</v>
      </c>
    </row>
    <row r="919" spans="1:5" x14ac:dyDescent="0.25">
      <c r="A919" s="91" t="s">
        <v>2046</v>
      </c>
      <c r="B919" s="91" t="s">
        <v>1504</v>
      </c>
      <c r="C919" s="91">
        <v>35244</v>
      </c>
      <c r="D919" s="92">
        <v>0.4632</v>
      </c>
      <c r="E919" s="91" t="s">
        <v>2053</v>
      </c>
    </row>
    <row r="920" spans="1:5" x14ac:dyDescent="0.25">
      <c r="A920" s="91" t="s">
        <v>1870</v>
      </c>
      <c r="B920" s="91" t="s">
        <v>537</v>
      </c>
      <c r="C920" s="91">
        <v>5389</v>
      </c>
      <c r="D920" s="92">
        <v>0.47610000000000002</v>
      </c>
      <c r="E920" s="91" t="s">
        <v>2053</v>
      </c>
    </row>
    <row r="921" spans="1:5" x14ac:dyDescent="0.25">
      <c r="A921" s="91" t="s">
        <v>1871</v>
      </c>
      <c r="B921" s="91" t="s">
        <v>537</v>
      </c>
      <c r="C921" s="91">
        <v>2449</v>
      </c>
      <c r="D921" s="92">
        <v>0.44890000000000002</v>
      </c>
      <c r="E921" s="91" t="s">
        <v>2053</v>
      </c>
    </row>
    <row r="922" spans="1:5" x14ac:dyDescent="0.25">
      <c r="A922" s="91" t="s">
        <v>1166</v>
      </c>
      <c r="B922" s="91" t="s">
        <v>104</v>
      </c>
      <c r="C922" s="91">
        <v>3135</v>
      </c>
      <c r="D922" s="92">
        <v>0.58660000000000001</v>
      </c>
      <c r="E922" s="91" t="s">
        <v>2051</v>
      </c>
    </row>
    <row r="923" spans="1:5" x14ac:dyDescent="0.25">
      <c r="A923" s="91" t="s">
        <v>1872</v>
      </c>
      <c r="B923" s="91" t="s">
        <v>791</v>
      </c>
      <c r="C923" s="91">
        <v>1976</v>
      </c>
      <c r="D923" s="92">
        <v>0.51970000000000005</v>
      </c>
      <c r="E923" s="91" t="s">
        <v>2051</v>
      </c>
    </row>
    <row r="924" spans="1:5" x14ac:dyDescent="0.25">
      <c r="A924" s="91" t="s">
        <v>1873</v>
      </c>
      <c r="B924" s="91" t="s">
        <v>428</v>
      </c>
      <c r="C924" s="91">
        <v>726</v>
      </c>
      <c r="D924" s="92">
        <v>0.46350000000000002</v>
      </c>
      <c r="E924" s="91" t="s">
        <v>2053</v>
      </c>
    </row>
    <row r="925" spans="1:5" x14ac:dyDescent="0.25">
      <c r="A925" s="91" t="s">
        <v>1079</v>
      </c>
      <c r="B925" s="91" t="s">
        <v>1080</v>
      </c>
      <c r="C925" s="91">
        <v>2824</v>
      </c>
      <c r="D925" s="92">
        <v>0.36859999999999998</v>
      </c>
      <c r="E925" s="91" t="s">
        <v>2052</v>
      </c>
    </row>
    <row r="926" spans="1:5" x14ac:dyDescent="0.25">
      <c r="A926" s="91" t="s">
        <v>1874</v>
      </c>
      <c r="B926" s="91" t="s">
        <v>130</v>
      </c>
      <c r="C926" s="91">
        <v>2851</v>
      </c>
      <c r="D926" s="92">
        <v>0.48299999999999998</v>
      </c>
      <c r="E926" s="91" t="s">
        <v>2053</v>
      </c>
    </row>
    <row r="927" spans="1:5" x14ac:dyDescent="0.25">
      <c r="A927" s="91" t="s">
        <v>1608</v>
      </c>
      <c r="B927" s="91" t="s">
        <v>92</v>
      </c>
      <c r="C927" s="91">
        <v>93697</v>
      </c>
      <c r="D927" s="92">
        <v>0.31190000000000001</v>
      </c>
      <c r="E927" s="91" t="s">
        <v>2052</v>
      </c>
    </row>
    <row r="928" spans="1:5" x14ac:dyDescent="0.25">
      <c r="A928" s="91" t="s">
        <v>714</v>
      </c>
      <c r="B928" s="91" t="s">
        <v>641</v>
      </c>
      <c r="C928" s="91">
        <v>1744</v>
      </c>
      <c r="D928" s="92">
        <v>0.57669999999999999</v>
      </c>
      <c r="E928" s="91" t="s">
        <v>2051</v>
      </c>
    </row>
    <row r="929" spans="1:5" x14ac:dyDescent="0.25">
      <c r="A929" s="91" t="s">
        <v>1025</v>
      </c>
      <c r="B929" s="91" t="s">
        <v>540</v>
      </c>
      <c r="C929" s="91">
        <v>2637</v>
      </c>
      <c r="D929" s="92">
        <v>0.55630000000000002</v>
      </c>
      <c r="E929" s="91" t="s">
        <v>2051</v>
      </c>
    </row>
    <row r="930" spans="1:5" x14ac:dyDescent="0.25">
      <c r="A930" s="91" t="s">
        <v>1163</v>
      </c>
      <c r="B930" s="91" t="s">
        <v>449</v>
      </c>
      <c r="C930" s="91">
        <v>3124</v>
      </c>
      <c r="D930" s="92">
        <v>0.58130000000000004</v>
      </c>
      <c r="E930" s="91" t="s">
        <v>2051</v>
      </c>
    </row>
    <row r="931" spans="1:5" x14ac:dyDescent="0.25">
      <c r="A931" s="91" t="s">
        <v>370</v>
      </c>
      <c r="B931" s="91" t="s">
        <v>371</v>
      </c>
      <c r="C931" s="91">
        <v>584</v>
      </c>
      <c r="D931" s="92">
        <v>0.46410000000000001</v>
      </c>
      <c r="E931" s="91" t="s">
        <v>2053</v>
      </c>
    </row>
    <row r="932" spans="1:5" x14ac:dyDescent="0.25">
      <c r="A932" s="91" t="s">
        <v>2010</v>
      </c>
      <c r="B932" s="91" t="s">
        <v>278</v>
      </c>
      <c r="C932" s="91">
        <v>5105</v>
      </c>
      <c r="D932" s="92">
        <v>0.47510000000000002</v>
      </c>
      <c r="E932" s="91" t="s">
        <v>2053</v>
      </c>
    </row>
    <row r="933" spans="1:5" x14ac:dyDescent="0.25">
      <c r="A933" s="91" t="s">
        <v>1875</v>
      </c>
      <c r="B933" s="91" t="s">
        <v>335</v>
      </c>
      <c r="C933" s="91">
        <v>2358</v>
      </c>
      <c r="D933" s="92">
        <v>0.56310000000000004</v>
      </c>
      <c r="E933" s="91" t="s">
        <v>2051</v>
      </c>
    </row>
    <row r="934" spans="1:5" x14ac:dyDescent="0.25">
      <c r="A934" s="91" t="s">
        <v>1202</v>
      </c>
      <c r="B934" s="91" t="s">
        <v>228</v>
      </c>
      <c r="C934" s="91">
        <v>3425</v>
      </c>
      <c r="D934" s="92">
        <v>0.51700000000000002</v>
      </c>
      <c r="E934" s="91" t="s">
        <v>2051</v>
      </c>
    </row>
    <row r="935" spans="1:5" x14ac:dyDescent="0.25">
      <c r="A935" s="91" t="s">
        <v>1562</v>
      </c>
      <c r="B935" s="91" t="s">
        <v>146</v>
      </c>
      <c r="C935" s="91">
        <v>92478</v>
      </c>
      <c r="D935" s="92">
        <v>0.40949999999999998</v>
      </c>
      <c r="E935" s="91" t="s">
        <v>2053</v>
      </c>
    </row>
    <row r="936" spans="1:5" x14ac:dyDescent="0.25">
      <c r="A936" s="91" t="s">
        <v>2011</v>
      </c>
      <c r="B936" s="91" t="s">
        <v>228</v>
      </c>
      <c r="C936" s="91">
        <v>4196</v>
      </c>
      <c r="D936" s="92">
        <v>0.52270000000000005</v>
      </c>
      <c r="E936" s="91" t="s">
        <v>2051</v>
      </c>
    </row>
    <row r="937" spans="1:5" x14ac:dyDescent="0.25">
      <c r="A937" s="91" t="s">
        <v>548</v>
      </c>
      <c r="B937" s="91" t="s">
        <v>549</v>
      </c>
      <c r="C937" s="91">
        <v>1076</v>
      </c>
      <c r="D937" s="92">
        <v>0.55259999999999998</v>
      </c>
      <c r="E937" s="91" t="s">
        <v>2051</v>
      </c>
    </row>
    <row r="938" spans="1:5" x14ac:dyDescent="0.25">
      <c r="A938" s="91" t="s">
        <v>827</v>
      </c>
      <c r="B938" s="91" t="s">
        <v>828</v>
      </c>
      <c r="C938" s="91">
        <v>2115</v>
      </c>
      <c r="D938" s="92">
        <v>0.4456</v>
      </c>
      <c r="E938" s="91" t="s">
        <v>2053</v>
      </c>
    </row>
    <row r="939" spans="1:5" x14ac:dyDescent="0.25">
      <c r="A939" s="91" t="s">
        <v>803</v>
      </c>
      <c r="B939" s="91" t="s">
        <v>804</v>
      </c>
      <c r="C939" s="91">
        <v>2021</v>
      </c>
      <c r="D939" s="92">
        <v>0.46460000000000001</v>
      </c>
      <c r="E939" s="91" t="s">
        <v>2053</v>
      </c>
    </row>
    <row r="940" spans="1:5" x14ac:dyDescent="0.25">
      <c r="A940" s="91" t="s">
        <v>1876</v>
      </c>
      <c r="B940" s="91" t="s">
        <v>1185</v>
      </c>
      <c r="C940" s="91">
        <v>3238</v>
      </c>
      <c r="D940" s="92">
        <v>0.63119999999999998</v>
      </c>
      <c r="E940" s="91" t="s">
        <v>2051</v>
      </c>
    </row>
    <row r="941" spans="1:5" x14ac:dyDescent="0.25">
      <c r="A941" s="91" t="s">
        <v>1448</v>
      </c>
      <c r="B941" s="91" t="s">
        <v>269</v>
      </c>
      <c r="C941" s="91">
        <v>32235</v>
      </c>
      <c r="D941" s="92">
        <v>0.44009999999999999</v>
      </c>
      <c r="E941" s="91" t="s">
        <v>2053</v>
      </c>
    </row>
    <row r="942" spans="1:5" x14ac:dyDescent="0.25">
      <c r="A942" s="91" t="s">
        <v>1172</v>
      </c>
      <c r="B942" s="91" t="s">
        <v>1173</v>
      </c>
      <c r="C942" s="91">
        <v>3161</v>
      </c>
      <c r="D942" s="92">
        <v>0.46050000000000002</v>
      </c>
      <c r="E942" s="91" t="s">
        <v>2053</v>
      </c>
    </row>
    <row r="943" spans="1:5" x14ac:dyDescent="0.25">
      <c r="A943" s="91" t="s">
        <v>1262</v>
      </c>
      <c r="B943" s="91" t="s">
        <v>1123</v>
      </c>
      <c r="C943" s="91">
        <v>4215</v>
      </c>
      <c r="D943" s="92">
        <v>0.4153</v>
      </c>
      <c r="E943" s="91" t="s">
        <v>2053</v>
      </c>
    </row>
    <row r="944" spans="1:5" x14ac:dyDescent="0.25">
      <c r="A944" s="91" t="s">
        <v>1237</v>
      </c>
      <c r="B944" s="91" t="s">
        <v>252</v>
      </c>
      <c r="C944" s="91">
        <v>3888</v>
      </c>
      <c r="D944" s="92">
        <v>0.50849999999999995</v>
      </c>
      <c r="E944" s="91" t="s">
        <v>2051</v>
      </c>
    </row>
    <row r="945" spans="1:5" x14ac:dyDescent="0.25">
      <c r="A945" s="91" t="s">
        <v>1877</v>
      </c>
      <c r="B945" s="91" t="s">
        <v>499</v>
      </c>
      <c r="C945" s="91">
        <v>1698</v>
      </c>
      <c r="D945" s="92">
        <v>0.52659999999999996</v>
      </c>
      <c r="E945" s="91" t="s">
        <v>2051</v>
      </c>
    </row>
    <row r="946" spans="1:5" x14ac:dyDescent="0.25">
      <c r="A946" s="91" t="s">
        <v>1322</v>
      </c>
      <c r="B946" s="91" t="s">
        <v>499</v>
      </c>
      <c r="C946" s="91">
        <v>4985</v>
      </c>
      <c r="D946" s="92">
        <v>0.47010000000000002</v>
      </c>
      <c r="E946" s="91" t="s">
        <v>2053</v>
      </c>
    </row>
    <row r="947" spans="1:5" x14ac:dyDescent="0.25">
      <c r="A947" s="91" t="s">
        <v>1139</v>
      </c>
      <c r="B947" s="91" t="s">
        <v>499</v>
      </c>
      <c r="C947" s="91">
        <v>3046</v>
      </c>
      <c r="D947" s="92">
        <v>0.4168</v>
      </c>
      <c r="E947" s="91" t="s">
        <v>2053</v>
      </c>
    </row>
    <row r="948" spans="1:5" x14ac:dyDescent="0.25">
      <c r="A948" s="91" t="s">
        <v>1344</v>
      </c>
      <c r="B948" s="91" t="s">
        <v>499</v>
      </c>
      <c r="C948" s="91">
        <v>5186</v>
      </c>
      <c r="D948" s="92">
        <v>0.43280000000000002</v>
      </c>
      <c r="E948" s="91" t="s">
        <v>2053</v>
      </c>
    </row>
    <row r="949" spans="1:5" x14ac:dyDescent="0.25">
      <c r="A949" s="91" t="s">
        <v>558</v>
      </c>
      <c r="B949" s="91" t="s">
        <v>117</v>
      </c>
      <c r="C949" s="91">
        <v>1107</v>
      </c>
      <c r="D949" s="92">
        <v>0.3422</v>
      </c>
      <c r="E949" s="91" t="s">
        <v>2052</v>
      </c>
    </row>
    <row r="950" spans="1:5" x14ac:dyDescent="0.25">
      <c r="A950" s="91" t="s">
        <v>1601</v>
      </c>
      <c r="B950" s="91" t="s">
        <v>499</v>
      </c>
      <c r="C950" s="91">
        <v>93517</v>
      </c>
      <c r="D950" s="92">
        <v>0.58020000000000005</v>
      </c>
      <c r="E950" s="91" t="s">
        <v>2051</v>
      </c>
    </row>
    <row r="951" spans="1:5" x14ac:dyDescent="0.25">
      <c r="A951" s="91" t="s">
        <v>2012</v>
      </c>
      <c r="B951" s="91" t="s">
        <v>201</v>
      </c>
      <c r="C951" s="91">
        <v>1587</v>
      </c>
      <c r="D951" s="92">
        <v>0.27539999999999998</v>
      </c>
      <c r="E951" s="91" t="s">
        <v>2054</v>
      </c>
    </row>
    <row r="952" spans="1:5" x14ac:dyDescent="0.25">
      <c r="A952" s="91" t="s">
        <v>200</v>
      </c>
      <c r="B952" s="91" t="s">
        <v>201</v>
      </c>
      <c r="C952" s="91">
        <v>249</v>
      </c>
      <c r="D952" s="92">
        <v>0.433</v>
      </c>
      <c r="E952" s="91" t="s">
        <v>2053</v>
      </c>
    </row>
    <row r="953" spans="1:5" x14ac:dyDescent="0.25">
      <c r="A953" s="91" t="s">
        <v>465</v>
      </c>
      <c r="B953" s="91" t="s">
        <v>148</v>
      </c>
      <c r="C953" s="91">
        <v>809</v>
      </c>
      <c r="D953" s="92">
        <v>0.4471</v>
      </c>
      <c r="E953" s="91" t="s">
        <v>2053</v>
      </c>
    </row>
    <row r="954" spans="1:5" x14ac:dyDescent="0.25">
      <c r="A954" s="91" t="s">
        <v>506</v>
      </c>
      <c r="B954" s="91" t="s">
        <v>507</v>
      </c>
      <c r="C954" s="91">
        <v>975</v>
      </c>
      <c r="D954" s="92">
        <v>0.5363</v>
      </c>
      <c r="E954" s="91" t="s">
        <v>2051</v>
      </c>
    </row>
    <row r="955" spans="1:5" x14ac:dyDescent="0.25">
      <c r="A955" s="91" t="s">
        <v>1878</v>
      </c>
      <c r="B955" s="91" t="s">
        <v>484</v>
      </c>
      <c r="C955" s="91">
        <v>890</v>
      </c>
      <c r="D955" s="92">
        <v>0.53320000000000001</v>
      </c>
      <c r="E955" s="91" t="s">
        <v>2051</v>
      </c>
    </row>
    <row r="956" spans="1:5" x14ac:dyDescent="0.25">
      <c r="A956" s="91" t="s">
        <v>768</v>
      </c>
      <c r="B956" s="91" t="s">
        <v>769</v>
      </c>
      <c r="C956" s="91">
        <v>1897</v>
      </c>
      <c r="D956" s="92">
        <v>0.42049999999999998</v>
      </c>
      <c r="E956" s="91" t="s">
        <v>2053</v>
      </c>
    </row>
    <row r="957" spans="1:5" x14ac:dyDescent="0.25">
      <c r="A957" s="91" t="s">
        <v>1879</v>
      </c>
      <c r="B957" s="91" t="s">
        <v>769</v>
      </c>
      <c r="C957" s="91">
        <v>3573</v>
      </c>
      <c r="D957" s="92">
        <v>0.51949999999999996</v>
      </c>
      <c r="E957" s="91" t="s">
        <v>2051</v>
      </c>
    </row>
    <row r="958" spans="1:5" x14ac:dyDescent="0.25">
      <c r="A958" s="91" t="s">
        <v>1880</v>
      </c>
      <c r="B958" s="91" t="s">
        <v>732</v>
      </c>
      <c r="C958" s="91">
        <v>77015</v>
      </c>
      <c r="D958" s="92">
        <v>0.51060000000000005</v>
      </c>
      <c r="E958" s="91" t="s">
        <v>2051</v>
      </c>
    </row>
    <row r="959" spans="1:5" x14ac:dyDescent="0.25">
      <c r="A959" s="91" t="s">
        <v>731</v>
      </c>
      <c r="B959" s="91" t="s">
        <v>732</v>
      </c>
      <c r="C959" s="91">
        <v>1785</v>
      </c>
      <c r="D959" s="92">
        <v>0.43809999999999999</v>
      </c>
      <c r="E959" s="91" t="s">
        <v>2053</v>
      </c>
    </row>
    <row r="960" spans="1:5" x14ac:dyDescent="0.25">
      <c r="A960" s="91" t="s">
        <v>2047</v>
      </c>
      <c r="B960" s="91" t="s">
        <v>45</v>
      </c>
      <c r="C960" s="91">
        <v>93240</v>
      </c>
      <c r="D960" s="92">
        <v>0.33710000000000001</v>
      </c>
      <c r="E960" s="91" t="s">
        <v>2052</v>
      </c>
    </row>
    <row r="961" spans="1:5" x14ac:dyDescent="0.25">
      <c r="A961" s="91" t="s">
        <v>1428</v>
      </c>
      <c r="B961" s="91" t="s">
        <v>537</v>
      </c>
      <c r="C961" s="91">
        <v>30225</v>
      </c>
      <c r="D961" s="92">
        <v>0.20530000000000001</v>
      </c>
      <c r="E961" s="91" t="s">
        <v>2054</v>
      </c>
    </row>
    <row r="962" spans="1:5" x14ac:dyDescent="0.25">
      <c r="A962" s="91" t="s">
        <v>1881</v>
      </c>
      <c r="B962" s="91" t="s">
        <v>383</v>
      </c>
      <c r="C962" s="91">
        <v>4992</v>
      </c>
      <c r="D962" s="92">
        <v>0.50370000000000004</v>
      </c>
      <c r="E962" s="91" t="s">
        <v>2051</v>
      </c>
    </row>
    <row r="963" spans="1:5" x14ac:dyDescent="0.25">
      <c r="A963" s="91" t="s">
        <v>1294</v>
      </c>
      <c r="B963" s="91" t="s">
        <v>232</v>
      </c>
      <c r="C963" s="91">
        <v>4654</v>
      </c>
      <c r="D963" s="92">
        <v>0.58220000000000005</v>
      </c>
      <c r="E963" s="91" t="s">
        <v>2051</v>
      </c>
    </row>
    <row r="964" spans="1:5" x14ac:dyDescent="0.25">
      <c r="A964" s="91" t="s">
        <v>934</v>
      </c>
      <c r="B964" s="91" t="s">
        <v>935</v>
      </c>
      <c r="C964" s="91">
        <v>2390</v>
      </c>
      <c r="D964" s="92">
        <v>0.40200000000000002</v>
      </c>
      <c r="E964" s="91" t="s">
        <v>2053</v>
      </c>
    </row>
    <row r="965" spans="1:5" x14ac:dyDescent="0.25">
      <c r="A965" s="91" t="s">
        <v>2013</v>
      </c>
      <c r="B965" s="91" t="s">
        <v>553</v>
      </c>
      <c r="C965" s="91">
        <v>4261</v>
      </c>
      <c r="D965" s="92">
        <v>0.39219999999999999</v>
      </c>
      <c r="E965" s="91" t="s">
        <v>2052</v>
      </c>
    </row>
    <row r="966" spans="1:5" x14ac:dyDescent="0.25">
      <c r="A966" s="91" t="s">
        <v>1882</v>
      </c>
      <c r="B966" s="91" t="s">
        <v>553</v>
      </c>
      <c r="C966" s="91">
        <v>93718</v>
      </c>
      <c r="D966" s="92">
        <v>0.48470000000000002</v>
      </c>
      <c r="E966" s="91" t="s">
        <v>2053</v>
      </c>
    </row>
    <row r="967" spans="1:5" x14ac:dyDescent="0.25">
      <c r="A967" s="91" t="s">
        <v>1883</v>
      </c>
      <c r="B967" s="91" t="s">
        <v>871</v>
      </c>
      <c r="C967" s="91">
        <v>3375</v>
      </c>
      <c r="D967" s="92">
        <v>0.54590000000000005</v>
      </c>
      <c r="E967" s="91" t="s">
        <v>2051</v>
      </c>
    </row>
    <row r="968" spans="1:5" x14ac:dyDescent="0.25">
      <c r="A968" s="91" t="s">
        <v>493</v>
      </c>
      <c r="B968" s="91" t="s">
        <v>60</v>
      </c>
      <c r="C968" s="91">
        <v>909</v>
      </c>
      <c r="D968" s="92">
        <v>0.34389999999999998</v>
      </c>
      <c r="E968" s="91" t="s">
        <v>2052</v>
      </c>
    </row>
    <row r="969" spans="1:5" x14ac:dyDescent="0.25">
      <c r="A969" s="91" t="s">
        <v>764</v>
      </c>
      <c r="B969" s="91" t="s">
        <v>765</v>
      </c>
      <c r="C969" s="91">
        <v>1888</v>
      </c>
      <c r="D969" s="92">
        <v>0.59509999999999996</v>
      </c>
      <c r="E969" s="91" t="s">
        <v>2051</v>
      </c>
    </row>
    <row r="970" spans="1:5" x14ac:dyDescent="0.25">
      <c r="A970" s="91" t="s">
        <v>1439</v>
      </c>
      <c r="B970" s="91" t="s">
        <v>832</v>
      </c>
      <c r="C970" s="91">
        <v>31494</v>
      </c>
      <c r="D970" s="92">
        <v>0.51639999999999997</v>
      </c>
      <c r="E970" s="91" t="s">
        <v>2051</v>
      </c>
    </row>
    <row r="971" spans="1:5" x14ac:dyDescent="0.25">
      <c r="A971" s="91" t="s">
        <v>831</v>
      </c>
      <c r="B971" s="91" t="s">
        <v>832</v>
      </c>
      <c r="C971" s="91">
        <v>2126</v>
      </c>
      <c r="D971" s="92">
        <v>0.41909999999999997</v>
      </c>
      <c r="E971" s="91" t="s">
        <v>2053</v>
      </c>
    </row>
    <row r="972" spans="1:5" x14ac:dyDescent="0.25">
      <c r="A972" s="91" t="s">
        <v>1418</v>
      </c>
      <c r="B972" s="91" t="s">
        <v>1419</v>
      </c>
      <c r="C972" s="91">
        <v>7093</v>
      </c>
      <c r="D972" s="92">
        <v>0.46660000000000001</v>
      </c>
      <c r="E972" s="91" t="s">
        <v>2053</v>
      </c>
    </row>
    <row r="973" spans="1:5" x14ac:dyDescent="0.25">
      <c r="A973" s="91" t="s">
        <v>1599</v>
      </c>
      <c r="B973" s="91" t="s">
        <v>1600</v>
      </c>
      <c r="C973" s="91">
        <v>93396</v>
      </c>
      <c r="D973" s="92">
        <v>0.58260000000000001</v>
      </c>
      <c r="E973" s="91" t="s">
        <v>2051</v>
      </c>
    </row>
    <row r="974" spans="1:5" x14ac:dyDescent="0.25">
      <c r="A974" s="91" t="s">
        <v>550</v>
      </c>
      <c r="B974" s="91" t="s">
        <v>121</v>
      </c>
      <c r="C974" s="91">
        <v>1080</v>
      </c>
      <c r="D974" s="92">
        <v>0.55259999999999998</v>
      </c>
      <c r="E974" s="91" t="s">
        <v>2051</v>
      </c>
    </row>
    <row r="975" spans="1:5" x14ac:dyDescent="0.25">
      <c r="A975" s="91" t="s">
        <v>1611</v>
      </c>
      <c r="B975" s="91" t="s">
        <v>880</v>
      </c>
      <c r="C975" s="91">
        <v>93720</v>
      </c>
      <c r="D975" s="92">
        <v>0.44090000000000001</v>
      </c>
      <c r="E975" s="91" t="s">
        <v>2053</v>
      </c>
    </row>
    <row r="976" spans="1:5" x14ac:dyDescent="0.25">
      <c r="A976" s="91" t="s">
        <v>2014</v>
      </c>
      <c r="B976" s="91" t="s">
        <v>201</v>
      </c>
      <c r="C976" s="91">
        <v>4870</v>
      </c>
      <c r="D976" s="92">
        <v>0.4955</v>
      </c>
      <c r="E976" s="91" t="s">
        <v>2053</v>
      </c>
    </row>
    <row r="977" spans="1:5" x14ac:dyDescent="0.25">
      <c r="A977" s="91" t="s">
        <v>2015</v>
      </c>
      <c r="B977" s="91" t="s">
        <v>1197</v>
      </c>
      <c r="C977" s="91">
        <v>82019</v>
      </c>
      <c r="D977" s="92">
        <v>0.47160000000000002</v>
      </c>
      <c r="E977" s="91" t="s">
        <v>2053</v>
      </c>
    </row>
    <row r="978" spans="1:5" x14ac:dyDescent="0.25">
      <c r="A978" s="91" t="s">
        <v>1658</v>
      </c>
      <c r="B978" s="91" t="s">
        <v>591</v>
      </c>
      <c r="C978" s="91">
        <v>95170</v>
      </c>
      <c r="D978" s="92">
        <v>0.55049999999999999</v>
      </c>
      <c r="E978" s="91" t="s">
        <v>2051</v>
      </c>
    </row>
    <row r="979" spans="1:5" x14ac:dyDescent="0.25">
      <c r="A979" s="91" t="s">
        <v>1884</v>
      </c>
      <c r="B979" s="91" t="s">
        <v>74</v>
      </c>
      <c r="C979" s="91">
        <v>2008</v>
      </c>
      <c r="D979" s="92">
        <v>0.57730000000000004</v>
      </c>
      <c r="E979" s="91" t="s">
        <v>2051</v>
      </c>
    </row>
    <row r="980" spans="1:5" x14ac:dyDescent="0.25">
      <c r="A980" s="91" t="s">
        <v>1534</v>
      </c>
      <c r="B980" s="91" t="s">
        <v>74</v>
      </c>
      <c r="C980" s="91">
        <v>36491</v>
      </c>
      <c r="D980" s="92">
        <v>0.41810000000000003</v>
      </c>
      <c r="E980" s="91" t="s">
        <v>2053</v>
      </c>
    </row>
    <row r="981" spans="1:5" x14ac:dyDescent="0.25">
      <c r="A981" s="91" t="s">
        <v>1556</v>
      </c>
      <c r="B981" s="91" t="s">
        <v>1557</v>
      </c>
      <c r="C981" s="91">
        <v>92328</v>
      </c>
      <c r="D981" s="92">
        <v>0.36890000000000001</v>
      </c>
      <c r="E981" s="91" t="s">
        <v>2052</v>
      </c>
    </row>
    <row r="982" spans="1:5" x14ac:dyDescent="0.25">
      <c r="A982" s="91" t="s">
        <v>1885</v>
      </c>
      <c r="B982" s="91" t="s">
        <v>1181</v>
      </c>
      <c r="C982" s="91">
        <v>5048</v>
      </c>
      <c r="D982" s="92">
        <v>0.38879999999999998</v>
      </c>
      <c r="E982" s="91" t="s">
        <v>2052</v>
      </c>
    </row>
    <row r="983" spans="1:5" x14ac:dyDescent="0.25">
      <c r="A983" s="91" t="s">
        <v>1886</v>
      </c>
      <c r="B983" s="91" t="s">
        <v>1064</v>
      </c>
      <c r="C983" s="91">
        <v>2771</v>
      </c>
      <c r="D983" s="92">
        <v>0.48159999999999997</v>
      </c>
      <c r="E983" s="91" t="s">
        <v>2053</v>
      </c>
    </row>
    <row r="984" spans="1:5" x14ac:dyDescent="0.25">
      <c r="A984" s="91" t="s">
        <v>881</v>
      </c>
      <c r="B984" s="91" t="s">
        <v>838</v>
      </c>
      <c r="C984" s="91">
        <v>2251</v>
      </c>
      <c r="D984" s="92">
        <v>0.4652</v>
      </c>
      <c r="E984" s="91" t="s">
        <v>2053</v>
      </c>
    </row>
    <row r="985" spans="1:5" x14ac:dyDescent="0.25">
      <c r="A985" s="91" t="s">
        <v>2016</v>
      </c>
      <c r="B985" s="91" t="s">
        <v>1393</v>
      </c>
      <c r="C985" s="91">
        <v>5716</v>
      </c>
      <c r="D985" s="92">
        <v>0.3821</v>
      </c>
      <c r="E985" s="91" t="s">
        <v>2052</v>
      </c>
    </row>
    <row r="986" spans="1:5" x14ac:dyDescent="0.25">
      <c r="A986" s="91" t="s">
        <v>1376</v>
      </c>
      <c r="B986" s="91" t="s">
        <v>7</v>
      </c>
      <c r="C986" s="91">
        <v>5574</v>
      </c>
      <c r="D986" s="92">
        <v>0.42180000000000001</v>
      </c>
      <c r="E986" s="91" t="s">
        <v>2053</v>
      </c>
    </row>
    <row r="987" spans="1:5" x14ac:dyDescent="0.25">
      <c r="A987" s="91" t="s">
        <v>1887</v>
      </c>
      <c r="B987" s="91" t="s">
        <v>1112</v>
      </c>
      <c r="C987" s="91">
        <v>2932</v>
      </c>
      <c r="D987" s="92">
        <v>0.31019999999999998</v>
      </c>
      <c r="E987" s="91" t="s">
        <v>2052</v>
      </c>
    </row>
    <row r="988" spans="1:5" x14ac:dyDescent="0.25">
      <c r="A988" s="91" t="s">
        <v>2017</v>
      </c>
      <c r="B988" s="91" t="s">
        <v>272</v>
      </c>
      <c r="C988" s="91">
        <v>5594</v>
      </c>
      <c r="D988" s="92">
        <v>0.35930000000000001</v>
      </c>
      <c r="E988" s="91" t="s">
        <v>2052</v>
      </c>
    </row>
    <row r="989" spans="1:5" x14ac:dyDescent="0.25">
      <c r="A989" s="91" t="s">
        <v>2018</v>
      </c>
      <c r="B989" s="91" t="s">
        <v>1039</v>
      </c>
      <c r="C989" s="91">
        <v>2676</v>
      </c>
      <c r="D989" s="92">
        <v>0.51129999999999998</v>
      </c>
      <c r="E989" s="91" t="s">
        <v>2051</v>
      </c>
    </row>
    <row r="990" spans="1:5" x14ac:dyDescent="0.25">
      <c r="A990" s="91" t="s">
        <v>1291</v>
      </c>
      <c r="B990" s="91" t="s">
        <v>579</v>
      </c>
      <c r="C990" s="91">
        <v>4646</v>
      </c>
      <c r="D990" s="92">
        <v>0.4299</v>
      </c>
      <c r="E990" s="91" t="s">
        <v>2053</v>
      </c>
    </row>
    <row r="991" spans="1:5" x14ac:dyDescent="0.25">
      <c r="A991" s="91" t="s">
        <v>309</v>
      </c>
      <c r="B991" s="91" t="s">
        <v>47</v>
      </c>
      <c r="C991" s="91">
        <v>423</v>
      </c>
      <c r="D991" s="92">
        <v>0.47789999999999999</v>
      </c>
      <c r="E991" s="91" t="s">
        <v>2053</v>
      </c>
    </row>
    <row r="992" spans="1:5" x14ac:dyDescent="0.25">
      <c r="A992" s="91" t="s">
        <v>1888</v>
      </c>
      <c r="B992" s="91" t="s">
        <v>7</v>
      </c>
      <c r="C992" s="91">
        <v>4316</v>
      </c>
      <c r="D992" s="92">
        <v>0.45269999999999999</v>
      </c>
      <c r="E992" s="91" t="s">
        <v>2053</v>
      </c>
    </row>
    <row r="993" spans="1:5" x14ac:dyDescent="0.25">
      <c r="A993" s="91" t="s">
        <v>1889</v>
      </c>
      <c r="B993" s="91" t="s">
        <v>1047</v>
      </c>
      <c r="C993" s="91">
        <v>2724</v>
      </c>
      <c r="D993" s="92">
        <v>0.53500000000000003</v>
      </c>
      <c r="E993" s="91" t="s">
        <v>2051</v>
      </c>
    </row>
    <row r="994" spans="1:5" x14ac:dyDescent="0.25">
      <c r="A994" s="91" t="s">
        <v>1890</v>
      </c>
      <c r="B994" s="91" t="s">
        <v>741</v>
      </c>
      <c r="C994" s="91">
        <v>31685</v>
      </c>
      <c r="D994" s="92">
        <v>0.34229999999999999</v>
      </c>
      <c r="E994" s="91" t="s">
        <v>2052</v>
      </c>
    </row>
    <row r="995" spans="1:5" x14ac:dyDescent="0.25">
      <c r="A995" s="91" t="s">
        <v>740</v>
      </c>
      <c r="B995" s="91" t="s">
        <v>741</v>
      </c>
      <c r="C995" s="91">
        <v>1811</v>
      </c>
      <c r="D995" s="92">
        <v>0.49469999999999997</v>
      </c>
      <c r="E995" s="91" t="s">
        <v>2053</v>
      </c>
    </row>
    <row r="996" spans="1:5" x14ac:dyDescent="0.25">
      <c r="A996" s="91" t="s">
        <v>688</v>
      </c>
      <c r="B996" s="91" t="s">
        <v>689</v>
      </c>
      <c r="C996" s="91">
        <v>1639</v>
      </c>
      <c r="D996" s="92">
        <v>0.45069999999999999</v>
      </c>
      <c r="E996" s="91" t="s">
        <v>2053</v>
      </c>
    </row>
    <row r="997" spans="1:5" x14ac:dyDescent="0.25">
      <c r="A997" s="91" t="s">
        <v>393</v>
      </c>
      <c r="B997" s="91" t="s">
        <v>211</v>
      </c>
      <c r="C997" s="91">
        <v>655</v>
      </c>
      <c r="D997" s="92">
        <v>0.48280000000000001</v>
      </c>
      <c r="E997" s="91" t="s">
        <v>2053</v>
      </c>
    </row>
    <row r="998" spans="1:5" x14ac:dyDescent="0.25">
      <c r="A998" s="91" t="s">
        <v>1526</v>
      </c>
      <c r="B998" s="91" t="s">
        <v>51</v>
      </c>
      <c r="C998" s="91">
        <v>36149</v>
      </c>
      <c r="D998" s="92">
        <v>0.37859999999999999</v>
      </c>
      <c r="E998" s="91" t="s">
        <v>2052</v>
      </c>
    </row>
    <row r="999" spans="1:5" x14ac:dyDescent="0.25">
      <c r="A999" s="91" t="s">
        <v>698</v>
      </c>
      <c r="B999" s="91" t="s">
        <v>699</v>
      </c>
      <c r="C999" s="91">
        <v>1684</v>
      </c>
      <c r="D999" s="92">
        <v>0.54559999999999997</v>
      </c>
      <c r="E999" s="91" t="s">
        <v>2051</v>
      </c>
    </row>
    <row r="1000" spans="1:5" x14ac:dyDescent="0.25">
      <c r="A1000" s="91" t="s">
        <v>1891</v>
      </c>
      <c r="B1000" s="91" t="s">
        <v>797</v>
      </c>
      <c r="C1000" s="91">
        <v>2006</v>
      </c>
      <c r="D1000" s="92">
        <v>0.4612</v>
      </c>
      <c r="E1000" s="91" t="s">
        <v>2053</v>
      </c>
    </row>
    <row r="1001" spans="1:5" x14ac:dyDescent="0.25">
      <c r="A1001" s="91" t="s">
        <v>1565</v>
      </c>
      <c r="B1001" s="91" t="s">
        <v>838</v>
      </c>
      <c r="C1001" s="91">
        <v>92581</v>
      </c>
      <c r="D1001" s="92">
        <v>0.30330000000000001</v>
      </c>
      <c r="E1001" s="91" t="s">
        <v>2052</v>
      </c>
    </row>
    <row r="1002" spans="1:5" x14ac:dyDescent="0.25">
      <c r="A1002" s="91" t="s">
        <v>279</v>
      </c>
      <c r="B1002" s="91" t="s">
        <v>280</v>
      </c>
      <c r="C1002" s="91">
        <v>374</v>
      </c>
      <c r="D1002" s="92">
        <v>0.49569999999999997</v>
      </c>
      <c r="E1002" s="91" t="s">
        <v>2053</v>
      </c>
    </row>
    <row r="1003" spans="1:5" x14ac:dyDescent="0.25">
      <c r="A1003" s="91" t="s">
        <v>1615</v>
      </c>
      <c r="B1003" s="91" t="s">
        <v>228</v>
      </c>
      <c r="C1003" s="91">
        <v>93968</v>
      </c>
      <c r="D1003" s="92">
        <v>0.40899999999999997</v>
      </c>
      <c r="E1003" s="91" t="s">
        <v>2053</v>
      </c>
    </row>
    <row r="1004" spans="1:5" x14ac:dyDescent="0.25">
      <c r="A1004" s="91" t="s">
        <v>103</v>
      </c>
      <c r="B1004" s="91" t="s">
        <v>104</v>
      </c>
      <c r="C1004" s="91">
        <v>124</v>
      </c>
      <c r="D1004" s="92">
        <v>0.55300000000000005</v>
      </c>
      <c r="E1004" s="91" t="s">
        <v>2051</v>
      </c>
    </row>
    <row r="1005" spans="1:5" x14ac:dyDescent="0.25">
      <c r="A1005" s="91" t="s">
        <v>133</v>
      </c>
      <c r="B1005" s="91" t="s">
        <v>43</v>
      </c>
      <c r="C1005" s="91">
        <v>149</v>
      </c>
      <c r="D1005" s="92">
        <v>0.51590000000000003</v>
      </c>
      <c r="E1005" s="91" t="s">
        <v>2051</v>
      </c>
    </row>
    <row r="1006" spans="1:5" x14ac:dyDescent="0.25">
      <c r="A1006" s="91" t="s">
        <v>302</v>
      </c>
      <c r="B1006" s="91" t="s">
        <v>205</v>
      </c>
      <c r="C1006" s="91">
        <v>405</v>
      </c>
      <c r="D1006" s="92">
        <v>0.65249999999999997</v>
      </c>
      <c r="E1006" s="91" t="s">
        <v>2051</v>
      </c>
    </row>
    <row r="1007" spans="1:5" x14ac:dyDescent="0.25">
      <c r="A1007" s="91" t="s">
        <v>151</v>
      </c>
      <c r="B1007" s="91" t="s">
        <v>68</v>
      </c>
      <c r="C1007" s="91">
        <v>167</v>
      </c>
      <c r="D1007" s="92">
        <v>0.45590000000000003</v>
      </c>
      <c r="E1007" s="91" t="s">
        <v>2053</v>
      </c>
    </row>
    <row r="1008" spans="1:5" x14ac:dyDescent="0.25">
      <c r="A1008" s="91" t="s">
        <v>23</v>
      </c>
      <c r="B1008" s="91" t="s">
        <v>24</v>
      </c>
      <c r="C1008" s="91">
        <v>21</v>
      </c>
      <c r="D1008" s="92">
        <v>0.31709999999999999</v>
      </c>
      <c r="E1008" s="91" t="s">
        <v>2052</v>
      </c>
    </row>
    <row r="1009" spans="1:5" x14ac:dyDescent="0.25">
      <c r="A1009" s="91" t="s">
        <v>139</v>
      </c>
      <c r="B1009" s="91" t="s">
        <v>60</v>
      </c>
      <c r="C1009" s="91">
        <v>156</v>
      </c>
      <c r="D1009" s="92">
        <v>0.49209999999999998</v>
      </c>
      <c r="E1009" s="91" t="s">
        <v>2053</v>
      </c>
    </row>
    <row r="1010" spans="1:5" x14ac:dyDescent="0.25">
      <c r="A1010" s="91" t="s">
        <v>134</v>
      </c>
      <c r="B1010" s="91" t="s">
        <v>66</v>
      </c>
      <c r="C1010" s="91">
        <v>150</v>
      </c>
      <c r="D1010" s="92">
        <v>0.45300000000000001</v>
      </c>
      <c r="E1010" s="91" t="s">
        <v>2053</v>
      </c>
    </row>
    <row r="1011" spans="1:5" x14ac:dyDescent="0.25">
      <c r="A1011" s="91" t="s">
        <v>15</v>
      </c>
      <c r="B1011" s="91" t="s">
        <v>16</v>
      </c>
      <c r="C1011" s="91">
        <v>16</v>
      </c>
      <c r="D1011" s="92">
        <v>0.45660000000000001</v>
      </c>
      <c r="E1011" s="91" t="s">
        <v>2053</v>
      </c>
    </row>
    <row r="1012" spans="1:5" x14ac:dyDescent="0.25">
      <c r="A1012" s="91" t="s">
        <v>283</v>
      </c>
      <c r="B1012" s="91" t="s">
        <v>284</v>
      </c>
      <c r="C1012" s="91">
        <v>377</v>
      </c>
      <c r="D1012" s="92">
        <v>0.40239999999999998</v>
      </c>
      <c r="E1012" s="91" t="s">
        <v>2053</v>
      </c>
    </row>
    <row r="1013" spans="1:5" x14ac:dyDescent="0.25">
      <c r="A1013" s="91" t="s">
        <v>48</v>
      </c>
      <c r="B1013" s="91" t="s">
        <v>49</v>
      </c>
      <c r="C1013" s="91">
        <v>61</v>
      </c>
      <c r="D1013" s="92">
        <v>0.48010000000000003</v>
      </c>
      <c r="E1013" s="91" t="s">
        <v>2053</v>
      </c>
    </row>
    <row r="1014" spans="1:5" x14ac:dyDescent="0.25">
      <c r="A1014" s="91" t="s">
        <v>287</v>
      </c>
      <c r="B1014" s="91" t="s">
        <v>115</v>
      </c>
      <c r="C1014" s="91">
        <v>385</v>
      </c>
      <c r="D1014" s="92">
        <v>0.50819999999999999</v>
      </c>
      <c r="E1014" s="91" t="s">
        <v>2051</v>
      </c>
    </row>
    <row r="1015" spans="1:5" x14ac:dyDescent="0.25">
      <c r="A1015" s="91" t="s">
        <v>330</v>
      </c>
      <c r="B1015" s="91" t="s">
        <v>331</v>
      </c>
      <c r="C1015" s="91">
        <v>475</v>
      </c>
      <c r="D1015" s="92">
        <v>0.4824</v>
      </c>
      <c r="E1015" s="91" t="s">
        <v>2053</v>
      </c>
    </row>
    <row r="1016" spans="1:5" x14ac:dyDescent="0.25">
      <c r="A1016" s="91" t="s">
        <v>332</v>
      </c>
      <c r="B1016" s="91" t="s">
        <v>333</v>
      </c>
      <c r="C1016" s="91">
        <v>477</v>
      </c>
      <c r="D1016" s="92">
        <v>0.48520000000000002</v>
      </c>
      <c r="E1016" s="91" t="s">
        <v>2053</v>
      </c>
    </row>
    <row r="1017" spans="1:5" x14ac:dyDescent="0.25">
      <c r="A1017" s="91" t="s">
        <v>6</v>
      </c>
      <c r="B1017" s="91" t="s">
        <v>7</v>
      </c>
      <c r="C1017" s="91">
        <v>8</v>
      </c>
      <c r="D1017" s="92">
        <v>0.40360000000000001</v>
      </c>
      <c r="E1017" s="91" t="s">
        <v>2053</v>
      </c>
    </row>
    <row r="1018" spans="1:5" x14ac:dyDescent="0.25">
      <c r="A1018" s="91" t="s">
        <v>261</v>
      </c>
      <c r="B1018" s="91" t="s">
        <v>215</v>
      </c>
      <c r="C1018" s="91">
        <v>356</v>
      </c>
      <c r="D1018" s="92">
        <v>0.4047</v>
      </c>
      <c r="E1018" s="91" t="s">
        <v>2053</v>
      </c>
    </row>
    <row r="1019" spans="1:5" x14ac:dyDescent="0.25">
      <c r="A1019" s="91" t="s">
        <v>290</v>
      </c>
      <c r="B1019" s="91" t="s">
        <v>291</v>
      </c>
      <c r="C1019" s="91">
        <v>390</v>
      </c>
      <c r="D1019" s="92">
        <v>0.58730000000000004</v>
      </c>
      <c r="E1019" s="91" t="s">
        <v>2051</v>
      </c>
    </row>
    <row r="1020" spans="1:5" x14ac:dyDescent="0.25">
      <c r="A1020" s="91" t="s">
        <v>35</v>
      </c>
      <c r="B1020" s="91" t="s">
        <v>36</v>
      </c>
      <c r="C1020" s="91">
        <v>43</v>
      </c>
      <c r="D1020" s="92">
        <v>0.5746</v>
      </c>
      <c r="E1020" s="91" t="s">
        <v>2051</v>
      </c>
    </row>
    <row r="1021" spans="1:5" x14ac:dyDescent="0.25">
      <c r="A1021" s="91" t="s">
        <v>292</v>
      </c>
      <c r="B1021" s="91" t="s">
        <v>293</v>
      </c>
      <c r="C1021" s="91">
        <v>394</v>
      </c>
      <c r="D1021" s="92">
        <v>0.52610000000000001</v>
      </c>
      <c r="E1021" s="91" t="s">
        <v>2051</v>
      </c>
    </row>
    <row r="1022" spans="1:5" x14ac:dyDescent="0.25">
      <c r="A1022" s="91" t="s">
        <v>421</v>
      </c>
      <c r="B1022" s="91" t="s">
        <v>422</v>
      </c>
      <c r="C1022" s="91">
        <v>711</v>
      </c>
      <c r="D1022" s="92">
        <v>0.49080000000000001</v>
      </c>
      <c r="E1022" s="91" t="s">
        <v>2053</v>
      </c>
    </row>
    <row r="1023" spans="1:5" x14ac:dyDescent="0.25">
      <c r="A1023" s="91" t="s">
        <v>240</v>
      </c>
      <c r="B1023" s="91" t="s">
        <v>95</v>
      </c>
      <c r="C1023" s="91">
        <v>319</v>
      </c>
      <c r="D1023" s="92">
        <v>0.52600000000000002</v>
      </c>
      <c r="E1023" s="91" t="s">
        <v>2051</v>
      </c>
    </row>
    <row r="1024" spans="1:5" x14ac:dyDescent="0.25">
      <c r="A1024" s="91" t="s">
        <v>772</v>
      </c>
      <c r="B1024" s="91" t="s">
        <v>773</v>
      </c>
      <c r="C1024" s="91">
        <v>1917</v>
      </c>
      <c r="D1024" s="92">
        <v>0.53069999999999995</v>
      </c>
      <c r="E1024" s="91" t="s">
        <v>2051</v>
      </c>
    </row>
    <row r="1025" spans="1:5" x14ac:dyDescent="0.25">
      <c r="A1025" s="91" t="s">
        <v>187</v>
      </c>
      <c r="B1025" s="91" t="s">
        <v>188</v>
      </c>
      <c r="C1025" s="91">
        <v>231</v>
      </c>
      <c r="D1025" s="92">
        <v>0.56779999999999997</v>
      </c>
      <c r="E1025" s="91" t="s">
        <v>2051</v>
      </c>
    </row>
    <row r="1026" spans="1:5" x14ac:dyDescent="0.25">
      <c r="A1026" s="91" t="s">
        <v>173</v>
      </c>
      <c r="B1026" s="91" t="s">
        <v>174</v>
      </c>
      <c r="C1026" s="91">
        <v>205</v>
      </c>
      <c r="D1026" s="92">
        <v>0.36919999999999997</v>
      </c>
      <c r="E1026" s="91" t="s">
        <v>2052</v>
      </c>
    </row>
    <row r="1027" spans="1:5" x14ac:dyDescent="0.25">
      <c r="A1027" s="91" t="s">
        <v>479</v>
      </c>
      <c r="B1027" s="91" t="s">
        <v>480</v>
      </c>
      <c r="C1027" s="91">
        <v>887</v>
      </c>
      <c r="D1027" s="92">
        <v>0.59650000000000003</v>
      </c>
      <c r="E1027" s="91" t="s">
        <v>2051</v>
      </c>
    </row>
    <row r="1028" spans="1:5" x14ac:dyDescent="0.25">
      <c r="A1028" s="91" t="s">
        <v>350</v>
      </c>
      <c r="B1028" s="91" t="s">
        <v>165</v>
      </c>
      <c r="C1028" s="91">
        <v>532</v>
      </c>
      <c r="D1028" s="92">
        <v>0.53410000000000002</v>
      </c>
      <c r="E1028" s="91" t="s">
        <v>2051</v>
      </c>
    </row>
    <row r="1029" spans="1:5" x14ac:dyDescent="0.25">
      <c r="A1029" s="91" t="s">
        <v>425</v>
      </c>
      <c r="B1029" s="91" t="s">
        <v>426</v>
      </c>
      <c r="C1029" s="91">
        <v>723</v>
      </c>
      <c r="D1029" s="92">
        <v>0.6472</v>
      </c>
      <c r="E1029" s="91" t="s">
        <v>2051</v>
      </c>
    </row>
    <row r="1030" spans="1:5" x14ac:dyDescent="0.25">
      <c r="A1030" s="91" t="s">
        <v>12</v>
      </c>
      <c r="B1030" s="91" t="s">
        <v>13</v>
      </c>
      <c r="C1030" s="91">
        <v>12</v>
      </c>
      <c r="D1030" s="92">
        <v>0.45519999999999999</v>
      </c>
      <c r="E1030" s="91" t="s">
        <v>2053</v>
      </c>
    </row>
    <row r="1031" spans="1:5" x14ac:dyDescent="0.25">
      <c r="A1031" s="91" t="s">
        <v>135</v>
      </c>
      <c r="B1031" s="91" t="s">
        <v>136</v>
      </c>
      <c r="C1031" s="91">
        <v>151</v>
      </c>
      <c r="D1031" s="92">
        <v>0.3831</v>
      </c>
      <c r="E1031" s="91" t="s">
        <v>2052</v>
      </c>
    </row>
    <row r="1032" spans="1:5" x14ac:dyDescent="0.25">
      <c r="A1032" s="91" t="s">
        <v>25</v>
      </c>
      <c r="B1032" s="91" t="s">
        <v>26</v>
      </c>
      <c r="C1032" s="91">
        <v>24</v>
      </c>
      <c r="D1032" s="92">
        <v>0.53510000000000002</v>
      </c>
      <c r="E1032" s="91" t="s">
        <v>2051</v>
      </c>
    </row>
    <row r="1033" spans="1:5" x14ac:dyDescent="0.25">
      <c r="A1033" s="91" t="s">
        <v>217</v>
      </c>
      <c r="B1033" s="91" t="s">
        <v>218</v>
      </c>
      <c r="C1033" s="91">
        <v>291</v>
      </c>
      <c r="D1033" s="92">
        <v>0.64610000000000001</v>
      </c>
      <c r="E1033" s="91" t="s">
        <v>2051</v>
      </c>
    </row>
    <row r="1034" spans="1:5" x14ac:dyDescent="0.25">
      <c r="A1034" s="91" t="s">
        <v>1585</v>
      </c>
      <c r="B1034" s="91" t="s">
        <v>574</v>
      </c>
      <c r="C1034" s="91">
        <v>93098</v>
      </c>
      <c r="D1034" s="92">
        <v>0.52829999999999999</v>
      </c>
      <c r="E1034" s="91" t="s">
        <v>2051</v>
      </c>
    </row>
    <row r="1035" spans="1:5" x14ac:dyDescent="0.25">
      <c r="A1035" s="91" t="s">
        <v>301</v>
      </c>
      <c r="B1035" s="91" t="s">
        <v>74</v>
      </c>
      <c r="C1035" s="91">
        <v>404</v>
      </c>
      <c r="D1035" s="92">
        <v>0.39460000000000001</v>
      </c>
      <c r="E1035" s="91" t="s">
        <v>2052</v>
      </c>
    </row>
    <row r="1036" spans="1:5" x14ac:dyDescent="0.25">
      <c r="A1036" s="91" t="s">
        <v>147</v>
      </c>
      <c r="B1036" s="91" t="s">
        <v>148</v>
      </c>
      <c r="C1036" s="91">
        <v>165</v>
      </c>
      <c r="D1036" s="92">
        <v>0.44240000000000002</v>
      </c>
      <c r="E1036" s="91" t="s">
        <v>2053</v>
      </c>
    </row>
    <row r="1037" spans="1:5" x14ac:dyDescent="0.25">
      <c r="A1037" s="91" t="s">
        <v>53</v>
      </c>
      <c r="B1037" s="91" t="s">
        <v>54</v>
      </c>
      <c r="C1037" s="91">
        <v>71</v>
      </c>
      <c r="D1037" s="92">
        <v>0.50080000000000002</v>
      </c>
      <c r="E1037" s="91" t="s">
        <v>2051</v>
      </c>
    </row>
    <row r="1038" spans="1:5" x14ac:dyDescent="0.25">
      <c r="A1038" s="91" t="s">
        <v>299</v>
      </c>
      <c r="B1038" s="91" t="s">
        <v>300</v>
      </c>
      <c r="C1038" s="91">
        <v>401</v>
      </c>
      <c r="D1038" s="92">
        <v>0.39460000000000001</v>
      </c>
      <c r="E1038" s="91" t="s">
        <v>2052</v>
      </c>
    </row>
    <row r="1039" spans="1:5" x14ac:dyDescent="0.25">
      <c r="A1039" s="91" t="s">
        <v>285</v>
      </c>
      <c r="B1039" s="91" t="s">
        <v>254</v>
      </c>
      <c r="C1039" s="91">
        <v>379</v>
      </c>
      <c r="D1039" s="92">
        <v>0.4476</v>
      </c>
      <c r="E1039" s="91" t="s">
        <v>2053</v>
      </c>
    </row>
    <row r="1040" spans="1:5" x14ac:dyDescent="0.25">
      <c r="A1040" s="91" t="s">
        <v>303</v>
      </c>
      <c r="B1040" s="91" t="s">
        <v>123</v>
      </c>
      <c r="C1040" s="91">
        <v>408</v>
      </c>
      <c r="D1040" s="92">
        <v>0.33679999999999999</v>
      </c>
      <c r="E1040" s="91" t="s">
        <v>2052</v>
      </c>
    </row>
    <row r="1041" spans="1:5" x14ac:dyDescent="0.25">
      <c r="A1041" s="91" t="s">
        <v>346</v>
      </c>
      <c r="B1041" s="91" t="s">
        <v>324</v>
      </c>
      <c r="C1041" s="91">
        <v>523</v>
      </c>
      <c r="D1041" s="92">
        <v>0.42470000000000002</v>
      </c>
      <c r="E1041" s="91" t="s">
        <v>2053</v>
      </c>
    </row>
    <row r="1042" spans="1:5" x14ac:dyDescent="0.25">
      <c r="A1042" s="91" t="s">
        <v>501</v>
      </c>
      <c r="B1042" s="91" t="s">
        <v>502</v>
      </c>
      <c r="C1042" s="91">
        <v>956</v>
      </c>
      <c r="D1042" s="92">
        <v>0.42080000000000001</v>
      </c>
      <c r="E1042" s="91" t="s">
        <v>2053</v>
      </c>
    </row>
    <row r="1043" spans="1:5" x14ac:dyDescent="0.25">
      <c r="A1043" s="91" t="s">
        <v>884</v>
      </c>
      <c r="B1043" s="91" t="s">
        <v>557</v>
      </c>
      <c r="C1043" s="91">
        <v>2259</v>
      </c>
      <c r="D1043" s="92">
        <v>0.34129999999999999</v>
      </c>
      <c r="E1043" s="91" t="s">
        <v>2052</v>
      </c>
    </row>
    <row r="1044" spans="1:5" x14ac:dyDescent="0.25">
      <c r="A1044" s="91" t="s">
        <v>387</v>
      </c>
      <c r="B1044" s="91" t="s">
        <v>388</v>
      </c>
      <c r="C1044" s="91">
        <v>632</v>
      </c>
      <c r="D1044" s="92">
        <v>0.57569999999999999</v>
      </c>
      <c r="E1044" s="91" t="s">
        <v>2051</v>
      </c>
    </row>
    <row r="1045" spans="1:5" x14ac:dyDescent="0.25">
      <c r="A1045" s="91" t="s">
        <v>708</v>
      </c>
      <c r="B1045" s="91" t="s">
        <v>462</v>
      </c>
      <c r="C1045" s="91">
        <v>1724</v>
      </c>
      <c r="D1045" s="92">
        <v>0.44440000000000002</v>
      </c>
      <c r="E1045" s="91" t="s">
        <v>2053</v>
      </c>
    </row>
    <row r="1046" spans="1:5" x14ac:dyDescent="0.25">
      <c r="A1046" s="91" t="s">
        <v>1167</v>
      </c>
      <c r="B1046" s="91" t="s">
        <v>411</v>
      </c>
      <c r="C1046" s="91">
        <v>3141</v>
      </c>
      <c r="D1046" s="92">
        <v>0.69930000000000003</v>
      </c>
      <c r="E1046" s="91" t="s">
        <v>2051</v>
      </c>
    </row>
    <row r="1047" spans="1:5" x14ac:dyDescent="0.25">
      <c r="A1047" s="91" t="s">
        <v>308</v>
      </c>
      <c r="B1047" s="91" t="s">
        <v>265</v>
      </c>
      <c r="C1047" s="91">
        <v>422</v>
      </c>
      <c r="D1047" s="92">
        <v>0.45100000000000001</v>
      </c>
      <c r="E1047" s="91" t="s">
        <v>2053</v>
      </c>
    </row>
    <row r="1048" spans="1:5" x14ac:dyDescent="0.25">
      <c r="A1048" s="91" t="s">
        <v>221</v>
      </c>
      <c r="B1048" s="91" t="s">
        <v>222</v>
      </c>
      <c r="C1048" s="91">
        <v>293</v>
      </c>
      <c r="D1048" s="92">
        <v>0.6069</v>
      </c>
      <c r="E1048" s="91" t="s">
        <v>2051</v>
      </c>
    </row>
    <row r="1049" spans="1:5" x14ac:dyDescent="0.25">
      <c r="A1049" s="91" t="s">
        <v>274</v>
      </c>
      <c r="B1049" s="91" t="s">
        <v>275</v>
      </c>
      <c r="C1049" s="91">
        <v>369</v>
      </c>
      <c r="D1049" s="92">
        <v>0.4783</v>
      </c>
      <c r="E1049" s="91" t="s">
        <v>2053</v>
      </c>
    </row>
    <row r="1050" spans="1:5" x14ac:dyDescent="0.25">
      <c r="A1050" s="91" t="s">
        <v>38</v>
      </c>
      <c r="B1050" s="91" t="s">
        <v>39</v>
      </c>
      <c r="C1050" s="91">
        <v>48</v>
      </c>
      <c r="D1050" s="92">
        <v>0.372</v>
      </c>
      <c r="E1050" s="91" t="s">
        <v>2052</v>
      </c>
    </row>
    <row r="1051" spans="1:5" x14ac:dyDescent="0.25">
      <c r="A1051" s="91" t="s">
        <v>212</v>
      </c>
      <c r="B1051" s="91" t="s">
        <v>109</v>
      </c>
      <c r="C1051" s="91">
        <v>272</v>
      </c>
      <c r="D1051" s="92">
        <v>0.48199999999999998</v>
      </c>
      <c r="E1051" s="91" t="s">
        <v>2053</v>
      </c>
    </row>
    <row r="1052" spans="1:5" x14ac:dyDescent="0.25">
      <c r="A1052" s="91" t="s">
        <v>159</v>
      </c>
      <c r="B1052" s="91" t="s">
        <v>160</v>
      </c>
      <c r="C1052" s="91">
        <v>185</v>
      </c>
      <c r="D1052" s="92">
        <v>0.65310000000000001</v>
      </c>
      <c r="E1052" s="91" t="s">
        <v>2051</v>
      </c>
    </row>
    <row r="1053" spans="1:5" x14ac:dyDescent="0.25">
      <c r="A1053" s="91" t="s">
        <v>466</v>
      </c>
      <c r="B1053" s="91" t="s">
        <v>228</v>
      </c>
      <c r="C1053" s="91">
        <v>813</v>
      </c>
      <c r="D1053" s="92">
        <v>0.44740000000000002</v>
      </c>
      <c r="E1053" s="91" t="s">
        <v>2053</v>
      </c>
    </row>
    <row r="1054" spans="1:5" x14ac:dyDescent="0.25">
      <c r="A1054" s="91" t="s">
        <v>27</v>
      </c>
      <c r="B1054" s="91" t="s">
        <v>28</v>
      </c>
      <c r="C1054" s="91">
        <v>25</v>
      </c>
      <c r="D1054" s="92">
        <v>0.57889999999999997</v>
      </c>
      <c r="E1054" s="91" t="s">
        <v>2051</v>
      </c>
    </row>
    <row r="1055" spans="1:5" x14ac:dyDescent="0.25">
      <c r="A1055" s="91" t="s">
        <v>21</v>
      </c>
      <c r="B1055" s="91" t="s">
        <v>22</v>
      </c>
      <c r="C1055" s="91">
        <v>20</v>
      </c>
      <c r="D1055" s="92">
        <v>0.50419999999999998</v>
      </c>
      <c r="E1055" s="91" t="s">
        <v>2051</v>
      </c>
    </row>
    <row r="1056" spans="1:5" x14ac:dyDescent="0.25">
      <c r="A1056" s="91" t="s">
        <v>44</v>
      </c>
      <c r="B1056" s="91" t="s">
        <v>45</v>
      </c>
      <c r="C1056" s="91">
        <v>56</v>
      </c>
      <c r="D1056" s="92">
        <v>0.37040000000000001</v>
      </c>
      <c r="E1056" s="91" t="s">
        <v>2052</v>
      </c>
    </row>
    <row r="1057" spans="1:5" x14ac:dyDescent="0.25">
      <c r="A1057" s="91" t="s">
        <v>322</v>
      </c>
      <c r="B1057" s="91" t="s">
        <v>228</v>
      </c>
      <c r="C1057" s="91">
        <v>454</v>
      </c>
      <c r="D1057" s="92">
        <v>0.53990000000000005</v>
      </c>
      <c r="E1057" s="91" t="s">
        <v>2051</v>
      </c>
    </row>
    <row r="1058" spans="1:5" x14ac:dyDescent="0.25">
      <c r="A1058" s="91" t="s">
        <v>1377</v>
      </c>
      <c r="B1058" s="91" t="s">
        <v>671</v>
      </c>
      <c r="C1058" s="91">
        <v>5586</v>
      </c>
      <c r="D1058" s="92">
        <v>0.47460000000000002</v>
      </c>
      <c r="E1058" s="91" t="s">
        <v>2053</v>
      </c>
    </row>
    <row r="1059" spans="1:5" x14ac:dyDescent="0.25">
      <c r="A1059" s="91" t="s">
        <v>137</v>
      </c>
      <c r="B1059" s="91" t="s">
        <v>138</v>
      </c>
      <c r="C1059" s="91">
        <v>155</v>
      </c>
      <c r="D1059" s="92">
        <v>0.59130000000000005</v>
      </c>
      <c r="E1059" s="91" t="s">
        <v>2051</v>
      </c>
    </row>
    <row r="1060" spans="1:5" x14ac:dyDescent="0.25">
      <c r="A1060" s="91" t="s">
        <v>79</v>
      </c>
      <c r="B1060" s="91" t="s">
        <v>80</v>
      </c>
      <c r="C1060" s="91">
        <v>98</v>
      </c>
      <c r="D1060" s="92">
        <v>0.43149999999999999</v>
      </c>
      <c r="E1060" s="91" t="s">
        <v>2053</v>
      </c>
    </row>
    <row r="1061" spans="1:5" x14ac:dyDescent="0.25">
      <c r="A1061" s="91" t="s">
        <v>142</v>
      </c>
      <c r="B1061" s="91" t="s">
        <v>143</v>
      </c>
      <c r="C1061" s="91">
        <v>161</v>
      </c>
      <c r="D1061" s="92">
        <v>0.5615</v>
      </c>
      <c r="E1061" s="91" t="s">
        <v>2051</v>
      </c>
    </row>
    <row r="1062" spans="1:5" x14ac:dyDescent="0.25">
      <c r="A1062" s="91" t="s">
        <v>835</v>
      </c>
      <c r="B1062" s="91" t="s">
        <v>836</v>
      </c>
      <c r="C1062" s="91">
        <v>2132</v>
      </c>
      <c r="D1062" s="92">
        <v>0.43869999999999998</v>
      </c>
      <c r="E1062" s="91" t="s">
        <v>2053</v>
      </c>
    </row>
    <row r="1063" spans="1:5" x14ac:dyDescent="0.25">
      <c r="A1063" s="91" t="s">
        <v>1141</v>
      </c>
      <c r="B1063" s="91" t="s">
        <v>675</v>
      </c>
      <c r="C1063" s="91">
        <v>3052</v>
      </c>
      <c r="D1063" s="92">
        <v>0.4849</v>
      </c>
      <c r="E1063" s="91" t="s">
        <v>2053</v>
      </c>
    </row>
    <row r="1064" spans="1:5" x14ac:dyDescent="0.25">
      <c r="A1064" s="91" t="s">
        <v>695</v>
      </c>
      <c r="B1064" s="91" t="s">
        <v>403</v>
      </c>
      <c r="C1064" s="91">
        <v>1667</v>
      </c>
      <c r="D1064" s="92">
        <v>0.43919999999999998</v>
      </c>
      <c r="E1064" s="91" t="s">
        <v>2053</v>
      </c>
    </row>
    <row r="1065" spans="1:5" x14ac:dyDescent="0.25">
      <c r="A1065" s="91" t="s">
        <v>55</v>
      </c>
      <c r="B1065" s="91" t="s">
        <v>56</v>
      </c>
      <c r="C1065" s="91">
        <v>73</v>
      </c>
      <c r="D1065" s="92">
        <v>0.57669999999999999</v>
      </c>
      <c r="E1065" s="91" t="s">
        <v>2051</v>
      </c>
    </row>
    <row r="1066" spans="1:5" x14ac:dyDescent="0.25">
      <c r="A1066" s="91" t="s">
        <v>19</v>
      </c>
      <c r="B1066" s="91" t="s">
        <v>20</v>
      </c>
      <c r="C1066" s="91">
        <v>18</v>
      </c>
      <c r="D1066" s="92">
        <v>0.52680000000000005</v>
      </c>
      <c r="E1066" s="91" t="s">
        <v>2051</v>
      </c>
    </row>
    <row r="1067" spans="1:5" x14ac:dyDescent="0.25">
      <c r="A1067" s="91" t="s">
        <v>355</v>
      </c>
      <c r="B1067" s="91" t="s">
        <v>356</v>
      </c>
      <c r="C1067" s="91">
        <v>544</v>
      </c>
      <c r="D1067" s="92">
        <v>0.47370000000000001</v>
      </c>
      <c r="E1067" s="91" t="s">
        <v>2053</v>
      </c>
    </row>
    <row r="1068" spans="1:5" x14ac:dyDescent="0.25">
      <c r="A1068" s="91" t="s">
        <v>144</v>
      </c>
      <c r="B1068" s="91" t="s">
        <v>76</v>
      </c>
      <c r="C1068" s="91">
        <v>162</v>
      </c>
      <c r="D1068" s="92">
        <v>0.39989999999999998</v>
      </c>
      <c r="E1068" s="91" t="s">
        <v>2052</v>
      </c>
    </row>
    <row r="1069" spans="1:5" x14ac:dyDescent="0.25">
      <c r="A1069" s="91" t="s">
        <v>110</v>
      </c>
      <c r="B1069" s="91" t="s">
        <v>111</v>
      </c>
      <c r="C1069" s="91">
        <v>132</v>
      </c>
      <c r="D1069" s="92">
        <v>0.49020000000000002</v>
      </c>
      <c r="E1069" s="91" t="s">
        <v>2053</v>
      </c>
    </row>
    <row r="1070" spans="1:5" x14ac:dyDescent="0.25">
      <c r="A1070" s="91" t="s">
        <v>223</v>
      </c>
      <c r="B1070" s="91" t="s">
        <v>224</v>
      </c>
      <c r="C1070" s="91">
        <v>295</v>
      </c>
      <c r="D1070" s="92">
        <v>0.55000000000000004</v>
      </c>
      <c r="E1070" s="91" t="s">
        <v>2051</v>
      </c>
    </row>
    <row r="1071" spans="1:5" x14ac:dyDescent="0.25">
      <c r="A1071" s="91" t="s">
        <v>613</v>
      </c>
      <c r="B1071" s="91" t="s">
        <v>449</v>
      </c>
      <c r="C1071" s="91">
        <v>1298</v>
      </c>
      <c r="D1071" s="92">
        <v>0.45569999999999999</v>
      </c>
      <c r="E1071" s="91" t="s">
        <v>2053</v>
      </c>
    </row>
    <row r="1072" spans="1:5" x14ac:dyDescent="0.25">
      <c r="A1072" s="91" t="s">
        <v>310</v>
      </c>
      <c r="B1072" s="91" t="s">
        <v>311</v>
      </c>
      <c r="C1072" s="91">
        <v>424</v>
      </c>
      <c r="D1072" s="92">
        <v>0.59789999999999999</v>
      </c>
      <c r="E1072" s="91" t="s">
        <v>2051</v>
      </c>
    </row>
    <row r="1073" spans="1:5" x14ac:dyDescent="0.25">
      <c r="A1073" s="91" t="s">
        <v>336</v>
      </c>
      <c r="B1073" s="91" t="s">
        <v>70</v>
      </c>
      <c r="C1073" s="91">
        <v>482</v>
      </c>
      <c r="D1073" s="92">
        <v>0.4798</v>
      </c>
      <c r="E1073" s="91" t="s">
        <v>2053</v>
      </c>
    </row>
    <row r="1074" spans="1:5" x14ac:dyDescent="0.25">
      <c r="A1074" s="91" t="s">
        <v>594</v>
      </c>
      <c r="B1074" s="91" t="s">
        <v>195</v>
      </c>
      <c r="C1074" s="91">
        <v>1204</v>
      </c>
      <c r="D1074" s="92">
        <v>0.31159999999999999</v>
      </c>
      <c r="E1074" s="91" t="s">
        <v>2052</v>
      </c>
    </row>
    <row r="1075" spans="1:5" x14ac:dyDescent="0.25">
      <c r="A1075" s="91" t="s">
        <v>17</v>
      </c>
      <c r="B1075" s="91" t="s">
        <v>18</v>
      </c>
      <c r="C1075" s="91">
        <v>17</v>
      </c>
      <c r="D1075" s="92">
        <v>0.51570000000000005</v>
      </c>
      <c r="E1075" s="91" t="s">
        <v>2051</v>
      </c>
    </row>
    <row r="1076" spans="1:5" x14ac:dyDescent="0.25">
      <c r="A1076" s="91" t="s">
        <v>40</v>
      </c>
      <c r="B1076" s="91" t="s">
        <v>41</v>
      </c>
      <c r="C1076" s="91">
        <v>53</v>
      </c>
      <c r="D1076" s="92">
        <v>0.46850000000000003</v>
      </c>
      <c r="E1076" s="91" t="s">
        <v>2053</v>
      </c>
    </row>
    <row r="1077" spans="1:5" x14ac:dyDescent="0.25">
      <c r="A1077" s="91" t="s">
        <v>281</v>
      </c>
      <c r="B1077" s="91" t="s">
        <v>282</v>
      </c>
      <c r="C1077" s="91">
        <v>375</v>
      </c>
      <c r="D1077" s="92">
        <v>0.63229999999999997</v>
      </c>
      <c r="E1077" s="91" t="s">
        <v>2051</v>
      </c>
    </row>
    <row r="1078" spans="1:5" x14ac:dyDescent="0.25">
      <c r="A1078" s="91" t="s">
        <v>288</v>
      </c>
      <c r="B1078" s="91" t="s">
        <v>289</v>
      </c>
      <c r="C1078" s="91">
        <v>388</v>
      </c>
      <c r="D1078" s="92">
        <v>0.41139999999999999</v>
      </c>
      <c r="E1078" s="91" t="s">
        <v>2053</v>
      </c>
    </row>
    <row r="1079" spans="1:5" x14ac:dyDescent="0.25">
      <c r="A1079" s="91" t="s">
        <v>171</v>
      </c>
      <c r="B1079" s="91" t="s">
        <v>172</v>
      </c>
      <c r="C1079" s="91">
        <v>204</v>
      </c>
      <c r="D1079" s="92">
        <v>0.4506</v>
      </c>
      <c r="E1079" s="91" t="s">
        <v>2053</v>
      </c>
    </row>
    <row r="1080" spans="1:5" x14ac:dyDescent="0.25">
      <c r="A1080" s="91" t="s">
        <v>262</v>
      </c>
      <c r="B1080" s="91" t="s">
        <v>263</v>
      </c>
      <c r="C1080" s="91">
        <v>357</v>
      </c>
      <c r="D1080" s="92">
        <v>0.51129999999999998</v>
      </c>
      <c r="E1080" s="91" t="s">
        <v>2051</v>
      </c>
    </row>
    <row r="1081" spans="1:5" x14ac:dyDescent="0.25">
      <c r="A1081" s="91" t="s">
        <v>140</v>
      </c>
      <c r="B1081" s="91" t="s">
        <v>141</v>
      </c>
      <c r="C1081" s="91">
        <v>158</v>
      </c>
      <c r="D1081" s="92">
        <v>0.40739999999999998</v>
      </c>
      <c r="E1081" s="91" t="s">
        <v>2053</v>
      </c>
    </row>
    <row r="1082" spans="1:5" x14ac:dyDescent="0.25">
      <c r="A1082" s="91" t="s">
        <v>105</v>
      </c>
      <c r="B1082" s="91" t="s">
        <v>62</v>
      </c>
      <c r="C1082" s="91">
        <v>125</v>
      </c>
      <c r="D1082" s="92">
        <v>0.53649999999999998</v>
      </c>
      <c r="E1082" s="91" t="s">
        <v>2051</v>
      </c>
    </row>
    <row r="1083" spans="1:5" x14ac:dyDescent="0.25">
      <c r="A1083" s="91" t="s">
        <v>149</v>
      </c>
      <c r="B1083" s="91" t="s">
        <v>150</v>
      </c>
      <c r="C1083" s="91">
        <v>166</v>
      </c>
      <c r="D1083" s="92">
        <v>0.81869999999999998</v>
      </c>
      <c r="E1083" s="91" t="s">
        <v>2051</v>
      </c>
    </row>
    <row r="1084" spans="1:5" x14ac:dyDescent="0.25">
      <c r="A1084" s="91" t="s">
        <v>33</v>
      </c>
      <c r="B1084" s="91" t="s">
        <v>34</v>
      </c>
      <c r="C1084" s="91">
        <v>42</v>
      </c>
      <c r="D1084" s="92">
        <v>0.43190000000000001</v>
      </c>
      <c r="E1084" s="91" t="s">
        <v>2053</v>
      </c>
    </row>
    <row r="1085" spans="1:5" x14ac:dyDescent="0.25">
      <c r="A1085" s="91" t="s">
        <v>161</v>
      </c>
      <c r="B1085" s="91" t="s">
        <v>162</v>
      </c>
      <c r="C1085" s="91">
        <v>187</v>
      </c>
      <c r="D1085" s="92">
        <v>0.67459999999999998</v>
      </c>
      <c r="E1085" s="91" t="s">
        <v>2051</v>
      </c>
    </row>
    <row r="1086" spans="1:5" x14ac:dyDescent="0.25">
      <c r="A1086" s="91" t="s">
        <v>29</v>
      </c>
      <c r="B1086" s="91" t="s">
        <v>30</v>
      </c>
      <c r="C1086" s="91">
        <v>38</v>
      </c>
      <c r="D1086" s="92">
        <v>0.4733</v>
      </c>
      <c r="E1086" s="91" t="s">
        <v>2053</v>
      </c>
    </row>
    <row r="1087" spans="1:5" x14ac:dyDescent="0.25">
      <c r="A1087" s="91" t="s">
        <v>8</v>
      </c>
      <c r="B1087" s="91" t="s">
        <v>9</v>
      </c>
      <c r="C1087" s="91">
        <v>9</v>
      </c>
      <c r="D1087" s="92">
        <v>0.5383</v>
      </c>
      <c r="E1087" s="91" t="s">
        <v>2051</v>
      </c>
    </row>
    <row r="1088" spans="1:5" x14ac:dyDescent="0.25">
      <c r="A1088" s="91" t="s">
        <v>1304</v>
      </c>
      <c r="B1088" s="91" t="s">
        <v>1305</v>
      </c>
      <c r="C1088" s="91">
        <v>4852</v>
      </c>
      <c r="D1088" s="92">
        <v>0.52300000000000002</v>
      </c>
      <c r="E1088" s="91" t="s">
        <v>2051</v>
      </c>
    </row>
    <row r="1089" spans="1:5" x14ac:dyDescent="0.25">
      <c r="A1089" s="91" t="s">
        <v>463</v>
      </c>
      <c r="B1089" s="91" t="s">
        <v>464</v>
      </c>
      <c r="C1089" s="91">
        <v>803</v>
      </c>
      <c r="D1089" s="92">
        <v>0.56710000000000005</v>
      </c>
      <c r="E1089" s="91" t="s">
        <v>2051</v>
      </c>
    </row>
    <row r="1090" spans="1:5" x14ac:dyDescent="0.25">
      <c r="A1090" s="91" t="s">
        <v>1281</v>
      </c>
      <c r="B1090" s="91" t="s">
        <v>1282</v>
      </c>
      <c r="C1090" s="91">
        <v>4453</v>
      </c>
      <c r="D1090" s="92">
        <v>0.44290000000000002</v>
      </c>
      <c r="E1090" s="91" t="s">
        <v>2053</v>
      </c>
    </row>
    <row r="1091" spans="1:5" x14ac:dyDescent="0.25">
      <c r="A1091" s="91" t="s">
        <v>1892</v>
      </c>
      <c r="B1091" s="91" t="s">
        <v>275</v>
      </c>
      <c r="C1091" s="91">
        <v>4243</v>
      </c>
      <c r="D1091" s="92">
        <v>0.32040000000000002</v>
      </c>
      <c r="E1091" s="91" t="s">
        <v>2052</v>
      </c>
    </row>
    <row r="1092" spans="1:5" x14ac:dyDescent="0.25">
      <c r="A1092" s="91" t="s">
        <v>799</v>
      </c>
      <c r="B1092" s="91" t="s">
        <v>800</v>
      </c>
      <c r="C1092" s="91">
        <v>2013</v>
      </c>
      <c r="D1092" s="92">
        <v>0.45540000000000003</v>
      </c>
      <c r="E1092" s="91" t="s">
        <v>2053</v>
      </c>
    </row>
    <row r="1093" spans="1:5" x14ac:dyDescent="0.25">
      <c r="A1093" s="91" t="s">
        <v>1893</v>
      </c>
      <c r="B1093" s="91" t="s">
        <v>692</v>
      </c>
      <c r="C1093" s="91">
        <v>2775</v>
      </c>
      <c r="D1093" s="92">
        <v>0.4854</v>
      </c>
      <c r="E1093" s="91" t="s">
        <v>2053</v>
      </c>
    </row>
    <row r="1094" spans="1:5" x14ac:dyDescent="0.25">
      <c r="A1094" s="91" t="s">
        <v>2019</v>
      </c>
      <c r="B1094" s="91" t="s">
        <v>462</v>
      </c>
      <c r="C1094" s="91">
        <v>6090</v>
      </c>
      <c r="D1094" s="92">
        <v>0.45810000000000001</v>
      </c>
      <c r="E1094" s="91" t="s">
        <v>2053</v>
      </c>
    </row>
    <row r="1095" spans="1:5" x14ac:dyDescent="0.25">
      <c r="A1095" s="91" t="s">
        <v>1894</v>
      </c>
      <c r="B1095" s="91" t="s">
        <v>907</v>
      </c>
      <c r="C1095" s="91">
        <v>2321</v>
      </c>
      <c r="D1095" s="92">
        <v>0.49280000000000002</v>
      </c>
      <c r="E1095" s="91" t="s">
        <v>2053</v>
      </c>
    </row>
    <row r="1096" spans="1:5" x14ac:dyDescent="0.25">
      <c r="A1096" s="91" t="s">
        <v>1541</v>
      </c>
      <c r="B1096" s="91" t="s">
        <v>1542</v>
      </c>
      <c r="C1096" s="91">
        <v>36713</v>
      </c>
      <c r="D1096" s="92">
        <v>0.41799999999999998</v>
      </c>
      <c r="E1096" s="91" t="s">
        <v>2053</v>
      </c>
    </row>
    <row r="1097" spans="1:5" x14ac:dyDescent="0.25">
      <c r="A1097" s="91" t="s">
        <v>1895</v>
      </c>
      <c r="B1097" s="91" t="s">
        <v>1350</v>
      </c>
      <c r="C1097" s="91">
        <v>5278</v>
      </c>
      <c r="D1097" s="92">
        <v>0.53510000000000002</v>
      </c>
      <c r="E1097" s="91" t="s">
        <v>2051</v>
      </c>
    </row>
    <row r="1098" spans="1:5" x14ac:dyDescent="0.25">
      <c r="A1098" s="91" t="s">
        <v>1016</v>
      </c>
      <c r="B1098" s="91" t="s">
        <v>245</v>
      </c>
      <c r="C1098" s="91">
        <v>2599</v>
      </c>
      <c r="D1098" s="92">
        <v>0.54579999999999995</v>
      </c>
      <c r="E1098" s="91" t="s">
        <v>2051</v>
      </c>
    </row>
    <row r="1099" spans="1:5" x14ac:dyDescent="0.25">
      <c r="A1099" s="91" t="s">
        <v>1218</v>
      </c>
      <c r="B1099" s="91" t="s">
        <v>60</v>
      </c>
      <c r="C1099" s="91">
        <v>3711</v>
      </c>
      <c r="D1099" s="92">
        <v>0.49540000000000001</v>
      </c>
      <c r="E1099" s="91" t="s">
        <v>2053</v>
      </c>
    </row>
    <row r="1100" spans="1:5" x14ac:dyDescent="0.25">
      <c r="A1100" s="91" t="s">
        <v>1101</v>
      </c>
      <c r="B1100" s="91" t="s">
        <v>671</v>
      </c>
      <c r="C1100" s="91">
        <v>2889</v>
      </c>
      <c r="D1100" s="92">
        <v>0.36420000000000002</v>
      </c>
      <c r="E1100" s="91" t="s">
        <v>2052</v>
      </c>
    </row>
    <row r="1101" spans="1:5" x14ac:dyDescent="0.25">
      <c r="A1101" s="91" t="s">
        <v>2020</v>
      </c>
      <c r="B1101" s="91" t="s">
        <v>115</v>
      </c>
      <c r="C1101" s="91">
        <v>95001</v>
      </c>
      <c r="D1101" s="92">
        <v>1.2363</v>
      </c>
      <c r="E1101" s="91" t="s">
        <v>2051</v>
      </c>
    </row>
    <row r="1102" spans="1:5" x14ac:dyDescent="0.25">
      <c r="A1102" s="91" t="s">
        <v>2021</v>
      </c>
      <c r="B1102" s="91" t="s">
        <v>115</v>
      </c>
      <c r="C1102" s="91">
        <v>2258</v>
      </c>
      <c r="D1102" s="92">
        <v>0.48730000000000001</v>
      </c>
      <c r="E1102" s="91" t="s">
        <v>2053</v>
      </c>
    </row>
    <row r="1103" spans="1:5" x14ac:dyDescent="0.25">
      <c r="A1103" s="91" t="s">
        <v>2022</v>
      </c>
      <c r="B1103" s="91" t="s">
        <v>115</v>
      </c>
      <c r="C1103" s="91">
        <v>33569</v>
      </c>
      <c r="D1103" s="92">
        <v>0.51900000000000002</v>
      </c>
      <c r="E1103" s="91" t="s">
        <v>2051</v>
      </c>
    </row>
    <row r="1104" spans="1:5" x14ac:dyDescent="0.25">
      <c r="A1104" s="91" t="s">
        <v>2023</v>
      </c>
      <c r="B1104" s="91" t="s">
        <v>490</v>
      </c>
      <c r="C1104" s="91">
        <v>94746</v>
      </c>
      <c r="D1104" s="92">
        <v>0.39360000000000001</v>
      </c>
      <c r="E1104" s="91" t="s">
        <v>2052</v>
      </c>
    </row>
    <row r="1105" spans="1:5" x14ac:dyDescent="0.25">
      <c r="A1105" s="91" t="s">
        <v>1323</v>
      </c>
      <c r="B1105" s="91" t="s">
        <v>28</v>
      </c>
      <c r="C1105" s="91">
        <v>4987</v>
      </c>
      <c r="D1105" s="92">
        <v>0.4325</v>
      </c>
      <c r="E1105" s="91" t="s">
        <v>2053</v>
      </c>
    </row>
    <row r="1106" spans="1:5" x14ac:dyDescent="0.25">
      <c r="A1106" s="91" t="s">
        <v>643</v>
      </c>
      <c r="B1106" s="91" t="s">
        <v>644</v>
      </c>
      <c r="C1106" s="91">
        <v>1473</v>
      </c>
      <c r="D1106" s="92">
        <v>0.50829999999999997</v>
      </c>
      <c r="E1106" s="91" t="s">
        <v>2051</v>
      </c>
    </row>
    <row r="1107" spans="1:5" x14ac:dyDescent="0.25">
      <c r="A1107" s="91" t="s">
        <v>822</v>
      </c>
      <c r="B1107" s="91" t="s">
        <v>823</v>
      </c>
      <c r="C1107" s="91">
        <v>2108</v>
      </c>
      <c r="D1107" s="92">
        <v>0.47539999999999999</v>
      </c>
      <c r="E1107" s="91" t="s">
        <v>2053</v>
      </c>
    </row>
    <row r="1108" spans="1:5" x14ac:dyDescent="0.25">
      <c r="A1108" s="91" t="s">
        <v>1546</v>
      </c>
      <c r="B1108" s="91" t="s">
        <v>148</v>
      </c>
      <c r="C1108" s="91">
        <v>47010</v>
      </c>
      <c r="D1108" s="92">
        <v>-0.11210000000000001</v>
      </c>
      <c r="E1108" s="91" t="s">
        <v>2055</v>
      </c>
    </row>
    <row r="1109" spans="1:5" x14ac:dyDescent="0.25">
      <c r="A1109" s="91" t="s">
        <v>674</v>
      </c>
      <c r="B1109" s="91" t="s">
        <v>675</v>
      </c>
      <c r="C1109" s="91">
        <v>1608</v>
      </c>
      <c r="D1109" s="92">
        <v>0.52129999999999999</v>
      </c>
      <c r="E1109" s="91" t="s">
        <v>2051</v>
      </c>
    </row>
    <row r="1110" spans="1:5" x14ac:dyDescent="0.25">
      <c r="A1110" s="91" t="s">
        <v>981</v>
      </c>
      <c r="B1110" s="91" t="s">
        <v>982</v>
      </c>
      <c r="C1110" s="91">
        <v>2508</v>
      </c>
      <c r="D1110" s="92">
        <v>0.42109999999999997</v>
      </c>
      <c r="E1110" s="91" t="s">
        <v>2053</v>
      </c>
    </row>
    <row r="1111" spans="1:5" x14ac:dyDescent="0.25">
      <c r="A1111" s="91" t="s">
        <v>1067</v>
      </c>
      <c r="B1111" s="91" t="s">
        <v>527</v>
      </c>
      <c r="C1111" s="91">
        <v>2789</v>
      </c>
      <c r="D1111" s="92">
        <v>0.53390000000000004</v>
      </c>
      <c r="E1111" s="91" t="s">
        <v>2051</v>
      </c>
    </row>
    <row r="1112" spans="1:5" x14ac:dyDescent="0.25">
      <c r="A1112" s="91" t="s">
        <v>2024</v>
      </c>
      <c r="B1112" s="91" t="s">
        <v>737</v>
      </c>
      <c r="C1112" s="91">
        <v>1797</v>
      </c>
      <c r="D1112" s="92">
        <v>0.61080000000000001</v>
      </c>
      <c r="E1112" s="91" t="s">
        <v>2051</v>
      </c>
    </row>
    <row r="1113" spans="1:5" x14ac:dyDescent="0.25">
      <c r="A1113" s="91" t="s">
        <v>1357</v>
      </c>
      <c r="B1113" s="91" t="s">
        <v>172</v>
      </c>
      <c r="C1113" s="91">
        <v>5333</v>
      </c>
      <c r="D1113" s="92">
        <v>0.35170000000000001</v>
      </c>
      <c r="E1113" s="91" t="s">
        <v>2052</v>
      </c>
    </row>
    <row r="1114" spans="1:5" x14ac:dyDescent="0.25">
      <c r="A1114" s="91" t="s">
        <v>1382</v>
      </c>
      <c r="B1114" s="91" t="s">
        <v>1383</v>
      </c>
      <c r="C1114" s="91">
        <v>5622</v>
      </c>
      <c r="D1114" s="92">
        <v>0.437</v>
      </c>
      <c r="E1114" s="91" t="s">
        <v>2053</v>
      </c>
    </row>
    <row r="1115" spans="1:5" x14ac:dyDescent="0.25">
      <c r="A1115" s="91" t="s">
        <v>1187</v>
      </c>
      <c r="B1115" s="91" t="s">
        <v>138</v>
      </c>
      <c r="C1115" s="91">
        <v>3272</v>
      </c>
      <c r="D1115" s="92">
        <v>0.4829</v>
      </c>
      <c r="E1115" s="91" t="s">
        <v>2053</v>
      </c>
    </row>
    <row r="1116" spans="1:5" x14ac:dyDescent="0.25">
      <c r="A1116" s="91" t="s">
        <v>1636</v>
      </c>
      <c r="B1116" s="91" t="s">
        <v>1637</v>
      </c>
      <c r="C1116" s="91">
        <v>94565</v>
      </c>
      <c r="D1116" s="92">
        <v>0.43630000000000002</v>
      </c>
      <c r="E1116" s="91" t="s">
        <v>2053</v>
      </c>
    </row>
    <row r="1117" spans="1:5" x14ac:dyDescent="0.25">
      <c r="A1117" s="91" t="s">
        <v>535</v>
      </c>
      <c r="B1117" s="91" t="s">
        <v>428</v>
      </c>
      <c r="C1117" s="91">
        <v>1042</v>
      </c>
      <c r="D1117" s="92">
        <v>0.33960000000000001</v>
      </c>
      <c r="E1117" s="91" t="s">
        <v>2052</v>
      </c>
    </row>
    <row r="1118" spans="1:5" x14ac:dyDescent="0.25">
      <c r="A1118" s="91" t="s">
        <v>1896</v>
      </c>
      <c r="B1118" s="91" t="s">
        <v>1204</v>
      </c>
      <c r="C1118" s="91">
        <v>3444</v>
      </c>
      <c r="D1118" s="92">
        <v>0.68</v>
      </c>
      <c r="E1118" s="91" t="s">
        <v>2051</v>
      </c>
    </row>
    <row r="1119" spans="1:5" x14ac:dyDescent="0.25">
      <c r="A1119" s="91" t="s">
        <v>2025</v>
      </c>
      <c r="B1119" s="91" t="s">
        <v>499</v>
      </c>
      <c r="C1119" s="91">
        <v>4785</v>
      </c>
      <c r="D1119" s="92">
        <v>0.28620000000000001</v>
      </c>
      <c r="E1119" s="91" t="s">
        <v>2054</v>
      </c>
    </row>
    <row r="1120" spans="1:5" x14ac:dyDescent="0.25">
      <c r="A1120" s="91" t="s">
        <v>1897</v>
      </c>
      <c r="B1120" s="91" t="s">
        <v>293</v>
      </c>
      <c r="C1120" s="91">
        <v>3111</v>
      </c>
      <c r="D1120" s="92">
        <v>0.49149999999999999</v>
      </c>
      <c r="E1120" s="91" t="s">
        <v>2053</v>
      </c>
    </row>
    <row r="1121" spans="1:5" x14ac:dyDescent="0.25">
      <c r="A1121" s="91" t="s">
        <v>931</v>
      </c>
      <c r="B1121" s="91" t="s">
        <v>293</v>
      </c>
      <c r="C1121" s="91">
        <v>2378</v>
      </c>
      <c r="D1121" s="92">
        <v>0.4224</v>
      </c>
      <c r="E1121" s="91" t="s">
        <v>2053</v>
      </c>
    </row>
    <row r="1122" spans="1:5" x14ac:dyDescent="0.25">
      <c r="A1122" s="91" t="s">
        <v>1329</v>
      </c>
      <c r="B1122" s="91" t="s">
        <v>1266</v>
      </c>
      <c r="C1122" s="91">
        <v>5041</v>
      </c>
      <c r="D1122" s="92">
        <v>0.29249999999999998</v>
      </c>
      <c r="E1122" s="91" t="s">
        <v>2054</v>
      </c>
    </row>
    <row r="1123" spans="1:5" x14ac:dyDescent="0.25">
      <c r="A1123" s="91" t="s">
        <v>1459</v>
      </c>
      <c r="B1123" s="91" t="s">
        <v>1339</v>
      </c>
      <c r="C1123" s="91">
        <v>33048</v>
      </c>
      <c r="D1123" s="92">
        <v>0.49280000000000002</v>
      </c>
      <c r="E1123" s="91" t="s">
        <v>2053</v>
      </c>
    </row>
    <row r="1124" spans="1:5" x14ac:dyDescent="0.25">
      <c r="A1124" s="91" t="s">
        <v>1898</v>
      </c>
      <c r="B1124" s="91" t="s">
        <v>49</v>
      </c>
      <c r="C1124" s="91">
        <v>95212</v>
      </c>
      <c r="D1124" s="92">
        <v>0.53820000000000001</v>
      </c>
      <c r="E1124" s="91" t="s">
        <v>2051</v>
      </c>
    </row>
    <row r="1125" spans="1:5" x14ac:dyDescent="0.25">
      <c r="A1125" s="91" t="s">
        <v>920</v>
      </c>
      <c r="B1125" s="91" t="s">
        <v>892</v>
      </c>
      <c r="C1125" s="91">
        <v>2353</v>
      </c>
      <c r="D1125" s="92">
        <v>0.44900000000000001</v>
      </c>
      <c r="E1125" s="91" t="s">
        <v>2053</v>
      </c>
    </row>
    <row r="1126" spans="1:5" x14ac:dyDescent="0.25">
      <c r="A1126" s="91" t="s">
        <v>1899</v>
      </c>
      <c r="B1126" s="91" t="s">
        <v>610</v>
      </c>
      <c r="C1126" s="91">
        <v>3088</v>
      </c>
      <c r="D1126" s="92">
        <v>0.41170000000000001</v>
      </c>
      <c r="E1126" s="91" t="s">
        <v>2053</v>
      </c>
    </row>
    <row r="1127" spans="1:5" x14ac:dyDescent="0.25">
      <c r="A1127" s="91" t="s">
        <v>1523</v>
      </c>
      <c r="B1127" s="91" t="s">
        <v>1524</v>
      </c>
      <c r="C1127" s="91">
        <v>36034</v>
      </c>
      <c r="D1127" s="92">
        <v>0.30609999999999998</v>
      </c>
      <c r="E1127" s="91" t="s">
        <v>2052</v>
      </c>
    </row>
    <row r="1128" spans="1:5" x14ac:dyDescent="0.25">
      <c r="A1128" s="91" t="s">
        <v>984</v>
      </c>
      <c r="B1128" s="91" t="s">
        <v>111</v>
      </c>
      <c r="C1128" s="91">
        <v>2516</v>
      </c>
      <c r="D1128" s="92">
        <v>0.438</v>
      </c>
      <c r="E1128" s="91" t="s">
        <v>2053</v>
      </c>
    </row>
    <row r="1129" spans="1:5" x14ac:dyDescent="0.25">
      <c r="A1129" s="91" t="s">
        <v>1360</v>
      </c>
      <c r="B1129" s="91" t="s">
        <v>265</v>
      </c>
      <c r="C1129" s="91">
        <v>5353</v>
      </c>
      <c r="D1129" s="92">
        <v>0.49249999999999999</v>
      </c>
      <c r="E1129" s="91" t="s">
        <v>2053</v>
      </c>
    </row>
    <row r="1130" spans="1:5" x14ac:dyDescent="0.25">
      <c r="A1130" s="91" t="s">
        <v>1136</v>
      </c>
      <c r="B1130" s="91" t="s">
        <v>890</v>
      </c>
      <c r="C1130" s="91">
        <v>3029</v>
      </c>
      <c r="D1130" s="92">
        <v>0.54330000000000001</v>
      </c>
      <c r="E1130" s="91" t="s">
        <v>2051</v>
      </c>
    </row>
    <row r="1131" spans="1:5" x14ac:dyDescent="0.25">
      <c r="A1131" s="91" t="s">
        <v>1900</v>
      </c>
      <c r="B1131" s="91" t="s">
        <v>890</v>
      </c>
      <c r="C1131" s="91">
        <v>2274</v>
      </c>
      <c r="D1131" s="92">
        <v>0.44090000000000001</v>
      </c>
      <c r="E1131" s="91" t="s">
        <v>2053</v>
      </c>
    </row>
    <row r="1132" spans="1:5" x14ac:dyDescent="0.25">
      <c r="A1132" s="91" t="s">
        <v>2026</v>
      </c>
      <c r="B1132" s="91" t="s">
        <v>401</v>
      </c>
      <c r="C1132" s="91">
        <v>2496</v>
      </c>
      <c r="D1132" s="92">
        <v>0.85070000000000001</v>
      </c>
      <c r="E1132" s="91" t="s">
        <v>2051</v>
      </c>
    </row>
    <row r="1133" spans="1:5" x14ac:dyDescent="0.25">
      <c r="A1133" s="91" t="s">
        <v>1901</v>
      </c>
      <c r="B1133" s="91" t="s">
        <v>167</v>
      </c>
      <c r="C1133" s="91">
        <v>3054</v>
      </c>
      <c r="D1133" s="92">
        <v>0.56699999999999995</v>
      </c>
      <c r="E1133" s="91" t="s">
        <v>2051</v>
      </c>
    </row>
    <row r="1134" spans="1:5" x14ac:dyDescent="0.25">
      <c r="A1134" s="91" t="s">
        <v>862</v>
      </c>
      <c r="B1134" s="91" t="s">
        <v>167</v>
      </c>
      <c r="C1134" s="91">
        <v>2207</v>
      </c>
      <c r="D1134" s="92">
        <v>0.35599999999999998</v>
      </c>
      <c r="E1134" s="91" t="s">
        <v>2052</v>
      </c>
    </row>
    <row r="1135" spans="1:5" x14ac:dyDescent="0.25">
      <c r="A1135" s="91" t="s">
        <v>1553</v>
      </c>
      <c r="B1135" s="91" t="s">
        <v>64</v>
      </c>
      <c r="C1135" s="91">
        <v>92244</v>
      </c>
      <c r="D1135" s="92">
        <v>0.31080000000000002</v>
      </c>
      <c r="E1135" s="91" t="s">
        <v>2052</v>
      </c>
    </row>
    <row r="1136" spans="1:5" x14ac:dyDescent="0.25">
      <c r="A1136" s="91" t="s">
        <v>2048</v>
      </c>
      <c r="B1136" s="91" t="s">
        <v>587</v>
      </c>
      <c r="C1136" s="91">
        <v>2221</v>
      </c>
      <c r="D1136" s="92">
        <v>0.56579999999999997</v>
      </c>
      <c r="E1136" s="91" t="s">
        <v>2051</v>
      </c>
    </row>
    <row r="1137" spans="1:5" x14ac:dyDescent="0.25">
      <c r="A1137" s="91" t="s">
        <v>1903</v>
      </c>
      <c r="B1137" s="91" t="s">
        <v>773</v>
      </c>
      <c r="C1137" s="91">
        <v>2850</v>
      </c>
      <c r="D1137" s="92">
        <v>0.48060000000000003</v>
      </c>
      <c r="E1137" s="91" t="s">
        <v>2053</v>
      </c>
    </row>
  </sheetData>
  <pageMargins left="0.25" right="0.25" top="0.75" bottom="0.75" header="0.3" footer="0.3"/>
  <pageSetup orientation="portrait" r:id="rId1"/>
</worksheet>
</file>

<file path=docMetadata/LabelInfo.xml><?xml version="1.0" encoding="utf-8"?>
<clbl:labelList xmlns:clbl="http://schemas.microsoft.com/office/2020/mipLabelMetadata">
  <clbl:label id="{eb14b046-24c4-4519-8f26-b89c2159828c}" enabled="0" method="" siteId="{eb14b046-24c4-4519-8f26-b89c2159828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By Org Name</vt:lpstr>
      <vt:lpstr>By LPE%</vt:lpstr>
      <vt:lpstr>By Lic. #</vt:lpstr>
      <vt:lpstr>By Gross Receipts</vt:lpstr>
      <vt:lpstr>By City</vt:lpstr>
      <vt:lpstr>By Mission Related %</vt:lpstr>
      <vt:lpstr>Star Report</vt:lpstr>
      <vt:lpstr>'By City'!Print_Titles</vt:lpstr>
      <vt:lpstr>'By Gross Receipts'!Print_Titles</vt:lpstr>
      <vt:lpstr>'By Lic. #'!Print_Titles</vt:lpstr>
      <vt:lpstr>'By LPE%'!Print_Titles</vt:lpstr>
      <vt:lpstr>'By Mission Related %'!Print_Titles</vt:lpstr>
      <vt:lpstr>'By Org Name'!Print_Titles</vt:lpstr>
      <vt:lpstr>'Star Report'!Print_Titles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Ansai Bio-Sawe</dc:creator>
  <cp:lastModifiedBy>Karls, Olivia (GCB)</cp:lastModifiedBy>
  <cp:lastPrinted>2025-11-24T21:04:09Z</cp:lastPrinted>
  <dcterms:created xsi:type="dcterms:W3CDTF">2025-10-13T16:06:11Z</dcterms:created>
  <dcterms:modified xsi:type="dcterms:W3CDTF">2025-11-24T21:04:12Z</dcterms:modified>
</cp:coreProperties>
</file>