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9"/>
  <workbookPr/>
  <mc:AlternateContent xmlns:mc="http://schemas.openxmlformats.org/markup-compatibility/2006">
    <mc:Choice Requires="x15">
      <x15ac:absPath xmlns:x15ac="http://schemas.microsoft.com/office/spreadsheetml/2010/11/ac" url="S:\Groups\CARD\AEO\Compare\Compare Tableau\States\Compare MN_Excel files\Innovation and Technology\Hyperlink Files\"/>
    </mc:Choice>
  </mc:AlternateContent>
  <xr:revisionPtr revIDLastSave="0" documentId="8_{08DF8D1C-1253-44C1-A1D4-05D76DCA8D18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Data" sheetId="36" r:id="rId1"/>
    <sheet name="2022" sheetId="28" state="hidden" r:id="rId2"/>
    <sheet name="Source" sheetId="18" r:id="rId3"/>
  </sheets>
  <definedNames>
    <definedName name="_xlnm._FilterDatabase" localSheetId="0" hidden="1">Data!$A$2:$C$158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8" i="36" l="1"/>
  <c r="B53" i="28" l="1"/>
</calcChain>
</file>

<file path=xl/sharedStrings.xml><?xml version="1.0" encoding="utf-8"?>
<sst xmlns="http://schemas.openxmlformats.org/spreadsheetml/2006/main" count="374" uniqueCount="66">
  <si>
    <t>Venture Capital by State, 2024</t>
  </si>
  <si>
    <t>State</t>
  </si>
  <si>
    <t>Value</t>
  </si>
  <si>
    <t>Data Type</t>
  </si>
  <si>
    <t>Rank</t>
  </si>
  <si>
    <t>Alabama</t>
  </si>
  <si>
    <t>Total Investment (Millions of $)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</si>
  <si>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</si>
  <si>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</si>
  <si>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</si>
  <si>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</si>
  <si>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</si>
  <si>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</si>
  <si>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</si>
  <si>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</si>
  <si>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</si>
  <si>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</si>
  <si>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</si>
  <si>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</si>
  <si>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</si>
  <si>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</si>
  <si>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</si>
  <si>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</si>
  <si>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</si>
  <si>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</si>
  <si>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</si>
  <si>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</si>
  <si>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</si>
  <si>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</si>
  <si>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</si>
  <si>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</si>
  <si>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</si>
  <si>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</si>
  <si>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</si>
  <si>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</si>
  <si>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</si>
  <si>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</si>
  <si>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</si>
  <si>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</si>
  <si>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</si>
  <si>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</si>
  <si>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</si>
  <si>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</si>
  <si>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</si>
  <si>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</si>
  <si>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</si>
  <si>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</si>
  <si>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</si>
  <si>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</si>
  <si>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</si>
  <si>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</si>
  <si>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</si>
  <si>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</si>
  <si>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</si>
  <si>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</si>
  <si>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</si>
  <si>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</si>
  <si>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United States</t>
  </si>
  <si>
    <t>Investment Per Capita ($)</t>
  </si>
  <si>
    <t>Number of deals</t>
  </si>
  <si>
    <t>US States</t>
  </si>
  <si>
    <t>Capital Invested</t>
  </si>
  <si>
    <t>US</t>
  </si>
  <si>
    <t>Source:</t>
  </si>
  <si>
    <t>Pitchbook.</t>
  </si>
  <si>
    <t>Last Update: June 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</si>
</sst>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18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Times New Roman"/>
      <family val="1"/>
    </font>
    <font>
      <sz val="8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color indexed="9"/>
      <name val="Arial"/>
      <family val="2"/>
    </font>
    <font>
      <b/>
      <sz val="9"/>
      <color rgb="FF4F81BD"/>
      <name val="Calibri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sz val="18"/>
      <color theme="3"/>
      <name val="Cambria"/>
      <family val="2"/>
      <scheme val="maj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1F497D"/>
      </patternFill>
    </fill>
    <fill>
      <patternFill patternType="solid">
        <fgColor rgb="FFEEF3F8"/>
      </patternFill>
    </fill>
    <fill>
      <patternFill patternType="solid">
        <fgColor rgb="FF4F81BD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25">
    <xf numFmtId="0" fontId="0" fillId="0" borderId="0" xfId="0"/>
    <xf numFmtId="3" fontId="0" fillId="0" borderId="0" xfId="0" applyNumberFormat="1"/>
    <xf numFmtId="0" fontId="7" fillId="0" borderId="0" xfId="0" applyFont="1"/>
    <xf numFmtId="0" fontId="8" fillId="0" borderId="0" xfId="0" applyFont="1" applyAlignment="1">
      <alignment horizontal="center"/>
    </xf>
    <xf numFmtId="44" fontId="8" fillId="0" borderId="0" xfId="1" applyFont="1" applyFill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44" fontId="7" fillId="0" borderId="0" xfId="1" applyFont="1" applyFill="1" applyBorder="1"/>
    <xf numFmtId="165" fontId="7" fillId="0" borderId="0" xfId="1" applyNumberFormat="1" applyFont="1" applyFill="1"/>
    <xf numFmtId="0" fontId="9" fillId="3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center" vertical="center" wrapText="1"/>
    </xf>
    <xf numFmtId="4" fontId="12" fillId="6" borderId="3" xfId="0" applyNumberFormat="1" applyFont="1" applyFill="1" applyBorder="1" applyAlignment="1">
      <alignment horizontal="right"/>
    </xf>
    <xf numFmtId="4" fontId="12" fillId="2" borderId="3" xfId="0" applyNumberFormat="1" applyFont="1" applyFill="1" applyBorder="1" applyAlignment="1">
      <alignment horizontal="right"/>
    </xf>
    <xf numFmtId="37" fontId="7" fillId="0" borderId="0" xfId="1" applyNumberFormat="1" applyFont="1" applyFill="1" applyBorder="1"/>
    <xf numFmtId="0" fontId="8" fillId="0" borderId="0" xfId="0" applyFont="1"/>
    <xf numFmtId="0" fontId="14" fillId="0" borderId="0" xfId="8" applyFill="1" applyAlignment="1">
      <alignment horizontal="center"/>
    </xf>
    <xf numFmtId="37" fontId="7" fillId="0" borderId="0" xfId="1" applyNumberFormat="1" applyFont="1" applyFill="1"/>
    <xf numFmtId="165" fontId="7" fillId="0" borderId="0" xfId="1" applyNumberFormat="1" applyFont="1"/>
    <xf numFmtId="165" fontId="13" fillId="0" borderId="0" xfId="1" applyNumberFormat="1" applyFont="1" applyFill="1"/>
    <xf numFmtId="0" fontId="15" fillId="0" borderId="0" xfId="0" applyFont="1"/>
    <xf numFmtId="0" fontId="16" fillId="0" borderId="0" xfId="0" applyFont="1"/>
    <xf numFmtId="0" fontId="16" fillId="0" borderId="0" xfId="2" applyFont="1"/>
    <xf numFmtId="0" fontId="17" fillId="0" borderId="0" xfId="8" applyFont="1" applyFill="1" applyAlignment="1">
      <alignment horizontal="left"/>
    </xf>
    <xf numFmtId="0" fontId="11" fillId="5" borderId="4" xfId="0" applyFont="1" applyFill="1" applyBorder="1" applyAlignment="1">
      <alignment horizontal="center" vertical="center" wrapText="1"/>
    </xf>
  </cellXfs>
  <cellStyles count="9">
    <cellStyle name="Comma 2" xfId="6" xr:uid="{1AD507B0-1286-4008-AAEA-8C9074B9FE55}"/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 11" xfId="7" xr:uid="{7F13CC77-7B73-40ED-A778-685EBCCC8F13}"/>
    <cellStyle name="Normal 2 2 2 2 6" xfId="5" xr:uid="{9D524852-0E32-4A22-95F8-8C4979937AEC}"/>
    <cellStyle name="Percent 10" xfId="4" xr:uid="{C13380B3-C827-4FFD-807D-1BBE4629F10A}"/>
    <cellStyle name="Title" xfId="8" builtinId="1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EB8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3E3BADF-FFE8-4E5A-90A5-B11C059D3954}" name="Table1" displayName="Table1" ref="A2:D158" totalsRowShown="0" dataDxfId="4">
  <autoFilter ref="A2:D158" xr:uid="{B3E3BADF-FFE8-4E5A-90A5-B11C059D3954}"/>
  <tableColumns count="4">
    <tableColumn id="1" xr3:uid="{C82024FF-8B3D-4E10-BD3C-727466445EEF}" name="State" dataDxfId="3"/>
    <tableColumn id="2" xr3:uid="{762429E8-A59B-4DE9-854D-48D89B670AB7}" name="Value" dataDxfId="2" dataCellStyle="Currency"/>
    <tableColumn id="3" xr3:uid="{64D1E585-9FE2-48C2-AA79-9A2D32FEB7FF}" name="Data Type" dataDxfId="1"/>
    <tableColumn id="4" xr3:uid="{97B23DDF-558F-4835-93C6-A96FE63B9C37}" name="Rank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FCD8E-FE46-4FC3-817A-E4F6D6C5C666}">
  <dimension ref="A1:D158"/>
  <sheetViews>
    <sheetView tabSelected="1" workbookViewId="0">
      <selection activeCell="C22" sqref="C22"/>
    </sheetView>
  </sheetViews>
  <sheetFormatPr defaultColWidth="8.83203125" defaultRowHeight="15"/>
  <cols>
    <col min="1" max="1" width="24.83203125" style="2" customWidth="1"/>
    <col min="2" max="2" width="20.6640625" style="7" customWidth="1"/>
    <col min="3" max="3" width="39.6640625" style="2" customWidth="1"/>
    <col min="4" max="4" width="16.6640625" style="2" customWidth="1"/>
    <col min="5" max="16384" width="8.83203125" style="2"/>
  </cols>
  <sheetData>
    <row r="1" spans="1:4" ht="22.5">
      <c r="A1" s="23" t="s">
        <v>0</v>
      </c>
      <c r="B1" s="16"/>
      <c r="C1" s="16"/>
      <c r="D1" s="16"/>
    </row>
    <row r="2" spans="1:4">
      <c r="A2" s="3" t="s">
        <v>1</v>
      </c>
      <c r="B2" s="4" t="s">
        <v>2</v>
      </c>
      <c r="C2" s="6" t="s">
        <v>3</v>
      </c>
      <c r="D2" s="5" t="s">
        <v>4</v>
      </c>
    </row>
    <row r="3" spans="1:4">
      <c r="A3" s="15" t="s">
        <v>5</v>
      </c>
      <c r="B3" s="8">
        <v>81.239582000000027</v>
      </c>
      <c r="C3" s="2" t="s">
        <v>6</v>
      </c>
      <c r="D3" s="2">
        <v>43</v>
      </c>
    </row>
    <row r="4" spans="1:4">
      <c r="A4" s="15" t="s">
        <v>7</v>
      </c>
      <c r="B4" s="8">
        <v>6.5432959999999998</v>
      </c>
      <c r="C4" s="2" t="s">
        <v>6</v>
      </c>
      <c r="D4" s="2">
        <v>49</v>
      </c>
    </row>
    <row r="5" spans="1:4">
      <c r="A5" s="15" t="s">
        <v>8</v>
      </c>
      <c r="B5" s="8">
        <v>1254.0763779999995</v>
      </c>
      <c r="C5" s="2" t="s">
        <v>6</v>
      </c>
      <c r="D5" s="2">
        <v>19</v>
      </c>
    </row>
    <row r="6" spans="1:4">
      <c r="A6" s="15" t="s">
        <v>9</v>
      </c>
      <c r="B6" s="8">
        <v>175.70591100000001</v>
      </c>
      <c r="C6" s="2" t="s">
        <v>6</v>
      </c>
      <c r="D6" s="2">
        <v>35</v>
      </c>
    </row>
    <row r="7" spans="1:4">
      <c r="A7" s="15" t="s">
        <v>10</v>
      </c>
      <c r="B7" s="8">
        <v>114862.97496754288</v>
      </c>
      <c r="C7" s="2" t="s">
        <v>6</v>
      </c>
      <c r="D7" s="2">
        <v>1</v>
      </c>
    </row>
    <row r="8" spans="1:4">
      <c r="A8" s="15" t="s">
        <v>11</v>
      </c>
      <c r="B8" s="8">
        <v>4860.3341200000004</v>
      </c>
      <c r="C8" s="2" t="s">
        <v>6</v>
      </c>
      <c r="D8" s="2">
        <v>5</v>
      </c>
    </row>
    <row r="9" spans="1:4">
      <c r="A9" s="15" t="s">
        <v>12</v>
      </c>
      <c r="B9" s="8">
        <v>1569.353609</v>
      </c>
      <c r="C9" s="2" t="s">
        <v>6</v>
      </c>
      <c r="D9" s="2">
        <v>16</v>
      </c>
    </row>
    <row r="10" spans="1:4">
      <c r="A10" s="15" t="s">
        <v>13</v>
      </c>
      <c r="B10" s="8">
        <v>2747.9753583200004</v>
      </c>
      <c r="C10" s="2" t="s">
        <v>6</v>
      </c>
      <c r="D10" s="2">
        <v>9</v>
      </c>
    </row>
    <row r="11" spans="1:4">
      <c r="A11" s="15" t="s">
        <v>14</v>
      </c>
      <c r="B11" s="8">
        <v>2327.6299219999996</v>
      </c>
      <c r="C11" s="2" t="s">
        <v>6</v>
      </c>
      <c r="D11" s="2">
        <v>12</v>
      </c>
    </row>
    <row r="12" spans="1:4">
      <c r="A12" s="15" t="s">
        <v>15</v>
      </c>
      <c r="B12" s="8">
        <v>3402.7310227940002</v>
      </c>
      <c r="C12" s="2" t="s">
        <v>6</v>
      </c>
      <c r="D12" s="2">
        <v>7</v>
      </c>
    </row>
    <row r="13" spans="1:4">
      <c r="A13" s="15" t="s">
        <v>16</v>
      </c>
      <c r="B13" s="8">
        <v>1317.2834489999993</v>
      </c>
      <c r="C13" s="2" t="s">
        <v>6</v>
      </c>
      <c r="D13" s="2">
        <v>18</v>
      </c>
    </row>
    <row r="14" spans="1:4">
      <c r="A14" s="15" t="s">
        <v>17</v>
      </c>
      <c r="B14" s="8">
        <v>65.708050999999998</v>
      </c>
      <c r="C14" s="2" t="s">
        <v>6</v>
      </c>
      <c r="D14" s="2">
        <v>46</v>
      </c>
    </row>
    <row r="15" spans="1:4">
      <c r="A15" s="15" t="s">
        <v>18</v>
      </c>
      <c r="B15" s="8">
        <v>82.336478</v>
      </c>
      <c r="C15" s="2" t="s">
        <v>6</v>
      </c>
      <c r="D15" s="2">
        <v>42</v>
      </c>
    </row>
    <row r="16" spans="1:4">
      <c r="A16" s="15" t="s">
        <v>19</v>
      </c>
      <c r="B16" s="8">
        <v>2674.2461265280026</v>
      </c>
      <c r="C16" s="2" t="s">
        <v>6</v>
      </c>
      <c r="D16" s="2">
        <v>10</v>
      </c>
    </row>
    <row r="17" spans="1:4">
      <c r="A17" s="15" t="s">
        <v>20</v>
      </c>
      <c r="B17" s="8">
        <v>1050.27511665</v>
      </c>
      <c r="C17" s="2" t="s">
        <v>6</v>
      </c>
      <c r="D17" s="2">
        <v>23</v>
      </c>
    </row>
    <row r="18" spans="1:4">
      <c r="A18" s="15" t="s">
        <v>21</v>
      </c>
      <c r="B18" s="8">
        <v>198.88902901000003</v>
      </c>
      <c r="C18" s="2" t="s">
        <v>6</v>
      </c>
      <c r="D18" s="2">
        <v>34</v>
      </c>
    </row>
    <row r="19" spans="1:4">
      <c r="A19" s="15" t="s">
        <v>22</v>
      </c>
      <c r="B19" s="8">
        <v>224.40622100000004</v>
      </c>
      <c r="C19" s="2" t="s">
        <v>6</v>
      </c>
      <c r="D19" s="2">
        <v>32</v>
      </c>
    </row>
    <row r="20" spans="1:4">
      <c r="A20" s="15" t="s">
        <v>23</v>
      </c>
      <c r="B20" s="8">
        <v>116.30395000000003</v>
      </c>
      <c r="C20" s="2" t="s">
        <v>6</v>
      </c>
      <c r="D20" s="2">
        <v>40</v>
      </c>
    </row>
    <row r="21" spans="1:4">
      <c r="A21" s="15" t="s">
        <v>24</v>
      </c>
      <c r="B21" s="8">
        <v>123.214106</v>
      </c>
      <c r="C21" s="2" t="s">
        <v>6</v>
      </c>
      <c r="D21" s="2">
        <v>38</v>
      </c>
    </row>
    <row r="22" spans="1:4">
      <c r="A22" s="15" t="s">
        <v>25</v>
      </c>
      <c r="B22" s="8">
        <v>65.878206000000006</v>
      </c>
      <c r="C22" s="2" t="s">
        <v>6</v>
      </c>
      <c r="D22" s="2">
        <v>45</v>
      </c>
    </row>
    <row r="23" spans="1:4">
      <c r="A23" s="15" t="s">
        <v>26</v>
      </c>
      <c r="B23" s="8">
        <v>1872.4056704899999</v>
      </c>
      <c r="C23" s="2" t="s">
        <v>6</v>
      </c>
      <c r="D23" s="2">
        <v>14</v>
      </c>
    </row>
    <row r="24" spans="1:4">
      <c r="A24" s="15" t="s">
        <v>27</v>
      </c>
      <c r="B24" s="8">
        <v>15700.504980719012</v>
      </c>
      <c r="C24" s="2" t="s">
        <v>6</v>
      </c>
      <c r="D24" s="2">
        <v>3</v>
      </c>
    </row>
    <row r="25" spans="1:4">
      <c r="A25" s="15" t="s">
        <v>28</v>
      </c>
      <c r="B25" s="8">
        <v>1084.5726651200002</v>
      </c>
      <c r="C25" s="2" t="s">
        <v>6</v>
      </c>
      <c r="D25" s="2">
        <v>22</v>
      </c>
    </row>
    <row r="26" spans="1:4">
      <c r="A26" s="15" t="s">
        <v>29</v>
      </c>
      <c r="B26" s="8">
        <v>1555.4605329999997</v>
      </c>
      <c r="C26" s="2" t="s">
        <v>6</v>
      </c>
      <c r="D26" s="2">
        <v>17</v>
      </c>
    </row>
    <row r="27" spans="1:4">
      <c r="A27" s="15" t="s">
        <v>30</v>
      </c>
      <c r="B27" s="8">
        <v>2.7775699999999999</v>
      </c>
      <c r="C27" s="2" t="s">
        <v>6</v>
      </c>
      <c r="D27" s="2">
        <v>50</v>
      </c>
    </row>
    <row r="28" spans="1:4">
      <c r="A28" s="15" t="s">
        <v>31</v>
      </c>
      <c r="B28" s="8">
        <v>481.28418900000014</v>
      </c>
      <c r="C28" s="2" t="s">
        <v>6</v>
      </c>
      <c r="D28" s="2">
        <v>27</v>
      </c>
    </row>
    <row r="29" spans="1:4">
      <c r="A29" s="15" t="s">
        <v>32</v>
      </c>
      <c r="B29" s="8">
        <v>131.029696</v>
      </c>
      <c r="C29" s="2" t="s">
        <v>6</v>
      </c>
      <c r="D29" s="2">
        <v>37</v>
      </c>
    </row>
    <row r="30" spans="1:4">
      <c r="A30" s="15" t="s">
        <v>33</v>
      </c>
      <c r="B30" s="8">
        <v>67.453047000000012</v>
      </c>
      <c r="C30" s="2" t="s">
        <v>6</v>
      </c>
      <c r="D30" s="2">
        <v>44</v>
      </c>
    </row>
    <row r="31" spans="1:4">
      <c r="A31" s="15" t="s">
        <v>34</v>
      </c>
      <c r="B31" s="8">
        <v>338.002475</v>
      </c>
      <c r="C31" s="2" t="s">
        <v>6</v>
      </c>
      <c r="D31" s="2">
        <v>28</v>
      </c>
    </row>
    <row r="32" spans="1:4">
      <c r="A32" s="15" t="s">
        <v>35</v>
      </c>
      <c r="B32" s="8">
        <v>157.25010900000001</v>
      </c>
      <c r="C32" s="2" t="s">
        <v>6</v>
      </c>
      <c r="D32" s="2">
        <v>36</v>
      </c>
    </row>
    <row r="33" spans="1:4">
      <c r="A33" s="15" t="s">
        <v>36</v>
      </c>
      <c r="B33" s="8">
        <v>2648.3522774849998</v>
      </c>
      <c r="C33" s="2" t="s">
        <v>6</v>
      </c>
      <c r="D33" s="2">
        <v>11</v>
      </c>
    </row>
    <row r="34" spans="1:4">
      <c r="A34" s="15" t="s">
        <v>37</v>
      </c>
      <c r="B34" s="8">
        <v>279.976878</v>
      </c>
      <c r="C34" s="2" t="s">
        <v>6</v>
      </c>
      <c r="D34" s="2">
        <v>30</v>
      </c>
    </row>
    <row r="35" spans="1:4">
      <c r="A35" s="15" t="s">
        <v>38</v>
      </c>
      <c r="B35" s="8">
        <v>23878.725217617986</v>
      </c>
      <c r="C35" s="2" t="s">
        <v>6</v>
      </c>
      <c r="D35" s="2">
        <v>2</v>
      </c>
    </row>
    <row r="36" spans="1:4">
      <c r="A36" s="15" t="s">
        <v>39</v>
      </c>
      <c r="B36" s="8">
        <v>3777.9716400000011</v>
      </c>
      <c r="C36" s="2" t="s">
        <v>6</v>
      </c>
      <c r="D36" s="2">
        <v>6</v>
      </c>
    </row>
    <row r="37" spans="1:4">
      <c r="A37" s="15" t="s">
        <v>40</v>
      </c>
      <c r="B37" s="8">
        <v>13.174454000000001</v>
      </c>
      <c r="C37" s="2" t="s">
        <v>6</v>
      </c>
      <c r="D37" s="2">
        <v>48</v>
      </c>
    </row>
    <row r="38" spans="1:4">
      <c r="A38" s="15" t="s">
        <v>41</v>
      </c>
      <c r="B38" s="8">
        <v>1245.5725779999996</v>
      </c>
      <c r="C38" s="2" t="s">
        <v>6</v>
      </c>
      <c r="D38" s="2">
        <v>20</v>
      </c>
    </row>
    <row r="39" spans="1:4">
      <c r="A39" s="15" t="s">
        <v>42</v>
      </c>
      <c r="B39" s="8">
        <v>119.33958999999999</v>
      </c>
      <c r="C39" s="2" t="s">
        <v>6</v>
      </c>
      <c r="D39" s="2">
        <v>39</v>
      </c>
    </row>
    <row r="40" spans="1:4">
      <c r="A40" s="15" t="s">
        <v>43</v>
      </c>
      <c r="B40" s="8">
        <v>555.14624799999979</v>
      </c>
      <c r="C40" s="2" t="s">
        <v>6</v>
      </c>
      <c r="D40" s="2">
        <v>25</v>
      </c>
    </row>
    <row r="41" spans="1:4">
      <c r="A41" s="15" t="s">
        <v>44</v>
      </c>
      <c r="B41" s="8">
        <v>2227.5972413250001</v>
      </c>
      <c r="C41" s="2" t="s">
        <v>6</v>
      </c>
      <c r="D41" s="2">
        <v>13</v>
      </c>
    </row>
    <row r="42" spans="1:4">
      <c r="A42" s="15" t="s">
        <v>45</v>
      </c>
      <c r="B42" s="8">
        <v>225.58172699999994</v>
      </c>
      <c r="C42" s="2" t="s">
        <v>6</v>
      </c>
      <c r="D42" s="2">
        <v>31</v>
      </c>
    </row>
    <row r="43" spans="1:4">
      <c r="A43" s="15" t="s">
        <v>46</v>
      </c>
      <c r="B43" s="8">
        <v>200.01549300000005</v>
      </c>
      <c r="C43" s="2" t="s">
        <v>6</v>
      </c>
      <c r="D43" s="2">
        <v>33</v>
      </c>
    </row>
    <row r="44" spans="1:4">
      <c r="A44" s="15" t="s">
        <v>47</v>
      </c>
      <c r="B44" s="8">
        <v>39.699964000000001</v>
      </c>
      <c r="C44" s="2" t="s">
        <v>6</v>
      </c>
      <c r="D44" s="2">
        <v>47</v>
      </c>
    </row>
    <row r="45" spans="1:4">
      <c r="A45" s="15" t="s">
        <v>48</v>
      </c>
      <c r="B45" s="8">
        <v>759.35685599999988</v>
      </c>
      <c r="C45" s="2" t="s">
        <v>6</v>
      </c>
      <c r="D45" s="2">
        <v>24</v>
      </c>
    </row>
    <row r="46" spans="1:4">
      <c r="A46" s="15" t="s">
        <v>49</v>
      </c>
      <c r="B46" s="8">
        <v>6925.7872780360003</v>
      </c>
      <c r="C46" s="2" t="s">
        <v>6</v>
      </c>
      <c r="D46" s="2">
        <v>4</v>
      </c>
    </row>
    <row r="47" spans="1:4">
      <c r="A47" s="15" t="s">
        <v>50</v>
      </c>
      <c r="B47" s="8">
        <v>1145.7512139999997</v>
      </c>
      <c r="C47" s="2" t="s">
        <v>6</v>
      </c>
      <c r="D47" s="2">
        <v>21</v>
      </c>
    </row>
    <row r="48" spans="1:4">
      <c r="A48" s="15" t="s">
        <v>51</v>
      </c>
      <c r="B48" s="8">
        <v>521.00748700000008</v>
      </c>
      <c r="C48" s="2" t="s">
        <v>6</v>
      </c>
      <c r="D48" s="2">
        <v>26</v>
      </c>
    </row>
    <row r="49" spans="1:4">
      <c r="A49" s="15" t="s">
        <v>52</v>
      </c>
      <c r="B49" s="8">
        <v>1779.5409991249999</v>
      </c>
      <c r="C49" s="2" t="s">
        <v>6</v>
      </c>
      <c r="D49" s="2">
        <v>15</v>
      </c>
    </row>
    <row r="50" spans="1:4">
      <c r="A50" s="15" t="s">
        <v>53</v>
      </c>
      <c r="B50" s="8">
        <v>3290.8258403540003</v>
      </c>
      <c r="C50" s="2" t="s">
        <v>6</v>
      </c>
      <c r="D50" s="2">
        <v>8</v>
      </c>
    </row>
    <row r="51" spans="1:4">
      <c r="A51" s="15" t="s">
        <v>54</v>
      </c>
      <c r="B51" s="8">
        <v>1.5</v>
      </c>
      <c r="C51" s="2" t="s">
        <v>6</v>
      </c>
      <c r="D51" s="2">
        <v>51</v>
      </c>
    </row>
    <row r="52" spans="1:4">
      <c r="A52" s="15" t="s">
        <v>55</v>
      </c>
      <c r="B52" s="8">
        <v>335.03182699999996</v>
      </c>
      <c r="C52" s="2" t="s">
        <v>6</v>
      </c>
      <c r="D52" s="2">
        <v>29</v>
      </c>
    </row>
    <row r="53" spans="1:4">
      <c r="A53" s="15" t="s">
        <v>56</v>
      </c>
      <c r="B53" s="8">
        <v>114.569773</v>
      </c>
      <c r="C53" s="2" t="s">
        <v>6</v>
      </c>
      <c r="D53" s="2">
        <v>41</v>
      </c>
    </row>
    <row r="54" spans="1:4">
      <c r="A54" s="15" t="s">
        <v>57</v>
      </c>
      <c r="B54" s="8">
        <v>208682.37041811689</v>
      </c>
      <c r="C54" s="2" t="s">
        <v>6</v>
      </c>
    </row>
    <row r="55" spans="1:4">
      <c r="A55" s="15" t="s">
        <v>5</v>
      </c>
      <c r="B55" s="18">
        <v>15.751128943352457</v>
      </c>
      <c r="C55" s="2" t="s">
        <v>58</v>
      </c>
      <c r="D55" s="2">
        <v>48</v>
      </c>
    </row>
    <row r="56" spans="1:4">
      <c r="A56" s="15" t="s">
        <v>7</v>
      </c>
      <c r="B56" s="18">
        <v>8.8407029547392142</v>
      </c>
      <c r="C56" s="2" t="s">
        <v>58</v>
      </c>
      <c r="D56" s="2">
        <v>49</v>
      </c>
    </row>
    <row r="57" spans="1:4">
      <c r="A57" s="15" t="s">
        <v>8</v>
      </c>
      <c r="B57" s="18">
        <v>165.39341426126657</v>
      </c>
      <c r="C57" s="2" t="s">
        <v>58</v>
      </c>
      <c r="D57" s="2">
        <v>21</v>
      </c>
    </row>
    <row r="58" spans="1:4">
      <c r="A58" s="15" t="s">
        <v>9</v>
      </c>
      <c r="B58" s="18">
        <v>56.893060510550285</v>
      </c>
      <c r="C58" s="2" t="s">
        <v>58</v>
      </c>
      <c r="D58" s="2">
        <v>36</v>
      </c>
    </row>
    <row r="59" spans="1:4">
      <c r="A59" s="15" t="s">
        <v>10</v>
      </c>
      <c r="B59" s="18">
        <v>2912.9925401462001</v>
      </c>
      <c r="C59" s="2" t="s">
        <v>58</v>
      </c>
      <c r="D59" s="2">
        <v>2</v>
      </c>
    </row>
    <row r="60" spans="1:4">
      <c r="A60" s="15" t="s">
        <v>11</v>
      </c>
      <c r="B60" s="18">
        <v>815.8354730756713</v>
      </c>
      <c r="C60" s="2" t="s">
        <v>58</v>
      </c>
      <c r="D60" s="2">
        <v>6</v>
      </c>
    </row>
    <row r="61" spans="1:4">
      <c r="A61" s="15" t="s">
        <v>12</v>
      </c>
      <c r="B61" s="18">
        <v>427.0269779968757</v>
      </c>
      <c r="C61" s="2" t="s">
        <v>58</v>
      </c>
      <c r="D61" s="2">
        <v>8</v>
      </c>
    </row>
    <row r="62" spans="1:4">
      <c r="A62" s="15" t="s">
        <v>13</v>
      </c>
      <c r="B62" s="18">
        <v>2612.3499841907683</v>
      </c>
      <c r="C62" s="2" t="s">
        <v>58</v>
      </c>
      <c r="D62" s="2">
        <v>3</v>
      </c>
    </row>
    <row r="63" spans="1:4">
      <c r="A63" s="15" t="s">
        <v>14</v>
      </c>
      <c r="B63" s="18">
        <v>3314.5317508009962</v>
      </c>
      <c r="C63" s="2" t="s">
        <v>58</v>
      </c>
      <c r="D63" s="2">
        <v>1</v>
      </c>
    </row>
    <row r="64" spans="1:4">
      <c r="A64" s="15" t="s">
        <v>15</v>
      </c>
      <c r="B64" s="18">
        <v>145.58872673360227</v>
      </c>
      <c r="C64" s="2" t="s">
        <v>58</v>
      </c>
      <c r="D64" s="2">
        <v>23</v>
      </c>
    </row>
    <row r="65" spans="1:4">
      <c r="A65" s="15" t="s">
        <v>16</v>
      </c>
      <c r="B65" s="18">
        <v>117.81574300336695</v>
      </c>
      <c r="C65" s="2" t="s">
        <v>58</v>
      </c>
      <c r="D65" s="2">
        <v>26</v>
      </c>
    </row>
    <row r="66" spans="1:4">
      <c r="A66" s="15" t="s">
        <v>17</v>
      </c>
      <c r="B66" s="18">
        <v>45.436664762755626</v>
      </c>
      <c r="C66" s="2" t="s">
        <v>58</v>
      </c>
      <c r="D66" s="2">
        <v>39</v>
      </c>
    </row>
    <row r="67" spans="1:4">
      <c r="A67" s="15" t="s">
        <v>18</v>
      </c>
      <c r="B67" s="18">
        <v>41.134940265854794</v>
      </c>
      <c r="C67" s="2" t="s">
        <v>58</v>
      </c>
      <c r="D67" s="2">
        <v>41</v>
      </c>
    </row>
    <row r="68" spans="1:4">
      <c r="A68" s="15" t="s">
        <v>19</v>
      </c>
      <c r="B68" s="18">
        <v>210.4022724601852</v>
      </c>
      <c r="C68" s="2" t="s">
        <v>58</v>
      </c>
      <c r="D68" s="2">
        <v>16</v>
      </c>
    </row>
    <row r="69" spans="1:4">
      <c r="A69" s="15" t="s">
        <v>20</v>
      </c>
      <c r="B69" s="18">
        <v>151.68015664455845</v>
      </c>
      <c r="C69" s="2" t="s">
        <v>58</v>
      </c>
      <c r="D69" s="2">
        <v>22</v>
      </c>
    </row>
    <row r="70" spans="1:4">
      <c r="A70" s="15" t="s">
        <v>21</v>
      </c>
      <c r="B70" s="18">
        <v>61.35732386175733</v>
      </c>
      <c r="C70" s="2" t="s">
        <v>58</v>
      </c>
      <c r="D70" s="2">
        <v>35</v>
      </c>
    </row>
    <row r="71" spans="1:4">
      <c r="A71" s="15" t="s">
        <v>22</v>
      </c>
      <c r="B71" s="18">
        <v>75.542236499892624</v>
      </c>
      <c r="C71" s="2" t="s">
        <v>58</v>
      </c>
      <c r="D71" s="2">
        <v>34</v>
      </c>
    </row>
    <row r="72" spans="1:4">
      <c r="A72" s="15" t="s">
        <v>23</v>
      </c>
      <c r="B72" s="18">
        <v>25.347541568120466</v>
      </c>
      <c r="C72" s="2" t="s">
        <v>58</v>
      </c>
      <c r="D72" s="2">
        <v>46</v>
      </c>
    </row>
    <row r="73" spans="1:4">
      <c r="A73" s="15" t="s">
        <v>24</v>
      </c>
      <c r="B73" s="18">
        <v>26.798841604788439</v>
      </c>
      <c r="C73" s="2" t="s">
        <v>58</v>
      </c>
      <c r="D73" s="2">
        <v>45</v>
      </c>
    </row>
    <row r="74" spans="1:4">
      <c r="A74" s="15" t="s">
        <v>25</v>
      </c>
      <c r="B74" s="18">
        <v>46.88800238005085</v>
      </c>
      <c r="C74" s="2" t="s">
        <v>58</v>
      </c>
      <c r="D74" s="2">
        <v>38</v>
      </c>
    </row>
    <row r="75" spans="1:4">
      <c r="A75" s="15" t="s">
        <v>26</v>
      </c>
      <c r="B75" s="18">
        <v>298.95256281752836</v>
      </c>
      <c r="C75" s="2" t="s">
        <v>58</v>
      </c>
      <c r="D75" s="2">
        <v>12</v>
      </c>
    </row>
    <row r="76" spans="1:4">
      <c r="A76" s="15" t="s">
        <v>27</v>
      </c>
      <c r="B76" s="18">
        <v>2200.1301511299284</v>
      </c>
      <c r="C76" s="2" t="s">
        <v>58</v>
      </c>
      <c r="D76" s="2">
        <v>4</v>
      </c>
    </row>
    <row r="77" spans="1:4">
      <c r="A77" s="15" t="s">
        <v>28</v>
      </c>
      <c r="B77" s="18">
        <v>106.95498745372376</v>
      </c>
      <c r="C77" s="2" t="s">
        <v>58</v>
      </c>
      <c r="D77" s="2">
        <v>29</v>
      </c>
    </row>
    <row r="78" spans="1:4">
      <c r="A78" s="15" t="s">
        <v>29</v>
      </c>
      <c r="B78" s="18">
        <v>268.49991187869949</v>
      </c>
      <c r="C78" s="2" t="s">
        <v>58</v>
      </c>
      <c r="D78" s="2">
        <v>14</v>
      </c>
    </row>
    <row r="79" spans="1:4">
      <c r="A79" s="15" t="s">
        <v>30</v>
      </c>
      <c r="B79" s="18">
        <v>0.94377422023788282</v>
      </c>
      <c r="C79" s="2" t="s">
        <v>58</v>
      </c>
      <c r="D79" s="2">
        <v>50</v>
      </c>
    </row>
    <row r="80" spans="1:4">
      <c r="A80" s="15" t="s">
        <v>31</v>
      </c>
      <c r="B80" s="18">
        <v>77.061373642895518</v>
      </c>
      <c r="C80" s="2" t="s">
        <v>58</v>
      </c>
      <c r="D80" s="2">
        <v>33</v>
      </c>
    </row>
    <row r="81" spans="1:4">
      <c r="A81" s="15" t="s">
        <v>32</v>
      </c>
      <c r="B81" s="18">
        <v>115.21798611190495</v>
      </c>
      <c r="C81" s="2" t="s">
        <v>58</v>
      </c>
      <c r="D81" s="2">
        <v>27</v>
      </c>
    </row>
    <row r="82" spans="1:4">
      <c r="A82" s="15" t="s">
        <v>33</v>
      </c>
      <c r="B82" s="18">
        <v>33.634616909295353</v>
      </c>
      <c r="C82" s="2" t="s">
        <v>58</v>
      </c>
      <c r="D82" s="2">
        <v>43</v>
      </c>
    </row>
    <row r="83" spans="1:4">
      <c r="A83" s="15" t="s">
        <v>34</v>
      </c>
      <c r="B83" s="18">
        <v>103.44480143181248</v>
      </c>
      <c r="C83" s="2" t="s">
        <v>58</v>
      </c>
      <c r="D83" s="2">
        <v>32</v>
      </c>
    </row>
    <row r="84" spans="1:4">
      <c r="A84" s="15" t="s">
        <v>35</v>
      </c>
      <c r="B84" s="18">
        <v>111.60151721181634</v>
      </c>
      <c r="C84" s="2" t="s">
        <v>58</v>
      </c>
      <c r="D84" s="2">
        <v>28</v>
      </c>
    </row>
    <row r="85" spans="1:4">
      <c r="A85" s="15" t="s">
        <v>36</v>
      </c>
      <c r="B85" s="18">
        <v>278.74895390791829</v>
      </c>
      <c r="C85" s="2" t="s">
        <v>58</v>
      </c>
      <c r="D85" s="2">
        <v>13</v>
      </c>
    </row>
    <row r="86" spans="1:4">
      <c r="A86" s="15" t="s">
        <v>37</v>
      </c>
      <c r="B86" s="18">
        <v>131.42874753081318</v>
      </c>
      <c r="C86" s="2" t="s">
        <v>58</v>
      </c>
      <c r="D86" s="2">
        <v>24</v>
      </c>
    </row>
    <row r="87" spans="1:4">
      <c r="A87" s="15" t="s">
        <v>38</v>
      </c>
      <c r="B87" s="18">
        <v>1201.9140858169176</v>
      </c>
      <c r="C87" s="2" t="s">
        <v>58</v>
      </c>
      <c r="D87" s="2">
        <v>5</v>
      </c>
    </row>
    <row r="88" spans="1:4">
      <c r="A88" s="15" t="s">
        <v>39</v>
      </c>
      <c r="B88" s="18">
        <v>342.02095161118621</v>
      </c>
      <c r="C88" s="2" t="s">
        <v>58</v>
      </c>
      <c r="D88" s="2">
        <v>10</v>
      </c>
    </row>
    <row r="89" spans="1:4">
      <c r="A89" s="15" t="s">
        <v>40</v>
      </c>
      <c r="B89" s="18">
        <v>16.539019895351057</v>
      </c>
      <c r="C89" s="2" t="s">
        <v>58</v>
      </c>
      <c r="D89" s="2">
        <v>47</v>
      </c>
    </row>
    <row r="90" spans="1:4">
      <c r="A90" s="15" t="s">
        <v>41</v>
      </c>
      <c r="B90" s="18">
        <v>104.8170254669913</v>
      </c>
      <c r="C90" s="2" t="s">
        <v>58</v>
      </c>
      <c r="D90" s="2">
        <v>31</v>
      </c>
    </row>
    <row r="91" spans="1:4">
      <c r="A91" s="15" t="s">
        <v>42</v>
      </c>
      <c r="B91" s="18">
        <v>29.139960438473182</v>
      </c>
      <c r="C91" s="2" t="s">
        <v>58</v>
      </c>
      <c r="D91" s="2">
        <v>44</v>
      </c>
    </row>
    <row r="92" spans="1:4">
      <c r="A92" s="15" t="s">
        <v>43</v>
      </c>
      <c r="B92" s="18">
        <v>129.93867995078139</v>
      </c>
      <c r="C92" s="2" t="s">
        <v>58</v>
      </c>
      <c r="D92" s="2">
        <v>25</v>
      </c>
    </row>
    <row r="93" spans="1:4">
      <c r="A93" s="15" t="s">
        <v>44</v>
      </c>
      <c r="B93" s="18">
        <v>170.32186340461715</v>
      </c>
      <c r="C93" s="2" t="s">
        <v>58</v>
      </c>
      <c r="D93" s="2">
        <v>20</v>
      </c>
    </row>
    <row r="94" spans="1:4">
      <c r="A94" s="15" t="s">
        <v>45</v>
      </c>
      <c r="B94" s="18">
        <v>202.80509265419283</v>
      </c>
      <c r="C94" s="2" t="s">
        <v>58</v>
      </c>
      <c r="D94" s="2">
        <v>17</v>
      </c>
    </row>
    <row r="95" spans="1:4">
      <c r="A95" s="15" t="s">
        <v>46</v>
      </c>
      <c r="B95" s="18">
        <v>36.506965263210354</v>
      </c>
      <c r="C95" s="2" t="s">
        <v>58</v>
      </c>
      <c r="D95" s="2">
        <v>42</v>
      </c>
    </row>
    <row r="96" spans="1:4">
      <c r="A96" s="15" t="s">
        <v>47</v>
      </c>
      <c r="B96" s="18">
        <v>42.934243496862123</v>
      </c>
      <c r="C96" s="2" t="s">
        <v>58</v>
      </c>
      <c r="D96" s="2">
        <v>40</v>
      </c>
    </row>
    <row r="97" spans="1:4">
      <c r="A97" s="15" t="s">
        <v>48</v>
      </c>
      <c r="B97" s="18">
        <v>105.06130621562725</v>
      </c>
      <c r="C97" s="2" t="s">
        <v>58</v>
      </c>
      <c r="D97" s="2">
        <v>30</v>
      </c>
    </row>
    <row r="98" spans="1:4">
      <c r="A98" s="15" t="s">
        <v>49</v>
      </c>
      <c r="B98" s="18">
        <v>221.33599705408912</v>
      </c>
      <c r="C98" s="2" t="s">
        <v>58</v>
      </c>
      <c r="D98" s="2">
        <v>15</v>
      </c>
    </row>
    <row r="99" spans="1:4">
      <c r="A99" s="15" t="s">
        <v>50</v>
      </c>
      <c r="B99" s="18">
        <v>327.01991173111861</v>
      </c>
      <c r="C99" s="2" t="s">
        <v>58</v>
      </c>
      <c r="D99" s="2">
        <v>11</v>
      </c>
    </row>
    <row r="100" spans="1:4">
      <c r="A100" s="15" t="s">
        <v>51</v>
      </c>
      <c r="B100" s="18">
        <v>803.41266135486444</v>
      </c>
      <c r="C100" s="2" t="s">
        <v>58</v>
      </c>
      <c r="D100" s="2">
        <v>7</v>
      </c>
    </row>
    <row r="101" spans="1:4">
      <c r="A101" s="15" t="s">
        <v>52</v>
      </c>
      <c r="B101" s="18">
        <v>201.96363820401206</v>
      </c>
      <c r="C101" s="2" t="s">
        <v>58</v>
      </c>
      <c r="D101" s="2">
        <v>18</v>
      </c>
    </row>
    <row r="102" spans="1:4">
      <c r="A102" s="15" t="s">
        <v>53</v>
      </c>
      <c r="B102" s="18">
        <v>413.51487907461262</v>
      </c>
      <c r="C102" s="2" t="s">
        <v>58</v>
      </c>
      <c r="D102" s="2">
        <v>9</v>
      </c>
    </row>
    <row r="103" spans="1:4">
      <c r="A103" s="15" t="s">
        <v>54</v>
      </c>
      <c r="B103" s="18">
        <v>0.8474676818199538</v>
      </c>
      <c r="C103" s="2" t="s">
        <v>58</v>
      </c>
      <c r="D103" s="2">
        <v>51</v>
      </c>
    </row>
    <row r="104" spans="1:4">
      <c r="A104" s="15" t="s">
        <v>55</v>
      </c>
      <c r="B104" s="18">
        <v>56.204199313031836</v>
      </c>
      <c r="C104" s="2" t="s">
        <v>58</v>
      </c>
      <c r="D104" s="2">
        <v>37</v>
      </c>
    </row>
    <row r="105" spans="1:4">
      <c r="A105" s="15" t="s">
        <v>56</v>
      </c>
      <c r="B105" s="18">
        <v>194.97321899601442</v>
      </c>
      <c r="C105" s="2" t="s">
        <v>58</v>
      </c>
      <c r="D105" s="2">
        <v>19</v>
      </c>
    </row>
    <row r="106" spans="1:4">
      <c r="A106" s="15" t="s">
        <v>57</v>
      </c>
      <c r="B106" s="19">
        <v>613.57138634438024</v>
      </c>
      <c r="C106" s="2" t="s">
        <v>58</v>
      </c>
    </row>
    <row r="107" spans="1:4">
      <c r="A107" s="15" t="s">
        <v>5</v>
      </c>
      <c r="B107" s="14">
        <v>37</v>
      </c>
      <c r="C107" s="2" t="s">
        <v>59</v>
      </c>
      <c r="D107" s="2">
        <v>32</v>
      </c>
    </row>
    <row r="108" spans="1:4">
      <c r="A108" s="15" t="s">
        <v>7</v>
      </c>
      <c r="B108" s="14">
        <v>3</v>
      </c>
      <c r="C108" s="2" t="s">
        <v>59</v>
      </c>
      <c r="D108" s="2">
        <v>50</v>
      </c>
    </row>
    <row r="109" spans="1:4">
      <c r="A109" s="15" t="s">
        <v>8</v>
      </c>
      <c r="B109" s="14">
        <v>130</v>
      </c>
      <c r="C109" s="2" t="s">
        <v>59</v>
      </c>
      <c r="D109" s="2">
        <v>23</v>
      </c>
    </row>
    <row r="110" spans="1:4">
      <c r="A110" s="15" t="s">
        <v>9</v>
      </c>
      <c r="B110" s="14">
        <v>13</v>
      </c>
      <c r="C110" s="2" t="s">
        <v>59</v>
      </c>
      <c r="D110" s="2">
        <v>45</v>
      </c>
    </row>
    <row r="111" spans="1:4">
      <c r="A111" s="15" t="s">
        <v>10</v>
      </c>
      <c r="B111" s="14">
        <v>4394</v>
      </c>
      <c r="C111" s="2" t="s">
        <v>59</v>
      </c>
      <c r="D111" s="2">
        <v>1</v>
      </c>
    </row>
    <row r="112" spans="1:4">
      <c r="A112" s="15" t="s">
        <v>11</v>
      </c>
      <c r="B112" s="14">
        <v>382</v>
      </c>
      <c r="C112" s="2" t="s">
        <v>59</v>
      </c>
      <c r="D112" s="2">
        <v>8</v>
      </c>
    </row>
    <row r="113" spans="1:4">
      <c r="A113" s="15" t="s">
        <v>12</v>
      </c>
      <c r="B113" s="14">
        <v>118</v>
      </c>
      <c r="C113" s="2" t="s">
        <v>59</v>
      </c>
      <c r="D113" s="2">
        <v>24</v>
      </c>
    </row>
    <row r="114" spans="1:4">
      <c r="A114" s="15" t="s">
        <v>13</v>
      </c>
      <c r="B114" s="14">
        <v>536</v>
      </c>
      <c r="C114" s="2" t="s">
        <v>59</v>
      </c>
      <c r="D114" s="2">
        <v>6</v>
      </c>
    </row>
    <row r="115" spans="1:4">
      <c r="A115" s="15" t="s">
        <v>14</v>
      </c>
      <c r="B115" s="14">
        <v>64</v>
      </c>
      <c r="C115" s="2" t="s">
        <v>59</v>
      </c>
      <c r="D115" s="2">
        <v>29</v>
      </c>
    </row>
    <row r="116" spans="1:4">
      <c r="A116" s="15" t="s">
        <v>15</v>
      </c>
      <c r="B116" s="14">
        <v>570</v>
      </c>
      <c r="C116" s="2" t="s">
        <v>59</v>
      </c>
      <c r="D116" s="2">
        <v>5</v>
      </c>
    </row>
    <row r="117" spans="1:4">
      <c r="A117" s="15" t="s">
        <v>16</v>
      </c>
      <c r="B117" s="14">
        <v>190</v>
      </c>
      <c r="C117" s="2" t="s">
        <v>59</v>
      </c>
      <c r="D117" s="2">
        <v>14</v>
      </c>
    </row>
    <row r="118" spans="1:4">
      <c r="A118" s="15" t="s">
        <v>17</v>
      </c>
      <c r="B118" s="14">
        <v>8</v>
      </c>
      <c r="C118" s="2" t="s">
        <v>59</v>
      </c>
      <c r="D118" s="2">
        <v>48</v>
      </c>
    </row>
    <row r="119" spans="1:4">
      <c r="A119" s="15" t="s">
        <v>18</v>
      </c>
      <c r="B119" s="14">
        <v>35</v>
      </c>
      <c r="C119" s="2" t="s">
        <v>59</v>
      </c>
      <c r="D119" s="2">
        <v>34</v>
      </c>
    </row>
    <row r="120" spans="1:4">
      <c r="A120" s="15" t="s">
        <v>19</v>
      </c>
      <c r="B120" s="14">
        <v>339</v>
      </c>
      <c r="C120" s="2" t="s">
        <v>59</v>
      </c>
      <c r="D120" s="2">
        <v>9</v>
      </c>
    </row>
    <row r="121" spans="1:4">
      <c r="A121" s="15" t="s">
        <v>20</v>
      </c>
      <c r="B121" s="14">
        <v>166</v>
      </c>
      <c r="C121" s="2" t="s">
        <v>59</v>
      </c>
      <c r="D121" s="2">
        <v>17</v>
      </c>
    </row>
    <row r="122" spans="1:4">
      <c r="A122" s="15" t="s">
        <v>21</v>
      </c>
      <c r="B122" s="14">
        <v>37</v>
      </c>
      <c r="C122" s="2" t="s">
        <v>59</v>
      </c>
      <c r="D122" s="2">
        <v>32</v>
      </c>
    </row>
    <row r="123" spans="1:4">
      <c r="A123" s="15" t="s">
        <v>22</v>
      </c>
      <c r="B123" s="14">
        <v>32</v>
      </c>
      <c r="C123" s="2" t="s">
        <v>59</v>
      </c>
      <c r="D123" s="2">
        <v>35</v>
      </c>
    </row>
    <row r="124" spans="1:4">
      <c r="A124" s="15" t="s">
        <v>23</v>
      </c>
      <c r="B124" s="14">
        <v>76</v>
      </c>
      <c r="C124" s="2" t="s">
        <v>59</v>
      </c>
      <c r="D124" s="2">
        <v>27</v>
      </c>
    </row>
    <row r="125" spans="1:4">
      <c r="A125" s="15" t="s">
        <v>24</v>
      </c>
      <c r="B125" s="14">
        <v>31</v>
      </c>
      <c r="C125" s="2" t="s">
        <v>59</v>
      </c>
      <c r="D125" s="2">
        <v>36</v>
      </c>
    </row>
    <row r="126" spans="1:4">
      <c r="A126" s="15" t="s">
        <v>25</v>
      </c>
      <c r="B126" s="14">
        <v>21</v>
      </c>
      <c r="C126" s="2" t="s">
        <v>59</v>
      </c>
      <c r="D126" s="2">
        <v>44</v>
      </c>
    </row>
    <row r="127" spans="1:4">
      <c r="A127" s="15" t="s">
        <v>26</v>
      </c>
      <c r="B127" s="14">
        <v>145</v>
      </c>
      <c r="C127" s="2" t="s">
        <v>59</v>
      </c>
      <c r="D127" s="2">
        <v>20</v>
      </c>
    </row>
    <row r="128" spans="1:4">
      <c r="A128" s="15" t="s">
        <v>27</v>
      </c>
      <c r="B128" s="14">
        <v>852</v>
      </c>
      <c r="C128" s="2" t="s">
        <v>59</v>
      </c>
      <c r="D128" s="2">
        <v>3</v>
      </c>
    </row>
    <row r="129" spans="1:4">
      <c r="A129" s="15" t="s">
        <v>28</v>
      </c>
      <c r="B129" s="14">
        <v>184</v>
      </c>
      <c r="C129" s="2" t="s">
        <v>59</v>
      </c>
      <c r="D129" s="2">
        <v>15</v>
      </c>
    </row>
    <row r="130" spans="1:4">
      <c r="A130" s="15" t="s">
        <v>29</v>
      </c>
      <c r="B130" s="14">
        <v>150</v>
      </c>
      <c r="C130" s="2" t="s">
        <v>59</v>
      </c>
      <c r="D130" s="2">
        <v>19</v>
      </c>
    </row>
    <row r="131" spans="1:4">
      <c r="A131" s="15" t="s">
        <v>30</v>
      </c>
      <c r="B131" s="14">
        <v>10</v>
      </c>
      <c r="C131" s="2" t="s">
        <v>59</v>
      </c>
      <c r="D131" s="2">
        <v>46</v>
      </c>
    </row>
    <row r="132" spans="1:4">
      <c r="A132" s="15" t="s">
        <v>31</v>
      </c>
      <c r="B132" s="14">
        <v>79</v>
      </c>
      <c r="C132" s="2" t="s">
        <v>59</v>
      </c>
      <c r="D132" s="2">
        <v>25</v>
      </c>
    </row>
    <row r="133" spans="1:4">
      <c r="A133" s="15" t="s">
        <v>32</v>
      </c>
      <c r="B133" s="14">
        <v>23</v>
      </c>
      <c r="C133" s="2" t="s">
        <v>59</v>
      </c>
      <c r="D133" s="2">
        <v>43</v>
      </c>
    </row>
    <row r="134" spans="1:4">
      <c r="A134" s="15" t="s">
        <v>33</v>
      </c>
      <c r="B134" s="14">
        <v>51</v>
      </c>
      <c r="C134" s="2" t="s">
        <v>59</v>
      </c>
      <c r="D134" s="2">
        <v>31</v>
      </c>
    </row>
    <row r="135" spans="1:4">
      <c r="A135" s="15" t="s">
        <v>34</v>
      </c>
      <c r="B135" s="14">
        <v>73</v>
      </c>
      <c r="C135" s="2" t="s">
        <v>59</v>
      </c>
      <c r="D135" s="2">
        <v>28</v>
      </c>
    </row>
    <row r="136" spans="1:4">
      <c r="A136" s="15" t="s">
        <v>35</v>
      </c>
      <c r="B136" s="14">
        <v>30</v>
      </c>
      <c r="C136" s="2" t="s">
        <v>59</v>
      </c>
      <c r="D136" s="2">
        <v>38</v>
      </c>
    </row>
    <row r="137" spans="1:4">
      <c r="A137" s="15" t="s">
        <v>36</v>
      </c>
      <c r="B137" s="14">
        <v>200</v>
      </c>
      <c r="C137" s="2" t="s">
        <v>59</v>
      </c>
      <c r="D137" s="2">
        <v>12</v>
      </c>
    </row>
    <row r="138" spans="1:4">
      <c r="A138" s="15" t="s">
        <v>37</v>
      </c>
      <c r="B138" s="14">
        <v>26</v>
      </c>
      <c r="C138" s="2" t="s">
        <v>59</v>
      </c>
      <c r="D138" s="2">
        <v>42</v>
      </c>
    </row>
    <row r="139" spans="1:4">
      <c r="A139" s="15" t="s">
        <v>38</v>
      </c>
      <c r="B139" s="14">
        <v>1863</v>
      </c>
      <c r="C139" s="2" t="s">
        <v>59</v>
      </c>
      <c r="D139" s="2">
        <v>2</v>
      </c>
    </row>
    <row r="140" spans="1:4">
      <c r="A140" s="15" t="s">
        <v>39</v>
      </c>
      <c r="B140" s="14">
        <v>255</v>
      </c>
      <c r="C140" s="2" t="s">
        <v>59</v>
      </c>
      <c r="D140" s="2">
        <v>11</v>
      </c>
    </row>
    <row r="141" spans="1:4">
      <c r="A141" s="15" t="s">
        <v>40</v>
      </c>
      <c r="B141" s="14">
        <v>10</v>
      </c>
      <c r="C141" s="2" t="s">
        <v>59</v>
      </c>
      <c r="D141" s="2">
        <v>46</v>
      </c>
    </row>
    <row r="142" spans="1:4">
      <c r="A142" s="15" t="s">
        <v>41</v>
      </c>
      <c r="B142" s="14">
        <v>183</v>
      </c>
      <c r="C142" s="2" t="s">
        <v>59</v>
      </c>
      <c r="D142" s="2">
        <v>16</v>
      </c>
    </row>
    <row r="143" spans="1:4">
      <c r="A143" s="15" t="s">
        <v>42</v>
      </c>
      <c r="B143" s="14">
        <v>29</v>
      </c>
      <c r="C143" s="2" t="s">
        <v>59</v>
      </c>
      <c r="D143" s="2">
        <v>39</v>
      </c>
    </row>
    <row r="144" spans="1:4">
      <c r="A144" s="15" t="s">
        <v>43</v>
      </c>
      <c r="B144" s="14">
        <v>142</v>
      </c>
      <c r="C144" s="2" t="s">
        <v>59</v>
      </c>
      <c r="D144" s="2">
        <v>21</v>
      </c>
    </row>
    <row r="145" spans="1:4">
      <c r="A145" s="15" t="s">
        <v>44</v>
      </c>
      <c r="B145" s="14">
        <v>281</v>
      </c>
      <c r="C145" s="2" t="s">
        <v>59</v>
      </c>
      <c r="D145" s="2">
        <v>10</v>
      </c>
    </row>
    <row r="146" spans="1:4">
      <c r="A146" s="15" t="s">
        <v>45</v>
      </c>
      <c r="B146" s="14">
        <v>28</v>
      </c>
      <c r="C146" s="2" t="s">
        <v>59</v>
      </c>
      <c r="D146" s="2">
        <v>41</v>
      </c>
    </row>
    <row r="147" spans="1:4">
      <c r="A147" s="15" t="s">
        <v>46</v>
      </c>
      <c r="B147" s="14">
        <v>61</v>
      </c>
      <c r="C147" s="2" t="s">
        <v>59</v>
      </c>
      <c r="D147" s="2">
        <v>30</v>
      </c>
    </row>
    <row r="148" spans="1:4">
      <c r="A148" s="15" t="s">
        <v>47</v>
      </c>
      <c r="B148" s="14">
        <v>5</v>
      </c>
      <c r="C148" s="2" t="s">
        <v>59</v>
      </c>
      <c r="D148" s="2">
        <v>49</v>
      </c>
    </row>
    <row r="149" spans="1:4">
      <c r="A149" s="15" t="s">
        <v>48</v>
      </c>
      <c r="B149" s="14">
        <v>139</v>
      </c>
      <c r="C149" s="2" t="s">
        <v>59</v>
      </c>
      <c r="D149" s="2">
        <v>22</v>
      </c>
    </row>
    <row r="150" spans="1:4">
      <c r="A150" s="15" t="s">
        <v>49</v>
      </c>
      <c r="B150" s="14">
        <v>749</v>
      </c>
      <c r="C150" s="2" t="s">
        <v>59</v>
      </c>
      <c r="D150" s="2">
        <v>4</v>
      </c>
    </row>
    <row r="151" spans="1:4">
      <c r="A151" s="15" t="s">
        <v>50</v>
      </c>
      <c r="B151" s="14">
        <v>155</v>
      </c>
      <c r="C151" s="2" t="s">
        <v>59</v>
      </c>
      <c r="D151" s="2">
        <v>18</v>
      </c>
    </row>
    <row r="152" spans="1:4">
      <c r="A152" s="15" t="s">
        <v>51</v>
      </c>
      <c r="B152" s="14">
        <v>29</v>
      </c>
      <c r="C152" s="2" t="s">
        <v>59</v>
      </c>
      <c r="D152" s="2">
        <v>39</v>
      </c>
    </row>
    <row r="153" spans="1:4">
      <c r="A153" s="15" t="s">
        <v>52</v>
      </c>
      <c r="B153" s="14">
        <v>195</v>
      </c>
      <c r="C153" s="2" t="s">
        <v>59</v>
      </c>
      <c r="D153" s="2">
        <v>13</v>
      </c>
    </row>
    <row r="154" spans="1:4">
      <c r="A154" s="15" t="s">
        <v>53</v>
      </c>
      <c r="B154" s="14">
        <v>418</v>
      </c>
      <c r="C154" s="2" t="s">
        <v>59</v>
      </c>
      <c r="D154" s="2">
        <v>7</v>
      </c>
    </row>
    <row r="155" spans="1:4">
      <c r="A155" s="15" t="s">
        <v>54</v>
      </c>
      <c r="B155" s="14">
        <v>3</v>
      </c>
      <c r="C155" s="2" t="s">
        <v>59</v>
      </c>
      <c r="D155" s="2">
        <v>50</v>
      </c>
    </row>
    <row r="156" spans="1:4">
      <c r="A156" s="15" t="s">
        <v>55</v>
      </c>
      <c r="B156" s="14">
        <v>78</v>
      </c>
      <c r="C156" s="2" t="s">
        <v>59</v>
      </c>
      <c r="D156" s="2">
        <v>26</v>
      </c>
    </row>
    <row r="157" spans="1:4">
      <c r="A157" s="15" t="s">
        <v>56</v>
      </c>
      <c r="B157" s="14">
        <v>31</v>
      </c>
      <c r="C157" s="2" t="s">
        <v>59</v>
      </c>
      <c r="D157" s="2">
        <v>36</v>
      </c>
    </row>
    <row r="158" spans="1:4">
      <c r="A158" s="15" t="s">
        <v>57</v>
      </c>
      <c r="B158" s="17">
        <f>SUM(B107:B157)</f>
        <v>13659</v>
      </c>
      <c r="C158" s="2" t="s">
        <v>59</v>
      </c>
    </row>
  </sheetData>
  <pageMargins left="0.7" right="0.7" top="0.75" bottom="0.75" header="0.3" footer="0.3"/>
  <pageSetup orientation="portrait" r:id="rId1"/>
  <ignoredErrors>
    <ignoredError sqref="B158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0E088-2599-4DBC-90B2-4ADDD0199D16}">
  <dimension ref="A1:P53"/>
  <sheetViews>
    <sheetView workbookViewId="0">
      <selection activeCell="E19" sqref="E19"/>
    </sheetView>
  </sheetViews>
  <sheetFormatPr defaultColWidth="12.5" defaultRowHeight="12.75"/>
  <cols>
    <col min="1" max="1" width="17.5" customWidth="1"/>
    <col min="2" max="13" width="12.5" collapsed="1"/>
    <col min="17" max="16384" width="12.5" collapsed="1"/>
  </cols>
  <sheetData>
    <row r="1" spans="1:2" ht="39.950000000000003" customHeight="1" thickBot="1">
      <c r="A1" s="9" t="s">
        <v>60</v>
      </c>
      <c r="B1" s="10" t="s">
        <v>61</v>
      </c>
    </row>
    <row r="2" spans="1:2" ht="24.95" customHeight="1">
      <c r="A2" s="11" t="s">
        <v>5</v>
      </c>
      <c r="B2" s="12">
        <v>271.60000000000002</v>
      </c>
    </row>
    <row r="3" spans="1:2" ht="24.95" customHeight="1">
      <c r="A3" s="11" t="s">
        <v>7</v>
      </c>
      <c r="B3" s="13">
        <v>85.65</v>
      </c>
    </row>
    <row r="4" spans="1:2" ht="24.95" customHeight="1">
      <c r="A4" s="11" t="s">
        <v>8</v>
      </c>
      <c r="B4" s="12">
        <v>1314.43</v>
      </c>
    </row>
    <row r="5" spans="1:2" ht="24.95" customHeight="1">
      <c r="A5" s="11" t="s">
        <v>9</v>
      </c>
      <c r="B5" s="13">
        <v>274.12</v>
      </c>
    </row>
    <row r="6" spans="1:2" ht="24.95" customHeight="1">
      <c r="A6" s="11" t="s">
        <v>10</v>
      </c>
      <c r="B6" s="12">
        <v>105106.48</v>
      </c>
    </row>
    <row r="7" spans="1:2" ht="24.95" customHeight="1">
      <c r="A7" s="11" t="s">
        <v>11</v>
      </c>
      <c r="B7" s="13">
        <v>5614</v>
      </c>
    </row>
    <row r="8" spans="1:2" ht="24.95" customHeight="1">
      <c r="A8" s="11" t="s">
        <v>12</v>
      </c>
      <c r="B8" s="12">
        <v>1819.1</v>
      </c>
    </row>
    <row r="9" spans="1:2" ht="24.95" customHeight="1">
      <c r="A9" s="11" t="s">
        <v>13</v>
      </c>
      <c r="B9" s="13">
        <v>2230.08</v>
      </c>
    </row>
    <row r="10" spans="1:2" ht="24.95" customHeight="1">
      <c r="A10" s="11" t="s">
        <v>14</v>
      </c>
      <c r="B10" s="12">
        <v>1532.03</v>
      </c>
    </row>
    <row r="11" spans="1:2" ht="24.95" customHeight="1">
      <c r="A11" s="11" t="s">
        <v>15</v>
      </c>
      <c r="B11" s="13">
        <v>7769.76</v>
      </c>
    </row>
    <row r="12" spans="1:2" ht="24.95" customHeight="1">
      <c r="A12" s="11" t="s">
        <v>16</v>
      </c>
      <c r="B12" s="12">
        <v>2271.66</v>
      </c>
    </row>
    <row r="13" spans="1:2" ht="24.95" customHeight="1">
      <c r="A13" s="11" t="s">
        <v>17</v>
      </c>
      <c r="B13" s="13">
        <v>53.5</v>
      </c>
    </row>
    <row r="14" spans="1:2" ht="24.95" customHeight="1">
      <c r="A14" s="11" t="s">
        <v>18</v>
      </c>
      <c r="B14" s="12">
        <v>314.58999999999997</v>
      </c>
    </row>
    <row r="15" spans="1:2" ht="24.95" customHeight="1">
      <c r="A15" s="11" t="s">
        <v>19</v>
      </c>
      <c r="B15" s="13">
        <v>10396.91</v>
      </c>
    </row>
    <row r="16" spans="1:2" ht="24.95" customHeight="1">
      <c r="A16" s="11" t="s">
        <v>20</v>
      </c>
      <c r="B16" s="12">
        <v>901.16</v>
      </c>
    </row>
    <row r="17" spans="1:2" ht="24.95" customHeight="1">
      <c r="A17" s="11" t="s">
        <v>21</v>
      </c>
      <c r="B17" s="13">
        <v>254.87</v>
      </c>
    </row>
    <row r="18" spans="1:2" ht="24.95" customHeight="1">
      <c r="A18" s="11" t="s">
        <v>22</v>
      </c>
      <c r="B18" s="12">
        <v>475.81</v>
      </c>
    </row>
    <row r="19" spans="1:2" ht="24.95" customHeight="1">
      <c r="A19" s="11" t="s">
        <v>23</v>
      </c>
      <c r="B19" s="13">
        <v>78.459999999999994</v>
      </c>
    </row>
    <row r="20" spans="1:2" ht="24.95" customHeight="1">
      <c r="A20" s="11" t="s">
        <v>24</v>
      </c>
      <c r="B20" s="12">
        <v>183.5</v>
      </c>
    </row>
    <row r="21" spans="1:2" ht="24.95" customHeight="1">
      <c r="A21" s="11" t="s">
        <v>25</v>
      </c>
      <c r="B21" s="13">
        <v>94.25</v>
      </c>
    </row>
    <row r="22" spans="1:2" ht="24.95" customHeight="1">
      <c r="A22" s="11" t="s">
        <v>26</v>
      </c>
      <c r="B22" s="12">
        <v>1547.12</v>
      </c>
    </row>
    <row r="23" spans="1:2" ht="24.95" customHeight="1">
      <c r="A23" s="11" t="s">
        <v>27</v>
      </c>
      <c r="B23" s="13">
        <v>21584.560000000001</v>
      </c>
    </row>
    <row r="24" spans="1:2" ht="24.95" customHeight="1">
      <c r="A24" s="11" t="s">
        <v>28</v>
      </c>
      <c r="B24" s="12">
        <v>1156.1199999999999</v>
      </c>
    </row>
    <row r="25" spans="1:2" ht="24.95" customHeight="1">
      <c r="A25" s="11" t="s">
        <v>29</v>
      </c>
      <c r="B25" s="13">
        <v>2273.02</v>
      </c>
    </row>
    <row r="26" spans="1:2" ht="24.95" customHeight="1">
      <c r="A26" s="11" t="s">
        <v>30</v>
      </c>
      <c r="B26" s="12">
        <v>68.05</v>
      </c>
    </row>
    <row r="27" spans="1:2" ht="24.95" customHeight="1">
      <c r="A27" s="11" t="s">
        <v>31</v>
      </c>
      <c r="B27" s="13">
        <v>967.27</v>
      </c>
    </row>
    <row r="28" spans="1:2" ht="24.95" customHeight="1">
      <c r="A28" s="11" t="s">
        <v>32</v>
      </c>
      <c r="B28" s="12">
        <v>193.3</v>
      </c>
    </row>
    <row r="29" spans="1:2" ht="24.95" customHeight="1">
      <c r="A29" s="11" t="s">
        <v>33</v>
      </c>
      <c r="B29" s="13">
        <v>495.33</v>
      </c>
    </row>
    <row r="30" spans="1:2" ht="24.95" customHeight="1">
      <c r="A30" s="11" t="s">
        <v>34</v>
      </c>
      <c r="B30" s="12">
        <v>1426.51</v>
      </c>
    </row>
    <row r="31" spans="1:2" ht="24.95" customHeight="1">
      <c r="A31" s="11" t="s">
        <v>35</v>
      </c>
      <c r="B31" s="13">
        <v>211.75</v>
      </c>
    </row>
    <row r="32" spans="1:2" ht="24.95" customHeight="1">
      <c r="A32" s="11" t="s">
        <v>36</v>
      </c>
      <c r="B32" s="12">
        <v>2431.02</v>
      </c>
    </row>
    <row r="33" spans="1:2" ht="24.95" customHeight="1">
      <c r="A33" s="11" t="s">
        <v>37</v>
      </c>
      <c r="B33" s="13">
        <v>202.47</v>
      </c>
    </row>
    <row r="34" spans="1:2" ht="24.95" customHeight="1">
      <c r="A34" s="11" t="s">
        <v>38</v>
      </c>
      <c r="B34" s="12">
        <v>30085.67</v>
      </c>
    </row>
    <row r="35" spans="1:2" ht="24.95" customHeight="1">
      <c r="A35" s="11" t="s">
        <v>39</v>
      </c>
      <c r="B35" s="13">
        <v>4448.47</v>
      </c>
    </row>
    <row r="36" spans="1:2" ht="24.95" customHeight="1">
      <c r="A36" s="11" t="s">
        <v>40</v>
      </c>
      <c r="B36" s="12">
        <v>75.77</v>
      </c>
    </row>
    <row r="37" spans="1:2" ht="24.95" customHeight="1">
      <c r="A37" s="11" t="s">
        <v>41</v>
      </c>
      <c r="B37" s="13">
        <v>2170.4299999999998</v>
      </c>
    </row>
    <row r="38" spans="1:2" ht="24.95" customHeight="1">
      <c r="A38" s="11" t="s">
        <v>42</v>
      </c>
      <c r="B38" s="12">
        <v>255.95</v>
      </c>
    </row>
    <row r="39" spans="1:2" ht="24.95" customHeight="1">
      <c r="A39" s="11" t="s">
        <v>43</v>
      </c>
      <c r="B39" s="13">
        <v>1205.3499999999999</v>
      </c>
    </row>
    <row r="40" spans="1:2" ht="24.95" customHeight="1">
      <c r="A40" s="11" t="s">
        <v>44</v>
      </c>
      <c r="B40" s="12">
        <v>4708.91</v>
      </c>
    </row>
    <row r="41" spans="1:2" ht="24.95" customHeight="1">
      <c r="A41" s="11" t="s">
        <v>45</v>
      </c>
      <c r="B41" s="12">
        <v>185.93</v>
      </c>
    </row>
    <row r="42" spans="1:2" ht="24.95" customHeight="1">
      <c r="A42" s="11" t="s">
        <v>46</v>
      </c>
      <c r="B42" s="13">
        <v>709.05</v>
      </c>
    </row>
    <row r="43" spans="1:2" ht="24.95" customHeight="1">
      <c r="A43" s="11" t="s">
        <v>47</v>
      </c>
      <c r="B43" s="12">
        <v>4.2</v>
      </c>
    </row>
    <row r="44" spans="1:2" ht="24.95" customHeight="1">
      <c r="A44" s="11" t="s">
        <v>48</v>
      </c>
      <c r="B44" s="13">
        <v>1015.37</v>
      </c>
    </row>
    <row r="45" spans="1:2" ht="24.95" customHeight="1">
      <c r="A45" s="11" t="s">
        <v>49</v>
      </c>
      <c r="B45" s="12">
        <v>10285</v>
      </c>
    </row>
    <row r="46" spans="1:2" ht="24.95" customHeight="1">
      <c r="A46" s="11" t="s">
        <v>50</v>
      </c>
      <c r="B46" s="13">
        <v>2535.89</v>
      </c>
    </row>
    <row r="47" spans="1:2" ht="24.95" customHeight="1">
      <c r="A47" s="11" t="s">
        <v>51</v>
      </c>
      <c r="B47" s="12">
        <v>580.4</v>
      </c>
    </row>
    <row r="48" spans="1:2" ht="24.95" customHeight="1">
      <c r="A48" s="11" t="s">
        <v>52</v>
      </c>
      <c r="B48" s="12">
        <v>3125.15</v>
      </c>
    </row>
    <row r="49" spans="1:2" ht="24.95" customHeight="1">
      <c r="A49" s="11" t="s">
        <v>53</v>
      </c>
      <c r="B49" s="13">
        <v>8343.1</v>
      </c>
    </row>
    <row r="50" spans="1:2" ht="24.95" customHeight="1">
      <c r="A50" s="11" t="s">
        <v>54</v>
      </c>
      <c r="B50" s="12">
        <v>10.34</v>
      </c>
    </row>
    <row r="51" spans="1:2" ht="24.95" customHeight="1">
      <c r="A51" s="11" t="s">
        <v>55</v>
      </c>
      <c r="B51" s="13">
        <v>565.55999999999995</v>
      </c>
    </row>
    <row r="52" spans="1:2" ht="24.95" customHeight="1">
      <c r="A52" s="11" t="s">
        <v>56</v>
      </c>
      <c r="B52" s="12">
        <v>691.72</v>
      </c>
    </row>
    <row r="53" spans="1:2">
      <c r="A53" s="24" t="s">
        <v>62</v>
      </c>
      <c r="B53" s="1">
        <f>SUM(B2:B52)</f>
        <v>244600.7399999999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M25" sqref="M25"/>
    </sheetView>
  </sheetViews>
  <sheetFormatPr defaultRowHeight="12.75"/>
  <cols>
    <col min="1" max="1" width="23.83203125" customWidth="1"/>
  </cols>
  <sheetData>
    <row r="1" spans="1:1" ht="15">
      <c r="A1" s="20" t="s">
        <v>63</v>
      </c>
    </row>
    <row r="2" spans="1:1" ht="15">
      <c r="A2" s="21" t="s">
        <v>64</v>
      </c>
    </row>
    <row r="3" spans="1:1" ht="15">
      <c r="A3" s="22" t="s">
        <v>65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afcbf6-48c5-4daf-971b-c5fe77e9609f" xsi:nil="true"/>
    <lcf76f155ced4ddcb4097134ff3c332f xmlns="f40b3bed-991c-4f1f-9472-bc970bd8a5cf">
      <Terms xmlns="http://schemas.microsoft.com/office/infopath/2007/PartnerControls"/>
    </lcf76f155ced4ddcb4097134ff3c332f>
    <RequestID xmlns="f40b3bed-991c-4f1f-9472-bc970bd8a5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EAAB423C2AD4F9E716C964328C15F" ma:contentTypeVersion="18" ma:contentTypeDescription="Create a new document." ma:contentTypeScope="" ma:versionID="cdd5268250c321676f26e4a3e89d0bcf">
  <xsd:schema xmlns:xsd="http://www.w3.org/2001/XMLSchema" xmlns:xs="http://www.w3.org/2001/XMLSchema" xmlns:p="http://schemas.microsoft.com/office/2006/metadata/properties" xmlns:ns2="f40b3bed-991c-4f1f-9472-bc970bd8a5cf" xmlns:ns3="acafcbf6-48c5-4daf-971b-c5fe77e9609f" targetNamespace="http://schemas.microsoft.com/office/2006/metadata/properties" ma:root="true" ma:fieldsID="8dc3d7c411540a46c4009839e916b7b2" ns2:_="" ns3:_="">
    <xsd:import namespace="f40b3bed-991c-4f1f-9472-bc970bd8a5cf"/>
    <xsd:import namespace="acafcbf6-48c5-4daf-971b-c5fe77e960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RequestID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b3bed-991c-4f1f-9472-bc970bd8a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questID" ma:index="21" nillable="true" ma:displayName="RequestID" ma:format="Dropdown" ma:internalName="RequestID">
      <xsd:simpleType>
        <xsd:restriction base="dms:Text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cbf6-48c5-4daf-971b-c5fe77e960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4eefc701-9f1f-4a85-8cd8-3211bcae7aac}" ma:internalName="TaxCatchAll" ma:showField="CatchAllData" ma:web="acafcbf6-48c5-4daf-971b-c5fe77e960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4ED66-7C12-447F-9084-91CD0006CADC}"/>
</file>

<file path=customXml/itemProps2.xml><?xml version="1.0" encoding="utf-8"?>
<ds:datastoreItem xmlns:ds="http://schemas.openxmlformats.org/officeDocument/2006/customXml" ds:itemID="{F9307B46-420A-4B2B-ADFC-6EBEC75CA474}"/>
</file>

<file path=customXml/itemProps3.xml><?xml version="1.0" encoding="utf-8"?>
<ds:datastoreItem xmlns:ds="http://schemas.openxmlformats.org/officeDocument/2006/customXml" ds:itemID="{4018C337-CC02-44A4-983B-77CAE6EDDD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Volpe</dc:creator>
  <cp:keywords/>
  <dc:description/>
  <cp:lastModifiedBy/>
  <cp:revision/>
  <dcterms:created xsi:type="dcterms:W3CDTF">2002-01-31T03:15:50Z</dcterms:created>
  <dcterms:modified xsi:type="dcterms:W3CDTF">2026-01-13T14:38:52Z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0x010100EA4EAAB423C2AD4F9E716C964328C15F</vt:lpwstr>
  </property>
</Properties>
</file>